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j\Coco3AppleRGB\"/>
    </mc:Choice>
  </mc:AlternateContent>
  <xr:revisionPtr revIDLastSave="0" documentId="13_ncr:1_{BD919E89-2034-4B5C-AA1B-109A38499BAE}" xr6:coauthVersionLast="47" xr6:coauthVersionMax="47" xr10:uidLastSave="{00000000-0000-0000-0000-000000000000}"/>
  <bookViews>
    <workbookView xWindow="-38520" yWindow="-120" windowWidth="38640" windowHeight="21240" xr2:uid="{DF2908AF-B13E-40DC-821E-F95D892E65F2}"/>
  </bookViews>
  <sheets>
    <sheet name="Coco3AppleRGB" sheetId="2" r:id="rId1"/>
    <sheet name="Sheet1" sheetId="1" r:id="rId2"/>
  </sheets>
  <definedNames>
    <definedName name="ExternalData_1" localSheetId="0" hidden="1">'Coco3AppleRGB'!$A$1:$G$8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2" l="1"/>
  <c r="H10" i="2"/>
  <c r="H2" i="2"/>
  <c r="H3" i="2"/>
  <c r="H4" i="2"/>
  <c r="H5" i="2"/>
  <c r="H6" i="2"/>
  <c r="H7" i="2"/>
  <c r="H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5CC8E2-DF7E-4853-9365-2FE6F73BC86F}" keepAlive="1" name="Query - Coco3AppleRGB" description="Connection to the 'Coco3AppleRGB' query in the workbook." type="5" refreshedVersion="7" background="1" saveData="1">
    <dbPr connection="Provider=Microsoft.Mashup.OleDb.1;Data Source=$Workbook$;Location=Coco3AppleRGB;Extended Properties=&quot;&quot;" command="SELECT * FROM [Coco3AppleRGB]"/>
  </connection>
</connections>
</file>

<file path=xl/sharedStrings.xml><?xml version="1.0" encoding="utf-8"?>
<sst xmlns="http://schemas.openxmlformats.org/spreadsheetml/2006/main" count="40" uniqueCount="34">
  <si>
    <t>Id</t>
  </si>
  <si>
    <t>Designator</t>
  </si>
  <si>
    <t>Package</t>
  </si>
  <si>
    <t>Quantity</t>
  </si>
  <si>
    <t>Designation</t>
  </si>
  <si>
    <t>Supplier and ref</t>
  </si>
  <si>
    <t>J2</t>
  </si>
  <si>
    <t>CUI_PJ-037A</t>
  </si>
  <si>
    <t>+5VDC Power</t>
  </si>
  <si>
    <t>R3,R2,R1</t>
  </si>
  <si>
    <t>R_1206_3216Metric_Pad1.30x1.75mm_HandSolder</t>
  </si>
  <si>
    <t>2.2K</t>
  </si>
  <si>
    <t>U1</t>
  </si>
  <si>
    <t>TSSOP-14_4.4x5mm_P0.65mm</t>
  </si>
  <si>
    <t>74HC86</t>
  </si>
  <si>
    <t>J3</t>
  </si>
  <si>
    <t>DSUB-15_Female_Horizontal_P2.77x2.84mm_EdgePinOffset9.90mm_Housed_MountingHolesOffset11.32mm</t>
  </si>
  <si>
    <t>DB15_Female_MountingHoles</t>
  </si>
  <si>
    <t>J1</t>
  </si>
  <si>
    <t>IDC-Header_2x05_P2.54mm_Vertical</t>
  </si>
  <si>
    <t>COCO3_RGB</t>
  </si>
  <si>
    <t>C3</t>
  </si>
  <si>
    <t>C_0805_2012Metric_Pad1.18x1.45mm_HandSolder</t>
  </si>
  <si>
    <t>100nF</t>
  </si>
  <si>
    <t>C2,C1</t>
  </si>
  <si>
    <t>CP_EIA-7132-20_AVX-U_Pad2.72x3.50mm_HandSolder</t>
  </si>
  <si>
    <t>22uF</t>
  </si>
  <si>
    <t>Digikey</t>
  </si>
  <si>
    <t>unit price on order of 10 units</t>
  </si>
  <si>
    <t>Unit Price</t>
  </si>
  <si>
    <t>Extended</t>
  </si>
  <si>
    <t>Total parts (each)</t>
  </si>
  <si>
    <t>PCB (each)</t>
  </si>
  <si>
    <t>Total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</si>
</sst>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7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8" fontId="0" fillId="0" borderId="0" xfId="0" applyNumberFormat="1"/>
    <xf numFmtId="8" fontId="1" fillId="0" borderId="0" xfId="0" applyNumberFormat="1" applyFont="1"/>
  </cellXfs>
  <cellStyles count="1">
    <cellStyle name="Normal" xfId="0" builtinId="0"/>
  </cellStyles>
  <dxfs count="6">
    <dxf>
      <numFmt numFmtId="12" formatCode="&quot;$&quot;#,##0.00_);[Red]\(&quot;$&quot;#,##0.00\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0</xdr:rowOff>
    </xdr:from>
    <xdr:to>
      <xdr:col>2</xdr:col>
      <xdr:colOff>3346032</xdr:colOff>
      <xdr:row>45</xdr:row>
      <xdr:rowOff>11952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79839B-40AF-401C-BF11-89214A2848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9675" y="2171700"/>
          <a:ext cx="3342857" cy="5980952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05DBE27-9154-4DC4-A967-8405E667CD06}" autoFormatId="16" applyNumberFormats="0" applyBorderFormats="0" applyFontFormats="0" applyPatternFormats="0" applyAlignmentFormats="0" applyWidthHeightFormats="0">
  <queryTableRefresh nextId="10" unboundColumnsRight="1">
    <queryTableFields count="8">
      <queryTableField id="1" name="Id" tableColumnId="1"/>
      <queryTableField id="2" name="Designator" tableColumnId="2"/>
      <queryTableField id="3" name="Package" tableColumnId="3"/>
      <queryTableField id="4" name="Quantity" tableColumnId="4"/>
      <queryTableField id="5" name="Designation" tableColumnId="5"/>
      <queryTableField id="6" name="Supplier and ref" tableColumnId="6"/>
      <queryTableField id="7" name="Column1" tableColumnId="7"/>
      <queryTableField id="9" dataBound="0" tableColumnId="9"/>
    </queryTableFields>
    <queryTableDeletedFields count="1">
      <deletedField name="_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9B6D25-FA67-4874-B0AF-F2D159D0625D}" name="Coco3AppleRGB" displayName="Coco3AppleRGB" ref="A1:H8" tableType="queryTable" totalsRowShown="0">
  <autoFilter ref="A1:H8" xr:uid="{679B6D25-FA67-4874-B0AF-F2D159D0625D}"/>
  <tableColumns count="8">
    <tableColumn id="1" xr3:uid="{01D94E93-98E1-4FCE-8EEB-7ED9F961E4F5}" uniqueName="1" name="Id" queryTableFieldId="1"/>
    <tableColumn id="2" xr3:uid="{F3E358AD-B4AE-49C0-BAAF-1D47BBA8E505}" uniqueName="2" name="Designator" queryTableFieldId="2" dataDxfId="5"/>
    <tableColumn id="3" xr3:uid="{38A63D3A-FE7D-452B-9706-41C079465022}" uniqueName="3" name="Package" queryTableFieldId="3" dataDxfId="4"/>
    <tableColumn id="4" xr3:uid="{6274D71C-A3DB-4E2B-8AC8-D9467D9C461D}" uniqueName="4" name="Quantity" queryTableFieldId="4"/>
    <tableColumn id="5" xr3:uid="{CBA50F7C-8279-49E7-BA77-14901D4B3DC1}" uniqueName="5" name="Designation" queryTableFieldId="5" dataDxfId="3"/>
    <tableColumn id="6" xr3:uid="{54124695-8CAD-4E59-AD57-1F7180FEC9C7}" uniqueName="6" name="Supplier and ref" queryTableFieldId="6" dataDxfId="2"/>
    <tableColumn id="7" xr3:uid="{FC04EAEF-BD59-4CDD-8F2A-A80CC194FDD4}" uniqueName="7" name="Unit Price" queryTableFieldId="7" dataDxfId="1"/>
    <tableColumn id="9" xr3:uid="{1CBEB410-AF87-4D25-B014-8262FAD93C5A}" uniqueName="9" name="Extended" queryTableFieldId="9" dataDxfId="0">
      <calculatedColumnFormula>Coco3AppleRGB[[#This Row],[Unit Price]]*Coco3AppleRGB[[#This Row],[Quantity]]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A420B-6126-426D-8948-6EDA49599DB9}">
  <dimension ref="A1:H14"/>
  <sheetViews>
    <sheetView tabSelected="1" workbookViewId="0">
      <selection activeCell="C30" sqref="C30"/>
    </sheetView>
  </sheetViews>
  <sheetFormatPr defaultRowHeight="14.5" x14ac:dyDescent="0.35"/>
  <cols>
    <col min="1" max="1" width="4.90625" bestFit="1" customWidth="1"/>
    <col min="2" max="2" width="12.36328125" bestFit="1" customWidth="1"/>
    <col min="3" max="3" width="80.7265625" bestFit="1" customWidth="1"/>
    <col min="4" max="4" width="10.6328125" bestFit="1" customWidth="1"/>
    <col min="5" max="5" width="26.81640625" bestFit="1" customWidth="1"/>
    <col min="6" max="6" width="16.90625" bestFit="1" customWidth="1"/>
    <col min="7" max="7" width="10.72656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29</v>
      </c>
      <c r="H1" t="s">
        <v>30</v>
      </c>
    </row>
    <row r="2" spans="1:8" x14ac:dyDescent="0.35">
      <c r="A2">
        <v>1</v>
      </c>
      <c r="B2" s="1" t="s">
        <v>6</v>
      </c>
      <c r="C2" s="1" t="s">
        <v>7</v>
      </c>
      <c r="D2">
        <v>1</v>
      </c>
      <c r="E2" s="1" t="s">
        <v>8</v>
      </c>
      <c r="F2" s="1" t="s">
        <v>27</v>
      </c>
      <c r="G2" s="3">
        <v>0.50800000000000001</v>
      </c>
      <c r="H2" s="2">
        <f>Coco3AppleRGB[[#This Row],[Unit Price]]*Coco3AppleRGB[[#This Row],[Quantity]]</f>
        <v>0.50800000000000001</v>
      </c>
    </row>
    <row r="3" spans="1:8" x14ac:dyDescent="0.35">
      <c r="A3">
        <v>2</v>
      </c>
      <c r="B3" s="1" t="s">
        <v>9</v>
      </c>
      <c r="C3" s="1" t="s">
        <v>10</v>
      </c>
      <c r="D3">
        <v>3</v>
      </c>
      <c r="E3" s="1" t="s">
        <v>11</v>
      </c>
      <c r="F3" s="1" t="s">
        <v>27</v>
      </c>
      <c r="G3" s="3">
        <v>2.8000000000000001E-2</v>
      </c>
      <c r="H3" s="2">
        <f>Coco3AppleRGB[[#This Row],[Unit Price]]*Coco3AppleRGB[[#This Row],[Quantity]]</f>
        <v>8.4000000000000005E-2</v>
      </c>
    </row>
    <row r="4" spans="1:8" x14ac:dyDescent="0.35">
      <c r="A4">
        <v>3</v>
      </c>
      <c r="B4" s="1" t="s">
        <v>12</v>
      </c>
      <c r="C4" s="1" t="s">
        <v>13</v>
      </c>
      <c r="D4">
        <v>1</v>
      </c>
      <c r="E4" s="1" t="s">
        <v>14</v>
      </c>
      <c r="F4" s="1" t="s">
        <v>27</v>
      </c>
      <c r="G4" s="3">
        <v>0.35899999999999999</v>
      </c>
      <c r="H4" s="2">
        <f>Coco3AppleRGB[[#This Row],[Unit Price]]*Coco3AppleRGB[[#This Row],[Quantity]]</f>
        <v>0.35899999999999999</v>
      </c>
    </row>
    <row r="5" spans="1:8" x14ac:dyDescent="0.35">
      <c r="A5">
        <v>4</v>
      </c>
      <c r="B5" s="1" t="s">
        <v>15</v>
      </c>
      <c r="C5" s="1" t="s">
        <v>16</v>
      </c>
      <c r="D5">
        <v>1</v>
      </c>
      <c r="E5" s="1" t="s">
        <v>17</v>
      </c>
      <c r="F5" s="1" t="s">
        <v>27</v>
      </c>
      <c r="G5" s="3">
        <v>0.97199999999999998</v>
      </c>
      <c r="H5" s="2">
        <f>Coco3AppleRGB[[#This Row],[Unit Price]]*Coco3AppleRGB[[#This Row],[Quantity]]</f>
        <v>0.97199999999999998</v>
      </c>
    </row>
    <row r="6" spans="1:8" x14ac:dyDescent="0.35">
      <c r="A6">
        <v>5</v>
      </c>
      <c r="B6" s="1" t="s">
        <v>18</v>
      </c>
      <c r="C6" s="1" t="s">
        <v>19</v>
      </c>
      <c r="D6">
        <v>1</v>
      </c>
      <c r="E6" s="1" t="s">
        <v>20</v>
      </c>
      <c r="F6" s="1" t="s">
        <v>27</v>
      </c>
      <c r="G6" s="3">
        <v>0.36</v>
      </c>
      <c r="H6" s="2">
        <f>Coco3AppleRGB[[#This Row],[Unit Price]]*Coco3AppleRGB[[#This Row],[Quantity]]</f>
        <v>0.36</v>
      </c>
    </row>
    <row r="7" spans="1:8" x14ac:dyDescent="0.35">
      <c r="A7">
        <v>6</v>
      </c>
      <c r="B7" s="1" t="s">
        <v>21</v>
      </c>
      <c r="C7" s="1" t="s">
        <v>22</v>
      </c>
      <c r="D7">
        <v>1</v>
      </c>
      <c r="E7" s="1" t="s">
        <v>23</v>
      </c>
      <c r="F7" s="1" t="s">
        <v>27</v>
      </c>
      <c r="G7" s="3">
        <v>0.16700000000000001</v>
      </c>
      <c r="H7" s="2">
        <f>Coco3AppleRGB[[#This Row],[Unit Price]]*Coco3AppleRGB[[#This Row],[Quantity]]</f>
        <v>0.16700000000000001</v>
      </c>
    </row>
    <row r="8" spans="1:8" x14ac:dyDescent="0.35">
      <c r="A8">
        <v>7</v>
      </c>
      <c r="B8" s="1" t="s">
        <v>24</v>
      </c>
      <c r="C8" s="1" t="s">
        <v>25</v>
      </c>
      <c r="D8">
        <v>2</v>
      </c>
      <c r="E8" s="1" t="s">
        <v>26</v>
      </c>
      <c r="F8" s="1" t="s">
        <v>27</v>
      </c>
      <c r="G8" s="3">
        <v>0.309</v>
      </c>
      <c r="H8" s="2">
        <f>Coco3AppleRGB[[#This Row],[Unit Price]]*Coco3AppleRGB[[#This Row],[Quantity]]</f>
        <v>0.61799999999999999</v>
      </c>
    </row>
    <row r="10" spans="1:8" x14ac:dyDescent="0.35">
      <c r="C10" t="s">
        <v>28</v>
      </c>
      <c r="F10" t="s">
        <v>31</v>
      </c>
      <c r="H10" s="2">
        <f>SUM(Coco3AppleRGB[Extended])</f>
        <v>3.0679999999999996</v>
      </c>
    </row>
    <row r="12" spans="1:8" x14ac:dyDescent="0.35">
      <c r="F12" t="s">
        <v>32</v>
      </c>
      <c r="H12" s="2">
        <v>3.9</v>
      </c>
    </row>
    <row r="14" spans="1:8" x14ac:dyDescent="0.35">
      <c r="F14" t="s">
        <v>33</v>
      </c>
      <c r="H14" s="2">
        <f>H12+H10</f>
        <v>6.968</v>
      </c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19F73-0190-4524-99A2-77AA69865BE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E A A B Q S w M E F A A C A A g A b l w a U 3 4 p H o q k A A A A 9 Q A A A B I A H A B D b 2 5 m a W c v U G F j a 2 F n Z S 5 4 b W w g o h g A K K A U A A A A A A A A A A A A A A A A A A A A A A A A A A A A h Y 9 N D o I w F I S v Q r q n R f y J k k d Z u J X E h G j c N q V C I z w M L Z a 7 u f B I X k G M o u 5 c z n z f Y u Z + v U H S 1 5 V 3 U a 3 R D c Z k Q g P i K Z R N r r G I S W e P / p I k H L Z C n k S h v E F G E / U m j 0 l p 7 T l i z D l H 3 Z Q 2 b c H C I J i w Q 7 r J Z K l q Q T 6 y / i / 7 G o 0 V K B X h s H + N 4 S F d z e l i N k w C N n a Q a v z y c G B P + l P C u q t s 1 y q u 0 N 9 l w M Y I 7 H 2 B P w B Q S w M E F A A C A A g A b l w a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5 c G l O 0 y 6 n m O A E A A E E C A A A T A B w A R m 9 y b X V s Y X M v U 2 V j d G l v b j E u b S C i G A A o o B Q A A A A A A A A A A A A A A A A A A A A A A A A A A A B 1 k U 1 r A j E Q h u 8 L + x 9 C e l k h L G g / K J U 9 2 L U f X o p 2 v W k p a X Z c 0 2 Y T S S Z S E f 9 7 Y 1 e w s j a X Z J 5 3 8 s 5 M 4 k C g N J o U z d 7 t x 1 E c u S W 3 U J L c C H M 5 W K 0 U v D 7 d k 4 w o w D g i Y R X G W w G B 5 G 6 d D o 3 w N W h M H q W C N D c a Q + A S m t / N x / Z z f m J y G q X C r W m H z Y a g Z C 0 R b E b 7 l I W y y t f a Z b e M P G h h S q m r r N u 7 7 j E y 8 Q a h w I 2 C 7 H h M X 4 y G t w 5 r W r u g Y 2 v q o J X k G X g J 1 t H Q 5 5 R / h M S D c u B J M w U j s w M f K F U I r r h 1 G V r / 1 z J f c l 0 F x + l m B U e 7 q e X a L Y y t m 4 b 3 o k v O 1 G f b L R 2 V Y b C R x p u r d J + 3 Y 2 R L h + B k p T k a G z Q M l C B 8 4 6 8 0 5 u K L V 9 D i E 8 8 1 S t z 8 b x b + s H W r 8 O H B J V j C d U k s L F o J L f D e P U G 7 T h x J f f Y 1 + j 9 Q S w E C L Q A U A A I A C A B u X B p T f i k e i q Q A A A D 1 A A A A E g A A A A A A A A A A A A A A A A A A A A A A Q 2 9 u Z m l n L 1 B h Y 2 t h Z 2 U u e G 1 s U E s B A i 0 A F A A C A A g A b l w a U w / K 6 a u k A A A A 6 Q A A A B M A A A A A A A A A A A A A A A A A 8 A A A A F t D b 2 5 0 Z W 5 0 X 1 R 5 c G V z X S 5 4 b W x Q S w E C L Q A U A A I A C A B u X B p T t M u p 5 j g B A A B B A g A A E w A A A A A A A A A A A A A A A A D h A Q A A R m 9 y b X V s Y X M v U 2 V j d G l v b j E u b V B L B Q Y A A A A A A w A D A M I A A A B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A D A A A A A A A A J 4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j b z N B c H B s Z V J H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Y 2 8 z Q X B w b G V S R 0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y N l Q x N T o z N T o y O C 4 0 O T M 1 N T M w W i I g L z 4 8 R W 5 0 c n k g V H l w Z T 0 i R m l s b E N v b H V t b l R 5 c G V z I i B W Y W x 1 Z T 0 i c 0 F 3 W U d B d 1 l H Q m d Z P S I g L z 4 8 R W 5 0 c n k g V H l w Z T 0 i R m l s b E N v b H V t b k 5 h b W V z I i B W Y W x 1 Z T 0 i c 1 s m c X V v d D t J Z C Z x d W 9 0 O y w m c X V v d D t E Z X N p Z 2 5 h d G 9 y J n F 1 b 3 Q 7 L C Z x d W 9 0 O 1 B h Y 2 t h Z 2 U m c X V v d D s s J n F 1 b 3 Q 7 U X V h b n R p d H k m c X V v d D s s J n F 1 b 3 Q 7 R G V z a W d u Y X R p b 2 4 m c X V v d D s s J n F 1 b 3 Q 7 U 3 V w c G x p Z X I g Y W 5 k I H J l Z i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j b z N B c H B s Z V J H Q i 9 B d X R v U m V t b 3 Z l Z E N v b H V t b n M x L n t J Z C w w f S Z x d W 9 0 O y w m c X V v d D t T Z W N 0 a W 9 u M S 9 D b 2 N v M 0 F w c G x l U k d C L 0 F 1 d G 9 S Z W 1 v d m V k Q 2 9 s d W 1 u c z E u e 0 R l c 2 l n b m F 0 b 3 I s M X 0 m c X V v d D s s J n F 1 b 3 Q 7 U 2 V j d G l v b j E v Q 2 9 j b z N B c H B s Z V J H Q i 9 B d X R v U m V t b 3 Z l Z E N v b H V t b n M x L n t Q Y W N r Y W d l L D J 9 J n F 1 b 3 Q 7 L C Z x d W 9 0 O 1 N l Y 3 R p b 2 4 x L 0 N v Y 2 8 z Q X B w b G V S R 0 I v Q X V 0 b 1 J l b W 9 2 Z W R D b 2 x 1 b W 5 z M S 5 7 U X V h b n R p d H k s M 3 0 m c X V v d D s s J n F 1 b 3 Q 7 U 2 V j d G l v b j E v Q 2 9 j b z N B c H B s Z V J H Q i 9 B d X R v U m V t b 3 Z l Z E N v b H V t b n M x L n t E Z X N p Z 2 5 h d G l v b i w 0 f S Z x d W 9 0 O y w m c X V v d D t T Z W N 0 a W 9 u M S 9 D b 2 N v M 0 F w c G x l U k d C L 0 F 1 d G 9 S Z W 1 v d m V k Q 2 9 s d W 1 u c z E u e 1 N 1 c H B s a W V y I G F u Z C B y Z W Y s N X 0 m c X V v d D s s J n F 1 b 3 Q 7 U 2 V j d G l v b j E v Q 2 9 j b z N B c H B s Z V J H Q i 9 B d X R v U m V t b 3 Z l Z E N v b H V t b n M x L n t D b 2 x 1 b W 4 x L D Z 9 J n F 1 b 3 Q 7 L C Z x d W 9 0 O 1 N l Y 3 R p b 2 4 x L 0 N v Y 2 8 z Q X B w b G V S R 0 I v Q X V 0 b 1 J l b W 9 2 Z W R D b 2 x 1 b W 5 z M S 5 7 X z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2 9 j b z N B c H B s Z V J H Q i 9 B d X R v U m V t b 3 Z l Z E N v b H V t b n M x L n t J Z C w w f S Z x d W 9 0 O y w m c X V v d D t T Z W N 0 a W 9 u M S 9 D b 2 N v M 0 F w c G x l U k d C L 0 F 1 d G 9 S Z W 1 v d m V k Q 2 9 s d W 1 u c z E u e 0 R l c 2 l n b m F 0 b 3 I s M X 0 m c X V v d D s s J n F 1 b 3 Q 7 U 2 V j d G l v b j E v Q 2 9 j b z N B c H B s Z V J H Q i 9 B d X R v U m V t b 3 Z l Z E N v b H V t b n M x L n t Q Y W N r Y W d l L D J 9 J n F 1 b 3 Q 7 L C Z x d W 9 0 O 1 N l Y 3 R p b 2 4 x L 0 N v Y 2 8 z Q X B w b G V S R 0 I v Q X V 0 b 1 J l b W 9 2 Z W R D b 2 x 1 b W 5 z M S 5 7 U X V h b n R p d H k s M 3 0 m c X V v d D s s J n F 1 b 3 Q 7 U 2 V j d G l v b j E v Q 2 9 j b z N B c H B s Z V J H Q i 9 B d X R v U m V t b 3 Z l Z E N v b H V t b n M x L n t E Z X N p Z 2 5 h d G l v b i w 0 f S Z x d W 9 0 O y w m c X V v d D t T Z W N 0 a W 9 u M S 9 D b 2 N v M 0 F w c G x l U k d C L 0 F 1 d G 9 S Z W 1 v d m V k Q 2 9 s d W 1 u c z E u e 1 N 1 c H B s a W V y I G F u Z C B y Z W Y s N X 0 m c X V v d D s s J n F 1 b 3 Q 7 U 2 V j d G l v b j E v Q 2 9 j b z N B c H B s Z V J H Q i 9 B d X R v U m V t b 3 Z l Z E N v b H V t b n M x L n t D b 2 x 1 b W 4 x L D Z 9 J n F 1 b 3 Q 7 L C Z x d W 9 0 O 1 N l Y 3 R p b 2 4 x L 0 N v Y 2 8 z Q X B w b G V S R 0 I v Q X V 0 b 1 J l b W 9 2 Z W R D b 2 x 1 b W 5 z M S 5 7 X z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Y 2 8 z Q X B w b G V S R 0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j b z N B c H B s Z V J H Q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N v M 0 F w c G x l U k d C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p 0 D T p i 7 n R C i W z E Z w x x / M 0 A A A A A A g A A A A A A E G Y A A A A B A A A g A A A A Q N F R o + Q K b z 3 F v Q E r g G C t N Y I 5 5 J v E t v b 5 F t q 3 X v Z I i q c A A A A A D o A A A A A C A A A g A A A A h K 1 2 7 f e A 0 A p O k h J / x Z G n t + W Y M A n x e o / 9 h A G g z z j S R t N Q A A A A G x 1 5 l 6 H x B i W n 5 7 E 4 P U q L T v Q I 0 L W Y Y 3 u f 2 x u M F 3 6 G p V 6 w Q u O H R p h q n R Z 8 O J 7 z + o 6 l f j 3 f t F V p 0 j L t y M 2 2 h a j O 1 Y S i j o e D J m I 2 R v g 2 C L V 0 / y B A A A A A a J 8 P G 9 g C W i G 0 u R m V 1 x 4 O v X + V C V G 2 L U R T 1 N y y M 7 S v H Z P Z V s a H 5 R L b 5 + B 4 9 d i / L v x T v P j 8 n f C f R C i k l C o z I E 5 t 5 A = = < / D a t a M a s h u p > 
</file>

<file path=customXml/itemProps1.xml><?xml version="1.0" encoding="utf-8"?>
<ds:datastoreItem xmlns:ds="http://schemas.openxmlformats.org/officeDocument/2006/customXml" ds:itemID="{656CBF9E-86D5-4DF5-AE56-ABAA044AC3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Coco3AppleRGB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Rojas</dc:creator>
  <cp:lastModifiedBy>Michael Rojas</cp:lastModifiedBy>
  <dcterms:created xsi:type="dcterms:W3CDTF">2021-08-26T15:34:46Z</dcterms:created>
  <dcterms:modified xsi:type="dcterms:W3CDTF">2021-08-26T16:24:46Z</dcterms:modified>
</cp:coreProperties>
</file>