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Quarto 6160_PRODUKTENTWICKLUNG_1\"/>
    </mc:Choice>
  </mc:AlternateContent>
  <bookViews>
    <workbookView xWindow="0" yWindow="0" windowWidth="38400" windowHeight="18315"/>
  </bookViews>
  <sheets>
    <sheet name="Explizites Euler-Verfahr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E4" i="1"/>
  <c r="B5" i="1"/>
  <c r="E5" i="1" s="1"/>
  <c r="D4" i="1"/>
  <c r="C5" i="1" s="1"/>
  <c r="B6" i="1" l="1"/>
  <c r="D5" i="1"/>
  <c r="C6" i="1" s="1"/>
  <c r="E6" i="1" l="1"/>
  <c r="D6" i="1"/>
  <c r="C7" i="1" s="1"/>
  <c r="B7" i="1"/>
  <c r="D7" i="1" l="1"/>
  <c r="C8" i="1" s="1"/>
  <c r="B8" i="1"/>
  <c r="E7" i="1"/>
  <c r="E8" i="1" l="1"/>
  <c r="D8" i="1"/>
  <c r="C9" i="1" s="1"/>
  <c r="B9" i="1"/>
  <c r="E9" i="1" l="1"/>
  <c r="B10" i="1"/>
  <c r="D9" i="1"/>
  <c r="C10" i="1" s="1"/>
  <c r="E10" i="1" l="1"/>
  <c r="B11" i="1"/>
  <c r="D10" i="1"/>
  <c r="C11" i="1" s="1"/>
  <c r="E11" i="1" l="1"/>
  <c r="B12" i="1"/>
  <c r="D11" i="1"/>
  <c r="C12" i="1" s="1"/>
  <c r="D12" i="1" l="1"/>
  <c r="C13" i="1" s="1"/>
  <c r="E12" i="1"/>
  <c r="B13" i="1"/>
  <c r="D13" i="1" l="1"/>
  <c r="C14" i="1" s="1"/>
  <c r="B14" i="1"/>
  <c r="E13" i="1"/>
  <c r="B15" i="1" l="1"/>
  <c r="D14" i="1"/>
  <c r="C15" i="1" s="1"/>
  <c r="E14" i="1"/>
  <c r="D15" i="1" l="1"/>
  <c r="C16" i="1" s="1"/>
  <c r="E15" i="1"/>
  <c r="B16" i="1"/>
  <c r="D16" i="1" l="1"/>
  <c r="C17" i="1" s="1"/>
  <c r="E16" i="1"/>
  <c r="B17" i="1"/>
  <c r="E17" i="1" l="1"/>
  <c r="B18" i="1"/>
  <c r="D17" i="1"/>
  <c r="C18" i="1" s="1"/>
  <c r="B19" i="1" l="1"/>
  <c r="E18" i="1"/>
  <c r="D18" i="1"/>
  <c r="C19" i="1" s="1"/>
  <c r="B20" i="1" l="1"/>
  <c r="D19" i="1"/>
  <c r="C20" i="1" s="1"/>
  <c r="E19" i="1"/>
  <c r="E20" i="1" l="1"/>
  <c r="B21" i="1"/>
  <c r="D20" i="1"/>
  <c r="C21" i="1" s="1"/>
  <c r="E21" i="1" l="1"/>
  <c r="D21" i="1"/>
  <c r="C22" i="1" s="1"/>
  <c r="B22" i="1"/>
  <c r="E22" i="1" l="1"/>
  <c r="B23" i="1"/>
  <c r="D22" i="1"/>
  <c r="C23" i="1" s="1"/>
  <c r="E23" i="1" l="1"/>
  <c r="D23" i="1"/>
  <c r="C24" i="1" s="1"/>
  <c r="B24" i="1"/>
  <c r="D24" i="1" l="1"/>
  <c r="C25" i="1" s="1"/>
  <c r="B25" i="1"/>
  <c r="B26" i="1" s="1"/>
  <c r="E24" i="1"/>
  <c r="E26" i="1" l="1"/>
  <c r="D26" i="1"/>
  <c r="B27" i="1"/>
  <c r="D25" i="1"/>
  <c r="C26" i="1" s="1"/>
  <c r="E25" i="1"/>
  <c r="E27" i="1" l="1"/>
  <c r="B28" i="1"/>
  <c r="D27" i="1"/>
  <c r="C27" i="1"/>
  <c r="C28" i="1" s="1"/>
  <c r="D28" i="1" l="1"/>
  <c r="C29" i="1" s="1"/>
  <c r="E28" i="1"/>
  <c r="B29" i="1"/>
  <c r="D29" i="1" l="1"/>
  <c r="C30" i="1" s="1"/>
  <c r="B30" i="1"/>
  <c r="E29" i="1"/>
  <c r="B31" i="1" l="1"/>
  <c r="D30" i="1"/>
  <c r="C31" i="1" s="1"/>
  <c r="E30" i="1"/>
  <c r="B32" i="1" l="1"/>
  <c r="D31" i="1"/>
  <c r="C32" i="1" s="1"/>
  <c r="E31" i="1"/>
  <c r="D32" i="1" l="1"/>
  <c r="C33" i="1" s="1"/>
  <c r="E32" i="1"/>
  <c r="B33" i="1"/>
  <c r="B34" i="1" l="1"/>
  <c r="D33" i="1"/>
  <c r="C34" i="1" s="1"/>
  <c r="E33" i="1"/>
  <c r="E34" i="1" l="1"/>
  <c r="B35" i="1"/>
  <c r="D34" i="1"/>
  <c r="C35" i="1" s="1"/>
  <c r="E35" i="1" l="1"/>
  <c r="D35" i="1"/>
</calcChain>
</file>

<file path=xl/sharedStrings.xml><?xml version="1.0" encoding="utf-8"?>
<sst xmlns="http://schemas.openxmlformats.org/spreadsheetml/2006/main" count="7" uniqueCount="7">
  <si>
    <t>Startpunkt (x,y)</t>
  </si>
  <si>
    <t>Schrittweite</t>
  </si>
  <si>
    <t>x</t>
  </si>
  <si>
    <t>sin(x) (Euler)</t>
  </si>
  <si>
    <t>sin(x)</t>
  </si>
  <si>
    <t>Worksheet Expliztes Euler-Verfahren</t>
  </si>
  <si>
    <t>Steigung am Punkt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</si>
</sst>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0" xfId="1" applyAlignment="1">
      <alignment horizontal="right"/>
    </xf>
    <xf numFmtId="2" fontId="0" fillId="0" borderId="0" xfId="0" applyNumberFormat="1"/>
    <xf numFmtId="164" fontId="0" fillId="0" borderId="0" xfId="0" applyNumberFormat="1"/>
    <xf numFmtId="164" fontId="1" fillId="2" borderId="0" xfId="1" applyNumberFormat="1"/>
    <xf numFmtId="164" fontId="3" fillId="4" borderId="1" xfId="3" applyNumberFormat="1"/>
    <xf numFmtId="2" fontId="2" fillId="3" borderId="1" xfId="2" applyNumberFormat="1"/>
  </cellXfs>
  <cellStyles count="4">
    <cellStyle name="Berechnung" xfId="3" builtinId="22"/>
    <cellStyle name="Eingabe" xfId="2" builtinId="20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Explizites</a:t>
            </a:r>
            <a:r>
              <a:rPr lang="en-US" baseline="0"/>
              <a:t> Euler-Verfahren am Beispiel f(x) = sin(x)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Explizes Euler-Verfahren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'Explizites Euler-Verfahren'!$B$4:$B$35</c:f>
              <c:numCache>
                <c:formatCode>0.00</c:formatCode>
                <c:ptCount val="3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</c:numCache>
            </c:numRef>
          </c:cat>
          <c:val>
            <c:numRef>
              <c:f>'Explizites Euler-Verfahren'!$C$4:$C$35</c:f>
              <c:numCache>
                <c:formatCode>0.0000</c:formatCode>
                <c:ptCount val="32"/>
                <c:pt idx="0">
                  <c:v>0</c:v>
                </c:pt>
                <c:pt idx="1">
                  <c:v>0.2</c:v>
                </c:pt>
                <c:pt idx="2">
                  <c:v>0.39601331556824837</c:v>
                </c:pt>
                <c:pt idx="3">
                  <c:v>0.58022551436882541</c:v>
                </c:pt>
                <c:pt idx="4">
                  <c:v>0.74529263735076112</c:v>
                </c:pt>
                <c:pt idx="5">
                  <c:v>0.88463397922019427</c:v>
                </c:pt>
                <c:pt idx="6">
                  <c:v>0.99269444039382226</c:v>
                </c:pt>
                <c:pt idx="7">
                  <c:v>1.0651659912891569</c:v>
                </c:pt>
                <c:pt idx="8">
                  <c:v>1.0991594198692052</c:v>
                </c:pt>
                <c:pt idx="9">
                  <c:v>1.0933195154089475</c:v>
                </c:pt>
                <c:pt idx="10">
                  <c:v>1.0478790964703302</c:v>
                </c:pt>
                <c:pt idx="11">
                  <c:v>0.96464972916090175</c:v>
                </c:pt>
                <c:pt idx="12">
                  <c:v>0.84694950570983263</c:v>
                </c:pt>
                <c:pt idx="13">
                  <c:v>0.69947076260158347</c:v>
                </c:pt>
                <c:pt idx="14">
                  <c:v>0.52809301192779401</c:v>
                </c:pt>
                <c:pt idx="15">
                  <c:v>0.33964854379406234</c:v>
                </c:pt>
                <c:pt idx="16">
                  <c:v>0.14165004447397322</c:v>
                </c:pt>
                <c:pt idx="17">
                  <c:v>-5.8008910684977377E-2</c:v>
                </c:pt>
                <c:pt idx="18">
                  <c:v>-0.25136854920086954</c:v>
                </c:pt>
                <c:pt idx="19">
                  <c:v>-0.43072023246769886</c:v>
                </c:pt>
                <c:pt idx="20">
                  <c:v>-0.58891377485058205</c:v>
                </c:pt>
                <c:pt idx="21">
                  <c:v>-0.71964249902330435</c:v>
                </c:pt>
                <c:pt idx="22">
                  <c:v>-0.81769466329144413</c:v>
                </c:pt>
                <c:pt idx="23">
                  <c:v>-0.87916123728712781</c:v>
                </c:pt>
                <c:pt idx="24">
                  <c:v>-0.90159174267413844</c:v>
                </c:pt>
                <c:pt idx="25">
                  <c:v>-0.88409194598624885</c:v>
                </c:pt>
                <c:pt idx="26">
                  <c:v>-0.82735950889360321</c:v>
                </c:pt>
                <c:pt idx="27">
                  <c:v>-0.7336561746335275</c:v>
                </c:pt>
                <c:pt idx="28">
                  <c:v>-0.60671759944500026</c:v>
                </c:pt>
                <c:pt idx="29">
                  <c:v>-0.45160442374294996</c:v>
                </c:pt>
                <c:pt idx="30">
                  <c:v>-0.27450052035468592</c:v>
                </c:pt>
                <c:pt idx="31">
                  <c:v>-8.2466463024612552E-2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9A-4F39-8B29-0CC82C2AC1E8}"/>
            </c:ext>
          </c:extLst>
        </c:ser>
        <c:ser>
          <c:idx val="2"/>
          <c:order val="1"/>
          <c:tx>
            <c:v>Sin(x)</c:v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'Explizites Euler-Verfahren'!$B$4:$B$35</c:f>
              <c:numCache>
                <c:formatCode>0.00</c:formatCode>
                <c:ptCount val="3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</c:numCache>
            </c:numRef>
          </c:cat>
          <c:val>
            <c:numRef>
              <c:f>'Explizites Euler-Verfahren'!$E$4:$E$35</c:f>
              <c:numCache>
                <c:formatCode>0.0000</c:formatCode>
                <c:ptCount val="32"/>
                <c:pt idx="0">
                  <c:v>0</c:v>
                </c:pt>
                <c:pt idx="1">
                  <c:v>0.19866933079506122</c:v>
                </c:pt>
                <c:pt idx="2">
                  <c:v>0.38941834230865052</c:v>
                </c:pt>
                <c:pt idx="3">
                  <c:v>0.56464247339503548</c:v>
                </c:pt>
                <c:pt idx="4">
                  <c:v>0.71735609089952279</c:v>
                </c:pt>
                <c:pt idx="5">
                  <c:v>0.8414709848078965</c:v>
                </c:pt>
                <c:pt idx="6">
                  <c:v>0.93203908596722629</c:v>
                </c:pt>
                <c:pt idx="7">
                  <c:v>0.98544972998846014</c:v>
                </c:pt>
                <c:pt idx="8">
                  <c:v>0.99957360304150522</c:v>
                </c:pt>
                <c:pt idx="9">
                  <c:v>0.97384763087819526</c:v>
                </c:pt>
                <c:pt idx="10">
                  <c:v>0.90929742682568182</c:v>
                </c:pt>
                <c:pt idx="11">
                  <c:v>0.80849640381959031</c:v>
                </c:pt>
                <c:pt idx="12">
                  <c:v>0.67546318055115095</c:v>
                </c:pt>
                <c:pt idx="13">
                  <c:v>0.51550137182146416</c:v>
                </c:pt>
                <c:pt idx="14">
                  <c:v>0.33498815015590466</c:v>
                </c:pt>
                <c:pt idx="15">
                  <c:v>0.14112000805986677</c:v>
                </c:pt>
                <c:pt idx="16">
                  <c:v>-5.837414342758053E-2</c:v>
                </c:pt>
                <c:pt idx="17">
                  <c:v>-0.25554110202683211</c:v>
                </c:pt>
                <c:pt idx="18">
                  <c:v>-0.44252044329485324</c:v>
                </c:pt>
                <c:pt idx="19">
                  <c:v>-0.61185789094272003</c:v>
                </c:pt>
                <c:pt idx="20">
                  <c:v>-0.75680249530792887</c:v>
                </c:pt>
                <c:pt idx="21">
                  <c:v>-0.87157577241358863</c:v>
                </c:pt>
                <c:pt idx="22">
                  <c:v>-0.95160207388951634</c:v>
                </c:pt>
                <c:pt idx="23">
                  <c:v>-0.99369100363346463</c:v>
                </c:pt>
                <c:pt idx="24">
                  <c:v>-0.99616460883584057</c:v>
                </c:pt>
                <c:pt idx="25">
                  <c:v>-0.95892427466313801</c:v>
                </c:pt>
                <c:pt idx="26">
                  <c:v>-0.88345465572015236</c:v>
                </c:pt>
                <c:pt idx="27">
                  <c:v>-0.77276448755598603</c:v>
                </c:pt>
                <c:pt idx="28">
                  <c:v>-0.63126663787231951</c:v>
                </c:pt>
                <c:pt idx="29">
                  <c:v>-0.46460217941375503</c:v>
                </c:pt>
                <c:pt idx="30">
                  <c:v>-0.27941549819892331</c:v>
                </c:pt>
                <c:pt idx="31">
                  <c:v>-8.3089402817493746E-2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9A-4F39-8B29-0CC82C2AC1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65006976"/>
        <c:axId val="465007304"/>
      </c:lineChart>
      <c:catAx>
        <c:axId val="465006976"/>
        <c:scaling>
          <c:orientation val="minMax"/>
        </c:scaling>
        <c:delete val="0"/>
        <c:axPos val="b"/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007304"/>
        <c:crosses val="autoZero"/>
        <c:auto val="1"/>
        <c:lblAlgn val="ctr"/>
        <c:lblOffset val="100"/>
        <c:noMultiLvlLbl val="0"/>
      </c:catAx>
      <c:valAx>
        <c:axId val="465007304"/>
        <c:scaling>
          <c:orientation val="minMax"/>
        </c:scaling>
        <c:delete val="0"/>
        <c:axPos val="l"/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0069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</xdr:colOff>
      <xdr:row>2</xdr:row>
      <xdr:rowOff>61911</xdr:rowOff>
    </xdr:from>
    <xdr:to>
      <xdr:col>14</xdr:col>
      <xdr:colOff>696516</xdr:colOff>
      <xdr:row>34</xdr:row>
      <xdr:rowOff>123824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145" zoomScaleNormal="145" workbookViewId="0">
      <selection activeCell="B2" sqref="B2"/>
    </sheetView>
  </sheetViews>
  <sheetFormatPr baseColWidth="10" defaultRowHeight="15" x14ac:dyDescent="0.25"/>
  <cols>
    <col min="1" max="1" width="14.7109375" bestFit="1" customWidth="1"/>
    <col min="4" max="4" width="19" bestFit="1" customWidth="1"/>
  </cols>
  <sheetData>
    <row r="1" spans="1:5" x14ac:dyDescent="0.25">
      <c r="A1" t="s">
        <v>5</v>
      </c>
    </row>
    <row r="2" spans="1:5" x14ac:dyDescent="0.25">
      <c r="A2" t="s">
        <v>1</v>
      </c>
      <c r="B2" s="7">
        <v>0.2</v>
      </c>
    </row>
    <row r="3" spans="1:5" x14ac:dyDescent="0.25">
      <c r="B3" s="1" t="s">
        <v>2</v>
      </c>
      <c r="C3" s="1" t="s">
        <v>3</v>
      </c>
      <c r="D3" s="1" t="s">
        <v>6</v>
      </c>
      <c r="E3" s="2" t="s">
        <v>4</v>
      </c>
    </row>
    <row r="4" spans="1:5" x14ac:dyDescent="0.25">
      <c r="A4" t="s">
        <v>0</v>
      </c>
      <c r="B4" s="3">
        <v>0</v>
      </c>
      <c r="C4" s="6">
        <f>SIN(B4)</f>
        <v>0</v>
      </c>
      <c r="D4" s="4">
        <f>COS(B4)</f>
        <v>1</v>
      </c>
      <c r="E4" s="5">
        <f>SIN(B4)</f>
        <v>0</v>
      </c>
    </row>
    <row r="5" spans="1:5" x14ac:dyDescent="0.25">
      <c r="B5" s="3">
        <f>B4+B2</f>
        <v>0.2</v>
      </c>
      <c r="C5" s="6">
        <f>C4+B2*D4</f>
        <v>0.2</v>
      </c>
      <c r="D5" s="4">
        <f>COS(B5)</f>
        <v>0.98006657784124163</v>
      </c>
      <c r="E5" s="5">
        <f t="shared" ref="E5:E35" si="0">SIN(B5)</f>
        <v>0.19866933079506122</v>
      </c>
    </row>
    <row r="6" spans="1:5" x14ac:dyDescent="0.25">
      <c r="B6" s="3">
        <f>B5+B2</f>
        <v>0.4</v>
      </c>
      <c r="C6" s="6">
        <f>C5+B2*D5</f>
        <v>0.39601331556824837</v>
      </c>
      <c r="D6" s="4">
        <f>COS(B6)</f>
        <v>0.9210609940028851</v>
      </c>
      <c r="E6" s="5">
        <f t="shared" si="0"/>
        <v>0.38941834230865052</v>
      </c>
    </row>
    <row r="7" spans="1:5" x14ac:dyDescent="0.25">
      <c r="B7" s="3">
        <f>B6+B2</f>
        <v>0.60000000000000009</v>
      </c>
      <c r="C7" s="6">
        <f>C6+B2*D6</f>
        <v>0.58022551436882541</v>
      </c>
      <c r="D7" s="4">
        <f t="shared" ref="D7:D35" si="1">COS(B7)</f>
        <v>0.82533561490967822</v>
      </c>
      <c r="E7" s="5">
        <f t="shared" si="0"/>
        <v>0.56464247339503548</v>
      </c>
    </row>
    <row r="8" spans="1:5" x14ac:dyDescent="0.25">
      <c r="B8" s="3">
        <f>B7+B2</f>
        <v>0.8</v>
      </c>
      <c r="C8" s="6">
        <f>C7+B2*D7</f>
        <v>0.74529263735076112</v>
      </c>
      <c r="D8" s="4">
        <f t="shared" si="1"/>
        <v>0.69670670934716539</v>
      </c>
      <c r="E8" s="5">
        <f t="shared" si="0"/>
        <v>0.71735609089952279</v>
      </c>
    </row>
    <row r="9" spans="1:5" x14ac:dyDescent="0.25">
      <c r="B9" s="3">
        <f>B8+B2</f>
        <v>1</v>
      </c>
      <c r="C9" s="6">
        <f>C8+B2*D8</f>
        <v>0.88463397922019427</v>
      </c>
      <c r="D9" s="4">
        <f t="shared" si="1"/>
        <v>0.54030230586813977</v>
      </c>
      <c r="E9" s="5">
        <f t="shared" si="0"/>
        <v>0.8414709848078965</v>
      </c>
    </row>
    <row r="10" spans="1:5" x14ac:dyDescent="0.25">
      <c r="B10" s="3">
        <f>B9+B2</f>
        <v>1.2</v>
      </c>
      <c r="C10" s="6">
        <f>C9+B2*D9</f>
        <v>0.99269444039382226</v>
      </c>
      <c r="D10" s="4">
        <f t="shared" si="1"/>
        <v>0.36235775447667362</v>
      </c>
      <c r="E10" s="5">
        <f t="shared" si="0"/>
        <v>0.93203908596722629</v>
      </c>
    </row>
    <row r="11" spans="1:5" x14ac:dyDescent="0.25">
      <c r="B11" s="3">
        <f>B10+B2</f>
        <v>1.4</v>
      </c>
      <c r="C11" s="6">
        <f>C10+B2*D10</f>
        <v>1.0651659912891569</v>
      </c>
      <c r="D11" s="4">
        <f t="shared" si="1"/>
        <v>0.16996714290024104</v>
      </c>
      <c r="E11" s="5">
        <f t="shared" si="0"/>
        <v>0.98544972998846014</v>
      </c>
    </row>
    <row r="12" spans="1:5" x14ac:dyDescent="0.25">
      <c r="B12" s="3">
        <f>B11+B2</f>
        <v>1.5999999999999999</v>
      </c>
      <c r="C12" s="6">
        <f>C11+B2*D11</f>
        <v>1.0991594198692052</v>
      </c>
      <c r="D12" s="4">
        <f t="shared" si="1"/>
        <v>-2.9199522301288593E-2</v>
      </c>
      <c r="E12" s="5">
        <f t="shared" si="0"/>
        <v>0.99957360304150522</v>
      </c>
    </row>
    <row r="13" spans="1:5" x14ac:dyDescent="0.25">
      <c r="B13" s="3">
        <f>B12+B2</f>
        <v>1.7999999999999998</v>
      </c>
      <c r="C13" s="6">
        <f>C12+B2*D12</f>
        <v>1.0933195154089475</v>
      </c>
      <c r="D13" s="4">
        <f t="shared" si="1"/>
        <v>-0.22720209469308689</v>
      </c>
      <c r="E13" s="5">
        <f t="shared" si="0"/>
        <v>0.97384763087819526</v>
      </c>
    </row>
    <row r="14" spans="1:5" x14ac:dyDescent="0.25">
      <c r="B14" s="3">
        <f>B13+B2</f>
        <v>1.9999999999999998</v>
      </c>
      <c r="C14" s="6">
        <f>C13+B2*D13</f>
        <v>1.0478790964703302</v>
      </c>
      <c r="D14" s="4">
        <f t="shared" si="1"/>
        <v>-0.41614683654714218</v>
      </c>
      <c r="E14" s="5">
        <f t="shared" si="0"/>
        <v>0.90929742682568182</v>
      </c>
    </row>
    <row r="15" spans="1:5" x14ac:dyDescent="0.25">
      <c r="B15" s="3">
        <f>B14+B2</f>
        <v>2.1999999999999997</v>
      </c>
      <c r="C15" s="6">
        <f>C14+B2*D14</f>
        <v>0.96464972916090175</v>
      </c>
      <c r="D15" s="4">
        <f t="shared" si="1"/>
        <v>-0.58850111725534549</v>
      </c>
      <c r="E15" s="5">
        <f t="shared" si="0"/>
        <v>0.80849640381959031</v>
      </c>
    </row>
    <row r="16" spans="1:5" x14ac:dyDescent="0.25">
      <c r="B16" s="3">
        <f>B15+B2</f>
        <v>2.4</v>
      </c>
      <c r="C16" s="6">
        <f>C15+B2*D15</f>
        <v>0.84694950570983263</v>
      </c>
      <c r="D16" s="4">
        <f t="shared" si="1"/>
        <v>-0.73739371554124544</v>
      </c>
      <c r="E16" s="5">
        <f t="shared" si="0"/>
        <v>0.67546318055115095</v>
      </c>
    </row>
    <row r="17" spans="2:5" x14ac:dyDescent="0.25">
      <c r="B17" s="3">
        <f>B16+B2</f>
        <v>2.6</v>
      </c>
      <c r="C17" s="6">
        <f>C16+B2*D16</f>
        <v>0.69947076260158347</v>
      </c>
      <c r="D17" s="4">
        <f t="shared" si="1"/>
        <v>-0.85688875336894732</v>
      </c>
      <c r="E17" s="5">
        <f t="shared" si="0"/>
        <v>0.51550137182146416</v>
      </c>
    </row>
    <row r="18" spans="2:5" x14ac:dyDescent="0.25">
      <c r="B18" s="3">
        <f>B17+B2</f>
        <v>2.8000000000000003</v>
      </c>
      <c r="C18" s="6">
        <f>C17+B2*D17</f>
        <v>0.52809301192779401</v>
      </c>
      <c r="D18" s="4">
        <f t="shared" si="1"/>
        <v>-0.94222234066865829</v>
      </c>
      <c r="E18" s="5">
        <f t="shared" si="0"/>
        <v>0.33498815015590466</v>
      </c>
    </row>
    <row r="19" spans="2:5" x14ac:dyDescent="0.25">
      <c r="B19" s="3">
        <f>B18+B2</f>
        <v>3.0000000000000004</v>
      </c>
      <c r="C19" s="6">
        <f>C18+B2*D18</f>
        <v>0.33964854379406234</v>
      </c>
      <c r="D19" s="4">
        <f t="shared" si="1"/>
        <v>-0.98999249660044553</v>
      </c>
      <c r="E19" s="5">
        <f t="shared" si="0"/>
        <v>0.14112000805986677</v>
      </c>
    </row>
    <row r="20" spans="2:5" x14ac:dyDescent="0.25">
      <c r="B20" s="3">
        <f>B19+B2</f>
        <v>3.2000000000000006</v>
      </c>
      <c r="C20" s="6">
        <f>C19+B2*D19</f>
        <v>0.14165004447397322</v>
      </c>
      <c r="D20" s="4">
        <f t="shared" si="1"/>
        <v>-0.99829477579475301</v>
      </c>
      <c r="E20" s="5">
        <f t="shared" si="0"/>
        <v>-5.837414342758053E-2</v>
      </c>
    </row>
    <row r="21" spans="2:5" x14ac:dyDescent="0.25">
      <c r="B21" s="3">
        <f>B20+B2</f>
        <v>3.4000000000000008</v>
      </c>
      <c r="C21" s="6">
        <f>C20+B2*D20</f>
        <v>-5.8008910684977377E-2</v>
      </c>
      <c r="D21" s="4">
        <f t="shared" si="1"/>
        <v>-0.96679819257946076</v>
      </c>
      <c r="E21" s="5">
        <f t="shared" si="0"/>
        <v>-0.25554110202683211</v>
      </c>
    </row>
    <row r="22" spans="2:5" x14ac:dyDescent="0.25">
      <c r="B22" s="3">
        <f>B21+B2</f>
        <v>3.600000000000001</v>
      </c>
      <c r="C22" s="6">
        <f>C21+B2*D21</f>
        <v>-0.25136854920086954</v>
      </c>
      <c r="D22" s="4">
        <f t="shared" si="1"/>
        <v>-0.89675841633414655</v>
      </c>
      <c r="E22" s="5">
        <f t="shared" si="0"/>
        <v>-0.44252044329485324</v>
      </c>
    </row>
    <row r="23" spans="2:5" x14ac:dyDescent="0.25">
      <c r="B23" s="3">
        <f>B22+B2</f>
        <v>3.8000000000000012</v>
      </c>
      <c r="C23" s="6">
        <f>C22+B2*D22</f>
        <v>-0.43072023246769886</v>
      </c>
      <c r="D23" s="4">
        <f t="shared" si="1"/>
        <v>-0.79096771191441595</v>
      </c>
      <c r="E23" s="5">
        <f t="shared" si="0"/>
        <v>-0.61185789094272003</v>
      </c>
    </row>
    <row r="24" spans="2:5" x14ac:dyDescent="0.25">
      <c r="B24" s="3">
        <f>B23+B2</f>
        <v>4.0000000000000009</v>
      </c>
      <c r="C24" s="6">
        <f>C23+B2*D23</f>
        <v>-0.58891377485058205</v>
      </c>
      <c r="D24" s="4">
        <f t="shared" si="1"/>
        <v>-0.65364362086361127</v>
      </c>
      <c r="E24" s="5">
        <f t="shared" si="0"/>
        <v>-0.75680249530792887</v>
      </c>
    </row>
    <row r="25" spans="2:5" x14ac:dyDescent="0.25">
      <c r="B25" s="3">
        <f>B24+B2</f>
        <v>4.2000000000000011</v>
      </c>
      <c r="C25" s="6">
        <f>C24+B2*D24</f>
        <v>-0.71964249902330435</v>
      </c>
      <c r="D25" s="4">
        <f t="shared" si="1"/>
        <v>-0.49026082134069865</v>
      </c>
      <c r="E25" s="5">
        <f t="shared" si="0"/>
        <v>-0.87157577241358863</v>
      </c>
    </row>
    <row r="26" spans="2:5" x14ac:dyDescent="0.25">
      <c r="B26" s="3">
        <f>B25+B2</f>
        <v>4.4000000000000012</v>
      </c>
      <c r="C26" s="6">
        <f>C25+B2*D25</f>
        <v>-0.81769466329144413</v>
      </c>
      <c r="D26" s="4">
        <f t="shared" si="1"/>
        <v>-0.30733286997841852</v>
      </c>
      <c r="E26" s="5">
        <f t="shared" si="0"/>
        <v>-0.95160207388951634</v>
      </c>
    </row>
    <row r="27" spans="2:5" x14ac:dyDescent="0.25">
      <c r="B27" s="3">
        <f>B26+B2</f>
        <v>4.6000000000000014</v>
      </c>
      <c r="C27" s="6">
        <f>C26+B2*D26</f>
        <v>-0.87916123728712781</v>
      </c>
      <c r="D27" s="4">
        <f t="shared" si="1"/>
        <v>-0.11215252693505311</v>
      </c>
      <c r="E27" s="5">
        <f t="shared" si="0"/>
        <v>-0.99369100363346463</v>
      </c>
    </row>
    <row r="28" spans="2:5" x14ac:dyDescent="0.25">
      <c r="B28" s="3">
        <f>B27+B2</f>
        <v>4.8000000000000016</v>
      </c>
      <c r="C28" s="6">
        <f>C27+B2*D27</f>
        <v>-0.90159174267413844</v>
      </c>
      <c r="D28" s="4">
        <f t="shared" si="1"/>
        <v>8.7498983439448161E-2</v>
      </c>
      <c r="E28" s="5">
        <f t="shared" si="0"/>
        <v>-0.99616460883584057</v>
      </c>
    </row>
    <row r="29" spans="2:5" x14ac:dyDescent="0.25">
      <c r="B29" s="3">
        <f>B28+B2</f>
        <v>5.0000000000000018</v>
      </c>
      <c r="C29" s="6">
        <f>C28+B2*D28</f>
        <v>-0.88409194598624885</v>
      </c>
      <c r="D29" s="4">
        <f t="shared" si="1"/>
        <v>0.28366218546322797</v>
      </c>
      <c r="E29" s="5">
        <f t="shared" si="0"/>
        <v>-0.95892427466313801</v>
      </c>
    </row>
    <row r="30" spans="2:5" x14ac:dyDescent="0.25">
      <c r="B30" s="3">
        <f>B29+B2</f>
        <v>5.200000000000002</v>
      </c>
      <c r="C30" s="6">
        <f>C29+B2*D29</f>
        <v>-0.82735950889360321</v>
      </c>
      <c r="D30" s="4">
        <f t="shared" si="1"/>
        <v>0.46851667130037866</v>
      </c>
      <c r="E30" s="5">
        <f t="shared" si="0"/>
        <v>-0.88345465572015236</v>
      </c>
    </row>
    <row r="31" spans="2:5" x14ac:dyDescent="0.25">
      <c r="B31" s="3">
        <f>B30+B2</f>
        <v>5.4000000000000021</v>
      </c>
      <c r="C31" s="6">
        <f>C30+B2*D30</f>
        <v>-0.7336561746335275</v>
      </c>
      <c r="D31" s="4">
        <f t="shared" si="1"/>
        <v>0.63469287594263601</v>
      </c>
      <c r="E31" s="5">
        <f t="shared" si="0"/>
        <v>-0.77276448755598603</v>
      </c>
    </row>
    <row r="32" spans="2:5" x14ac:dyDescent="0.25">
      <c r="B32" s="3">
        <f>B31+B2</f>
        <v>5.6000000000000023</v>
      </c>
      <c r="C32" s="6">
        <f>C31+B2*D31</f>
        <v>-0.60671759944500026</v>
      </c>
      <c r="D32" s="4">
        <f t="shared" si="1"/>
        <v>0.77556587851025127</v>
      </c>
      <c r="E32" s="5">
        <f t="shared" si="0"/>
        <v>-0.63126663787231951</v>
      </c>
    </row>
    <row r="33" spans="2:5" x14ac:dyDescent="0.25">
      <c r="B33" s="3">
        <f>B32+B2</f>
        <v>5.8000000000000025</v>
      </c>
      <c r="C33" s="6">
        <f>C32+B2*D32</f>
        <v>-0.45160442374294996</v>
      </c>
      <c r="D33" s="4">
        <f t="shared" si="1"/>
        <v>0.88551951694132014</v>
      </c>
      <c r="E33" s="5">
        <f t="shared" si="0"/>
        <v>-0.46460217941375503</v>
      </c>
    </row>
    <row r="34" spans="2:5" x14ac:dyDescent="0.25">
      <c r="B34" s="3">
        <f>B33+B2</f>
        <v>6.0000000000000027</v>
      </c>
      <c r="C34" s="6">
        <f>C33+B2*D33</f>
        <v>-0.27450052035468592</v>
      </c>
      <c r="D34" s="4">
        <f t="shared" si="1"/>
        <v>0.96017028665036674</v>
      </c>
      <c r="E34" s="5">
        <f t="shared" si="0"/>
        <v>-0.27941549819892331</v>
      </c>
    </row>
    <row r="35" spans="2:5" x14ac:dyDescent="0.25">
      <c r="B35" s="3">
        <f>B34+B2</f>
        <v>6.2000000000000028</v>
      </c>
      <c r="C35" s="6">
        <f>C34+B2*D34</f>
        <v>-8.2466463024612552E-2</v>
      </c>
      <c r="D35" s="4">
        <f t="shared" si="1"/>
        <v>0.99654209702321772</v>
      </c>
      <c r="E35" s="5">
        <f t="shared" si="0"/>
        <v>-8.3089402817493746E-2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Explizites Euler-Verfahren</vt:lpstr>
    </vt:vector>
  </TitlesOfParts>
  <Company>Hochschule Esslingen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Anders</dc:creator>
  <cp:lastModifiedBy>Christian Anders</cp:lastModifiedBy>
  <dcterms:created xsi:type="dcterms:W3CDTF">2024-10-29T09:36:54Z</dcterms:created>
  <dcterms:modified xsi:type="dcterms:W3CDTF">2024-10-29T10:25:23Z</dcterms:modified>
</cp:coreProperties>
</file>