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defaultThemeVersion="166925"/>
  <mc:AlternateContent xmlns:mc="http://schemas.openxmlformats.org/markup-compatibility/2006">
    <mc:Choice Requires="x15">
      <x15ac:absPath xmlns:x15ac="http://schemas.microsoft.com/office/spreadsheetml/2010/11/ac" url="C:\Users\fiona\Dropbox\MGR\IPC seasonal adjustment\IPCse\"/>
    </mc:Choice>
  </mc:AlternateContent>
  <xr:revisionPtr revIDLastSave="0" documentId="13_ncr:1_{CDF26F7F-E452-4636-AA02-9B29B0915C49}" xr6:coauthVersionLast="47" xr6:coauthVersionMax="47" xr10:uidLastSave="{00000000-0000-0000-0000-000000000000}"/>
  <bookViews>
    <workbookView xWindow="-120" yWindow="-120" windowWidth="38640" windowHeight="23520" xr2:uid="{A81B6F3A-9175-42CA-B78F-287A4E3C6249}"/>
  </bookViews>
  <sheets>
    <sheet name="Índices" sheetId="1" r:id="rId1"/>
    <sheet name="Variación mensual" sheetId="3" r:id="rId2"/>
    <sheet name="Cuadro 1" sheetId="5" r:id="rId3"/>
    <sheet name="Cuadro 2" sheetId="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77" i="3" l="1"/>
  <c r="G77" i="3"/>
  <c r="F77" i="3"/>
  <c r="E77" i="3"/>
  <c r="H76" i="3"/>
  <c r="G76" i="3"/>
  <c r="F76" i="3"/>
  <c r="E76" i="3"/>
  <c r="H75" i="3"/>
  <c r="G75" i="3"/>
  <c r="F75" i="3"/>
  <c r="E75" i="3"/>
  <c r="H74" i="3"/>
  <c r="G74" i="3"/>
  <c r="F74" i="3"/>
  <c r="E74" i="3"/>
  <c r="H73" i="3"/>
  <c r="G73" i="3"/>
  <c r="F73" i="3"/>
  <c r="E73" i="3"/>
  <c r="H72" i="3"/>
  <c r="G72" i="3"/>
  <c r="F72" i="3"/>
  <c r="E72" i="3"/>
  <c r="H71" i="3"/>
  <c r="G71" i="3"/>
  <c r="F71" i="3"/>
  <c r="E71" i="3"/>
  <c r="H70" i="3"/>
  <c r="G70" i="3"/>
  <c r="F70" i="3"/>
  <c r="E70" i="3"/>
  <c r="H69" i="3"/>
  <c r="G69" i="3"/>
  <c r="F69" i="3"/>
  <c r="E69" i="3"/>
  <c r="H68" i="3"/>
  <c r="G68" i="3"/>
  <c r="F68" i="3"/>
  <c r="E68" i="3"/>
  <c r="H67" i="3"/>
  <c r="G67" i="3"/>
  <c r="F67" i="3"/>
  <c r="E67" i="3"/>
  <c r="H66" i="3"/>
  <c r="G66" i="3"/>
  <c r="F66" i="3"/>
  <c r="E66" i="3"/>
  <c r="H65" i="3"/>
  <c r="G65" i="3"/>
  <c r="F65" i="3"/>
  <c r="E65" i="3"/>
  <c r="H64" i="3"/>
  <c r="G64" i="3"/>
  <c r="F64" i="3"/>
  <c r="E64" i="3"/>
  <c r="H63" i="3"/>
  <c r="G63" i="3"/>
  <c r="F63" i="3"/>
  <c r="E63" i="3"/>
  <c r="H62" i="3"/>
  <c r="G62" i="3"/>
  <c r="F62" i="3"/>
  <c r="E62" i="3"/>
  <c r="H61" i="3"/>
  <c r="G61" i="3"/>
  <c r="F61" i="3"/>
  <c r="E61" i="3"/>
  <c r="H60" i="3"/>
  <c r="G60" i="3"/>
  <c r="F60" i="3"/>
  <c r="E60" i="3"/>
  <c r="H59" i="3"/>
  <c r="G59" i="3"/>
  <c r="F59" i="3"/>
  <c r="E59" i="3"/>
  <c r="H58" i="3"/>
  <c r="G58" i="3"/>
  <c r="F58" i="3"/>
  <c r="E58" i="3"/>
  <c r="H57" i="3"/>
  <c r="G57" i="3"/>
  <c r="F57" i="3"/>
  <c r="E57" i="3"/>
  <c r="H56" i="3"/>
  <c r="G56" i="3"/>
  <c r="F56" i="3"/>
  <c r="E56" i="3"/>
  <c r="H55" i="3"/>
  <c r="G55" i="3"/>
  <c r="F55" i="3"/>
  <c r="E55" i="3"/>
  <c r="H54" i="3"/>
  <c r="G54" i="3"/>
  <c r="F54" i="3"/>
  <c r="E54" i="3"/>
  <c r="H53" i="3"/>
  <c r="G53" i="3"/>
  <c r="F53" i="3"/>
  <c r="E53" i="3"/>
  <c r="H52" i="3"/>
  <c r="G52" i="3"/>
  <c r="F52" i="3"/>
  <c r="E52" i="3"/>
  <c r="H51" i="3"/>
  <c r="G51" i="3"/>
  <c r="F51" i="3"/>
  <c r="E51" i="3"/>
  <c r="H50" i="3"/>
  <c r="G50" i="3"/>
  <c r="F50" i="3"/>
  <c r="E50" i="3"/>
  <c r="H49" i="3"/>
  <c r="G49" i="3"/>
  <c r="F49" i="3"/>
  <c r="E49" i="3"/>
  <c r="H48" i="3"/>
  <c r="G48" i="3"/>
  <c r="F48" i="3"/>
  <c r="E48" i="3"/>
  <c r="H47" i="3"/>
  <c r="G47" i="3"/>
  <c r="F47" i="3"/>
  <c r="E47" i="3"/>
  <c r="H46" i="3"/>
  <c r="G46" i="3"/>
  <c r="F46" i="3"/>
  <c r="E46" i="3"/>
  <c r="H45" i="3"/>
  <c r="G45" i="3"/>
  <c r="F45" i="3"/>
  <c r="E45" i="3"/>
  <c r="H44" i="3"/>
  <c r="G44" i="3"/>
  <c r="F44" i="3"/>
  <c r="E44" i="3"/>
  <c r="H43" i="3"/>
  <c r="G43" i="3"/>
  <c r="F43" i="3"/>
  <c r="E43" i="3"/>
  <c r="H42" i="3"/>
  <c r="G42" i="3"/>
  <c r="F42" i="3"/>
  <c r="E42" i="3"/>
  <c r="H41" i="3"/>
  <c r="G41" i="3"/>
  <c r="F41" i="3"/>
  <c r="E41" i="3"/>
  <c r="H40" i="3"/>
  <c r="G40" i="3"/>
  <c r="F40" i="3"/>
  <c r="E40" i="3"/>
  <c r="H39" i="3"/>
  <c r="G39" i="3"/>
  <c r="F39" i="3"/>
  <c r="E39" i="3"/>
  <c r="H38" i="3"/>
  <c r="G38" i="3"/>
  <c r="F38" i="3"/>
  <c r="E38" i="3"/>
  <c r="H37" i="3"/>
  <c r="G37" i="3"/>
  <c r="F37" i="3"/>
  <c r="E37" i="3"/>
  <c r="H36" i="3"/>
  <c r="G36" i="3"/>
  <c r="F36" i="3"/>
  <c r="E36" i="3"/>
  <c r="H35" i="3"/>
  <c r="G35" i="3"/>
  <c r="F35" i="3"/>
  <c r="E35" i="3"/>
  <c r="H34" i="3"/>
  <c r="G34" i="3"/>
  <c r="F34" i="3"/>
  <c r="E34" i="3"/>
  <c r="H33" i="3"/>
  <c r="G33" i="3"/>
  <c r="F33" i="3"/>
  <c r="E33" i="3"/>
  <c r="H32" i="3"/>
  <c r="G32" i="3"/>
  <c r="F32" i="3"/>
  <c r="E32" i="3"/>
  <c r="H31" i="3"/>
  <c r="G31" i="3"/>
  <c r="F31" i="3"/>
  <c r="E31" i="3"/>
  <c r="H30" i="3"/>
  <c r="G30" i="3"/>
  <c r="F30" i="3"/>
  <c r="E30" i="3"/>
  <c r="H29" i="3"/>
  <c r="G29" i="3"/>
  <c r="F29" i="3"/>
  <c r="E29" i="3"/>
  <c r="H28" i="3"/>
  <c r="G28" i="3"/>
  <c r="F28" i="3"/>
  <c r="E28" i="3"/>
  <c r="H27" i="3"/>
  <c r="G27" i="3"/>
  <c r="F27" i="3"/>
  <c r="E27" i="3"/>
  <c r="H26" i="3"/>
  <c r="G26" i="3"/>
  <c r="F26" i="3"/>
  <c r="E26" i="3"/>
  <c r="H25" i="3"/>
  <c r="G25" i="3"/>
  <c r="F25" i="3"/>
  <c r="E25" i="3"/>
  <c r="H24" i="3"/>
  <c r="G24" i="3"/>
  <c r="F24" i="3"/>
  <c r="E24" i="3"/>
  <c r="H23" i="3"/>
  <c r="G23" i="3"/>
  <c r="F23" i="3"/>
  <c r="E23" i="3"/>
  <c r="H22" i="3"/>
  <c r="G22" i="3"/>
  <c r="F22" i="3"/>
  <c r="E22" i="3"/>
  <c r="H21" i="3"/>
  <c r="G21" i="3"/>
  <c r="F21" i="3"/>
  <c r="E21" i="3"/>
  <c r="H20" i="3"/>
  <c r="G20" i="3"/>
  <c r="F20" i="3"/>
  <c r="E20" i="3"/>
  <c r="H19" i="3"/>
  <c r="G19" i="3"/>
  <c r="F19" i="3"/>
  <c r="E19" i="3"/>
  <c r="H18" i="3"/>
  <c r="G18" i="3"/>
  <c r="F18" i="3"/>
  <c r="E18" i="3"/>
  <c r="H17" i="3"/>
  <c r="G17" i="3"/>
  <c r="F17" i="3"/>
  <c r="E17" i="3"/>
  <c r="H16" i="3"/>
  <c r="G16" i="3"/>
  <c r="F16" i="3"/>
  <c r="E16" i="3"/>
  <c r="H15" i="3"/>
  <c r="G15" i="3"/>
  <c r="F15" i="3"/>
  <c r="E15" i="3"/>
  <c r="H14" i="3"/>
  <c r="G14" i="3"/>
  <c r="F14" i="3"/>
  <c r="E14" i="3"/>
  <c r="H13" i="3"/>
  <c r="G13" i="3"/>
  <c r="F13" i="3"/>
  <c r="E13" i="3"/>
  <c r="H12" i="3"/>
  <c r="G12" i="3"/>
  <c r="F12" i="3"/>
  <c r="E12" i="3"/>
  <c r="H11" i="3"/>
  <c r="G11" i="3"/>
  <c r="F11" i="3"/>
  <c r="E11" i="3"/>
  <c r="H10" i="3"/>
  <c r="G10" i="3"/>
  <c r="F10" i="3"/>
  <c r="E10" i="3"/>
  <c r="H9" i="3"/>
  <c r="G9" i="3"/>
  <c r="F9" i="3"/>
  <c r="E9" i="3"/>
  <c r="H8" i="3"/>
  <c r="G8" i="3"/>
  <c r="F8" i="3"/>
  <c r="E8" i="3"/>
  <c r="H7" i="3"/>
  <c r="G7" i="3"/>
  <c r="F7" i="3"/>
  <c r="E7" i="3"/>
  <c r="H6" i="3"/>
  <c r="G6" i="3"/>
  <c r="F6" i="3"/>
  <c r="E6" i="3"/>
  <c r="J11" i="3" l="1"/>
  <c r="J9" i="3"/>
  <c r="J7" i="3"/>
  <c r="J10" i="3"/>
  <c r="J6" i="3"/>
  <c r="J8" i="3"/>
  <c r="J12" i="3" l="1"/>
  <c r="J13" i="3" l="1"/>
  <c r="L8" i="3"/>
  <c r="M9" i="3"/>
  <c r="K12" i="3" l="1"/>
  <c r="L11" i="3"/>
  <c r="M11" i="3"/>
  <c r="M13" i="3"/>
  <c r="K7" i="3"/>
  <c r="L6" i="3"/>
  <c r="M12" i="3"/>
  <c r="K11" i="3"/>
  <c r="K6" i="3"/>
  <c r="L13" i="3"/>
  <c r="L9" i="3"/>
  <c r="K8" i="3"/>
  <c r="L7" i="3"/>
  <c r="M6" i="3"/>
  <c r="K10" i="3"/>
  <c r="K9" i="3"/>
  <c r="M10" i="3"/>
  <c r="K13" i="3"/>
  <c r="M8" i="3"/>
  <c r="L10" i="3"/>
  <c r="L12" i="3"/>
  <c r="M7" i="3"/>
  <c r="M14" i="3"/>
  <c r="O11" i="3" l="1"/>
  <c r="M16" i="3"/>
  <c r="O15" i="3"/>
  <c r="N7" i="3"/>
  <c r="O7" i="3"/>
  <c r="O9" i="3"/>
  <c r="N6" i="3"/>
  <c r="N13" i="3"/>
  <c r="O14" i="3"/>
  <c r="O13" i="3"/>
  <c r="O6" i="3"/>
  <c r="M15" i="3"/>
  <c r="N10" i="3"/>
  <c r="O16" i="3"/>
  <c r="N12" i="3"/>
  <c r="O12" i="3"/>
  <c r="N11" i="3"/>
  <c r="O10" i="3"/>
  <c r="O8" i="3"/>
  <c r="L14" i="3"/>
  <c r="J14" i="3"/>
  <c r="K14" i="3"/>
  <c r="K15" i="3" l="1"/>
  <c r="L15" i="3"/>
  <c r="I77" i="3"/>
  <c r="I16" i="3"/>
  <c r="I53" i="3"/>
  <c r="I22" i="3"/>
  <c r="I20" i="3"/>
  <c r="I72" i="3"/>
  <c r="I30" i="3" l="1"/>
  <c r="I13" i="3"/>
  <c r="I75" i="3"/>
  <c r="I64" i="3"/>
  <c r="I18" i="3"/>
  <c r="I26" i="3"/>
  <c r="I58" i="3"/>
  <c r="I23" i="3"/>
  <c r="I74" i="3"/>
  <c r="I38" i="3"/>
  <c r="I69" i="3"/>
  <c r="I54" i="3"/>
  <c r="I17" i="3"/>
  <c r="I10" i="3"/>
  <c r="I33" i="3"/>
  <c r="I61" i="3"/>
  <c r="I45" i="3"/>
  <c r="I32" i="3"/>
  <c r="I40" i="3"/>
  <c r="I51" i="3"/>
  <c r="I56" i="3"/>
  <c r="I9" i="3"/>
  <c r="I70" i="3"/>
  <c r="I28" i="3"/>
  <c r="I66" i="3"/>
  <c r="I62" i="3"/>
  <c r="I7" i="3"/>
  <c r="I37" i="3"/>
  <c r="I49" i="3"/>
  <c r="I14" i="3"/>
  <c r="I67" i="3"/>
  <c r="I76" i="3"/>
  <c r="I68" i="3"/>
  <c r="I21" i="3"/>
  <c r="I27" i="3"/>
  <c r="I46" i="3"/>
  <c r="I6" i="3"/>
  <c r="I57" i="3"/>
  <c r="I25" i="3"/>
  <c r="I19" i="3"/>
  <c r="I65" i="3"/>
  <c r="I8" i="3"/>
  <c r="I55" i="3"/>
  <c r="I12" i="3"/>
  <c r="I43" i="3"/>
  <c r="I63" i="3"/>
  <c r="I71" i="3"/>
  <c r="I52" i="3"/>
  <c r="I11" i="3"/>
  <c r="I50" i="3"/>
  <c r="I24" i="3"/>
  <c r="I15" i="3"/>
  <c r="I73" i="3"/>
  <c r="I29" i="3"/>
  <c r="I36" i="3"/>
  <c r="I39" i="3"/>
  <c r="I44" i="3"/>
  <c r="I31" i="3"/>
  <c r="I41" i="3"/>
  <c r="I34" i="3"/>
  <c r="I59" i="3"/>
  <c r="I47" i="3"/>
  <c r="O17" i="3"/>
  <c r="J15" i="3"/>
  <c r="M17" i="3"/>
  <c r="L16" i="3"/>
  <c r="K16" i="3"/>
  <c r="N14" i="3"/>
  <c r="N17" i="3" l="1"/>
  <c r="N15" i="3"/>
  <c r="K17" i="3"/>
  <c r="I35" i="3"/>
  <c r="N16" i="3"/>
  <c r="J17" i="3"/>
  <c r="I42" i="3"/>
  <c r="N8" i="3"/>
  <c r="N9" i="3"/>
  <c r="I60" i="3"/>
  <c r="J16" i="3"/>
  <c r="L17" i="3"/>
  <c r="I48" i="3"/>
  <c r="D45" i="3"/>
  <c r="K18" i="3"/>
  <c r="O18" i="3"/>
  <c r="M18" i="3"/>
  <c r="J18" i="3"/>
  <c r="O20" i="3"/>
  <c r="D75" i="3" l="1"/>
  <c r="R14" i="3"/>
  <c r="Q19" i="3"/>
  <c r="D69" i="3"/>
  <c r="P12" i="3"/>
  <c r="M19" i="3"/>
  <c r="P18" i="3"/>
  <c r="Q9" i="3"/>
  <c r="P9" i="3"/>
  <c r="O19" i="3"/>
  <c r="P14" i="3"/>
  <c r="D44" i="3"/>
  <c r="M20" i="3"/>
  <c r="P17" i="3"/>
  <c r="Q11" i="3"/>
  <c r="Q18" i="3"/>
  <c r="P10" i="3"/>
  <c r="P19" i="3"/>
  <c r="P15" i="3"/>
  <c r="Q15" i="3"/>
  <c r="P13" i="3"/>
  <c r="Q7" i="3"/>
  <c r="D29" i="3"/>
  <c r="Q8" i="3"/>
  <c r="Q10" i="3"/>
  <c r="P16" i="3"/>
  <c r="D30" i="3"/>
  <c r="D74" i="3"/>
  <c r="R13" i="3"/>
  <c r="P7" i="3"/>
  <c r="P20" i="3"/>
  <c r="Q17" i="3"/>
  <c r="Q20" i="3"/>
  <c r="Q13" i="3"/>
  <c r="D48" i="3"/>
  <c r="Q14" i="3"/>
  <c r="R10" i="3"/>
  <c r="P8" i="3"/>
  <c r="P6" i="3"/>
  <c r="D28" i="3"/>
  <c r="Q12" i="3"/>
  <c r="P11" i="3"/>
  <c r="Q16" i="3"/>
  <c r="Q6" i="3"/>
  <c r="D6" i="3"/>
  <c r="D67" i="3"/>
  <c r="D11" i="3"/>
  <c r="D63" i="3"/>
  <c r="D46" i="3"/>
  <c r="D61" i="3"/>
  <c r="D16" i="3"/>
  <c r="D60" i="3"/>
  <c r="N18" i="3"/>
  <c r="L18" i="3"/>
  <c r="K19" i="3"/>
  <c r="J19" i="3"/>
  <c r="R6" i="3"/>
  <c r="R11" i="3"/>
  <c r="R17" i="3"/>
  <c r="R18" i="3"/>
  <c r="R7" i="3"/>
  <c r="R15" i="3"/>
  <c r="R8" i="3"/>
  <c r="D20" i="3"/>
  <c r="D33" i="3"/>
  <c r="D49" i="3"/>
  <c r="L20" i="3"/>
  <c r="U18" i="3"/>
  <c r="U17" i="3"/>
  <c r="U7" i="3"/>
  <c r="Q21" i="3"/>
  <c r="P21" i="3"/>
  <c r="O21" i="3"/>
  <c r="M21" i="3"/>
  <c r="U14" i="3" l="1"/>
  <c r="D57" i="3"/>
  <c r="N19" i="3"/>
  <c r="T19" i="3"/>
  <c r="U10" i="3"/>
  <c r="U6" i="3"/>
  <c r="T16" i="3"/>
  <c r="T8" i="3"/>
  <c r="K20" i="3"/>
  <c r="T20" i="3"/>
  <c r="D41" i="3"/>
  <c r="N20" i="3"/>
  <c r="D36" i="3"/>
  <c r="J20" i="3"/>
  <c r="T9" i="3"/>
  <c r="S12" i="3"/>
  <c r="U9" i="3"/>
  <c r="U19" i="3"/>
  <c r="T13" i="3"/>
  <c r="S11" i="3"/>
  <c r="T12" i="3"/>
  <c r="S7" i="3"/>
  <c r="D12" i="3"/>
  <c r="S21" i="3"/>
  <c r="D26" i="3"/>
  <c r="S6" i="3"/>
  <c r="R9" i="3"/>
  <c r="R19" i="3"/>
  <c r="D53" i="3"/>
  <c r="U11" i="3"/>
  <c r="D47" i="3"/>
  <c r="T10" i="3"/>
  <c r="T18" i="3"/>
  <c r="T7" i="3"/>
  <c r="D54" i="3"/>
  <c r="T6" i="3"/>
  <c r="U13" i="3"/>
  <c r="T14" i="3"/>
  <c r="T15" i="3"/>
  <c r="R12" i="3"/>
  <c r="D21" i="3"/>
  <c r="U12" i="3"/>
  <c r="S20" i="3"/>
  <c r="D62" i="3"/>
  <c r="T11" i="3"/>
  <c r="L19" i="3"/>
  <c r="D68" i="3"/>
  <c r="S10" i="3"/>
  <c r="D15" i="3"/>
  <c r="U8" i="3"/>
  <c r="D7" i="3"/>
  <c r="U20" i="3"/>
  <c r="U16" i="3"/>
  <c r="S15" i="3"/>
  <c r="D50" i="3"/>
  <c r="U15" i="3"/>
  <c r="D35" i="3"/>
  <c r="D27" i="3"/>
  <c r="R20" i="3"/>
  <c r="T17" i="3"/>
  <c r="D34" i="3"/>
  <c r="S16" i="3"/>
  <c r="D10" i="3"/>
  <c r="R16" i="3"/>
  <c r="D25" i="3"/>
  <c r="D66" i="3"/>
  <c r="D8" i="3"/>
  <c r="D39" i="3"/>
  <c r="D51" i="3"/>
  <c r="D24" i="3"/>
  <c r="D55" i="3"/>
  <c r="D22" i="3"/>
  <c r="D13" i="3"/>
  <c r="D17" i="3"/>
  <c r="D64" i="3"/>
  <c r="D58" i="3"/>
  <c r="S8" i="3"/>
  <c r="S17" i="3"/>
  <c r="S13" i="3"/>
  <c r="N21" i="3"/>
  <c r="J21" i="3"/>
  <c r="T21" i="3"/>
  <c r="U21" i="3"/>
  <c r="L21" i="3"/>
  <c r="R21" i="3"/>
  <c r="K21" i="3"/>
  <c r="S22" i="3"/>
  <c r="Q22" i="3"/>
  <c r="P22" i="3"/>
  <c r="O22" i="3"/>
  <c r="M22" i="3"/>
  <c r="S18" i="3" l="1"/>
  <c r="C6" i="3"/>
  <c r="C10" i="3"/>
  <c r="C7" i="3"/>
  <c r="D70" i="3"/>
  <c r="D71" i="3"/>
  <c r="D56" i="3"/>
  <c r="D18" i="3"/>
  <c r="D19" i="3"/>
  <c r="D37" i="3"/>
  <c r="D38" i="3"/>
  <c r="D31" i="3"/>
  <c r="D32" i="3"/>
  <c r="C11" i="3"/>
  <c r="C15" i="3"/>
  <c r="S9" i="3"/>
  <c r="D40" i="3"/>
  <c r="D14" i="3"/>
  <c r="D23" i="3"/>
  <c r="C20" i="3"/>
  <c r="D59" i="3"/>
  <c r="D65" i="3"/>
  <c r="C16" i="3"/>
  <c r="D42" i="3"/>
  <c r="D43" i="3"/>
  <c r="S14" i="3"/>
  <c r="D72" i="3"/>
  <c r="D73" i="3"/>
  <c r="D76" i="3"/>
  <c r="D77" i="3"/>
  <c r="S19" i="3"/>
  <c r="D52" i="3"/>
  <c r="C12" i="3"/>
  <c r="D9" i="3"/>
  <c r="C13" i="3"/>
  <c r="C8" i="3"/>
  <c r="C17" i="3"/>
  <c r="L22" i="3"/>
  <c r="R22" i="3"/>
  <c r="N22" i="3"/>
  <c r="J22" i="3"/>
  <c r="T22" i="3"/>
  <c r="K22" i="3"/>
  <c r="U22" i="3"/>
  <c r="C21" i="3"/>
  <c r="S23" i="3"/>
  <c r="Q23" i="3"/>
  <c r="P23" i="3"/>
  <c r="O23" i="3"/>
  <c r="M23" i="3"/>
  <c r="V20" i="3" l="1"/>
  <c r="V17" i="3"/>
  <c r="V12" i="3"/>
  <c r="V8" i="3"/>
  <c r="V14" i="3"/>
  <c r="V7" i="3"/>
  <c r="V18" i="3"/>
  <c r="V10" i="3"/>
  <c r="V15" i="3"/>
  <c r="V13" i="3"/>
  <c r="V11" i="3"/>
  <c r="V9" i="3"/>
  <c r="C18" i="3"/>
  <c r="V16" i="3"/>
  <c r="C9" i="3"/>
  <c r="V6" i="3"/>
  <c r="C19" i="3"/>
  <c r="V19" i="3"/>
  <c r="C14" i="3"/>
  <c r="C22" i="3"/>
  <c r="L23" i="3"/>
  <c r="T23" i="3"/>
  <c r="R23" i="3"/>
  <c r="U23" i="3"/>
  <c r="J23" i="3"/>
  <c r="K23" i="3"/>
  <c r="N23" i="3"/>
  <c r="S24" i="3"/>
  <c r="Q24" i="3"/>
  <c r="P24" i="3"/>
  <c r="O24" i="3"/>
  <c r="M24" i="3"/>
  <c r="V21" i="3" l="1"/>
  <c r="C23" i="3"/>
  <c r="J24" i="3"/>
  <c r="T24" i="3"/>
  <c r="L24" i="3"/>
  <c r="N24" i="3"/>
  <c r="K24" i="3"/>
  <c r="U24" i="3"/>
  <c r="R24" i="3"/>
  <c r="S25" i="3"/>
  <c r="Q25" i="3"/>
  <c r="P25" i="3"/>
  <c r="O25" i="3"/>
  <c r="M25" i="3"/>
  <c r="V22" i="3" l="1"/>
  <c r="C24" i="3"/>
  <c r="K25" i="3"/>
  <c r="T25" i="3"/>
  <c r="R25" i="3"/>
  <c r="L25" i="3"/>
  <c r="J25" i="3"/>
  <c r="U25" i="3"/>
  <c r="N25" i="3"/>
  <c r="S26" i="3"/>
  <c r="Q26" i="3"/>
  <c r="P26" i="3"/>
  <c r="O26" i="3"/>
  <c r="M26" i="3"/>
  <c r="V23" i="3" l="1"/>
  <c r="C25" i="3"/>
  <c r="N26" i="3"/>
  <c r="T26" i="3"/>
  <c r="K26" i="3"/>
  <c r="J26" i="3"/>
  <c r="U26" i="3"/>
  <c r="L26" i="3"/>
  <c r="R26" i="3"/>
  <c r="S27" i="3"/>
  <c r="Q27" i="3"/>
  <c r="P27" i="3"/>
  <c r="O27" i="3"/>
  <c r="M27" i="3"/>
  <c r="V24" i="3" l="1"/>
  <c r="C26" i="3"/>
  <c r="T27" i="3"/>
  <c r="U27" i="3"/>
  <c r="R27" i="3"/>
  <c r="K27" i="3"/>
  <c r="N27" i="3"/>
  <c r="L27" i="3"/>
  <c r="J27" i="3"/>
  <c r="S28" i="3"/>
  <c r="Q28" i="3"/>
  <c r="P28" i="3"/>
  <c r="O28" i="3"/>
  <c r="M28" i="3"/>
  <c r="V25" i="3" l="1"/>
  <c r="C27" i="3"/>
  <c r="K28" i="3"/>
  <c r="N28" i="3"/>
  <c r="R28" i="3"/>
  <c r="U28" i="3"/>
  <c r="L28" i="3"/>
  <c r="T28" i="3"/>
  <c r="J28" i="3"/>
  <c r="S29" i="3"/>
  <c r="Q29" i="3"/>
  <c r="P29" i="3"/>
  <c r="O29" i="3"/>
  <c r="M29" i="3"/>
  <c r="V26" i="3" l="1"/>
  <c r="U29" i="3"/>
  <c r="J29" i="3"/>
  <c r="L29" i="3"/>
  <c r="K29" i="3"/>
  <c r="R29" i="3"/>
  <c r="T29" i="3"/>
  <c r="N29" i="3"/>
  <c r="C28" i="3"/>
  <c r="S30" i="3"/>
  <c r="Q30" i="3"/>
  <c r="P30" i="3"/>
  <c r="O30" i="3"/>
  <c r="M30" i="3"/>
  <c r="V27" i="3" l="1"/>
  <c r="J30" i="3"/>
  <c r="L30" i="3"/>
  <c r="K30" i="3"/>
  <c r="T30" i="3"/>
  <c r="N30" i="3"/>
  <c r="R30" i="3"/>
  <c r="U30" i="3"/>
  <c r="C29" i="3"/>
  <c r="S31" i="3"/>
  <c r="Q31" i="3"/>
  <c r="P31" i="3"/>
  <c r="O31" i="3"/>
  <c r="M31" i="3"/>
  <c r="V28" i="3" l="1"/>
  <c r="C30" i="3"/>
  <c r="T31" i="3"/>
  <c r="R31" i="3"/>
  <c r="J31" i="3"/>
  <c r="N31" i="3"/>
  <c r="L31" i="3"/>
  <c r="U31" i="3"/>
  <c r="K31" i="3"/>
  <c r="S32" i="3"/>
  <c r="Q32" i="3"/>
  <c r="P32" i="3"/>
  <c r="O32" i="3"/>
  <c r="M32" i="3"/>
  <c r="V29" i="3" l="1"/>
  <c r="C31" i="3"/>
  <c r="K32" i="3"/>
  <c r="J32" i="3"/>
  <c r="N32" i="3"/>
  <c r="U32" i="3"/>
  <c r="T32" i="3"/>
  <c r="L32" i="3"/>
  <c r="R32" i="3"/>
  <c r="S33" i="3"/>
  <c r="Q33" i="3"/>
  <c r="P33" i="3"/>
  <c r="O33" i="3"/>
  <c r="M33" i="3"/>
  <c r="V30" i="3" l="1"/>
  <c r="V31" i="3"/>
  <c r="L33" i="3"/>
  <c r="T33" i="3"/>
  <c r="U33" i="3"/>
  <c r="N33" i="3"/>
  <c r="J33" i="3"/>
  <c r="K33" i="3"/>
  <c r="R33" i="3"/>
  <c r="C32" i="3"/>
  <c r="S34" i="3"/>
  <c r="Q34" i="3"/>
  <c r="P34" i="3"/>
  <c r="O34" i="3"/>
  <c r="M34" i="3"/>
  <c r="V32" i="3" l="1"/>
  <c r="C33" i="3"/>
  <c r="N34" i="3"/>
  <c r="J34" i="3"/>
  <c r="L34" i="3"/>
  <c r="U34" i="3"/>
  <c r="R34" i="3"/>
  <c r="T34" i="3"/>
  <c r="K34" i="3"/>
  <c r="S35" i="3"/>
  <c r="Q35" i="3"/>
  <c r="P35" i="3"/>
  <c r="O35" i="3"/>
  <c r="M35" i="3"/>
  <c r="C34" i="3" l="1"/>
  <c r="J35" i="3"/>
  <c r="L35" i="3"/>
  <c r="U35" i="3"/>
  <c r="T35" i="3"/>
  <c r="N35" i="3"/>
  <c r="R35" i="3"/>
  <c r="K35" i="3"/>
  <c r="S36" i="3"/>
  <c r="Q36" i="3"/>
  <c r="P36" i="3"/>
  <c r="O36" i="3"/>
  <c r="M36" i="3"/>
  <c r="V33" i="3" l="1"/>
  <c r="C35" i="3"/>
  <c r="U36" i="3"/>
  <c r="J36" i="3"/>
  <c r="R36" i="3"/>
  <c r="K36" i="3"/>
  <c r="N36" i="3"/>
  <c r="T36" i="3"/>
  <c r="L36" i="3"/>
  <c r="S37" i="3"/>
  <c r="Q37" i="3"/>
  <c r="P37" i="3"/>
  <c r="O37" i="3"/>
  <c r="M37" i="3"/>
  <c r="V34" i="3" l="1"/>
  <c r="C36" i="3"/>
  <c r="K37" i="3"/>
  <c r="R37" i="3"/>
  <c r="L37" i="3"/>
  <c r="N37" i="3"/>
  <c r="T37" i="3"/>
  <c r="U37" i="3"/>
  <c r="J37" i="3"/>
  <c r="S38" i="3"/>
  <c r="Q38" i="3"/>
  <c r="P38" i="3"/>
  <c r="O38" i="3"/>
  <c r="M38" i="3"/>
  <c r="V35" i="3" l="1"/>
  <c r="V36" i="3"/>
  <c r="R38" i="3"/>
  <c r="L38" i="3"/>
  <c r="T38" i="3"/>
  <c r="N38" i="3"/>
  <c r="K38" i="3"/>
  <c r="U38" i="3"/>
  <c r="J38" i="3"/>
  <c r="C37" i="3"/>
  <c r="S39" i="3"/>
  <c r="Q39" i="3"/>
  <c r="P39" i="3"/>
  <c r="O39" i="3"/>
  <c r="M39" i="3"/>
  <c r="C38" i="3" l="1"/>
  <c r="R39" i="3"/>
  <c r="T39" i="3"/>
  <c r="N39" i="3"/>
  <c r="K39" i="3"/>
  <c r="U39" i="3"/>
  <c r="J39" i="3"/>
  <c r="L39" i="3"/>
  <c r="S40" i="3"/>
  <c r="Q40" i="3"/>
  <c r="P40" i="3"/>
  <c r="O40" i="3"/>
  <c r="M40" i="3"/>
  <c r="V37" i="3" l="1"/>
  <c r="C39" i="3"/>
  <c r="K40" i="3"/>
  <c r="L40" i="3"/>
  <c r="T40" i="3"/>
  <c r="N40" i="3"/>
  <c r="U40" i="3"/>
  <c r="R40" i="3"/>
  <c r="J40" i="3"/>
  <c r="S41" i="3"/>
  <c r="Q41" i="3"/>
  <c r="P41" i="3"/>
  <c r="O41" i="3"/>
  <c r="M41" i="3"/>
  <c r="V38" i="3" l="1"/>
  <c r="V39" i="3"/>
  <c r="C40" i="3"/>
  <c r="K41" i="3"/>
  <c r="J41" i="3"/>
  <c r="T41" i="3"/>
  <c r="N41" i="3"/>
  <c r="L41" i="3"/>
  <c r="R41" i="3"/>
  <c r="U41" i="3"/>
  <c r="S42" i="3"/>
  <c r="Q42" i="3"/>
  <c r="P42" i="3"/>
  <c r="O42" i="3"/>
  <c r="M42" i="3"/>
  <c r="V40" i="3" l="1"/>
  <c r="C41" i="3"/>
  <c r="K42" i="3"/>
  <c r="L42" i="3"/>
  <c r="N42" i="3"/>
  <c r="R42" i="3"/>
  <c r="J42" i="3"/>
  <c r="T42" i="3"/>
  <c r="U42" i="3"/>
  <c r="S43" i="3"/>
  <c r="Q43" i="3"/>
  <c r="P43" i="3"/>
  <c r="O43" i="3"/>
  <c r="M43" i="3"/>
  <c r="C42" i="3" l="1"/>
  <c r="U43" i="3"/>
  <c r="R43" i="3"/>
  <c r="J43" i="3"/>
  <c r="N43" i="3"/>
  <c r="T43" i="3"/>
  <c r="K43" i="3"/>
  <c r="L43" i="3"/>
  <c r="S44" i="3"/>
  <c r="Q44" i="3"/>
  <c r="P44" i="3"/>
  <c r="O44" i="3"/>
  <c r="M44" i="3"/>
  <c r="V41" i="3" l="1"/>
  <c r="L44" i="3"/>
  <c r="U44" i="3"/>
  <c r="N44" i="3"/>
  <c r="R44" i="3"/>
  <c r="T44" i="3"/>
  <c r="J44" i="3"/>
  <c r="K44" i="3"/>
  <c r="C43" i="3"/>
  <c r="S45" i="3"/>
  <c r="Q45" i="3"/>
  <c r="P45" i="3"/>
  <c r="O45" i="3"/>
  <c r="M45" i="3"/>
  <c r="V42" i="3" l="1"/>
  <c r="V43" i="3"/>
  <c r="C44" i="3"/>
  <c r="N45" i="3"/>
  <c r="L45" i="3"/>
  <c r="U45" i="3"/>
  <c r="K45" i="3"/>
  <c r="T45" i="3"/>
  <c r="R45" i="3"/>
  <c r="J45" i="3"/>
  <c r="S46" i="3"/>
  <c r="Q46" i="3"/>
  <c r="P46" i="3"/>
  <c r="O46" i="3"/>
  <c r="M46" i="3"/>
  <c r="U46" i="3" l="1"/>
  <c r="R46" i="3"/>
  <c r="K46" i="3"/>
  <c r="T46" i="3"/>
  <c r="L46" i="3"/>
  <c r="J46" i="3"/>
  <c r="N46" i="3"/>
  <c r="C45" i="3"/>
  <c r="S47" i="3"/>
  <c r="Q47" i="3"/>
  <c r="P47" i="3"/>
  <c r="O47" i="3"/>
  <c r="M47" i="3"/>
  <c r="V44" i="3" l="1"/>
  <c r="C46" i="3"/>
  <c r="N47" i="3"/>
  <c r="L47" i="3"/>
  <c r="R47" i="3"/>
  <c r="T47" i="3"/>
  <c r="U47" i="3"/>
  <c r="K47" i="3"/>
  <c r="J47" i="3"/>
  <c r="S48" i="3"/>
  <c r="Q48" i="3"/>
  <c r="P48" i="3"/>
  <c r="O48" i="3"/>
  <c r="M48" i="3"/>
  <c r="V45" i="3" l="1"/>
  <c r="C47" i="3"/>
  <c r="N48" i="3"/>
  <c r="K48" i="3"/>
  <c r="R48" i="3"/>
  <c r="J48" i="3"/>
  <c r="T48" i="3"/>
  <c r="L48" i="3"/>
  <c r="U48" i="3"/>
  <c r="S49" i="3"/>
  <c r="Q49" i="3"/>
  <c r="P49" i="3"/>
  <c r="O49" i="3"/>
  <c r="M49" i="3"/>
  <c r="V46" i="3" l="1"/>
  <c r="C48" i="3"/>
  <c r="N49" i="3"/>
  <c r="K49" i="3"/>
  <c r="T49" i="3"/>
  <c r="L49" i="3"/>
  <c r="R49" i="3"/>
  <c r="U49" i="3"/>
  <c r="J49" i="3"/>
  <c r="S50" i="3"/>
  <c r="Q50" i="3"/>
  <c r="P50" i="3"/>
  <c r="O50" i="3"/>
  <c r="M50" i="3"/>
  <c r="V47" i="3" l="1"/>
  <c r="L50" i="3"/>
  <c r="N50" i="3"/>
  <c r="R50" i="3"/>
  <c r="U50" i="3"/>
  <c r="J50" i="3"/>
  <c r="K50" i="3"/>
  <c r="T50" i="3"/>
  <c r="C49" i="3"/>
  <c r="S51" i="3"/>
  <c r="Q51" i="3"/>
  <c r="P51" i="3"/>
  <c r="O51" i="3"/>
  <c r="M51" i="3"/>
  <c r="V48" i="3" l="1"/>
  <c r="V49" i="3"/>
  <c r="C50" i="3"/>
  <c r="L51" i="3"/>
  <c r="R51" i="3"/>
  <c r="N51" i="3"/>
  <c r="T51" i="3"/>
  <c r="K51" i="3"/>
  <c r="U51" i="3"/>
  <c r="J51" i="3"/>
  <c r="S52" i="3"/>
  <c r="Q52" i="3"/>
  <c r="P52" i="3"/>
  <c r="O52" i="3"/>
  <c r="M52" i="3"/>
  <c r="T52" i="3" l="1"/>
  <c r="U52" i="3"/>
  <c r="R52" i="3"/>
  <c r="L52" i="3"/>
  <c r="J52" i="3"/>
  <c r="N52" i="3"/>
  <c r="K52" i="3"/>
  <c r="C51" i="3"/>
  <c r="S53" i="3"/>
  <c r="Q53" i="3"/>
  <c r="P53" i="3"/>
  <c r="O53" i="3"/>
  <c r="M53" i="3"/>
  <c r="V50" i="3" l="1"/>
  <c r="C52" i="3"/>
  <c r="T53" i="3"/>
  <c r="L53" i="3"/>
  <c r="R53" i="3"/>
  <c r="U53" i="3"/>
  <c r="N53" i="3"/>
  <c r="J53" i="3"/>
  <c r="K53" i="3"/>
  <c r="S54" i="3"/>
  <c r="Q54" i="3"/>
  <c r="P54" i="3"/>
  <c r="O54" i="3"/>
  <c r="M54" i="3"/>
  <c r="V51" i="3" l="1"/>
  <c r="C53" i="3"/>
  <c r="N54" i="3"/>
  <c r="T54" i="3"/>
  <c r="K54" i="3"/>
  <c r="U54" i="3"/>
  <c r="L54" i="3"/>
  <c r="J54" i="3"/>
  <c r="R54" i="3"/>
  <c r="S55" i="3"/>
  <c r="Q55" i="3"/>
  <c r="P55" i="3"/>
  <c r="O55" i="3"/>
  <c r="M55" i="3"/>
  <c r="V52" i="3" l="1"/>
  <c r="C54" i="3"/>
  <c r="K55" i="3"/>
  <c r="R55" i="3"/>
  <c r="U55" i="3"/>
  <c r="J55" i="3"/>
  <c r="T55" i="3"/>
  <c r="N55" i="3"/>
  <c r="L55" i="3"/>
  <c r="S56" i="3"/>
  <c r="Q56" i="3"/>
  <c r="P56" i="3"/>
  <c r="O56" i="3"/>
  <c r="M56" i="3"/>
  <c r="V53" i="3" l="1"/>
  <c r="C55" i="3"/>
  <c r="J56" i="3"/>
  <c r="L56" i="3"/>
  <c r="R56" i="3"/>
  <c r="T56" i="3"/>
  <c r="N56" i="3"/>
  <c r="U56" i="3"/>
  <c r="K56" i="3"/>
  <c r="S57" i="3"/>
  <c r="Q57" i="3"/>
  <c r="P57" i="3"/>
  <c r="O57" i="3"/>
  <c r="M57" i="3"/>
  <c r="V54" i="3" l="1"/>
  <c r="C56" i="3"/>
  <c r="L57" i="3"/>
  <c r="J57" i="3"/>
  <c r="T57" i="3"/>
  <c r="U57" i="3"/>
  <c r="K57" i="3"/>
  <c r="R57" i="3"/>
  <c r="N57" i="3"/>
  <c r="S58" i="3"/>
  <c r="Q58" i="3"/>
  <c r="P58" i="3"/>
  <c r="O58" i="3"/>
  <c r="M58" i="3"/>
  <c r="V55" i="3" l="1"/>
  <c r="C57" i="3"/>
  <c r="J58" i="3"/>
  <c r="R58" i="3"/>
  <c r="N58" i="3"/>
  <c r="U58" i="3"/>
  <c r="T58" i="3"/>
  <c r="K58" i="3"/>
  <c r="L58" i="3"/>
  <c r="S59" i="3"/>
  <c r="Q59" i="3"/>
  <c r="P59" i="3"/>
  <c r="O59" i="3"/>
  <c r="M59" i="3"/>
  <c r="V56" i="3" l="1"/>
  <c r="C58" i="3"/>
  <c r="J59" i="3"/>
  <c r="U59" i="3"/>
  <c r="L59" i="3"/>
  <c r="N59" i="3"/>
  <c r="R59" i="3"/>
  <c r="K59" i="3"/>
  <c r="T59" i="3"/>
  <c r="S60" i="3"/>
  <c r="Q60" i="3"/>
  <c r="P60" i="3"/>
  <c r="O60" i="3"/>
  <c r="M60" i="3"/>
  <c r="V57" i="3" l="1"/>
  <c r="C59" i="3"/>
  <c r="N60" i="3"/>
  <c r="R60" i="3"/>
  <c r="J60" i="3"/>
  <c r="L60" i="3"/>
  <c r="T60" i="3"/>
  <c r="K60" i="3"/>
  <c r="U60" i="3"/>
  <c r="S61" i="3"/>
  <c r="Q61" i="3"/>
  <c r="P61" i="3"/>
  <c r="O61" i="3"/>
  <c r="M61" i="3"/>
  <c r="V58" i="3" l="1"/>
  <c r="C60" i="3"/>
  <c r="K61" i="3"/>
  <c r="U61" i="3"/>
  <c r="R61" i="3"/>
  <c r="J61" i="3"/>
  <c r="N61" i="3"/>
  <c r="T61" i="3"/>
  <c r="L61" i="3"/>
  <c r="S62" i="3"/>
  <c r="Q62" i="3"/>
  <c r="P62" i="3"/>
  <c r="O62" i="3"/>
  <c r="M62" i="3"/>
  <c r="V59" i="3" l="1"/>
  <c r="U62" i="3"/>
  <c r="N62" i="3"/>
  <c r="K62" i="3"/>
  <c r="T62" i="3"/>
  <c r="R62" i="3"/>
  <c r="L62" i="3"/>
  <c r="J62" i="3"/>
  <c r="C61" i="3"/>
  <c r="S63" i="3"/>
  <c r="Q63" i="3"/>
  <c r="P63" i="3"/>
  <c r="O63" i="3"/>
  <c r="M63" i="3"/>
  <c r="V60" i="3" l="1"/>
  <c r="C62" i="3"/>
  <c r="N63" i="3"/>
  <c r="R63" i="3"/>
  <c r="U63" i="3"/>
  <c r="L63" i="3"/>
  <c r="T63" i="3"/>
  <c r="J63" i="3"/>
  <c r="K63" i="3"/>
  <c r="S64" i="3"/>
  <c r="Q64" i="3"/>
  <c r="P64" i="3"/>
  <c r="O64" i="3"/>
  <c r="M64" i="3"/>
  <c r="V61" i="3" l="1"/>
  <c r="C63" i="3"/>
  <c r="R64" i="3"/>
  <c r="U64" i="3"/>
  <c r="K64" i="3"/>
  <c r="T64" i="3"/>
  <c r="L64" i="3"/>
  <c r="J64" i="3"/>
  <c r="N64" i="3"/>
  <c r="S65" i="3"/>
  <c r="Q65" i="3"/>
  <c r="P65" i="3"/>
  <c r="O65" i="3"/>
  <c r="M65" i="3"/>
  <c r="V62" i="3" l="1"/>
  <c r="V63" i="3"/>
  <c r="C64" i="3"/>
  <c r="K65" i="3"/>
  <c r="N65" i="3"/>
  <c r="T65" i="3"/>
  <c r="L65" i="3"/>
  <c r="J65" i="3"/>
  <c r="R65" i="3"/>
  <c r="U65" i="3"/>
  <c r="S66" i="3"/>
  <c r="Q66" i="3"/>
  <c r="P66" i="3"/>
  <c r="O66" i="3"/>
  <c r="M66" i="3"/>
  <c r="L66" i="3" l="1"/>
  <c r="T66" i="3"/>
  <c r="N66" i="3"/>
  <c r="K66" i="3"/>
  <c r="R66" i="3"/>
  <c r="U66" i="3"/>
  <c r="J66" i="3"/>
  <c r="C65" i="3"/>
  <c r="S67" i="3"/>
  <c r="Q67" i="3"/>
  <c r="P67" i="3"/>
  <c r="O67" i="3"/>
  <c r="M67" i="3"/>
  <c r="V64" i="3" l="1"/>
  <c r="J67" i="3"/>
  <c r="U67" i="3"/>
  <c r="N67" i="3"/>
  <c r="L67" i="3"/>
  <c r="K67" i="3"/>
  <c r="T67" i="3"/>
  <c r="R67" i="3"/>
  <c r="C66" i="3"/>
  <c r="S68" i="3"/>
  <c r="Q68" i="3"/>
  <c r="P68" i="3"/>
  <c r="O68" i="3"/>
  <c r="M68" i="3"/>
  <c r="V65" i="3" l="1"/>
  <c r="C67" i="3"/>
  <c r="N68" i="3"/>
  <c r="R68" i="3"/>
  <c r="J68" i="3"/>
  <c r="L68" i="3"/>
  <c r="T68" i="3"/>
  <c r="U68" i="3"/>
  <c r="K68" i="3"/>
  <c r="S69" i="3"/>
  <c r="Q69" i="3"/>
  <c r="P69" i="3"/>
  <c r="O69" i="3"/>
  <c r="M69" i="3"/>
  <c r="V66" i="3" l="1"/>
  <c r="C68" i="3"/>
  <c r="T69" i="3"/>
  <c r="L69" i="3"/>
  <c r="R69" i="3"/>
  <c r="U69" i="3"/>
  <c r="N69" i="3"/>
  <c r="K69" i="3"/>
  <c r="J69" i="3"/>
  <c r="S70" i="3"/>
  <c r="Q70" i="3"/>
  <c r="P70" i="3"/>
  <c r="O70" i="3"/>
  <c r="M70" i="3"/>
  <c r="V67" i="3" l="1"/>
  <c r="L70" i="3"/>
  <c r="J70" i="3"/>
  <c r="U70" i="3"/>
  <c r="N70" i="3"/>
  <c r="T70" i="3"/>
  <c r="K70" i="3"/>
  <c r="R70" i="3"/>
  <c r="C69" i="3"/>
  <c r="S71" i="3"/>
  <c r="Q71" i="3"/>
  <c r="P71" i="3"/>
  <c r="O71" i="3"/>
  <c r="M71" i="3"/>
  <c r="V68" i="3" l="1"/>
  <c r="C70" i="3"/>
  <c r="N71" i="3"/>
  <c r="T71" i="3"/>
  <c r="K71" i="3"/>
  <c r="U71" i="3"/>
  <c r="J71" i="3"/>
  <c r="R71" i="3"/>
  <c r="L71" i="3"/>
  <c r="S72" i="3"/>
  <c r="Q72" i="3"/>
  <c r="P72" i="3"/>
  <c r="O72" i="3"/>
  <c r="M72" i="3"/>
  <c r="V69" i="3" l="1"/>
  <c r="C71" i="3"/>
  <c r="N72" i="3"/>
  <c r="R72" i="3"/>
  <c r="K72" i="3"/>
  <c r="J72" i="3"/>
  <c r="T72" i="3"/>
  <c r="L72" i="3"/>
  <c r="U72" i="3"/>
  <c r="S73" i="3"/>
  <c r="Q73" i="3"/>
  <c r="P73" i="3"/>
  <c r="O73" i="3"/>
  <c r="M73" i="3"/>
  <c r="V70" i="3" l="1"/>
  <c r="J73" i="3"/>
  <c r="U73" i="3"/>
  <c r="N73" i="3"/>
  <c r="T73" i="3"/>
  <c r="K73" i="3"/>
  <c r="R73" i="3"/>
  <c r="L73" i="3"/>
  <c r="C72" i="3"/>
  <c r="S74" i="3"/>
  <c r="Q74" i="3"/>
  <c r="P74" i="3"/>
  <c r="O74" i="3"/>
  <c r="M74" i="3"/>
  <c r="V71" i="3" l="1"/>
  <c r="C73" i="3"/>
  <c r="J74" i="3"/>
  <c r="T74" i="3"/>
  <c r="R74" i="3"/>
  <c r="K74" i="3"/>
  <c r="N74" i="3"/>
  <c r="L74" i="3"/>
  <c r="U74" i="3"/>
  <c r="S75" i="3"/>
  <c r="Q75" i="3"/>
  <c r="P75" i="3"/>
  <c r="O75" i="3"/>
  <c r="M75" i="3"/>
  <c r="V72" i="3" l="1"/>
  <c r="T75" i="3"/>
  <c r="U75" i="3"/>
  <c r="J75" i="3"/>
  <c r="K75" i="3"/>
  <c r="L75" i="3"/>
  <c r="N75" i="3"/>
  <c r="R75" i="3"/>
  <c r="C74" i="3"/>
  <c r="S76" i="3"/>
  <c r="Q76" i="3"/>
  <c r="P76" i="3"/>
  <c r="O76" i="3"/>
  <c r="M76" i="3"/>
  <c r="V73" i="3" l="1"/>
  <c r="V74" i="3"/>
  <c r="T76" i="3"/>
  <c r="N76" i="3"/>
  <c r="U76" i="3"/>
  <c r="R76" i="3"/>
  <c r="K76" i="3"/>
  <c r="J76" i="3"/>
  <c r="L76" i="3"/>
  <c r="C75" i="3"/>
  <c r="S77" i="3"/>
  <c r="Q77" i="3"/>
  <c r="P77" i="3"/>
  <c r="O77" i="3"/>
  <c r="M77" i="3"/>
  <c r="V75" i="3" l="1"/>
  <c r="L77" i="3"/>
  <c r="K77" i="3"/>
  <c r="T77" i="3"/>
  <c r="R77" i="3"/>
  <c r="J77" i="3"/>
  <c r="U77" i="3"/>
  <c r="N77" i="3"/>
  <c r="C76" i="3"/>
  <c r="V76" i="3" l="1"/>
  <c r="C77" i="3"/>
  <c r="V77" i="3" l="1"/>
</calcChain>
</file>

<file path=xl/sharedStrings.xml><?xml version="1.0" encoding="utf-8"?>
<sst xmlns="http://schemas.openxmlformats.org/spreadsheetml/2006/main" count="131" uniqueCount="47">
  <si>
    <t>Fecha</t>
  </si>
  <si>
    <t>Gran Buenos Aires</t>
  </si>
  <si>
    <t>Pampeana</t>
  </si>
  <si>
    <t>Noroeste</t>
  </si>
  <si>
    <t>Noreste</t>
  </si>
  <si>
    <t>Cuyo</t>
  </si>
  <si>
    <t>Patagonia</t>
  </si>
  <si>
    <t>Regiones</t>
  </si>
  <si>
    <t>Nivel General</t>
  </si>
  <si>
    <t>Divisiones COICOP</t>
  </si>
  <si>
    <t xml:space="preserve">ÍNDICE DE PRECIOS AL CONSUMIDOR SIN ESTACIONALIDAD (IPCse) - Índices </t>
  </si>
  <si>
    <t>ÍNDICE DE PRECIOS AL CONSUMIDOR SIN ESTACIONALIDAD (IPCse) - Variación respecto al mes anterior</t>
  </si>
  <si>
    <t>Subyacente</t>
  </si>
  <si>
    <t>Cuadro 1. Cambios porcentuales en el IPCse</t>
  </si>
  <si>
    <t>IPCse</t>
  </si>
  <si>
    <t>Variación mensual</t>
  </si>
  <si>
    <t>Variación interanual</t>
  </si>
  <si>
    <t>Año</t>
  </si>
  <si>
    <t>Dic. 2022/Dic. 2021</t>
  </si>
  <si>
    <t>Jul. </t>
  </si>
  <si>
    <t>Ago.</t>
  </si>
  <si>
    <t>Sep. </t>
  </si>
  <si>
    <t>Oct. </t>
  </si>
  <si>
    <t>Nov. </t>
  </si>
  <si>
    <t>Dic.</t>
  </si>
  <si>
    <t>IPCse Nacional</t>
  </si>
  <si>
    <t>GBA</t>
  </si>
  <si>
    <t>Alimentos y bebidas no alcohólicas</t>
  </si>
  <si>
    <t>Bebidas alcohólicas y tabaco</t>
  </si>
  <si>
    <t>Prendas de vestir y calzado</t>
  </si>
  <si>
    <t>Vivienda, agua, electricidad, gas y otros combustibles</t>
  </si>
  <si>
    <t>Equipamiento y mantenimiento del hogar</t>
  </si>
  <si>
    <t>Salud</t>
  </si>
  <si>
    <t>Transporte</t>
  </si>
  <si>
    <t>Comunicación</t>
  </si>
  <si>
    <t>Recreación y cultura</t>
  </si>
  <si>
    <t>Educación</t>
  </si>
  <si>
    <t>Restaurantes y hoteles</t>
  </si>
  <si>
    <t>Bienes y servicios varios</t>
  </si>
  <si>
    <t>Inflación subyacente</t>
  </si>
  <si>
    <t>Nacional</t>
  </si>
  <si>
    <r>
      <t>*</t>
    </r>
    <r>
      <rPr>
        <sz val="10"/>
        <color theme="1"/>
        <rFont val="Arial Nova"/>
        <family val="2"/>
      </rPr>
      <t xml:space="preserve"> Nota: existe una diferencia económicamente no significativa (menos de medio punto porcentual) entre las variaciones interanuales del IPCse y del IPC calculado por INDEC. Debido a esto la última columna del cuadro muestra las variaciones interanuales del IPC oficial.</t>
    </r>
  </si>
  <si>
    <t>Cuadro 2. Incidencia de las divisiones en la inflación</t>
  </si>
  <si>
    <t>Incidencia con respecto al mismo mes del año anterior</t>
  </si>
  <si>
    <t>Nivel general</t>
  </si>
  <si>
    <r>
      <t>*</t>
    </r>
    <r>
      <rPr>
        <sz val="10"/>
        <color theme="1"/>
        <rFont val="Arial Nova"/>
        <family val="2"/>
      </rPr>
      <t xml:space="preserve"> Nota: los ponderadores de los índices de precios de las divisiones para el cálculo de las incidencias del IPC nacional se construyeron como promedio ponderado de las ponderaciones regionales al no existir ponderadores oficiales. Debido a esto, el resultado de la suma de las incidencias da un valor aproximado a la inflación del nivel general.</t>
    </r>
  </si>
  <si>
    <t>IPCse NACIONAL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</si>
</sst>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2" x14ac:knownFonts="1">
    <font>
      <sz val="11"/>
      <color theme="1"/>
      <name val="Calibri"/>
      <family val="2"/>
      <scheme val="minor"/>
    </font>
    <font>
      <sz val="11"/>
      <color theme="1"/>
      <name val="Arial Nova"/>
      <family val="2"/>
    </font>
    <font>
      <b/>
      <sz val="14"/>
      <color theme="0"/>
      <name val="Arial Nova"/>
      <family val="2"/>
    </font>
    <font>
      <sz val="11"/>
      <color theme="0"/>
      <name val="Arial Nova"/>
      <family val="2"/>
    </font>
    <font>
      <b/>
      <sz val="11"/>
      <color theme="0"/>
      <name val="Arial Nova"/>
      <family val="2"/>
    </font>
    <font>
      <sz val="14"/>
      <color theme="1"/>
      <name val="Arial Nova"/>
      <family val="2"/>
    </font>
    <font>
      <sz val="14"/>
      <color theme="0"/>
      <name val="Arial Nova"/>
      <family val="2"/>
    </font>
    <font>
      <b/>
      <sz val="14"/>
      <color theme="1"/>
      <name val="Arial Nova"/>
      <family val="2"/>
    </font>
    <font>
      <b/>
      <sz val="16"/>
      <color theme="0"/>
      <name val="Arial Nova"/>
      <family val="2"/>
    </font>
    <font>
      <b/>
      <sz val="10"/>
      <color theme="1"/>
      <name val="Arial Nova"/>
      <family val="2"/>
    </font>
    <font>
      <sz val="10"/>
      <color theme="1"/>
      <name val="Arial Nova"/>
      <family val="2"/>
    </font>
    <font>
      <vertAlign val="superscript"/>
      <sz val="10"/>
      <color theme="1"/>
      <name val="Arial Nova"/>
      <family val="2"/>
    </font>
  </fonts>
  <fills count="6">
    <fill>
      <patternFill patternType="none"/>
    </fill>
    <fill>
      <patternFill patternType="gray125"/>
    </fill>
    <fill>
      <patternFill patternType="solid">
        <fgColor theme="1"/>
        <bgColor indexed="64"/>
      </patternFill>
    </fill>
    <fill>
      <patternFill patternType="solid">
        <fgColor theme="3" tint="-0.499984740745262"/>
        <bgColor indexed="64"/>
      </patternFill>
    </fill>
    <fill>
      <patternFill patternType="solid">
        <fgColor theme="3" tint="-0.249977111117893"/>
        <bgColor indexed="64"/>
      </patternFill>
    </fill>
    <fill>
      <patternFill patternType="solid">
        <fgColor theme="2"/>
        <bgColor indexed="64"/>
      </patternFill>
    </fill>
  </fills>
  <borders count="33">
    <border>
      <left/>
      <right/>
      <top/>
      <bottom/>
      <diagonal/>
    </border>
    <border>
      <left/>
      <right/>
      <top style="thin">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style="medium">
        <color indexed="64"/>
      </left>
      <right/>
      <top style="thin">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bottom/>
      <diagonal/>
    </border>
    <border>
      <left style="medium">
        <color indexed="64"/>
      </left>
      <right/>
      <top style="medium">
        <color indexed="64"/>
      </top>
      <bottom/>
      <diagonal/>
    </border>
    <border>
      <left/>
      <right/>
      <top style="medium">
        <color indexed="64"/>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style="medium">
        <color rgb="FFDDDDDD"/>
      </bottom>
      <diagonal/>
    </border>
    <border>
      <left/>
      <right/>
      <top/>
      <bottom style="medium">
        <color rgb="FFDDDDDD"/>
      </bottom>
      <diagonal/>
    </border>
    <border>
      <left/>
      <right style="medium">
        <color indexed="64"/>
      </right>
      <top/>
      <bottom style="medium">
        <color rgb="FFDDDDDD"/>
      </bottom>
      <diagonal/>
    </border>
    <border>
      <left/>
      <right/>
      <top style="medium">
        <color rgb="FFDDDDDD"/>
      </top>
      <bottom style="medium">
        <color rgb="FFDDDDDD"/>
      </bottom>
      <diagonal/>
    </border>
    <border>
      <left style="medium">
        <color indexed="64"/>
      </left>
      <right/>
      <top style="medium">
        <color rgb="FFDDDDDD"/>
      </top>
      <bottom style="thin">
        <color indexed="64"/>
      </bottom>
      <diagonal/>
    </border>
    <border>
      <left/>
      <right/>
      <top style="medium">
        <color rgb="FFDDDDDD"/>
      </top>
      <bottom style="thin">
        <color indexed="64"/>
      </bottom>
      <diagonal/>
    </border>
    <border>
      <left/>
      <right style="medium">
        <color indexed="64"/>
      </right>
      <top style="medium">
        <color rgb="FFDDDDDD"/>
      </top>
      <bottom style="thin">
        <color indexed="64"/>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medium">
        <color indexed="64"/>
      </left>
      <right/>
      <top/>
      <bottom style="medium">
        <color rgb="FF000000"/>
      </bottom>
      <diagonal/>
    </border>
    <border>
      <left/>
      <right/>
      <top/>
      <bottom style="medium">
        <color rgb="FF000000"/>
      </bottom>
      <diagonal/>
    </border>
    <border>
      <left/>
      <right style="medium">
        <color indexed="64"/>
      </right>
      <top/>
      <bottom style="medium">
        <color rgb="FF000000"/>
      </bottom>
      <diagonal/>
    </border>
  </borders>
  <cellStyleXfs count="1">
    <xf numFmtId="0" fontId="0" fillId="0" borderId="0"/>
  </cellStyleXfs>
  <cellXfs count="61">
    <xf numFmtId="0" fontId="0" fillId="0" borderId="0" xfId="0"/>
    <xf numFmtId="0" fontId="1" fillId="0" borderId="0" xfId="0" applyFont="1"/>
    <xf numFmtId="2" fontId="3" fillId="4" borderId="1" xfId="0" applyNumberFormat="1" applyFont="1" applyFill="1" applyBorder="1" applyAlignment="1">
      <alignment horizontal="center" vertical="center" wrapText="1"/>
    </xf>
    <xf numFmtId="2" fontId="3" fillId="4" borderId="3" xfId="0" applyNumberFormat="1" applyFont="1" applyFill="1" applyBorder="1" applyAlignment="1">
      <alignment horizontal="center" vertical="center" wrapText="1"/>
    </xf>
    <xf numFmtId="0" fontId="5" fillId="0" borderId="0" xfId="0" applyFont="1"/>
    <xf numFmtId="2" fontId="6" fillId="3" borderId="2" xfId="0" applyNumberFormat="1" applyFont="1" applyFill="1" applyBorder="1" applyAlignment="1">
      <alignment horizontal="center" vertical="center"/>
    </xf>
    <xf numFmtId="17" fontId="5" fillId="0" borderId="0" xfId="0" applyNumberFormat="1" applyFont="1"/>
    <xf numFmtId="2" fontId="4" fillId="4" borderId="2" xfId="0" applyNumberFormat="1" applyFont="1" applyFill="1" applyBorder="1" applyAlignment="1">
      <alignment horizontal="center" vertical="center" wrapText="1"/>
    </xf>
    <xf numFmtId="2" fontId="4" fillId="4" borderId="12" xfId="0" applyNumberFormat="1" applyFont="1" applyFill="1" applyBorder="1" applyAlignment="1">
      <alignment horizontal="center" vertical="center" wrapText="1"/>
    </xf>
    <xf numFmtId="2" fontId="2" fillId="3" borderId="11" xfId="0" applyNumberFormat="1" applyFont="1" applyFill="1" applyBorder="1" applyAlignment="1">
      <alignment horizontal="center" vertical="center"/>
    </xf>
    <xf numFmtId="17" fontId="7" fillId="5" borderId="10" xfId="0" applyNumberFormat="1" applyFont="1" applyFill="1" applyBorder="1"/>
    <xf numFmtId="164" fontId="7" fillId="5" borderId="13" xfId="0" applyNumberFormat="1" applyFont="1" applyFill="1" applyBorder="1"/>
    <xf numFmtId="164" fontId="5" fillId="5" borderId="0" xfId="0" applyNumberFormat="1" applyFont="1" applyFill="1"/>
    <xf numFmtId="164" fontId="5" fillId="5" borderId="5" xfId="0" applyNumberFormat="1" applyFont="1" applyFill="1" applyBorder="1"/>
    <xf numFmtId="17" fontId="7" fillId="5" borderId="4" xfId="0" applyNumberFormat="1" applyFont="1" applyFill="1" applyBorder="1"/>
    <xf numFmtId="17" fontId="7" fillId="5" borderId="6" xfId="0" applyNumberFormat="1" applyFont="1" applyFill="1" applyBorder="1"/>
    <xf numFmtId="164" fontId="7" fillId="5" borderId="14" xfId="0" applyNumberFormat="1" applyFont="1" applyFill="1" applyBorder="1" applyAlignment="1">
      <alignment horizontal="center"/>
    </xf>
    <xf numFmtId="164" fontId="5" fillId="5" borderId="0" xfId="0" applyNumberFormat="1" applyFont="1" applyFill="1" applyAlignment="1">
      <alignment horizontal="center"/>
    </xf>
    <xf numFmtId="164" fontId="5" fillId="5" borderId="5" xfId="0" applyNumberFormat="1" applyFont="1" applyFill="1" applyBorder="1" applyAlignment="1">
      <alignment horizontal="center"/>
    </xf>
    <xf numFmtId="164" fontId="7" fillId="5" borderId="9" xfId="0" applyNumberFormat="1" applyFont="1" applyFill="1" applyBorder="1" applyAlignment="1">
      <alignment horizontal="center"/>
    </xf>
    <xf numFmtId="164" fontId="5" fillId="5" borderId="7" xfId="0" applyNumberFormat="1" applyFont="1" applyFill="1" applyBorder="1" applyAlignment="1">
      <alignment horizontal="center"/>
    </xf>
    <xf numFmtId="164" fontId="5" fillId="5" borderId="8" xfId="0" applyNumberFormat="1" applyFont="1" applyFill="1" applyBorder="1" applyAlignment="1">
      <alignment horizontal="center"/>
    </xf>
    <xf numFmtId="164" fontId="7" fillId="5" borderId="13" xfId="0" applyNumberFormat="1" applyFont="1" applyFill="1" applyBorder="1" applyAlignment="1">
      <alignment horizontal="center"/>
    </xf>
    <xf numFmtId="2" fontId="2" fillId="3" borderId="1" xfId="0" applyNumberFormat="1" applyFont="1" applyFill="1" applyBorder="1" applyAlignment="1">
      <alignment horizontal="center" vertical="center"/>
    </xf>
    <xf numFmtId="2" fontId="2" fillId="3" borderId="3" xfId="0" applyNumberFormat="1" applyFont="1" applyFill="1" applyBorder="1" applyAlignment="1">
      <alignment horizontal="center" vertical="center"/>
    </xf>
    <xf numFmtId="2" fontId="8" fillId="2" borderId="15" xfId="0" applyNumberFormat="1" applyFont="1" applyFill="1" applyBorder="1" applyAlignment="1">
      <alignment horizontal="center" vertical="center"/>
    </xf>
    <xf numFmtId="2" fontId="8" fillId="2" borderId="16" xfId="0" applyNumberFormat="1" applyFont="1" applyFill="1" applyBorder="1" applyAlignment="1">
      <alignment horizontal="center" vertical="center"/>
    </xf>
    <xf numFmtId="2" fontId="2" fillId="3" borderId="2" xfId="0" applyNumberFormat="1" applyFont="1" applyFill="1" applyBorder="1" applyAlignment="1">
      <alignment horizontal="center" vertical="center"/>
    </xf>
    <xf numFmtId="0" fontId="9" fillId="0" borderId="17" xfId="0" applyFont="1" applyBorder="1" applyAlignment="1">
      <alignment horizontal="center" vertical="center"/>
    </xf>
    <xf numFmtId="0" fontId="1" fillId="0" borderId="18" xfId="0" applyFont="1" applyBorder="1"/>
    <xf numFmtId="0" fontId="1" fillId="0" borderId="19" xfId="0" applyFont="1" applyBorder="1"/>
    <xf numFmtId="0" fontId="9" fillId="0" borderId="20" xfId="0" applyFont="1" applyBorder="1" applyAlignment="1">
      <alignment horizontal="center" vertical="center" wrapText="1"/>
    </xf>
    <xf numFmtId="0" fontId="9" fillId="0" borderId="21" xfId="0" applyFont="1" applyBorder="1" applyAlignment="1">
      <alignment horizontal="center" vertical="center" wrapText="1"/>
    </xf>
    <xf numFmtId="0" fontId="9" fillId="0" borderId="22" xfId="0" applyFont="1" applyBorder="1" applyAlignment="1">
      <alignment horizontal="center" vertical="center" wrapText="1"/>
    </xf>
    <xf numFmtId="0" fontId="9" fillId="0" borderId="23" xfId="0" applyFont="1" applyBorder="1" applyAlignment="1">
      <alignment horizontal="center" vertical="center" wrapText="1"/>
    </xf>
    <xf numFmtId="0" fontId="9" fillId="0" borderId="24" xfId="0" applyFont="1" applyBorder="1" applyAlignment="1">
      <alignment horizontal="left" vertical="center" wrapText="1"/>
    </xf>
    <xf numFmtId="0" fontId="9" fillId="0" borderId="25" xfId="0" applyFont="1" applyBorder="1" applyAlignment="1">
      <alignment horizontal="center" vertical="center" wrapText="1"/>
    </xf>
    <xf numFmtId="0" fontId="9" fillId="0" borderId="26" xfId="0" applyFont="1" applyBorder="1" applyAlignment="1">
      <alignment horizontal="center" vertical="center" wrapText="1"/>
    </xf>
    <xf numFmtId="0" fontId="9" fillId="0" borderId="27" xfId="0" applyFont="1" applyBorder="1" applyAlignment="1">
      <alignment horizontal="left" vertical="center" wrapText="1"/>
    </xf>
    <xf numFmtId="164" fontId="9" fillId="0" borderId="28" xfId="0" applyNumberFormat="1" applyFont="1" applyBorder="1" applyAlignment="1">
      <alignment horizontal="center" vertical="center" wrapText="1"/>
    </xf>
    <xf numFmtId="164" fontId="9" fillId="0" borderId="29" xfId="0" applyNumberFormat="1" applyFont="1" applyBorder="1" applyAlignment="1">
      <alignment horizontal="center" vertical="center" wrapText="1"/>
    </xf>
    <xf numFmtId="0" fontId="9" fillId="0" borderId="30" xfId="0" applyFont="1" applyBorder="1" applyAlignment="1">
      <alignment vertical="center" wrapText="1"/>
    </xf>
    <xf numFmtId="0" fontId="9" fillId="0" borderId="31" xfId="0" applyFont="1" applyBorder="1" applyAlignment="1">
      <alignment vertical="center" wrapText="1"/>
    </xf>
    <xf numFmtId="0" fontId="9" fillId="0" borderId="32" xfId="0" applyFont="1" applyBorder="1" applyAlignment="1">
      <alignment vertical="center" wrapText="1"/>
    </xf>
    <xf numFmtId="0" fontId="10" fillId="0" borderId="4" xfId="0" applyFont="1" applyBorder="1" applyAlignment="1">
      <alignment horizontal="left" vertical="center" wrapText="1" indent="2"/>
    </xf>
    <xf numFmtId="164" fontId="10" fillId="0" borderId="0" xfId="0" applyNumberFormat="1" applyFont="1" applyAlignment="1">
      <alignment horizontal="center" vertical="center" wrapText="1"/>
    </xf>
    <xf numFmtId="164" fontId="10" fillId="0" borderId="5" xfId="0" applyNumberFormat="1" applyFont="1" applyBorder="1" applyAlignment="1">
      <alignment horizontal="center" vertical="center" wrapText="1"/>
    </xf>
    <xf numFmtId="0" fontId="10" fillId="0" borderId="6" xfId="0" applyFont="1" applyBorder="1" applyAlignment="1">
      <alignment horizontal="left" vertical="center" wrapText="1" indent="2"/>
    </xf>
    <xf numFmtId="164" fontId="10" fillId="0" borderId="7" xfId="0" applyNumberFormat="1" applyFont="1" applyBorder="1" applyAlignment="1">
      <alignment horizontal="center" vertical="center" wrapText="1"/>
    </xf>
    <xf numFmtId="164" fontId="10" fillId="0" borderId="8" xfId="0" applyNumberFormat="1" applyFont="1" applyBorder="1" applyAlignment="1">
      <alignment horizontal="center" vertical="center" wrapText="1"/>
    </xf>
    <xf numFmtId="0" fontId="11" fillId="0" borderId="0" xfId="0" applyFont="1" applyAlignment="1">
      <alignment horizontal="left" vertical="top" wrapText="1"/>
    </xf>
    <xf numFmtId="0" fontId="9" fillId="0" borderId="2" xfId="0" applyFont="1" applyBorder="1" applyAlignment="1">
      <alignment horizontal="left" vertical="center" wrapText="1"/>
    </xf>
    <xf numFmtId="0" fontId="9" fillId="0" borderId="1" xfId="0" applyFont="1" applyBorder="1" applyAlignment="1">
      <alignment horizontal="center" vertical="center" wrapText="1"/>
    </xf>
    <xf numFmtId="0" fontId="9" fillId="0" borderId="3" xfId="0" applyFont="1" applyBorder="1" applyAlignment="1">
      <alignment horizontal="center" vertical="center" wrapText="1"/>
    </xf>
    <xf numFmtId="0" fontId="9" fillId="0" borderId="4" xfId="0" applyFont="1" applyBorder="1" applyAlignment="1">
      <alignment horizontal="left" vertical="center" wrapText="1" indent="2"/>
    </xf>
    <xf numFmtId="164" fontId="9" fillId="0" borderId="0" xfId="0" applyNumberFormat="1" applyFont="1" applyAlignment="1">
      <alignment horizontal="center" vertical="center" wrapText="1"/>
    </xf>
    <xf numFmtId="164" fontId="9" fillId="0" borderId="5" xfId="0" applyNumberFormat="1" applyFont="1" applyBorder="1" applyAlignment="1">
      <alignment horizontal="center" vertical="center" wrapText="1"/>
    </xf>
    <xf numFmtId="0" fontId="1" fillId="0" borderId="4" xfId="0" applyFont="1" applyBorder="1" applyAlignment="1">
      <alignment horizontal="left" vertical="center" wrapText="1" indent="2"/>
    </xf>
    <xf numFmtId="0" fontId="1" fillId="0" borderId="0" xfId="0" applyFont="1" applyAlignment="1">
      <alignment horizontal="center" vertical="center" wrapText="1"/>
    </xf>
    <xf numFmtId="0" fontId="1" fillId="0" borderId="5" xfId="0" applyFont="1" applyBorder="1" applyAlignment="1">
      <alignment horizontal="center" vertical="center" wrapText="1"/>
    </xf>
    <xf numFmtId="0" fontId="11" fillId="0" borderId="16" xfId="0" applyFont="1"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821952-0137-4F39-844C-15CA99AC928E}">
  <dimension ref="B1:V89"/>
  <sheetViews>
    <sheetView showGridLines="0" tabSelected="1" zoomScale="78" workbookViewId="0">
      <pane xSplit="2" ySplit="4" topLeftCell="C42" activePane="bottomRight" state="frozen"/>
      <selection pane="topRight" activeCell="C1" sqref="C1"/>
      <selection pane="bottomLeft" activeCell="A5" sqref="A5"/>
      <selection pane="bottomRight" activeCell="G67" sqref="G67"/>
    </sheetView>
  </sheetViews>
  <sheetFormatPr baseColWidth="10" defaultColWidth="15.7109375" defaultRowHeight="18" x14ac:dyDescent="0.25"/>
  <cols>
    <col min="1" max="1" width="4.5703125" style="4" customWidth="1"/>
    <col min="2" max="3" width="20.7109375" style="4" customWidth="1"/>
    <col min="4" max="21" width="15.7109375" style="4"/>
    <col min="22" max="22" width="20.7109375" style="4" customWidth="1"/>
    <col min="23" max="16384" width="15.7109375" style="4"/>
  </cols>
  <sheetData>
    <row r="1" spans="2:22" ht="18.75" thickBot="1" x14ac:dyDescent="0.3"/>
    <row r="2" spans="2:22" ht="30" customHeight="1" thickBot="1" x14ac:dyDescent="0.3">
      <c r="B2" s="25" t="s">
        <v>10</v>
      </c>
      <c r="C2" s="26"/>
      <c r="D2" s="26"/>
      <c r="E2" s="26"/>
      <c r="F2" s="26"/>
      <c r="G2" s="26"/>
      <c r="H2" s="26"/>
      <c r="I2" s="26"/>
      <c r="J2" s="26"/>
      <c r="K2" s="26"/>
      <c r="L2" s="26"/>
      <c r="M2" s="26"/>
      <c r="N2" s="26"/>
      <c r="O2" s="26"/>
      <c r="P2" s="26"/>
      <c r="Q2" s="26"/>
      <c r="R2" s="26"/>
      <c r="S2" s="26"/>
      <c r="T2" s="26"/>
      <c r="U2" s="26"/>
      <c r="V2" s="26"/>
    </row>
    <row r="3" spans="2:22" ht="30" customHeight="1" x14ac:dyDescent="0.25">
      <c r="B3" s="5"/>
      <c r="C3" s="9" t="s">
        <v>8</v>
      </c>
      <c r="D3" s="27" t="s">
        <v>7</v>
      </c>
      <c r="E3" s="23"/>
      <c r="F3" s="23"/>
      <c r="G3" s="23"/>
      <c r="H3" s="23"/>
      <c r="I3" s="24"/>
      <c r="J3" s="23" t="s">
        <v>9</v>
      </c>
      <c r="K3" s="23"/>
      <c r="L3" s="23"/>
      <c r="M3" s="23"/>
      <c r="N3" s="23"/>
      <c r="O3" s="23"/>
      <c r="P3" s="23"/>
      <c r="Q3" s="23"/>
      <c r="R3" s="23"/>
      <c r="S3" s="23"/>
      <c r="T3" s="23"/>
      <c r="U3" s="24"/>
      <c r="V3" s="9" t="s">
        <v>12</v>
      </c>
    </row>
    <row r="4" spans="2:22" s="1" customFormat="1" ht="69" customHeight="1" x14ac:dyDescent="0.2">
      <c r="B4" s="7" t="s">
        <v>0</v>
      </c>
      <c r="C4" s="8" t="s">
        <v>46</v>
      </c>
      <c r="D4" s="2" t="s">
        <v>1</v>
      </c>
      <c r="E4" s="2" t="s">
        <v>2</v>
      </c>
      <c r="F4" s="2" t="s">
        <v>3</v>
      </c>
      <c r="G4" s="2" t="s">
        <v>4</v>
      </c>
      <c r="H4" s="2" t="s">
        <v>5</v>
      </c>
      <c r="I4" s="3" t="s">
        <v>6</v>
      </c>
      <c r="J4" s="2" t="s">
        <v>27</v>
      </c>
      <c r="K4" s="2" t="s">
        <v>28</v>
      </c>
      <c r="L4" s="2" t="s">
        <v>29</v>
      </c>
      <c r="M4" s="2" t="s">
        <v>30</v>
      </c>
      <c r="N4" s="2" t="s">
        <v>31</v>
      </c>
      <c r="O4" s="2" t="s">
        <v>32</v>
      </c>
      <c r="P4" s="2" t="s">
        <v>33</v>
      </c>
      <c r="Q4" s="2" t="s">
        <v>34</v>
      </c>
      <c r="R4" s="2" t="s">
        <v>35</v>
      </c>
      <c r="S4" s="2" t="s">
        <v>36</v>
      </c>
      <c r="T4" s="2" t="s">
        <v>37</v>
      </c>
      <c r="U4" s="3" t="s">
        <v>38</v>
      </c>
      <c r="V4" s="8" t="s">
        <v>46</v>
      </c>
    </row>
    <row r="5" spans="2:22" x14ac:dyDescent="0.25">
      <c r="B5" s="10">
        <v>42705</v>
      </c>
      <c r="C5" s="22">
        <v>100.08110000000001</v>
      </c>
      <c r="D5" s="17">
        <v>100.0802</v>
      </c>
      <c r="E5" s="17">
        <v>100.0917</v>
      </c>
      <c r="F5" s="17">
        <v>100.1498</v>
      </c>
      <c r="G5" s="17">
        <v>99.749499999999998</v>
      </c>
      <c r="H5" s="17">
        <v>100.22669999999999</v>
      </c>
      <c r="I5" s="18">
        <v>99.870400000000004</v>
      </c>
      <c r="J5" s="17">
        <v>100.63200000000001</v>
      </c>
      <c r="K5" s="17">
        <v>99.594999999999999</v>
      </c>
      <c r="L5" s="17">
        <v>98.818299999999994</v>
      </c>
      <c r="M5" s="17">
        <v>100</v>
      </c>
      <c r="N5" s="17">
        <v>99.449200000000005</v>
      </c>
      <c r="O5" s="17">
        <v>99.9559</v>
      </c>
      <c r="P5" s="17">
        <v>100</v>
      </c>
      <c r="Q5" s="17">
        <v>99.987300000000005</v>
      </c>
      <c r="R5" s="17">
        <v>99.768000000000001</v>
      </c>
      <c r="S5" s="17">
        <v>104.05670000000001</v>
      </c>
      <c r="T5" s="17">
        <v>100.0882</v>
      </c>
      <c r="U5" s="18">
        <v>99.884600000000006</v>
      </c>
      <c r="V5" s="22">
        <v>99.977400000000003</v>
      </c>
    </row>
    <row r="6" spans="2:22" x14ac:dyDescent="0.25">
      <c r="B6" s="14">
        <v>42736</v>
      </c>
      <c r="C6" s="16">
        <v>101.8313</v>
      </c>
      <c r="D6" s="17">
        <v>101.58410000000001</v>
      </c>
      <c r="E6" s="17">
        <v>101.97790000000001</v>
      </c>
      <c r="F6" s="17">
        <v>101.88420000000001</v>
      </c>
      <c r="G6" s="17">
        <v>101.5419</v>
      </c>
      <c r="H6" s="17">
        <v>102.1232</v>
      </c>
      <c r="I6" s="18">
        <v>102.8043</v>
      </c>
      <c r="J6" s="17">
        <v>101.5068</v>
      </c>
      <c r="K6" s="17">
        <v>100.09529999999999</v>
      </c>
      <c r="L6" s="17">
        <v>100.66800000000001</v>
      </c>
      <c r="M6" s="17">
        <v>101.54810000000001</v>
      </c>
      <c r="N6" s="17">
        <v>100.9117</v>
      </c>
      <c r="O6" s="17">
        <v>102.34269999999999</v>
      </c>
      <c r="P6" s="17">
        <v>102.0839</v>
      </c>
      <c r="Q6" s="17">
        <v>102.3772</v>
      </c>
      <c r="R6" s="17">
        <v>102.3455</v>
      </c>
      <c r="S6" s="17">
        <v>106.7898</v>
      </c>
      <c r="T6" s="17">
        <v>103.0776</v>
      </c>
      <c r="U6" s="18">
        <v>101.8485</v>
      </c>
      <c r="V6" s="16">
        <v>101.58410000000001</v>
      </c>
    </row>
    <row r="7" spans="2:22" x14ac:dyDescent="0.25">
      <c r="B7" s="14">
        <v>42767</v>
      </c>
      <c r="C7" s="16">
        <v>104.1019</v>
      </c>
      <c r="D7" s="17">
        <v>104.4058</v>
      </c>
      <c r="E7" s="17">
        <v>103.8155</v>
      </c>
      <c r="F7" s="17">
        <v>104.07380000000001</v>
      </c>
      <c r="G7" s="17">
        <v>103.4714</v>
      </c>
      <c r="H7" s="17">
        <v>103.62130000000001</v>
      </c>
      <c r="I7" s="18">
        <v>104.93219999999999</v>
      </c>
      <c r="J7" s="17">
        <v>102.9036</v>
      </c>
      <c r="K7" s="17">
        <v>104.7933</v>
      </c>
      <c r="L7" s="17">
        <v>102.54730000000001</v>
      </c>
      <c r="M7" s="17">
        <v>106.9268</v>
      </c>
      <c r="N7" s="17">
        <v>101.82940000000001</v>
      </c>
      <c r="O7" s="17">
        <v>105.0959</v>
      </c>
      <c r="P7" s="17">
        <v>104.00700000000001</v>
      </c>
      <c r="Q7" s="17">
        <v>106.1584</v>
      </c>
      <c r="R7" s="17">
        <v>103.8473</v>
      </c>
      <c r="S7" s="17">
        <v>111.4191</v>
      </c>
      <c r="T7" s="17">
        <v>104.84139999999999</v>
      </c>
      <c r="U7" s="18">
        <v>103.7608</v>
      </c>
      <c r="V7" s="16">
        <v>103.26909999999999</v>
      </c>
    </row>
    <row r="8" spans="2:22" x14ac:dyDescent="0.25">
      <c r="B8" s="14">
        <v>42795</v>
      </c>
      <c r="C8" s="16">
        <v>105.8805</v>
      </c>
      <c r="D8" s="17">
        <v>105.98650000000001</v>
      </c>
      <c r="E8" s="17">
        <v>105.4423</v>
      </c>
      <c r="F8" s="17">
        <v>106.69119999999999</v>
      </c>
      <c r="G8" s="17">
        <v>105.6075</v>
      </c>
      <c r="H8" s="17">
        <v>105.6195</v>
      </c>
      <c r="I8" s="18">
        <v>106.5017</v>
      </c>
      <c r="J8" s="17">
        <v>104.8108</v>
      </c>
      <c r="K8" s="17">
        <v>106.4773</v>
      </c>
      <c r="L8" s="17">
        <v>103.66719999999999</v>
      </c>
      <c r="M8" s="17">
        <v>110.84739999999999</v>
      </c>
      <c r="N8" s="17">
        <v>102.6298</v>
      </c>
      <c r="O8" s="17">
        <v>107.1825</v>
      </c>
      <c r="P8" s="17">
        <v>105.2336</v>
      </c>
      <c r="Q8" s="17">
        <v>109.5954</v>
      </c>
      <c r="R8" s="17">
        <v>106.2338</v>
      </c>
      <c r="S8" s="17">
        <v>108.85469999999999</v>
      </c>
      <c r="T8" s="17">
        <v>105.9051</v>
      </c>
      <c r="U8" s="18">
        <v>105.66849999999999</v>
      </c>
      <c r="V8" s="16">
        <v>104.90560000000001</v>
      </c>
    </row>
    <row r="9" spans="2:22" x14ac:dyDescent="0.25">
      <c r="B9" s="14">
        <v>42826</v>
      </c>
      <c r="C9" s="16">
        <v>108.6955</v>
      </c>
      <c r="D9" s="17">
        <v>108.8436</v>
      </c>
      <c r="E9" s="17">
        <v>108.2105</v>
      </c>
      <c r="F9" s="17">
        <v>109.3193</v>
      </c>
      <c r="G9" s="17">
        <v>108.1009</v>
      </c>
      <c r="H9" s="17">
        <v>109.0427</v>
      </c>
      <c r="I9" s="18">
        <v>108.69370000000001</v>
      </c>
      <c r="J9" s="17">
        <v>107.4734</v>
      </c>
      <c r="K9" s="17">
        <v>109.9164</v>
      </c>
      <c r="L9" s="17">
        <v>106.20659999999999</v>
      </c>
      <c r="M9" s="17">
        <v>117.489</v>
      </c>
      <c r="N9" s="17">
        <v>104.14490000000001</v>
      </c>
      <c r="O9" s="17">
        <v>109.1083</v>
      </c>
      <c r="P9" s="17">
        <v>105.8878</v>
      </c>
      <c r="Q9" s="17">
        <v>117.4954</v>
      </c>
      <c r="R9" s="17">
        <v>108.9971</v>
      </c>
      <c r="S9" s="17">
        <v>113.453</v>
      </c>
      <c r="T9" s="17">
        <v>107.9171</v>
      </c>
      <c r="U9" s="18">
        <v>107.61920000000001</v>
      </c>
      <c r="V9" s="16">
        <v>107.2794</v>
      </c>
    </row>
    <row r="10" spans="2:22" x14ac:dyDescent="0.25">
      <c r="B10" s="14">
        <v>42856</v>
      </c>
      <c r="C10" s="16">
        <v>110.58839999999999</v>
      </c>
      <c r="D10" s="17">
        <v>110.6365</v>
      </c>
      <c r="E10" s="17">
        <v>110.04689999999999</v>
      </c>
      <c r="F10" s="17">
        <v>111.4594</v>
      </c>
      <c r="G10" s="17">
        <v>110.5359</v>
      </c>
      <c r="H10" s="17">
        <v>111.28489999999999</v>
      </c>
      <c r="I10" s="18">
        <v>110.7146</v>
      </c>
      <c r="J10" s="17">
        <v>109.7945</v>
      </c>
      <c r="K10" s="17">
        <v>112.3382</v>
      </c>
      <c r="L10" s="17">
        <v>107.9897</v>
      </c>
      <c r="M10" s="17">
        <v>119.59610000000001</v>
      </c>
      <c r="N10" s="17">
        <v>107.1407</v>
      </c>
      <c r="O10" s="17">
        <v>110.7773</v>
      </c>
      <c r="P10" s="17">
        <v>106.8742</v>
      </c>
      <c r="Q10" s="17">
        <v>118.36579999999999</v>
      </c>
      <c r="R10" s="17">
        <v>110.1917</v>
      </c>
      <c r="S10" s="17">
        <v>116.3699</v>
      </c>
      <c r="T10" s="17">
        <v>109.5301</v>
      </c>
      <c r="U10" s="18">
        <v>109.0864</v>
      </c>
      <c r="V10" s="16">
        <v>109.36450000000001</v>
      </c>
    </row>
    <row r="11" spans="2:22" x14ac:dyDescent="0.25">
      <c r="B11" s="14">
        <v>42887</v>
      </c>
      <c r="C11" s="16">
        <v>112.02419999999999</v>
      </c>
      <c r="D11" s="17">
        <v>112.2277</v>
      </c>
      <c r="E11" s="17">
        <v>111.3522</v>
      </c>
      <c r="F11" s="17">
        <v>112.688</v>
      </c>
      <c r="G11" s="17">
        <v>112.3539</v>
      </c>
      <c r="H11" s="17">
        <v>112.4782</v>
      </c>
      <c r="I11" s="18">
        <v>111.985</v>
      </c>
      <c r="J11" s="17">
        <v>111.17059999999999</v>
      </c>
      <c r="K11" s="17">
        <v>113.3938</v>
      </c>
      <c r="L11" s="17">
        <v>109.02370000000001</v>
      </c>
      <c r="M11" s="17">
        <v>121.67310000000001</v>
      </c>
      <c r="N11" s="17">
        <v>108.2957</v>
      </c>
      <c r="O11" s="17">
        <v>112.4087</v>
      </c>
      <c r="P11" s="17">
        <v>107.61839999999999</v>
      </c>
      <c r="Q11" s="17">
        <v>119.8257</v>
      </c>
      <c r="R11" s="17">
        <v>112.47929999999999</v>
      </c>
      <c r="S11" s="17">
        <v>118.9751</v>
      </c>
      <c r="T11" s="17">
        <v>110.9468</v>
      </c>
      <c r="U11" s="18">
        <v>110.5039</v>
      </c>
      <c r="V11" s="16">
        <v>110.7693</v>
      </c>
    </row>
    <row r="12" spans="2:22" x14ac:dyDescent="0.25">
      <c r="B12" s="14">
        <v>42917</v>
      </c>
      <c r="C12" s="16">
        <v>114.31440000000001</v>
      </c>
      <c r="D12" s="17">
        <v>114.398</v>
      </c>
      <c r="E12" s="17">
        <v>114.044</v>
      </c>
      <c r="F12" s="17">
        <v>114.7837</v>
      </c>
      <c r="G12" s="17">
        <v>114.2218</v>
      </c>
      <c r="H12" s="17">
        <v>114.26609999999999</v>
      </c>
      <c r="I12" s="18">
        <v>113.8064</v>
      </c>
      <c r="J12" s="17">
        <v>113.093</v>
      </c>
      <c r="K12" s="17">
        <v>116.9849</v>
      </c>
      <c r="L12" s="17">
        <v>109.9944</v>
      </c>
      <c r="M12" s="17">
        <v>124.09650000000001</v>
      </c>
      <c r="N12" s="17">
        <v>110.2903</v>
      </c>
      <c r="O12" s="17">
        <v>116.14660000000001</v>
      </c>
      <c r="P12" s="17">
        <v>109.9594</v>
      </c>
      <c r="Q12" s="17">
        <v>121.874</v>
      </c>
      <c r="R12" s="17">
        <v>115.61799999999999</v>
      </c>
      <c r="S12" s="17">
        <v>121.2002</v>
      </c>
      <c r="T12" s="17">
        <v>113.7266</v>
      </c>
      <c r="U12" s="18">
        <v>112.0068</v>
      </c>
      <c r="V12" s="16">
        <v>112.8707</v>
      </c>
    </row>
    <row r="13" spans="2:22" x14ac:dyDescent="0.25">
      <c r="B13" s="14">
        <v>42948</v>
      </c>
      <c r="C13" s="16">
        <v>115.95099999999999</v>
      </c>
      <c r="D13" s="17">
        <v>116.12139999999999</v>
      </c>
      <c r="E13" s="17">
        <v>115.70910000000001</v>
      </c>
      <c r="F13" s="17">
        <v>116.1554</v>
      </c>
      <c r="G13" s="17">
        <v>115.3522</v>
      </c>
      <c r="H13" s="17">
        <v>115.82940000000001</v>
      </c>
      <c r="I13" s="18">
        <v>115.46599999999999</v>
      </c>
      <c r="J13" s="17">
        <v>115.1866</v>
      </c>
      <c r="K13" s="17">
        <v>119.062</v>
      </c>
      <c r="L13" s="17">
        <v>110.0697</v>
      </c>
      <c r="M13" s="17">
        <v>126.7443</v>
      </c>
      <c r="N13" s="17">
        <v>111.03</v>
      </c>
      <c r="O13" s="17">
        <v>119.04810000000001</v>
      </c>
      <c r="P13" s="17">
        <v>111.1551</v>
      </c>
      <c r="Q13" s="17">
        <v>124.08069999999999</v>
      </c>
      <c r="R13" s="17">
        <v>116.5651</v>
      </c>
      <c r="S13" s="17">
        <v>124.1203</v>
      </c>
      <c r="T13" s="17">
        <v>114.5839</v>
      </c>
      <c r="U13" s="18">
        <v>113.62820000000001</v>
      </c>
      <c r="V13" s="16">
        <v>114.20829999999999</v>
      </c>
    </row>
    <row r="14" spans="2:22" x14ac:dyDescent="0.25">
      <c r="B14" s="14">
        <v>42979</v>
      </c>
      <c r="C14" s="16">
        <v>117.32689999999999</v>
      </c>
      <c r="D14" s="17">
        <v>117.41759999999999</v>
      </c>
      <c r="E14" s="17">
        <v>117.3073</v>
      </c>
      <c r="F14" s="17">
        <v>117.71040000000001</v>
      </c>
      <c r="G14" s="17">
        <v>116.063</v>
      </c>
      <c r="H14" s="17">
        <v>117.265</v>
      </c>
      <c r="I14" s="18">
        <v>116.3182</v>
      </c>
      <c r="J14" s="17">
        <v>116.38630000000001</v>
      </c>
      <c r="K14" s="17">
        <v>117.9898</v>
      </c>
      <c r="L14" s="17">
        <v>109.93040000000001</v>
      </c>
      <c r="M14" s="17">
        <v>129.31620000000001</v>
      </c>
      <c r="N14" s="17">
        <v>111.4327</v>
      </c>
      <c r="O14" s="17">
        <v>121.8815</v>
      </c>
      <c r="P14" s="17">
        <v>112.0475</v>
      </c>
      <c r="Q14" s="17">
        <v>125.3368</v>
      </c>
      <c r="R14" s="17">
        <v>118.3792</v>
      </c>
      <c r="S14" s="17">
        <v>129.84719999999999</v>
      </c>
      <c r="T14" s="17">
        <v>116.23480000000001</v>
      </c>
      <c r="U14" s="18">
        <v>115.4371</v>
      </c>
      <c r="V14" s="16">
        <v>115.16679999999999</v>
      </c>
    </row>
    <row r="15" spans="2:22" x14ac:dyDescent="0.25">
      <c r="B15" s="14">
        <v>43009</v>
      </c>
      <c r="C15" s="16">
        <v>118.7775</v>
      </c>
      <c r="D15" s="17">
        <v>118.6027</v>
      </c>
      <c r="E15" s="17">
        <v>118.95869999999999</v>
      </c>
      <c r="F15" s="17">
        <v>119.5967</v>
      </c>
      <c r="G15" s="17">
        <v>117.3963</v>
      </c>
      <c r="H15" s="17">
        <v>119.1554</v>
      </c>
      <c r="I15" s="18">
        <v>117.8913</v>
      </c>
      <c r="J15" s="17">
        <v>117.3861</v>
      </c>
      <c r="K15" s="17">
        <v>121.2578</v>
      </c>
      <c r="L15" s="17">
        <v>111.0215</v>
      </c>
      <c r="M15" s="17">
        <v>130.4872</v>
      </c>
      <c r="N15" s="17">
        <v>111.79510000000001</v>
      </c>
      <c r="O15" s="17">
        <v>123.16459999999999</v>
      </c>
      <c r="P15" s="17">
        <v>113.5004</v>
      </c>
      <c r="Q15" s="17">
        <v>131.97649999999999</v>
      </c>
      <c r="R15" s="17">
        <v>120.1641</v>
      </c>
      <c r="S15" s="17">
        <v>131.7106</v>
      </c>
      <c r="T15" s="17">
        <v>117.90430000000001</v>
      </c>
      <c r="U15" s="18">
        <v>116.97320000000001</v>
      </c>
      <c r="V15" s="16">
        <v>116.4616</v>
      </c>
    </row>
    <row r="16" spans="2:22" x14ac:dyDescent="0.25">
      <c r="B16" s="14">
        <v>43040</v>
      </c>
      <c r="C16" s="16">
        <v>120.7317</v>
      </c>
      <c r="D16" s="17">
        <v>120.4135</v>
      </c>
      <c r="E16" s="17">
        <v>121.0468</v>
      </c>
      <c r="F16" s="17">
        <v>121.43340000000001</v>
      </c>
      <c r="G16" s="17">
        <v>119.4303</v>
      </c>
      <c r="H16" s="17">
        <v>121.34350000000001</v>
      </c>
      <c r="I16" s="18">
        <v>119.7298</v>
      </c>
      <c r="J16" s="17">
        <v>119.5979</v>
      </c>
      <c r="K16" s="17">
        <v>121.8526</v>
      </c>
      <c r="L16" s="17">
        <v>112.7659</v>
      </c>
      <c r="M16" s="17">
        <v>132.1234</v>
      </c>
      <c r="N16" s="17">
        <v>113.036</v>
      </c>
      <c r="O16" s="17">
        <v>124.7675</v>
      </c>
      <c r="P16" s="17">
        <v>116.9327</v>
      </c>
      <c r="Q16" s="17">
        <v>133.20500000000001</v>
      </c>
      <c r="R16" s="17">
        <v>121.2855</v>
      </c>
      <c r="S16" s="17">
        <v>134.36609999999999</v>
      </c>
      <c r="T16" s="17">
        <v>120.126</v>
      </c>
      <c r="U16" s="18">
        <v>118.369</v>
      </c>
      <c r="V16" s="16">
        <v>118.2471</v>
      </c>
    </row>
    <row r="17" spans="2:22" x14ac:dyDescent="0.25">
      <c r="B17" s="14">
        <v>43070</v>
      </c>
      <c r="C17" s="16">
        <v>124.9511</v>
      </c>
      <c r="D17" s="17">
        <v>125.15470000000001</v>
      </c>
      <c r="E17" s="17">
        <v>125.0834</v>
      </c>
      <c r="F17" s="17">
        <v>124.5214</v>
      </c>
      <c r="G17" s="17">
        <v>121.977</v>
      </c>
      <c r="H17" s="17">
        <v>125.8139</v>
      </c>
      <c r="I17" s="18">
        <v>123.32640000000001</v>
      </c>
      <c r="J17" s="17">
        <v>121.1113</v>
      </c>
      <c r="K17" s="17">
        <v>123.1495</v>
      </c>
      <c r="L17" s="17">
        <v>115.3056</v>
      </c>
      <c r="M17" s="17">
        <v>155.64699999999999</v>
      </c>
      <c r="N17" s="17">
        <v>116.81659999999999</v>
      </c>
      <c r="O17" s="17">
        <v>127.751</v>
      </c>
      <c r="P17" s="17">
        <v>120.7231</v>
      </c>
      <c r="Q17" s="17">
        <v>134.12970000000001</v>
      </c>
      <c r="R17" s="17">
        <v>122.4541</v>
      </c>
      <c r="S17" s="17">
        <v>136.9015</v>
      </c>
      <c r="T17" s="17">
        <v>122.252</v>
      </c>
      <c r="U17" s="18">
        <v>119.6798</v>
      </c>
      <c r="V17" s="16">
        <v>120.15</v>
      </c>
    </row>
    <row r="18" spans="2:22" x14ac:dyDescent="0.25">
      <c r="B18" s="14">
        <v>43101</v>
      </c>
      <c r="C18" s="16">
        <v>127.3775</v>
      </c>
      <c r="D18" s="17">
        <v>127.36320000000001</v>
      </c>
      <c r="E18" s="17">
        <v>127.5421</v>
      </c>
      <c r="F18" s="17">
        <v>127.00109999999999</v>
      </c>
      <c r="G18" s="17">
        <v>124.595</v>
      </c>
      <c r="H18" s="17">
        <v>127.92</v>
      </c>
      <c r="I18" s="18">
        <v>126.94110000000001</v>
      </c>
      <c r="J18" s="17">
        <v>123.1404</v>
      </c>
      <c r="K18" s="17">
        <v>125.5153</v>
      </c>
      <c r="L18" s="17">
        <v>117.73569999999999</v>
      </c>
      <c r="M18" s="17">
        <v>157.4666</v>
      </c>
      <c r="N18" s="17">
        <v>118.7402</v>
      </c>
      <c r="O18" s="17">
        <v>130.0231</v>
      </c>
      <c r="P18" s="17">
        <v>123.3407</v>
      </c>
      <c r="Q18" s="17">
        <v>135.67420000000001</v>
      </c>
      <c r="R18" s="17">
        <v>125.9717</v>
      </c>
      <c r="S18" s="17">
        <v>140.4453</v>
      </c>
      <c r="T18" s="17">
        <v>125.69</v>
      </c>
      <c r="U18" s="18">
        <v>122.62779999999999</v>
      </c>
      <c r="V18" s="16">
        <v>122.66079999999999</v>
      </c>
    </row>
    <row r="19" spans="2:22" x14ac:dyDescent="0.25">
      <c r="B19" s="14">
        <v>43132</v>
      </c>
      <c r="C19" s="16">
        <v>130.69929999999999</v>
      </c>
      <c r="D19" s="17">
        <v>131.0214</v>
      </c>
      <c r="E19" s="17">
        <v>130.64250000000001</v>
      </c>
      <c r="F19" s="17">
        <v>129.7028</v>
      </c>
      <c r="G19" s="17">
        <v>127.2968</v>
      </c>
      <c r="H19" s="17">
        <v>131.2199</v>
      </c>
      <c r="I19" s="18">
        <v>129.97649999999999</v>
      </c>
      <c r="J19" s="17">
        <v>125.25490000000001</v>
      </c>
      <c r="K19" s="17">
        <v>128.2748</v>
      </c>
      <c r="L19" s="17">
        <v>119.4149</v>
      </c>
      <c r="M19" s="17">
        <v>163.34989999999999</v>
      </c>
      <c r="N19" s="17">
        <v>121.3122</v>
      </c>
      <c r="O19" s="17">
        <v>133.09389999999999</v>
      </c>
      <c r="P19" s="17">
        <v>128.86449999999999</v>
      </c>
      <c r="Q19" s="17">
        <v>147.59829999999999</v>
      </c>
      <c r="R19" s="17">
        <v>128.33269999999999</v>
      </c>
      <c r="S19" s="17">
        <v>144.81870000000001</v>
      </c>
      <c r="T19" s="17">
        <v>128.29220000000001</v>
      </c>
      <c r="U19" s="18">
        <v>124.83280000000001</v>
      </c>
      <c r="V19" s="16">
        <v>124.86669999999999</v>
      </c>
    </row>
    <row r="20" spans="2:22" x14ac:dyDescent="0.25">
      <c r="B20" s="14">
        <v>43160</v>
      </c>
      <c r="C20" s="16">
        <v>132.79089999999999</v>
      </c>
      <c r="D20" s="17">
        <v>133.1258</v>
      </c>
      <c r="E20" s="17">
        <v>132.3364</v>
      </c>
      <c r="F20" s="17">
        <v>132.56530000000001</v>
      </c>
      <c r="G20" s="17">
        <v>129.7157</v>
      </c>
      <c r="H20" s="17">
        <v>133.2276</v>
      </c>
      <c r="I20" s="18">
        <v>133.20599999999999</v>
      </c>
      <c r="J20" s="17">
        <v>126.92440000000001</v>
      </c>
      <c r="K20" s="17">
        <v>128.80459999999999</v>
      </c>
      <c r="L20" s="17">
        <v>121.8113</v>
      </c>
      <c r="M20" s="17">
        <v>164.238</v>
      </c>
      <c r="N20" s="17">
        <v>126.7602</v>
      </c>
      <c r="O20" s="17">
        <v>134.87209999999999</v>
      </c>
      <c r="P20" s="17">
        <v>131.17859999999999</v>
      </c>
      <c r="Q20" s="17">
        <v>151.73750000000001</v>
      </c>
      <c r="R20" s="17">
        <v>130.60830000000001</v>
      </c>
      <c r="S20" s="17">
        <v>144.49770000000001</v>
      </c>
      <c r="T20" s="17">
        <v>130.529</v>
      </c>
      <c r="U20" s="18">
        <v>127.2085</v>
      </c>
      <c r="V20" s="16">
        <v>126.99939999999999</v>
      </c>
    </row>
    <row r="21" spans="2:22" x14ac:dyDescent="0.25">
      <c r="B21" s="14">
        <v>43191</v>
      </c>
      <c r="C21" s="16">
        <v>136.46549999999999</v>
      </c>
      <c r="D21" s="17">
        <v>136.65770000000001</v>
      </c>
      <c r="E21" s="17">
        <v>136.0309</v>
      </c>
      <c r="F21" s="17">
        <v>136.40979999999999</v>
      </c>
      <c r="G21" s="17">
        <v>133.69300000000001</v>
      </c>
      <c r="H21" s="17">
        <v>137.4479</v>
      </c>
      <c r="I21" s="18">
        <v>136.8784</v>
      </c>
      <c r="J21" s="17">
        <v>128.97499999999999</v>
      </c>
      <c r="K21" s="17">
        <v>131.2029</v>
      </c>
      <c r="L21" s="17">
        <v>124.01860000000001</v>
      </c>
      <c r="M21" s="17">
        <v>177.50579999999999</v>
      </c>
      <c r="N21" s="17">
        <v>128.81479999999999</v>
      </c>
      <c r="O21" s="17">
        <v>137.2937</v>
      </c>
      <c r="P21" s="17">
        <v>136.40010000000001</v>
      </c>
      <c r="Q21" s="17">
        <v>153.7509</v>
      </c>
      <c r="R21" s="17">
        <v>133.2124</v>
      </c>
      <c r="S21" s="17">
        <v>147.97200000000001</v>
      </c>
      <c r="T21" s="17">
        <v>133.52930000000001</v>
      </c>
      <c r="U21" s="18">
        <v>129.42590000000001</v>
      </c>
      <c r="V21" s="16">
        <v>129.53700000000001</v>
      </c>
    </row>
    <row r="22" spans="2:22" x14ac:dyDescent="0.25">
      <c r="B22" s="14">
        <v>43221</v>
      </c>
      <c r="C22" s="16">
        <v>139.73310000000001</v>
      </c>
      <c r="D22" s="17">
        <v>139.76920000000001</v>
      </c>
      <c r="E22" s="17">
        <v>139.34870000000001</v>
      </c>
      <c r="F22" s="17">
        <v>139.9452</v>
      </c>
      <c r="G22" s="17">
        <v>137.35120000000001</v>
      </c>
      <c r="H22" s="17">
        <v>140.46870000000001</v>
      </c>
      <c r="I22" s="18">
        <v>139.85589999999999</v>
      </c>
      <c r="J22" s="17">
        <v>134.20660000000001</v>
      </c>
      <c r="K22" s="17">
        <v>134.20349999999999</v>
      </c>
      <c r="L22" s="17">
        <v>126.53019999999999</v>
      </c>
      <c r="M22" s="17">
        <v>176.25489999999999</v>
      </c>
      <c r="N22" s="17">
        <v>131.81120000000001</v>
      </c>
      <c r="O22" s="17">
        <v>140.31819999999999</v>
      </c>
      <c r="P22" s="17">
        <v>138.9967</v>
      </c>
      <c r="Q22" s="17">
        <v>160.56389999999999</v>
      </c>
      <c r="R22" s="17">
        <v>136.94130000000001</v>
      </c>
      <c r="S22" s="17">
        <v>150.43180000000001</v>
      </c>
      <c r="T22" s="17">
        <v>136.7664</v>
      </c>
      <c r="U22" s="18">
        <v>132.06890000000001</v>
      </c>
      <c r="V22" s="16">
        <v>133.31610000000001</v>
      </c>
    </row>
    <row r="23" spans="2:22" x14ac:dyDescent="0.25">
      <c r="B23" s="14">
        <v>43252</v>
      </c>
      <c r="C23" s="16">
        <v>145.0806</v>
      </c>
      <c r="D23" s="17">
        <v>145.33539999999999</v>
      </c>
      <c r="E23" s="17">
        <v>144.78919999999999</v>
      </c>
      <c r="F23" s="17">
        <v>144.9528</v>
      </c>
      <c r="G23" s="17">
        <v>142.01560000000001</v>
      </c>
      <c r="H23" s="17">
        <v>145.7038</v>
      </c>
      <c r="I23" s="18">
        <v>144.56780000000001</v>
      </c>
      <c r="J23" s="17">
        <v>141.7062</v>
      </c>
      <c r="K23" s="17">
        <v>135.71680000000001</v>
      </c>
      <c r="L23" s="17">
        <v>129.00149999999999</v>
      </c>
      <c r="M23" s="17">
        <v>180.8322</v>
      </c>
      <c r="N23" s="17">
        <v>136.81270000000001</v>
      </c>
      <c r="O23" s="17">
        <v>146.34299999999999</v>
      </c>
      <c r="P23" s="17">
        <v>147.22810000000001</v>
      </c>
      <c r="Q23" s="17">
        <v>161.1755</v>
      </c>
      <c r="R23" s="17">
        <v>141.24109999999999</v>
      </c>
      <c r="S23" s="17">
        <v>154.18969999999999</v>
      </c>
      <c r="T23" s="17">
        <v>140.43049999999999</v>
      </c>
      <c r="U23" s="18">
        <v>136.2414</v>
      </c>
      <c r="V23" s="16">
        <v>138.48570000000001</v>
      </c>
    </row>
    <row r="24" spans="2:22" x14ac:dyDescent="0.25">
      <c r="B24" s="14">
        <v>43282</v>
      </c>
      <c r="C24" s="16">
        <v>150.0257</v>
      </c>
      <c r="D24" s="17">
        <v>149.7045</v>
      </c>
      <c r="E24" s="17">
        <v>150.20769999999999</v>
      </c>
      <c r="F24" s="17">
        <v>150.5403</v>
      </c>
      <c r="G24" s="17">
        <v>147.3691</v>
      </c>
      <c r="H24" s="17">
        <v>151.25309999999999</v>
      </c>
      <c r="I24" s="18">
        <v>149.3081</v>
      </c>
      <c r="J24" s="17">
        <v>148.1858</v>
      </c>
      <c r="K24" s="17">
        <v>139.57310000000001</v>
      </c>
      <c r="L24" s="17">
        <v>131.53710000000001</v>
      </c>
      <c r="M24" s="17">
        <v>182.73230000000001</v>
      </c>
      <c r="N24" s="17">
        <v>141.74600000000001</v>
      </c>
      <c r="O24" s="17">
        <v>150.46629999999999</v>
      </c>
      <c r="P24" s="17">
        <v>154.92310000000001</v>
      </c>
      <c r="Q24" s="17">
        <v>163.34780000000001</v>
      </c>
      <c r="R24" s="17">
        <v>147.3235</v>
      </c>
      <c r="S24" s="17">
        <v>158.38679999999999</v>
      </c>
      <c r="T24" s="17">
        <v>144.3741</v>
      </c>
      <c r="U24" s="18">
        <v>141.6463</v>
      </c>
      <c r="V24" s="16">
        <v>143.6498</v>
      </c>
    </row>
    <row r="25" spans="2:22" x14ac:dyDescent="0.25">
      <c r="B25" s="14">
        <v>43313</v>
      </c>
      <c r="C25" s="16">
        <v>155.81370000000001</v>
      </c>
      <c r="D25" s="17">
        <v>155.78440000000001</v>
      </c>
      <c r="E25" s="17">
        <v>155.99870000000001</v>
      </c>
      <c r="F25" s="17">
        <v>156.3922</v>
      </c>
      <c r="G25" s="17">
        <v>153.0043</v>
      </c>
      <c r="H25" s="17">
        <v>156.3861</v>
      </c>
      <c r="I25" s="18">
        <v>154.39179999999999</v>
      </c>
      <c r="J25" s="17">
        <v>153.8064</v>
      </c>
      <c r="K25" s="17">
        <v>142.07069999999999</v>
      </c>
      <c r="L25" s="17">
        <v>132.75720000000001</v>
      </c>
      <c r="M25" s="17">
        <v>193.77289999999999</v>
      </c>
      <c r="N25" s="17">
        <v>145.78030000000001</v>
      </c>
      <c r="O25" s="17">
        <v>156.5581</v>
      </c>
      <c r="P25" s="17">
        <v>161.22489999999999</v>
      </c>
      <c r="Q25" s="17">
        <v>184.1893</v>
      </c>
      <c r="R25" s="17">
        <v>152.2987</v>
      </c>
      <c r="S25" s="17">
        <v>162.04400000000001</v>
      </c>
      <c r="T25" s="17">
        <v>147.9297</v>
      </c>
      <c r="U25" s="18">
        <v>148.39920000000001</v>
      </c>
      <c r="V25" s="16">
        <v>148.0249</v>
      </c>
    </row>
    <row r="26" spans="2:22" x14ac:dyDescent="0.25">
      <c r="B26" s="14">
        <v>43344</v>
      </c>
      <c r="C26" s="16">
        <v>164.9828</v>
      </c>
      <c r="D26" s="17">
        <v>164.7749</v>
      </c>
      <c r="E26" s="17">
        <v>165.1113</v>
      </c>
      <c r="F26" s="17">
        <v>165.10059999999999</v>
      </c>
      <c r="G26" s="17">
        <v>163.1874</v>
      </c>
      <c r="H26" s="17">
        <v>166.3416</v>
      </c>
      <c r="I26" s="18">
        <v>163.69630000000001</v>
      </c>
      <c r="J26" s="17">
        <v>163.39160000000001</v>
      </c>
      <c r="K26" s="17">
        <v>145.91720000000001</v>
      </c>
      <c r="L26" s="17">
        <v>140.38919999999999</v>
      </c>
      <c r="M26" s="17">
        <v>198.3614</v>
      </c>
      <c r="N26" s="17">
        <v>158.8998</v>
      </c>
      <c r="O26" s="17">
        <v>163.57640000000001</v>
      </c>
      <c r="P26" s="17">
        <v>177.99760000000001</v>
      </c>
      <c r="Q26" s="17">
        <v>188.09520000000001</v>
      </c>
      <c r="R26" s="17">
        <v>161.0795</v>
      </c>
      <c r="S26" s="17">
        <v>166.34110000000001</v>
      </c>
      <c r="T26" s="17">
        <v>156.4675</v>
      </c>
      <c r="U26" s="18">
        <v>160.0386</v>
      </c>
      <c r="V26" s="16">
        <v>157.21270000000001</v>
      </c>
    </row>
    <row r="27" spans="2:22" x14ac:dyDescent="0.25">
      <c r="B27" s="14">
        <v>43374</v>
      </c>
      <c r="C27" s="16">
        <v>173.4469</v>
      </c>
      <c r="D27" s="17">
        <v>172.6088</v>
      </c>
      <c r="E27" s="17">
        <v>174.2157</v>
      </c>
      <c r="F27" s="17">
        <v>173.45249999999999</v>
      </c>
      <c r="G27" s="17">
        <v>170.56020000000001</v>
      </c>
      <c r="H27" s="17">
        <v>176.07660000000001</v>
      </c>
      <c r="I27" s="18">
        <v>172.69159999999999</v>
      </c>
      <c r="J27" s="17">
        <v>171.87389999999999</v>
      </c>
      <c r="K27" s="17">
        <v>149.04310000000001</v>
      </c>
      <c r="L27" s="17">
        <v>145.8706</v>
      </c>
      <c r="M27" s="17">
        <v>215.95070000000001</v>
      </c>
      <c r="N27" s="17">
        <v>165.16640000000001</v>
      </c>
      <c r="O27" s="17">
        <v>172.4666</v>
      </c>
      <c r="P27" s="17">
        <v>191.58179999999999</v>
      </c>
      <c r="Q27" s="17">
        <v>189.3486</v>
      </c>
      <c r="R27" s="17">
        <v>165.7484</v>
      </c>
      <c r="S27" s="17">
        <v>170.95179999999999</v>
      </c>
      <c r="T27" s="17">
        <v>161.35849999999999</v>
      </c>
      <c r="U27" s="18">
        <v>169.90889999999999</v>
      </c>
      <c r="V27" s="16">
        <v>163.8939</v>
      </c>
    </row>
    <row r="28" spans="2:22" x14ac:dyDescent="0.25">
      <c r="B28" s="14">
        <v>43405</v>
      </c>
      <c r="C28" s="16">
        <v>179.44479999999999</v>
      </c>
      <c r="D28" s="17">
        <v>178.26400000000001</v>
      </c>
      <c r="E28" s="17">
        <v>180.20169999999999</v>
      </c>
      <c r="F28" s="17">
        <v>179.64590000000001</v>
      </c>
      <c r="G28" s="17">
        <v>176.09469999999999</v>
      </c>
      <c r="H28" s="17">
        <v>183.00810000000001</v>
      </c>
      <c r="I28" s="18">
        <v>180.1481</v>
      </c>
      <c r="J28" s="17">
        <v>179.04480000000001</v>
      </c>
      <c r="K28" s="17">
        <v>155.06639999999999</v>
      </c>
      <c r="L28" s="17">
        <v>149.68469999999999</v>
      </c>
      <c r="M28" s="17">
        <v>220.6669</v>
      </c>
      <c r="N28" s="17">
        <v>171.40389999999999</v>
      </c>
      <c r="O28" s="17">
        <v>182.26560000000001</v>
      </c>
      <c r="P28" s="17">
        <v>196.6859</v>
      </c>
      <c r="Q28" s="17">
        <v>195.28540000000001</v>
      </c>
      <c r="R28" s="17">
        <v>170.8391</v>
      </c>
      <c r="S28" s="17">
        <v>175.80699999999999</v>
      </c>
      <c r="T28" s="17">
        <v>165.60339999999999</v>
      </c>
      <c r="U28" s="18">
        <v>177.3159</v>
      </c>
      <c r="V28" s="16">
        <v>169.81559999999999</v>
      </c>
    </row>
    <row r="29" spans="2:22" x14ac:dyDescent="0.25">
      <c r="B29" s="14">
        <v>43435</v>
      </c>
      <c r="C29" s="16">
        <v>184.56450000000001</v>
      </c>
      <c r="D29" s="17">
        <v>184.1183</v>
      </c>
      <c r="E29" s="17">
        <v>184.68559999999999</v>
      </c>
      <c r="F29" s="17">
        <v>184.05439999999999</v>
      </c>
      <c r="G29" s="17">
        <v>180.31630000000001</v>
      </c>
      <c r="H29" s="17">
        <v>188.11349999999999</v>
      </c>
      <c r="I29" s="18">
        <v>185.67320000000001</v>
      </c>
      <c r="J29" s="17">
        <v>183.0341</v>
      </c>
      <c r="K29" s="17">
        <v>157.76900000000001</v>
      </c>
      <c r="L29" s="17">
        <v>153.48179999999999</v>
      </c>
      <c r="M29" s="17">
        <v>227.10390000000001</v>
      </c>
      <c r="N29" s="17">
        <v>175.24379999999999</v>
      </c>
      <c r="O29" s="17">
        <v>191.84200000000001</v>
      </c>
      <c r="P29" s="17">
        <v>201.36670000000001</v>
      </c>
      <c r="Q29" s="17">
        <v>208.31630000000001</v>
      </c>
      <c r="R29" s="17">
        <v>175.6463</v>
      </c>
      <c r="S29" s="17">
        <v>181.11709999999999</v>
      </c>
      <c r="T29" s="17">
        <v>169.94810000000001</v>
      </c>
      <c r="U29" s="18">
        <v>183.40940000000001</v>
      </c>
      <c r="V29" s="16">
        <v>173.93020000000001</v>
      </c>
    </row>
    <row r="30" spans="2:22" x14ac:dyDescent="0.25">
      <c r="B30" s="14">
        <v>43466</v>
      </c>
      <c r="C30" s="16">
        <v>190.27279999999999</v>
      </c>
      <c r="D30" s="17">
        <v>189.66210000000001</v>
      </c>
      <c r="E30" s="17">
        <v>190.11089999999999</v>
      </c>
      <c r="F30" s="17">
        <v>190.09719999999999</v>
      </c>
      <c r="G30" s="17">
        <v>186.82159999999999</v>
      </c>
      <c r="H30" s="17">
        <v>193.9402</v>
      </c>
      <c r="I30" s="18">
        <v>192.02440000000001</v>
      </c>
      <c r="J30" s="17">
        <v>188.48490000000001</v>
      </c>
      <c r="K30" s="17">
        <v>162.80269999999999</v>
      </c>
      <c r="L30" s="17">
        <v>157.0898</v>
      </c>
      <c r="M30" s="17">
        <v>234.3219</v>
      </c>
      <c r="N30" s="17">
        <v>181.09309999999999</v>
      </c>
      <c r="O30" s="17">
        <v>197.49950000000001</v>
      </c>
      <c r="P30" s="17">
        <v>206.2978</v>
      </c>
      <c r="Q30" s="17">
        <v>221.9281</v>
      </c>
      <c r="R30" s="17">
        <v>180.79220000000001</v>
      </c>
      <c r="S30" s="17">
        <v>186.09620000000001</v>
      </c>
      <c r="T30" s="17">
        <v>176.08260000000001</v>
      </c>
      <c r="U30" s="18">
        <v>190.1549</v>
      </c>
      <c r="V30" s="16">
        <v>179.21430000000001</v>
      </c>
    </row>
    <row r="31" spans="2:22" x14ac:dyDescent="0.25">
      <c r="B31" s="14">
        <v>43497</v>
      </c>
      <c r="C31" s="16">
        <v>197.69380000000001</v>
      </c>
      <c r="D31" s="17">
        <v>197.41970000000001</v>
      </c>
      <c r="E31" s="17">
        <v>197.0615</v>
      </c>
      <c r="F31" s="17">
        <v>198.23589999999999</v>
      </c>
      <c r="G31" s="17">
        <v>195.39519999999999</v>
      </c>
      <c r="H31" s="17">
        <v>201.1371</v>
      </c>
      <c r="I31" s="18">
        <v>198.34610000000001</v>
      </c>
      <c r="J31" s="17">
        <v>198.2972</v>
      </c>
      <c r="K31" s="17">
        <v>167.54230000000001</v>
      </c>
      <c r="L31" s="17">
        <v>161.95480000000001</v>
      </c>
      <c r="M31" s="17">
        <v>249.2381</v>
      </c>
      <c r="N31" s="17">
        <v>186.81059999999999</v>
      </c>
      <c r="O31" s="17">
        <v>203.79689999999999</v>
      </c>
      <c r="P31" s="17">
        <v>210.77359999999999</v>
      </c>
      <c r="Q31" s="17">
        <v>223.9265</v>
      </c>
      <c r="R31" s="17">
        <v>186.3827</v>
      </c>
      <c r="S31" s="17">
        <v>191.38679999999999</v>
      </c>
      <c r="T31" s="17">
        <v>182.44579999999999</v>
      </c>
      <c r="U31" s="18">
        <v>196.11410000000001</v>
      </c>
      <c r="V31" s="16">
        <v>186.506</v>
      </c>
    </row>
    <row r="32" spans="2:22" x14ac:dyDescent="0.25">
      <c r="B32" s="14">
        <v>43525</v>
      </c>
      <c r="C32" s="16">
        <v>205.47239999999999</v>
      </c>
      <c r="D32" s="17">
        <v>205.15940000000001</v>
      </c>
      <c r="E32" s="17">
        <v>204.66030000000001</v>
      </c>
      <c r="F32" s="17">
        <v>206.38730000000001</v>
      </c>
      <c r="G32" s="17">
        <v>204.7689</v>
      </c>
      <c r="H32" s="17">
        <v>208.78469999999999</v>
      </c>
      <c r="I32" s="18">
        <v>205.70930000000001</v>
      </c>
      <c r="J32" s="17">
        <v>208.28360000000001</v>
      </c>
      <c r="K32" s="17">
        <v>173.4015</v>
      </c>
      <c r="L32" s="17">
        <v>168.01660000000001</v>
      </c>
      <c r="M32" s="17">
        <v>256.15559999999999</v>
      </c>
      <c r="N32" s="17">
        <v>193.98830000000001</v>
      </c>
      <c r="O32" s="17">
        <v>210.4804</v>
      </c>
      <c r="P32" s="17">
        <v>219.55590000000001</v>
      </c>
      <c r="Q32" s="17">
        <v>233.7218</v>
      </c>
      <c r="R32" s="17">
        <v>191.09889999999999</v>
      </c>
      <c r="S32" s="17">
        <v>197.0179</v>
      </c>
      <c r="T32" s="17">
        <v>190.35380000000001</v>
      </c>
      <c r="U32" s="18">
        <v>202.23240000000001</v>
      </c>
      <c r="V32" s="16">
        <v>194.42590000000001</v>
      </c>
    </row>
    <row r="33" spans="2:22" x14ac:dyDescent="0.25">
      <c r="B33" s="14">
        <v>43556</v>
      </c>
      <c r="C33" s="16">
        <v>212.5616</v>
      </c>
      <c r="D33" s="17">
        <v>211.9615</v>
      </c>
      <c r="E33" s="17">
        <v>212.08770000000001</v>
      </c>
      <c r="F33" s="17">
        <v>213.46449999999999</v>
      </c>
      <c r="G33" s="17">
        <v>212.08430000000001</v>
      </c>
      <c r="H33" s="17">
        <v>215.6181</v>
      </c>
      <c r="I33" s="18">
        <v>213.0847</v>
      </c>
      <c r="J33" s="17">
        <v>214.0745</v>
      </c>
      <c r="K33" s="17">
        <v>176.8759</v>
      </c>
      <c r="L33" s="17">
        <v>175.0763</v>
      </c>
      <c r="M33" s="17">
        <v>263.63260000000002</v>
      </c>
      <c r="N33" s="17">
        <v>203.46039999999999</v>
      </c>
      <c r="O33" s="17">
        <v>217.87970000000001</v>
      </c>
      <c r="P33" s="17">
        <v>229.15950000000001</v>
      </c>
      <c r="Q33" s="17">
        <v>242.87360000000001</v>
      </c>
      <c r="R33" s="17">
        <v>197.34399999999999</v>
      </c>
      <c r="S33" s="17">
        <v>202.76570000000001</v>
      </c>
      <c r="T33" s="17">
        <v>198.08529999999999</v>
      </c>
      <c r="U33" s="18">
        <v>208.3657</v>
      </c>
      <c r="V33" s="16">
        <v>200.8219</v>
      </c>
    </row>
    <row r="34" spans="2:22" x14ac:dyDescent="0.25">
      <c r="B34" s="14">
        <v>43586</v>
      </c>
      <c r="C34" s="16">
        <v>219.77170000000001</v>
      </c>
      <c r="D34" s="17">
        <v>219.126</v>
      </c>
      <c r="E34" s="17">
        <v>218.88030000000001</v>
      </c>
      <c r="F34" s="17">
        <v>222.68459999999999</v>
      </c>
      <c r="G34" s="17">
        <v>218.7655</v>
      </c>
      <c r="H34" s="17">
        <v>222.5583</v>
      </c>
      <c r="I34" s="18">
        <v>220.85720000000001</v>
      </c>
      <c r="J34" s="17">
        <v>221.10579999999999</v>
      </c>
      <c r="K34" s="17">
        <v>181.61600000000001</v>
      </c>
      <c r="L34" s="17">
        <v>181.17400000000001</v>
      </c>
      <c r="M34" s="17">
        <v>274.17779999999999</v>
      </c>
      <c r="N34" s="17">
        <v>210.34</v>
      </c>
      <c r="O34" s="17">
        <v>228.91210000000001</v>
      </c>
      <c r="P34" s="17">
        <v>237.19800000000001</v>
      </c>
      <c r="Q34" s="17">
        <v>248.72040000000001</v>
      </c>
      <c r="R34" s="17">
        <v>202.51900000000001</v>
      </c>
      <c r="S34" s="17">
        <v>211.3526</v>
      </c>
      <c r="T34" s="17">
        <v>202.53809999999999</v>
      </c>
      <c r="U34" s="18">
        <v>214.34020000000001</v>
      </c>
      <c r="V34" s="16">
        <v>207.03639999999999</v>
      </c>
    </row>
    <row r="35" spans="2:22" x14ac:dyDescent="0.25">
      <c r="B35" s="14">
        <v>43617</v>
      </c>
      <c r="C35" s="16">
        <v>226.06909999999999</v>
      </c>
      <c r="D35" s="17">
        <v>225.01490000000001</v>
      </c>
      <c r="E35" s="17">
        <v>225.49700000000001</v>
      </c>
      <c r="F35" s="17">
        <v>229.46459999999999</v>
      </c>
      <c r="G35" s="17">
        <v>225.86259999999999</v>
      </c>
      <c r="H35" s="17">
        <v>228.6208</v>
      </c>
      <c r="I35" s="18">
        <v>227.1962</v>
      </c>
      <c r="J35" s="17">
        <v>227.81059999999999</v>
      </c>
      <c r="K35" s="17">
        <v>186.83529999999999</v>
      </c>
      <c r="L35" s="17">
        <v>184.55889999999999</v>
      </c>
      <c r="M35" s="17">
        <v>281.60379999999998</v>
      </c>
      <c r="N35" s="17">
        <v>216.93469999999999</v>
      </c>
      <c r="O35" s="17">
        <v>237.07069999999999</v>
      </c>
      <c r="P35" s="17">
        <v>240.8817</v>
      </c>
      <c r="Q35" s="17">
        <v>266.50319999999999</v>
      </c>
      <c r="R35" s="17">
        <v>209.684</v>
      </c>
      <c r="S35" s="17">
        <v>218.0515</v>
      </c>
      <c r="T35" s="17">
        <v>207.691</v>
      </c>
      <c r="U35" s="18">
        <v>218.8407</v>
      </c>
      <c r="V35" s="16">
        <v>212.8476</v>
      </c>
    </row>
    <row r="36" spans="2:22" x14ac:dyDescent="0.25">
      <c r="B36" s="14">
        <v>43647</v>
      </c>
      <c r="C36" s="16">
        <v>231.67439999999999</v>
      </c>
      <c r="D36" s="17">
        <v>230.27090000000001</v>
      </c>
      <c r="E36" s="17">
        <v>231.3793</v>
      </c>
      <c r="F36" s="17">
        <v>234.88640000000001</v>
      </c>
      <c r="G36" s="17">
        <v>230.71889999999999</v>
      </c>
      <c r="H36" s="17">
        <v>235.35769999999999</v>
      </c>
      <c r="I36" s="18">
        <v>232.9999</v>
      </c>
      <c r="J36" s="17">
        <v>234.22130000000001</v>
      </c>
      <c r="K36" s="17">
        <v>189.00899999999999</v>
      </c>
      <c r="L36" s="17">
        <v>188.92339999999999</v>
      </c>
      <c r="M36" s="17">
        <v>287.74709999999999</v>
      </c>
      <c r="N36" s="17">
        <v>221.08</v>
      </c>
      <c r="O36" s="17">
        <v>246.82660000000001</v>
      </c>
      <c r="P36" s="17">
        <v>243.69839999999999</v>
      </c>
      <c r="Q36" s="17">
        <v>268.72190000000001</v>
      </c>
      <c r="R36" s="17">
        <v>216.28790000000001</v>
      </c>
      <c r="S36" s="17">
        <v>224.28809999999999</v>
      </c>
      <c r="T36" s="17">
        <v>213.7269</v>
      </c>
      <c r="U36" s="18">
        <v>224.7758</v>
      </c>
      <c r="V36" s="16">
        <v>218.41489999999999</v>
      </c>
    </row>
    <row r="37" spans="2:22" x14ac:dyDescent="0.25">
      <c r="B37" s="14">
        <v>43678</v>
      </c>
      <c r="C37" s="16">
        <v>240.7852</v>
      </c>
      <c r="D37" s="17">
        <v>239.09139999999999</v>
      </c>
      <c r="E37" s="17">
        <v>240.5213</v>
      </c>
      <c r="F37" s="17">
        <v>244.35560000000001</v>
      </c>
      <c r="G37" s="17">
        <v>240.5857</v>
      </c>
      <c r="H37" s="17">
        <v>245.6002</v>
      </c>
      <c r="I37" s="18">
        <v>242.2165</v>
      </c>
      <c r="J37" s="17">
        <v>244.31790000000001</v>
      </c>
      <c r="K37" s="17">
        <v>197.96459999999999</v>
      </c>
      <c r="L37" s="17">
        <v>195.5034</v>
      </c>
      <c r="M37" s="17">
        <v>293.94159999999999</v>
      </c>
      <c r="N37" s="17">
        <v>233.898</v>
      </c>
      <c r="O37" s="17">
        <v>259.60399999999998</v>
      </c>
      <c r="P37" s="17">
        <v>253.3306</v>
      </c>
      <c r="Q37" s="17">
        <v>272.90159999999997</v>
      </c>
      <c r="R37" s="17">
        <v>225.14590000000001</v>
      </c>
      <c r="S37" s="17">
        <v>230.71010000000001</v>
      </c>
      <c r="T37" s="17">
        <v>221.476</v>
      </c>
      <c r="U37" s="18">
        <v>234.43340000000001</v>
      </c>
      <c r="V37" s="16">
        <v>227.71770000000001</v>
      </c>
    </row>
    <row r="38" spans="2:22" x14ac:dyDescent="0.25">
      <c r="B38" s="14">
        <v>43709</v>
      </c>
      <c r="C38" s="16">
        <v>253.5231</v>
      </c>
      <c r="D38" s="17">
        <v>251.12780000000001</v>
      </c>
      <c r="E38" s="17">
        <v>253.97720000000001</v>
      </c>
      <c r="F38" s="17">
        <v>257.70429999999999</v>
      </c>
      <c r="G38" s="17">
        <v>254.02930000000001</v>
      </c>
      <c r="H38" s="17">
        <v>258.83859999999999</v>
      </c>
      <c r="I38" s="18">
        <v>253.74719999999999</v>
      </c>
      <c r="J38" s="17">
        <v>256.43790000000001</v>
      </c>
      <c r="K38" s="17">
        <v>205.68729999999999</v>
      </c>
      <c r="L38" s="17">
        <v>206.95869999999999</v>
      </c>
      <c r="M38" s="17">
        <v>299.85419999999999</v>
      </c>
      <c r="N38" s="17">
        <v>249.6208</v>
      </c>
      <c r="O38" s="17">
        <v>281.16480000000001</v>
      </c>
      <c r="P38" s="17">
        <v>265.28339999999997</v>
      </c>
      <c r="Q38" s="17">
        <v>291.4074</v>
      </c>
      <c r="R38" s="17">
        <v>240.34549999999999</v>
      </c>
      <c r="S38" s="17">
        <v>235.99100000000001</v>
      </c>
      <c r="T38" s="17">
        <v>233.19479999999999</v>
      </c>
      <c r="U38" s="18">
        <v>253.51390000000001</v>
      </c>
      <c r="V38" s="16">
        <v>240.4811</v>
      </c>
    </row>
    <row r="39" spans="2:22" x14ac:dyDescent="0.25">
      <c r="B39" s="14">
        <v>43739</v>
      </c>
      <c r="C39" s="16">
        <v>261.18810000000002</v>
      </c>
      <c r="D39" s="17">
        <v>258.3698</v>
      </c>
      <c r="E39" s="17">
        <v>262.07369999999997</v>
      </c>
      <c r="F39" s="17">
        <v>264.50080000000003</v>
      </c>
      <c r="G39" s="17">
        <v>261.53300000000002</v>
      </c>
      <c r="H39" s="17">
        <v>268.28730000000002</v>
      </c>
      <c r="I39" s="18">
        <v>261.14019999999999</v>
      </c>
      <c r="J39" s="17">
        <v>261.0471</v>
      </c>
      <c r="K39" s="17">
        <v>218.20949999999999</v>
      </c>
      <c r="L39" s="17">
        <v>214.452</v>
      </c>
      <c r="M39" s="17">
        <v>305.49110000000002</v>
      </c>
      <c r="N39" s="17">
        <v>269.28370000000001</v>
      </c>
      <c r="O39" s="17">
        <v>294.22840000000002</v>
      </c>
      <c r="P39" s="17">
        <v>274.65969999999999</v>
      </c>
      <c r="Q39" s="17">
        <v>292.33659999999998</v>
      </c>
      <c r="R39" s="17">
        <v>245.18360000000001</v>
      </c>
      <c r="S39" s="17">
        <v>241.5162</v>
      </c>
      <c r="T39" s="17">
        <v>239.23509999999999</v>
      </c>
      <c r="U39" s="18">
        <v>263.12779999999998</v>
      </c>
      <c r="V39" s="16">
        <v>247.86199999999999</v>
      </c>
    </row>
    <row r="40" spans="2:22" x14ac:dyDescent="0.25">
      <c r="B40" s="14">
        <v>43770</v>
      </c>
      <c r="C40" s="16">
        <v>273.16680000000002</v>
      </c>
      <c r="D40" s="17">
        <v>270.0394</v>
      </c>
      <c r="E40" s="17">
        <v>274.28980000000001</v>
      </c>
      <c r="F40" s="17">
        <v>275.52210000000002</v>
      </c>
      <c r="G40" s="17">
        <v>273.38510000000002</v>
      </c>
      <c r="H40" s="17">
        <v>281.17469999999997</v>
      </c>
      <c r="I40" s="18">
        <v>273.45699999999999</v>
      </c>
      <c r="J40" s="17">
        <v>277.06709999999998</v>
      </c>
      <c r="K40" s="17">
        <v>229.27340000000001</v>
      </c>
      <c r="L40" s="17">
        <v>224.9837</v>
      </c>
      <c r="M40" s="17">
        <v>310.12329999999997</v>
      </c>
      <c r="N40" s="17">
        <v>271.4819</v>
      </c>
      <c r="O40" s="17">
        <v>312.83019999999999</v>
      </c>
      <c r="P40" s="17">
        <v>287.33019999999999</v>
      </c>
      <c r="Q40" s="17">
        <v>313.93920000000003</v>
      </c>
      <c r="R40" s="17">
        <v>254.1155</v>
      </c>
      <c r="S40" s="17">
        <v>256.56959999999998</v>
      </c>
      <c r="T40" s="17">
        <v>247.2534</v>
      </c>
      <c r="U40" s="18">
        <v>275.87099999999998</v>
      </c>
      <c r="V40" s="16">
        <v>259.3349</v>
      </c>
    </row>
    <row r="41" spans="2:22" x14ac:dyDescent="0.25">
      <c r="B41" s="14">
        <v>43800</v>
      </c>
      <c r="C41" s="16">
        <v>284.03050000000002</v>
      </c>
      <c r="D41" s="17">
        <v>281.43009999999998</v>
      </c>
      <c r="E41" s="17">
        <v>284.65530000000001</v>
      </c>
      <c r="F41" s="17">
        <v>286.09879999999998</v>
      </c>
      <c r="G41" s="17">
        <v>284.00369999999998</v>
      </c>
      <c r="H41" s="17">
        <v>291.0292</v>
      </c>
      <c r="I41" s="18">
        <v>285.93709999999999</v>
      </c>
      <c r="J41" s="17">
        <v>286.87849999999997</v>
      </c>
      <c r="K41" s="17">
        <v>236.65119999999999</v>
      </c>
      <c r="L41" s="17">
        <v>233.3939</v>
      </c>
      <c r="M41" s="17">
        <v>316.62580000000003</v>
      </c>
      <c r="N41" s="17">
        <v>286.923</v>
      </c>
      <c r="O41" s="17">
        <v>330.3014</v>
      </c>
      <c r="P41" s="17">
        <v>301.6705</v>
      </c>
      <c r="Q41" s="17">
        <v>341.2611</v>
      </c>
      <c r="R41" s="17">
        <v>260.66860000000003</v>
      </c>
      <c r="S41" s="17">
        <v>266.97390000000001</v>
      </c>
      <c r="T41" s="17">
        <v>255.29150000000001</v>
      </c>
      <c r="U41" s="18">
        <v>285.87240000000003</v>
      </c>
      <c r="V41" s="16">
        <v>268.79329999999999</v>
      </c>
    </row>
    <row r="42" spans="2:22" x14ac:dyDescent="0.25">
      <c r="B42" s="14">
        <v>43831</v>
      </c>
      <c r="C42" s="16">
        <v>290.9658</v>
      </c>
      <c r="D42" s="17">
        <v>287.43060000000003</v>
      </c>
      <c r="E42" s="17">
        <v>292.04289999999997</v>
      </c>
      <c r="F42" s="17">
        <v>293.26260000000002</v>
      </c>
      <c r="G42" s="17">
        <v>293.46069999999997</v>
      </c>
      <c r="H42" s="17">
        <v>298.88319999999999</v>
      </c>
      <c r="I42" s="18">
        <v>294.3399</v>
      </c>
      <c r="J42" s="17">
        <v>299.32569999999998</v>
      </c>
      <c r="K42" s="17">
        <v>246.71109999999999</v>
      </c>
      <c r="L42" s="17">
        <v>242.91139999999999</v>
      </c>
      <c r="M42" s="17">
        <v>318.82819999999998</v>
      </c>
      <c r="N42" s="17">
        <v>285.06479999999999</v>
      </c>
      <c r="O42" s="17">
        <v>323.82420000000002</v>
      </c>
      <c r="P42" s="17">
        <v>306.17189999999999</v>
      </c>
      <c r="Q42" s="17">
        <v>339.10359999999997</v>
      </c>
      <c r="R42" s="17">
        <v>272.42750000000001</v>
      </c>
      <c r="S42" s="17">
        <v>274.93720000000002</v>
      </c>
      <c r="T42" s="17">
        <v>265.64589999999998</v>
      </c>
      <c r="U42" s="18">
        <v>294.79489999999998</v>
      </c>
      <c r="V42" s="16">
        <v>278.7826</v>
      </c>
    </row>
    <row r="43" spans="2:22" x14ac:dyDescent="0.25">
      <c r="B43" s="14">
        <v>43862</v>
      </c>
      <c r="C43" s="16">
        <v>297.24349999999998</v>
      </c>
      <c r="D43" s="17">
        <v>293.53089999999997</v>
      </c>
      <c r="E43" s="17">
        <v>298.78899999999999</v>
      </c>
      <c r="F43" s="17">
        <v>298.79939999999999</v>
      </c>
      <c r="G43" s="17">
        <v>300.13639999999998</v>
      </c>
      <c r="H43" s="17">
        <v>305.52440000000001</v>
      </c>
      <c r="I43" s="18">
        <v>300.43150000000003</v>
      </c>
      <c r="J43" s="17">
        <v>305.82870000000003</v>
      </c>
      <c r="K43" s="17">
        <v>251.28649999999999</v>
      </c>
      <c r="L43" s="17">
        <v>254.16679999999999</v>
      </c>
      <c r="M43" s="17">
        <v>320.69920000000002</v>
      </c>
      <c r="N43" s="17">
        <v>292.00729999999999</v>
      </c>
      <c r="O43" s="17">
        <v>325.33949999999999</v>
      </c>
      <c r="P43" s="17">
        <v>311.1696</v>
      </c>
      <c r="Q43" s="17">
        <v>346.35239999999999</v>
      </c>
      <c r="R43" s="17">
        <v>280.74110000000002</v>
      </c>
      <c r="S43" s="17">
        <v>282.2629</v>
      </c>
      <c r="T43" s="17">
        <v>273.74</v>
      </c>
      <c r="U43" s="18">
        <v>302.12470000000002</v>
      </c>
      <c r="V43" s="16">
        <v>286.44729999999998</v>
      </c>
    </row>
    <row r="44" spans="2:22" x14ac:dyDescent="0.25">
      <c r="B44" s="14">
        <v>43891</v>
      </c>
      <c r="C44" s="16">
        <v>304.70330000000001</v>
      </c>
      <c r="D44" s="17">
        <v>301.22539999999998</v>
      </c>
      <c r="E44" s="17">
        <v>305.8295</v>
      </c>
      <c r="F44" s="17">
        <v>307.9117</v>
      </c>
      <c r="G44" s="17">
        <v>309.60879999999997</v>
      </c>
      <c r="H44" s="17">
        <v>313.2122</v>
      </c>
      <c r="I44" s="18">
        <v>306.548</v>
      </c>
      <c r="J44" s="17">
        <v>315.09339999999997</v>
      </c>
      <c r="K44" s="17">
        <v>257.09640000000002</v>
      </c>
      <c r="L44" s="17">
        <v>256.9042</v>
      </c>
      <c r="M44" s="17">
        <v>325.00459999999998</v>
      </c>
      <c r="N44" s="17">
        <v>300.59120000000001</v>
      </c>
      <c r="O44" s="17">
        <v>334.07799999999997</v>
      </c>
      <c r="P44" s="17">
        <v>316.17079999999999</v>
      </c>
      <c r="Q44" s="17">
        <v>374.93709999999999</v>
      </c>
      <c r="R44" s="17">
        <v>289.29379999999998</v>
      </c>
      <c r="S44" s="17">
        <v>287.06279999999998</v>
      </c>
      <c r="T44" s="17">
        <v>279.64890000000003</v>
      </c>
      <c r="U44" s="18">
        <v>308.39890000000003</v>
      </c>
      <c r="V44" s="16">
        <v>293.9683</v>
      </c>
    </row>
    <row r="45" spans="2:22" x14ac:dyDescent="0.25">
      <c r="B45" s="14">
        <v>43922</v>
      </c>
      <c r="C45" s="16">
        <v>309.28390000000002</v>
      </c>
      <c r="D45" s="17">
        <v>305.64499999999998</v>
      </c>
      <c r="E45" s="17">
        <v>310.22519999999997</v>
      </c>
      <c r="F45" s="17">
        <v>315.2937</v>
      </c>
      <c r="G45" s="17">
        <v>316.2817</v>
      </c>
      <c r="H45" s="17">
        <v>317.04340000000002</v>
      </c>
      <c r="I45" s="18">
        <v>308.5428</v>
      </c>
      <c r="J45" s="17">
        <v>325.83190000000002</v>
      </c>
      <c r="K45" s="17">
        <v>263.20179999999999</v>
      </c>
      <c r="L45" s="17">
        <v>255.81890000000001</v>
      </c>
      <c r="M45" s="17">
        <v>324.98559999999998</v>
      </c>
      <c r="N45" s="17">
        <v>305.12099999999998</v>
      </c>
      <c r="O45" s="17">
        <v>338.05610000000001</v>
      </c>
      <c r="P45" s="17">
        <v>320.36649999999997</v>
      </c>
      <c r="Q45" s="17">
        <v>361.09789999999998</v>
      </c>
      <c r="R45" s="17">
        <v>296.35950000000003</v>
      </c>
      <c r="S45" s="17">
        <v>286.7971</v>
      </c>
      <c r="T45" s="17">
        <v>283.79829999999998</v>
      </c>
      <c r="U45" s="18">
        <v>309.08690000000001</v>
      </c>
      <c r="V45" s="16">
        <v>300.0444</v>
      </c>
    </row>
    <row r="46" spans="2:22" x14ac:dyDescent="0.25">
      <c r="B46" s="14">
        <v>43952</v>
      </c>
      <c r="C46" s="16">
        <v>315.23739999999998</v>
      </c>
      <c r="D46" s="17">
        <v>311.45870000000002</v>
      </c>
      <c r="E46" s="17">
        <v>315.89729999999997</v>
      </c>
      <c r="F46" s="17">
        <v>321.9905</v>
      </c>
      <c r="G46" s="17">
        <v>322.8023</v>
      </c>
      <c r="H46" s="17">
        <v>322.37220000000002</v>
      </c>
      <c r="I46" s="18">
        <v>314.18340000000001</v>
      </c>
      <c r="J46" s="17">
        <v>330.7817</v>
      </c>
      <c r="K46" s="17">
        <v>264.73349999999999</v>
      </c>
      <c r="L46" s="17">
        <v>276.03390000000002</v>
      </c>
      <c r="M46" s="17">
        <v>325.3143</v>
      </c>
      <c r="N46" s="17">
        <v>314.28359999999998</v>
      </c>
      <c r="O46" s="17">
        <v>341.64330000000001</v>
      </c>
      <c r="P46" s="17">
        <v>323.8021</v>
      </c>
      <c r="Q46" s="17">
        <v>363.80070000000001</v>
      </c>
      <c r="R46" s="17">
        <v>304.01670000000001</v>
      </c>
      <c r="S46" s="17">
        <v>288.2072</v>
      </c>
      <c r="T46" s="17">
        <v>288.27339999999998</v>
      </c>
      <c r="U46" s="18">
        <v>315.27460000000002</v>
      </c>
      <c r="V46" s="16">
        <v>307.81490000000002</v>
      </c>
    </row>
    <row r="47" spans="2:22" x14ac:dyDescent="0.25">
      <c r="B47" s="14">
        <v>43983</v>
      </c>
      <c r="C47" s="16">
        <v>322.75170000000003</v>
      </c>
      <c r="D47" s="17">
        <v>318.09750000000003</v>
      </c>
      <c r="E47" s="17">
        <v>324.56439999999998</v>
      </c>
      <c r="F47" s="17">
        <v>329.82260000000002</v>
      </c>
      <c r="G47" s="17">
        <v>331.32380000000001</v>
      </c>
      <c r="H47" s="17">
        <v>330.18110000000001</v>
      </c>
      <c r="I47" s="18">
        <v>320.52390000000003</v>
      </c>
      <c r="J47" s="17">
        <v>335.8066</v>
      </c>
      <c r="K47" s="17">
        <v>275.17180000000002</v>
      </c>
      <c r="L47" s="17">
        <v>294.1284</v>
      </c>
      <c r="M47" s="17">
        <v>328.34440000000001</v>
      </c>
      <c r="N47" s="17">
        <v>326.12810000000002</v>
      </c>
      <c r="O47" s="17">
        <v>349.31139999999999</v>
      </c>
      <c r="P47" s="17">
        <v>329.70960000000002</v>
      </c>
      <c r="Q47" s="17">
        <v>365.33760000000001</v>
      </c>
      <c r="R47" s="17">
        <v>316.45530000000002</v>
      </c>
      <c r="S47" s="17">
        <v>294.01209999999998</v>
      </c>
      <c r="T47" s="17">
        <v>294.80220000000003</v>
      </c>
      <c r="U47" s="18">
        <v>316.27769999999998</v>
      </c>
      <c r="V47" s="16">
        <v>316.56420000000003</v>
      </c>
    </row>
    <row r="48" spans="2:22" x14ac:dyDescent="0.25">
      <c r="B48" s="14">
        <v>44013</v>
      </c>
      <c r="C48" s="16">
        <v>329.84359999999998</v>
      </c>
      <c r="D48" s="17">
        <v>323.85430000000002</v>
      </c>
      <c r="E48" s="17">
        <v>332.70760000000001</v>
      </c>
      <c r="F48" s="17">
        <v>337.30410000000001</v>
      </c>
      <c r="G48" s="17">
        <v>339.43920000000003</v>
      </c>
      <c r="H48" s="17">
        <v>338.13369999999998</v>
      </c>
      <c r="I48" s="18">
        <v>329.28039999999999</v>
      </c>
      <c r="J48" s="17">
        <v>341.96469999999999</v>
      </c>
      <c r="K48" s="17">
        <v>279.78050000000002</v>
      </c>
      <c r="L48" s="17">
        <v>309.08429999999998</v>
      </c>
      <c r="M48" s="17">
        <v>331.80040000000002</v>
      </c>
      <c r="N48" s="17">
        <v>336.7355</v>
      </c>
      <c r="O48" s="17">
        <v>356.92720000000003</v>
      </c>
      <c r="P48" s="17">
        <v>335.76560000000001</v>
      </c>
      <c r="Q48" s="17">
        <v>370.00760000000002</v>
      </c>
      <c r="R48" s="17">
        <v>324.46460000000002</v>
      </c>
      <c r="S48" s="17">
        <v>295.7937</v>
      </c>
      <c r="T48" s="17">
        <v>300.36599999999999</v>
      </c>
      <c r="U48" s="18">
        <v>323.6771</v>
      </c>
      <c r="V48" s="16">
        <v>324.54230000000001</v>
      </c>
    </row>
    <row r="49" spans="2:22" x14ac:dyDescent="0.25">
      <c r="B49" s="14">
        <v>44044</v>
      </c>
      <c r="C49" s="16">
        <v>338.61989999999997</v>
      </c>
      <c r="D49" s="17">
        <v>332.62</v>
      </c>
      <c r="E49" s="17">
        <v>341.7022</v>
      </c>
      <c r="F49" s="17">
        <v>345.43020000000001</v>
      </c>
      <c r="G49" s="17">
        <v>346.59980000000002</v>
      </c>
      <c r="H49" s="17">
        <v>347.18900000000002</v>
      </c>
      <c r="I49" s="18">
        <v>337.9271</v>
      </c>
      <c r="J49" s="17">
        <v>353.12650000000002</v>
      </c>
      <c r="K49" s="17">
        <v>284.37639999999999</v>
      </c>
      <c r="L49" s="17">
        <v>316.31169999999997</v>
      </c>
      <c r="M49" s="17">
        <v>339.50279999999998</v>
      </c>
      <c r="N49" s="17">
        <v>347.4803</v>
      </c>
      <c r="O49" s="17">
        <v>365.44959999999998</v>
      </c>
      <c r="P49" s="17">
        <v>345.32859999999999</v>
      </c>
      <c r="Q49" s="17">
        <v>372.59249999999997</v>
      </c>
      <c r="R49" s="17">
        <v>334.4742</v>
      </c>
      <c r="S49" s="17">
        <v>298.94009999999997</v>
      </c>
      <c r="T49" s="17">
        <v>306.06459999999998</v>
      </c>
      <c r="U49" s="18">
        <v>334.05770000000001</v>
      </c>
      <c r="V49" s="16">
        <v>333.78789999999998</v>
      </c>
    </row>
    <row r="50" spans="2:22" x14ac:dyDescent="0.25">
      <c r="B50" s="14">
        <v>44075</v>
      </c>
      <c r="C50" s="16">
        <v>346.27519999999998</v>
      </c>
      <c r="D50" s="17">
        <v>339.46019999999999</v>
      </c>
      <c r="E50" s="17">
        <v>350.0378</v>
      </c>
      <c r="F50" s="17">
        <v>352.05399999999997</v>
      </c>
      <c r="G50" s="17">
        <v>356.40269999999998</v>
      </c>
      <c r="H50" s="17">
        <v>357.8417</v>
      </c>
      <c r="I50" s="18">
        <v>343.94139999999999</v>
      </c>
      <c r="J50" s="17">
        <v>360.9563</v>
      </c>
      <c r="K50" s="17">
        <v>291.5444</v>
      </c>
      <c r="L50" s="17">
        <v>324.70690000000002</v>
      </c>
      <c r="M50" s="17">
        <v>344.74509999999998</v>
      </c>
      <c r="N50" s="17">
        <v>354.16930000000002</v>
      </c>
      <c r="O50" s="17">
        <v>378.07159999999999</v>
      </c>
      <c r="P50" s="17">
        <v>357.77199999999999</v>
      </c>
      <c r="Q50" s="17">
        <v>373.40839999999997</v>
      </c>
      <c r="R50" s="17">
        <v>338.9203</v>
      </c>
      <c r="S50" s="17">
        <v>304.4135</v>
      </c>
      <c r="T50" s="17">
        <v>311.50979999999998</v>
      </c>
      <c r="U50" s="18">
        <v>339.87959999999998</v>
      </c>
      <c r="V50" s="16">
        <v>340.72519999999997</v>
      </c>
    </row>
    <row r="51" spans="2:22" x14ac:dyDescent="0.25">
      <c r="B51" s="14">
        <v>44105</v>
      </c>
      <c r="C51" s="16">
        <v>358.2353</v>
      </c>
      <c r="D51" s="17">
        <v>350.31200000000001</v>
      </c>
      <c r="E51" s="17">
        <v>363.11779999999999</v>
      </c>
      <c r="F51" s="17">
        <v>365.57569999999998</v>
      </c>
      <c r="G51" s="17">
        <v>368.49450000000002</v>
      </c>
      <c r="H51" s="17">
        <v>370.6891</v>
      </c>
      <c r="I51" s="18">
        <v>354.67070000000001</v>
      </c>
      <c r="J51" s="17">
        <v>375.77769999999998</v>
      </c>
      <c r="K51" s="17">
        <v>296.84769999999997</v>
      </c>
      <c r="L51" s="17">
        <v>341.495</v>
      </c>
      <c r="M51" s="17">
        <v>352.78789999999998</v>
      </c>
      <c r="N51" s="17">
        <v>369.1891</v>
      </c>
      <c r="O51" s="17">
        <v>389.63380000000001</v>
      </c>
      <c r="P51" s="17">
        <v>372.6601</v>
      </c>
      <c r="Q51" s="17">
        <v>372.38350000000003</v>
      </c>
      <c r="R51" s="17">
        <v>347.31040000000002</v>
      </c>
      <c r="S51" s="17">
        <v>306.92380000000003</v>
      </c>
      <c r="T51" s="17">
        <v>322.18439999999998</v>
      </c>
      <c r="U51" s="18">
        <v>346.84350000000001</v>
      </c>
      <c r="V51" s="16">
        <v>353.69189999999998</v>
      </c>
    </row>
    <row r="52" spans="2:22" x14ac:dyDescent="0.25">
      <c r="B52" s="14">
        <v>44136</v>
      </c>
      <c r="C52" s="16">
        <v>370.75380000000001</v>
      </c>
      <c r="D52" s="17">
        <v>362.50729999999999</v>
      </c>
      <c r="E52" s="17">
        <v>376.04919999999998</v>
      </c>
      <c r="F52" s="17">
        <v>378.13249999999999</v>
      </c>
      <c r="G52" s="17">
        <v>382.92759999999998</v>
      </c>
      <c r="H52" s="17">
        <v>383.44470000000001</v>
      </c>
      <c r="I52" s="18">
        <v>365.67989999999998</v>
      </c>
      <c r="J52" s="17">
        <v>388.995</v>
      </c>
      <c r="K52" s="17">
        <v>304.19009999999997</v>
      </c>
      <c r="L52" s="17">
        <v>356.6934</v>
      </c>
      <c r="M52" s="17">
        <v>361.6927</v>
      </c>
      <c r="N52" s="17">
        <v>384.74900000000002</v>
      </c>
      <c r="O52" s="17">
        <v>403.93279999999999</v>
      </c>
      <c r="P52" s="17">
        <v>386.0881</v>
      </c>
      <c r="Q52" s="17">
        <v>370.1909</v>
      </c>
      <c r="R52" s="17">
        <v>366.13189999999997</v>
      </c>
      <c r="S52" s="17">
        <v>314.44170000000003</v>
      </c>
      <c r="T52" s="17">
        <v>332.74759999999998</v>
      </c>
      <c r="U52" s="18">
        <v>355.90600000000001</v>
      </c>
      <c r="V52" s="16">
        <v>367.19499999999999</v>
      </c>
    </row>
    <row r="53" spans="2:22" x14ac:dyDescent="0.25">
      <c r="B53" s="14">
        <v>44166</v>
      </c>
      <c r="C53" s="16">
        <v>386.32859999999999</v>
      </c>
      <c r="D53" s="17">
        <v>377.35219999999998</v>
      </c>
      <c r="E53" s="17">
        <v>392.52980000000002</v>
      </c>
      <c r="F53" s="17">
        <v>395.09539999999998</v>
      </c>
      <c r="G53" s="17">
        <v>403.74340000000001</v>
      </c>
      <c r="H53" s="17">
        <v>400.86500000000001</v>
      </c>
      <c r="I53" s="18">
        <v>378.23540000000003</v>
      </c>
      <c r="J53" s="17">
        <v>407.50389999999999</v>
      </c>
      <c r="K53" s="17">
        <v>314.87240000000003</v>
      </c>
      <c r="L53" s="17">
        <v>373.92380000000003</v>
      </c>
      <c r="M53" s="17">
        <v>372.19389999999999</v>
      </c>
      <c r="N53" s="17">
        <v>395.04500000000002</v>
      </c>
      <c r="O53" s="17">
        <v>425.10809999999998</v>
      </c>
      <c r="P53" s="17">
        <v>404.9726</v>
      </c>
      <c r="Q53" s="17">
        <v>367.20909999999998</v>
      </c>
      <c r="R53" s="17">
        <v>385.8329</v>
      </c>
      <c r="S53" s="17">
        <v>321.55590000000001</v>
      </c>
      <c r="T53" s="17">
        <v>347.93439999999998</v>
      </c>
      <c r="U53" s="18">
        <v>362.11489999999998</v>
      </c>
      <c r="V53" s="16">
        <v>383.58569999999997</v>
      </c>
    </row>
    <row r="54" spans="2:22" x14ac:dyDescent="0.25">
      <c r="B54" s="14">
        <v>44197</v>
      </c>
      <c r="C54" s="16">
        <v>402.86110000000002</v>
      </c>
      <c r="D54" s="17">
        <v>390.89929999999998</v>
      </c>
      <c r="E54" s="17">
        <v>411.20699999999999</v>
      </c>
      <c r="F54" s="17">
        <v>417.35079999999999</v>
      </c>
      <c r="G54" s="17">
        <v>422.44200000000001</v>
      </c>
      <c r="H54" s="17">
        <v>419.66140000000001</v>
      </c>
      <c r="I54" s="18">
        <v>395.51679999999999</v>
      </c>
      <c r="J54" s="17">
        <v>425.77519999999998</v>
      </c>
      <c r="K54" s="17">
        <v>328.74310000000003</v>
      </c>
      <c r="L54" s="17">
        <v>390.78269999999998</v>
      </c>
      <c r="M54" s="17">
        <v>376.8134</v>
      </c>
      <c r="N54" s="17">
        <v>409.4581</v>
      </c>
      <c r="O54" s="17">
        <v>439.66969999999998</v>
      </c>
      <c r="P54" s="17">
        <v>423.80930000000001</v>
      </c>
      <c r="Q54" s="17">
        <v>419.51569999999998</v>
      </c>
      <c r="R54" s="17">
        <v>402.81670000000003</v>
      </c>
      <c r="S54" s="17">
        <v>332.33089999999999</v>
      </c>
      <c r="T54" s="17">
        <v>366.26080000000002</v>
      </c>
      <c r="U54" s="18">
        <v>369.66719999999998</v>
      </c>
      <c r="V54" s="16">
        <v>400.52280000000002</v>
      </c>
    </row>
    <row r="55" spans="2:22" x14ac:dyDescent="0.25">
      <c r="B55" s="14">
        <v>44228</v>
      </c>
      <c r="C55" s="16">
        <v>418.0179</v>
      </c>
      <c r="D55" s="17">
        <v>406.33120000000002</v>
      </c>
      <c r="E55" s="17">
        <v>425.67160000000001</v>
      </c>
      <c r="F55" s="17">
        <v>431.38780000000003</v>
      </c>
      <c r="G55" s="17">
        <v>438.65559999999999</v>
      </c>
      <c r="H55" s="17">
        <v>436.48399999999998</v>
      </c>
      <c r="I55" s="18">
        <v>411.87549999999999</v>
      </c>
      <c r="J55" s="17">
        <v>439.90949999999998</v>
      </c>
      <c r="K55" s="17">
        <v>342.3802</v>
      </c>
      <c r="L55" s="17">
        <v>410.64859999999999</v>
      </c>
      <c r="M55" s="17">
        <v>384.488</v>
      </c>
      <c r="N55" s="17">
        <v>429.61169999999998</v>
      </c>
      <c r="O55" s="17">
        <v>455.1481</v>
      </c>
      <c r="P55" s="17">
        <v>444.24329999999998</v>
      </c>
      <c r="Q55" s="17">
        <v>426.46699999999998</v>
      </c>
      <c r="R55" s="17">
        <v>415.5641</v>
      </c>
      <c r="S55" s="17">
        <v>336.56959999999998</v>
      </c>
      <c r="T55" s="17">
        <v>385.96870000000001</v>
      </c>
      <c r="U55" s="18">
        <v>381.75729999999999</v>
      </c>
      <c r="V55" s="16">
        <v>416.6268</v>
      </c>
    </row>
    <row r="56" spans="2:22" x14ac:dyDescent="0.25">
      <c r="B56" s="14">
        <v>44256</v>
      </c>
      <c r="C56" s="16">
        <v>434.82119999999998</v>
      </c>
      <c r="D56" s="17">
        <v>423.13</v>
      </c>
      <c r="E56" s="17">
        <v>443.1225</v>
      </c>
      <c r="F56" s="17">
        <v>446.17099999999999</v>
      </c>
      <c r="G56" s="17">
        <v>451.81229999999999</v>
      </c>
      <c r="H56" s="17">
        <v>452.82810000000001</v>
      </c>
      <c r="I56" s="18">
        <v>426.26889999999997</v>
      </c>
      <c r="J56" s="17">
        <v>456.00749999999999</v>
      </c>
      <c r="K56" s="17">
        <v>362.55829999999997</v>
      </c>
      <c r="L56" s="17">
        <v>440.05540000000002</v>
      </c>
      <c r="M56" s="17">
        <v>389.62150000000003</v>
      </c>
      <c r="N56" s="17">
        <v>443.3931</v>
      </c>
      <c r="O56" s="17">
        <v>473.4153</v>
      </c>
      <c r="P56" s="17">
        <v>462.89980000000003</v>
      </c>
      <c r="Q56" s="17">
        <v>426.80880000000002</v>
      </c>
      <c r="R56" s="17">
        <v>439.91759999999999</v>
      </c>
      <c r="S56" s="17">
        <v>371.42270000000002</v>
      </c>
      <c r="T56" s="17">
        <v>398.11079999999998</v>
      </c>
      <c r="U56" s="18">
        <v>390.3143</v>
      </c>
      <c r="V56" s="16">
        <v>434.43200000000002</v>
      </c>
    </row>
    <row r="57" spans="2:22" x14ac:dyDescent="0.25">
      <c r="B57" s="14">
        <v>44287</v>
      </c>
      <c r="C57" s="16">
        <v>452.4753</v>
      </c>
      <c r="D57" s="17">
        <v>440.56299999999999</v>
      </c>
      <c r="E57" s="17">
        <v>460.35449999999997</v>
      </c>
      <c r="F57" s="17">
        <v>463.46539999999999</v>
      </c>
      <c r="G57" s="17">
        <v>470.77769999999998</v>
      </c>
      <c r="H57" s="17">
        <v>471.27339999999998</v>
      </c>
      <c r="I57" s="18">
        <v>446.65230000000003</v>
      </c>
      <c r="J57" s="17">
        <v>476.98860000000002</v>
      </c>
      <c r="K57" s="17">
        <v>378.85239999999999</v>
      </c>
      <c r="L57" s="17">
        <v>457.12970000000001</v>
      </c>
      <c r="M57" s="17">
        <v>402.9862</v>
      </c>
      <c r="N57" s="17">
        <v>463.79059999999998</v>
      </c>
      <c r="O57" s="17">
        <v>491.10149999999999</v>
      </c>
      <c r="P57" s="17">
        <v>489.12689999999998</v>
      </c>
      <c r="Q57" s="17">
        <v>430.92919999999998</v>
      </c>
      <c r="R57" s="17">
        <v>447.30549999999999</v>
      </c>
      <c r="S57" s="17">
        <v>386.30770000000001</v>
      </c>
      <c r="T57" s="17">
        <v>413.46839999999997</v>
      </c>
      <c r="U57" s="18">
        <v>404.77159999999998</v>
      </c>
      <c r="V57" s="16">
        <v>451.83949999999999</v>
      </c>
    </row>
    <row r="58" spans="2:22" x14ac:dyDescent="0.25">
      <c r="B58" s="14">
        <v>44317</v>
      </c>
      <c r="C58" s="16">
        <v>468.97300000000001</v>
      </c>
      <c r="D58" s="17">
        <v>457.37810000000002</v>
      </c>
      <c r="E58" s="17">
        <v>476.52850000000001</v>
      </c>
      <c r="F58" s="17">
        <v>480.35250000000002</v>
      </c>
      <c r="G58" s="17">
        <v>487.45960000000002</v>
      </c>
      <c r="H58" s="17">
        <v>490.06040000000002</v>
      </c>
      <c r="I58" s="18">
        <v>463.37180000000001</v>
      </c>
      <c r="J58" s="17">
        <v>495.79989999999998</v>
      </c>
      <c r="K58" s="17">
        <v>387.05700000000002</v>
      </c>
      <c r="L58" s="17">
        <v>469.99220000000003</v>
      </c>
      <c r="M58" s="17">
        <v>411.04039999999998</v>
      </c>
      <c r="N58" s="17">
        <v>475.53210000000001</v>
      </c>
      <c r="O58" s="17">
        <v>514.38530000000003</v>
      </c>
      <c r="P58" s="17">
        <v>518.1961</v>
      </c>
      <c r="Q58" s="17">
        <v>436.97719999999998</v>
      </c>
      <c r="R58" s="17">
        <v>461.43709999999999</v>
      </c>
      <c r="S58" s="17">
        <v>398.44510000000002</v>
      </c>
      <c r="T58" s="17">
        <v>429.0729</v>
      </c>
      <c r="U58" s="18">
        <v>416.84280000000001</v>
      </c>
      <c r="V58" s="16">
        <v>467.42290000000003</v>
      </c>
    </row>
    <row r="59" spans="2:22" x14ac:dyDescent="0.25">
      <c r="B59" s="14">
        <v>44348</v>
      </c>
      <c r="C59" s="16">
        <v>484.71969999999999</v>
      </c>
      <c r="D59" s="17">
        <v>471.81099999999998</v>
      </c>
      <c r="E59" s="17">
        <v>493.10359999999997</v>
      </c>
      <c r="F59" s="17">
        <v>497.12990000000002</v>
      </c>
      <c r="G59" s="17">
        <v>502.98059999999998</v>
      </c>
      <c r="H59" s="17">
        <v>507.83089999999999</v>
      </c>
      <c r="I59" s="18">
        <v>479.78910000000002</v>
      </c>
      <c r="J59" s="17">
        <v>514.31169999999997</v>
      </c>
      <c r="K59" s="17">
        <v>408.9556</v>
      </c>
      <c r="L59" s="17">
        <v>485.94779999999997</v>
      </c>
      <c r="M59" s="17">
        <v>421.3184</v>
      </c>
      <c r="N59" s="17">
        <v>489.42340000000002</v>
      </c>
      <c r="O59" s="17">
        <v>530.95579999999995</v>
      </c>
      <c r="P59" s="17">
        <v>535.08479999999997</v>
      </c>
      <c r="Q59" s="17">
        <v>467.81760000000003</v>
      </c>
      <c r="R59" s="17">
        <v>471.44690000000003</v>
      </c>
      <c r="S59" s="17">
        <v>410.89260000000002</v>
      </c>
      <c r="T59" s="17">
        <v>442.5403</v>
      </c>
      <c r="U59" s="18">
        <v>424.98739999999998</v>
      </c>
      <c r="V59" s="16">
        <v>483.03149999999999</v>
      </c>
    </row>
    <row r="60" spans="2:22" x14ac:dyDescent="0.25">
      <c r="B60" s="14">
        <v>44378</v>
      </c>
      <c r="C60" s="16">
        <v>500.2679</v>
      </c>
      <c r="D60" s="17">
        <v>486.9357</v>
      </c>
      <c r="E60" s="17">
        <v>508.98559999999998</v>
      </c>
      <c r="F60" s="17">
        <v>512.58100000000002</v>
      </c>
      <c r="G60" s="17">
        <v>518.97040000000004</v>
      </c>
      <c r="H60" s="17">
        <v>524.62620000000004</v>
      </c>
      <c r="I60" s="18">
        <v>495.83359999999999</v>
      </c>
      <c r="J60" s="17">
        <v>534.72500000000002</v>
      </c>
      <c r="K60" s="17">
        <v>422.94389999999999</v>
      </c>
      <c r="L60" s="17">
        <v>498.56310000000002</v>
      </c>
      <c r="M60" s="17">
        <v>433.3152</v>
      </c>
      <c r="N60" s="17">
        <v>499.70510000000002</v>
      </c>
      <c r="O60" s="17">
        <v>551.33839999999998</v>
      </c>
      <c r="P60" s="17">
        <v>547.45780000000002</v>
      </c>
      <c r="Q60" s="17">
        <v>471.99799999999999</v>
      </c>
      <c r="R60" s="17">
        <v>482.34679999999997</v>
      </c>
      <c r="S60" s="17">
        <v>422.5025</v>
      </c>
      <c r="T60" s="17">
        <v>463.42759999999998</v>
      </c>
      <c r="U60" s="18">
        <v>438.64449999999999</v>
      </c>
      <c r="V60" s="16">
        <v>499.71620000000001</v>
      </c>
    </row>
    <row r="61" spans="2:22" x14ac:dyDescent="0.25">
      <c r="B61" s="14">
        <v>44409</v>
      </c>
      <c r="C61" s="16">
        <v>512.1232</v>
      </c>
      <c r="D61" s="17">
        <v>498.9676</v>
      </c>
      <c r="E61" s="17">
        <v>520.67020000000002</v>
      </c>
      <c r="F61" s="17">
        <v>523.87950000000001</v>
      </c>
      <c r="G61" s="17">
        <v>531.78809999999999</v>
      </c>
      <c r="H61" s="17">
        <v>533.87289999999996</v>
      </c>
      <c r="I61" s="18">
        <v>511.28539999999998</v>
      </c>
      <c r="J61" s="17">
        <v>541.59580000000005</v>
      </c>
      <c r="K61" s="17">
        <v>432.93209999999999</v>
      </c>
      <c r="L61" s="17">
        <v>515.19280000000003</v>
      </c>
      <c r="M61" s="17">
        <v>437.9169</v>
      </c>
      <c r="N61" s="17">
        <v>514.73969999999997</v>
      </c>
      <c r="O61" s="17">
        <v>574.35889999999995</v>
      </c>
      <c r="P61" s="17">
        <v>560.88080000000002</v>
      </c>
      <c r="Q61" s="17">
        <v>471.25279999999998</v>
      </c>
      <c r="R61" s="17">
        <v>498.3974</v>
      </c>
      <c r="S61" s="17">
        <v>441.06650000000002</v>
      </c>
      <c r="T61" s="17">
        <v>477.19589999999999</v>
      </c>
      <c r="U61" s="18">
        <v>452.59500000000003</v>
      </c>
      <c r="V61" s="16">
        <v>511.17930000000001</v>
      </c>
    </row>
    <row r="62" spans="2:22" x14ac:dyDescent="0.25">
      <c r="B62" s="14">
        <v>44440</v>
      </c>
      <c r="C62" s="16">
        <v>527.35820000000001</v>
      </c>
      <c r="D62" s="17">
        <v>514.79499999999996</v>
      </c>
      <c r="E62" s="17">
        <v>536.01930000000004</v>
      </c>
      <c r="F62" s="17">
        <v>538.74120000000005</v>
      </c>
      <c r="G62" s="17">
        <v>543.91070000000002</v>
      </c>
      <c r="H62" s="17">
        <v>546.42780000000005</v>
      </c>
      <c r="I62" s="18">
        <v>527.87860000000001</v>
      </c>
      <c r="J62" s="17">
        <v>553.56979999999999</v>
      </c>
      <c r="K62" s="17">
        <v>450.65339999999998</v>
      </c>
      <c r="L62" s="17">
        <v>531.2971</v>
      </c>
      <c r="M62" s="17">
        <v>446.43759999999997</v>
      </c>
      <c r="N62" s="17">
        <v>529.28779999999995</v>
      </c>
      <c r="O62" s="17">
        <v>598.81759999999997</v>
      </c>
      <c r="P62" s="17">
        <v>577.85090000000002</v>
      </c>
      <c r="Q62" s="17">
        <v>484.5951</v>
      </c>
      <c r="R62" s="17">
        <v>515.90350000000001</v>
      </c>
      <c r="S62" s="17">
        <v>462.66750000000002</v>
      </c>
      <c r="T62" s="17">
        <v>496.87540000000001</v>
      </c>
      <c r="U62" s="18">
        <v>462.03050000000002</v>
      </c>
      <c r="V62" s="16">
        <v>525.85019999999997</v>
      </c>
    </row>
    <row r="63" spans="2:22" x14ac:dyDescent="0.25">
      <c r="B63" s="14">
        <v>44470</v>
      </c>
      <c r="C63" s="16">
        <v>544.27110000000005</v>
      </c>
      <c r="D63" s="17">
        <v>532.29880000000003</v>
      </c>
      <c r="E63" s="17">
        <v>552.78909999999996</v>
      </c>
      <c r="F63" s="17">
        <v>554.77719999999999</v>
      </c>
      <c r="G63" s="17">
        <v>561.13909999999998</v>
      </c>
      <c r="H63" s="17">
        <v>563.06880000000001</v>
      </c>
      <c r="I63" s="18">
        <v>541.20860000000005</v>
      </c>
      <c r="J63" s="17">
        <v>568.85320000000002</v>
      </c>
      <c r="K63" s="17">
        <v>460.19290000000001</v>
      </c>
      <c r="L63" s="17">
        <v>553.46339999999998</v>
      </c>
      <c r="M63" s="17">
        <v>457.58319999999998</v>
      </c>
      <c r="N63" s="17">
        <v>542.64409999999998</v>
      </c>
      <c r="O63" s="17">
        <v>626.86569999999995</v>
      </c>
      <c r="P63" s="17">
        <v>595.68550000000005</v>
      </c>
      <c r="Q63" s="17">
        <v>489.36200000000002</v>
      </c>
      <c r="R63" s="17">
        <v>535.30010000000004</v>
      </c>
      <c r="S63" s="17">
        <v>472.13200000000001</v>
      </c>
      <c r="T63" s="17">
        <v>517.62099999999998</v>
      </c>
      <c r="U63" s="18">
        <v>477.30900000000003</v>
      </c>
      <c r="V63" s="16">
        <v>542.82629999999995</v>
      </c>
    </row>
    <row r="64" spans="2:22" x14ac:dyDescent="0.25">
      <c r="B64" s="14">
        <v>44501</v>
      </c>
      <c r="C64" s="16">
        <v>560.13040000000001</v>
      </c>
      <c r="D64" s="17">
        <v>547.32680000000005</v>
      </c>
      <c r="E64" s="17">
        <v>569.47230000000002</v>
      </c>
      <c r="F64" s="17">
        <v>571.49210000000005</v>
      </c>
      <c r="G64" s="17">
        <v>579.22789999999998</v>
      </c>
      <c r="H64" s="17">
        <v>579.66700000000003</v>
      </c>
      <c r="I64" s="18">
        <v>554.13559999999995</v>
      </c>
      <c r="J64" s="17">
        <v>585.43299999999999</v>
      </c>
      <c r="K64" s="17">
        <v>462.94220000000001</v>
      </c>
      <c r="L64" s="17">
        <v>581.99549999999999</v>
      </c>
      <c r="M64" s="17">
        <v>467.66269999999997</v>
      </c>
      <c r="N64" s="17">
        <v>558.75840000000005</v>
      </c>
      <c r="O64" s="17">
        <v>642.14919999999995</v>
      </c>
      <c r="P64" s="17">
        <v>608.8623</v>
      </c>
      <c r="Q64" s="17">
        <v>493.2244</v>
      </c>
      <c r="R64" s="17">
        <v>544.86149999999998</v>
      </c>
      <c r="S64" s="17">
        <v>486.61759999999998</v>
      </c>
      <c r="T64" s="17">
        <v>543.76199999999994</v>
      </c>
      <c r="U64" s="18">
        <v>486.89229999999998</v>
      </c>
      <c r="V64" s="16">
        <v>560.64739999999995</v>
      </c>
    </row>
    <row r="65" spans="2:22" x14ac:dyDescent="0.25">
      <c r="B65" s="14">
        <v>44531</v>
      </c>
      <c r="C65" s="16">
        <v>582.99649999999997</v>
      </c>
      <c r="D65" s="17">
        <v>571.48670000000004</v>
      </c>
      <c r="E65" s="17">
        <v>590.6635</v>
      </c>
      <c r="F65" s="17">
        <v>595.66520000000003</v>
      </c>
      <c r="G65" s="17">
        <v>603.96050000000002</v>
      </c>
      <c r="H65" s="17">
        <v>603.78560000000004</v>
      </c>
      <c r="I65" s="18">
        <v>573.37170000000003</v>
      </c>
      <c r="J65" s="17">
        <v>612.56989999999996</v>
      </c>
      <c r="K65" s="17">
        <v>487.9015</v>
      </c>
      <c r="L65" s="17">
        <v>616.35670000000005</v>
      </c>
      <c r="M65" s="17">
        <v>477.43549999999999</v>
      </c>
      <c r="N65" s="17">
        <v>579.14739999999995</v>
      </c>
      <c r="O65" s="17">
        <v>645.39639999999997</v>
      </c>
      <c r="P65" s="17">
        <v>638.59699999999998</v>
      </c>
      <c r="Q65" s="17">
        <v>498.44170000000003</v>
      </c>
      <c r="R65" s="17">
        <v>567.05050000000006</v>
      </c>
      <c r="S65" s="17">
        <v>502.83229999999998</v>
      </c>
      <c r="T65" s="17">
        <v>575.53520000000003</v>
      </c>
      <c r="U65" s="18">
        <v>502.41669999999999</v>
      </c>
      <c r="V65" s="16">
        <v>587.63199999999995</v>
      </c>
    </row>
    <row r="66" spans="2:22" x14ac:dyDescent="0.25">
      <c r="B66" s="14">
        <v>44562</v>
      </c>
      <c r="C66" s="16">
        <v>607.41359999999997</v>
      </c>
      <c r="D66" s="17">
        <v>596.24990000000003</v>
      </c>
      <c r="E66" s="17">
        <v>614.46659999999997</v>
      </c>
      <c r="F66" s="17">
        <v>620.52120000000002</v>
      </c>
      <c r="G66" s="17">
        <v>627.05110000000002</v>
      </c>
      <c r="H66" s="17">
        <v>629.7337</v>
      </c>
      <c r="I66" s="18">
        <v>596.99</v>
      </c>
      <c r="J66" s="17">
        <v>640.93550000000005</v>
      </c>
      <c r="K66" s="17">
        <v>496.51740000000001</v>
      </c>
      <c r="L66" s="17">
        <v>651.26620000000003</v>
      </c>
      <c r="M66" s="17">
        <v>486.0129</v>
      </c>
      <c r="N66" s="17">
        <v>602.73130000000003</v>
      </c>
      <c r="O66" s="17">
        <v>672.12829999999997</v>
      </c>
      <c r="P66" s="17">
        <v>656.33029999999997</v>
      </c>
      <c r="Q66" s="17">
        <v>531.22670000000005</v>
      </c>
      <c r="R66" s="17">
        <v>589.16449999999998</v>
      </c>
      <c r="S66" s="17">
        <v>522.0616</v>
      </c>
      <c r="T66" s="17">
        <v>607.51469999999995</v>
      </c>
      <c r="U66" s="18">
        <v>524.30340000000001</v>
      </c>
      <c r="V66" s="16">
        <v>614.96839999999997</v>
      </c>
    </row>
    <row r="67" spans="2:22" x14ac:dyDescent="0.25">
      <c r="B67" s="14">
        <v>44593</v>
      </c>
      <c r="C67" s="16">
        <v>637.53909999999996</v>
      </c>
      <c r="D67" s="17">
        <v>625.62829999999997</v>
      </c>
      <c r="E67" s="17">
        <v>643.78430000000003</v>
      </c>
      <c r="F67" s="17">
        <v>651.49360000000001</v>
      </c>
      <c r="G67" s="17">
        <v>658.61500000000001</v>
      </c>
      <c r="H67" s="17">
        <v>663.43960000000004</v>
      </c>
      <c r="I67" s="18">
        <v>627.58889999999997</v>
      </c>
      <c r="J67" s="17">
        <v>685.51499999999999</v>
      </c>
      <c r="K67" s="17">
        <v>513.35969999999998</v>
      </c>
      <c r="L67" s="17">
        <v>688.19550000000004</v>
      </c>
      <c r="M67" s="17">
        <v>499.87079999999997</v>
      </c>
      <c r="N67" s="17">
        <v>631.21299999999997</v>
      </c>
      <c r="O67" s="17">
        <v>696.76660000000004</v>
      </c>
      <c r="P67" s="17">
        <v>688.86900000000003</v>
      </c>
      <c r="Q67" s="17">
        <v>538.93880000000001</v>
      </c>
      <c r="R67" s="17">
        <v>607.82759999999996</v>
      </c>
      <c r="S67" s="17">
        <v>542.38210000000004</v>
      </c>
      <c r="T67" s="17">
        <v>633.65</v>
      </c>
      <c r="U67" s="18">
        <v>547.22190000000001</v>
      </c>
      <c r="V67" s="16">
        <v>648.68989999999997</v>
      </c>
    </row>
    <row r="68" spans="2:22" x14ac:dyDescent="0.25">
      <c r="B68" s="14">
        <v>44621</v>
      </c>
      <c r="C68" s="16">
        <v>674.1848</v>
      </c>
      <c r="D68" s="17">
        <v>659.75279999999998</v>
      </c>
      <c r="E68" s="17">
        <v>681.17420000000004</v>
      </c>
      <c r="F68" s="17">
        <v>690.42570000000001</v>
      </c>
      <c r="G68" s="17">
        <v>704.2645</v>
      </c>
      <c r="H68" s="17">
        <v>704.22109999999998</v>
      </c>
      <c r="I68" s="18">
        <v>670.34559999999999</v>
      </c>
      <c r="J68" s="17">
        <v>728.74019999999996</v>
      </c>
      <c r="K68" s="17">
        <v>538.89269999999999</v>
      </c>
      <c r="L68" s="17">
        <v>735.95460000000003</v>
      </c>
      <c r="M68" s="17">
        <v>537.9778</v>
      </c>
      <c r="N68" s="17">
        <v>659.45069999999998</v>
      </c>
      <c r="O68" s="17">
        <v>731.39549999999997</v>
      </c>
      <c r="P68" s="17">
        <v>726.68470000000002</v>
      </c>
      <c r="Q68" s="17">
        <v>557.13559999999995</v>
      </c>
      <c r="R68" s="17">
        <v>631.06119999999999</v>
      </c>
      <c r="S68" s="17">
        <v>572.29200000000003</v>
      </c>
      <c r="T68" s="17">
        <v>668.16089999999997</v>
      </c>
      <c r="U68" s="18">
        <v>577.6721</v>
      </c>
      <c r="V68" s="16">
        <v>686.67650000000003</v>
      </c>
    </row>
    <row r="69" spans="2:22" x14ac:dyDescent="0.25">
      <c r="B69" s="14">
        <v>44652</v>
      </c>
      <c r="C69" s="16">
        <v>714.47469999999998</v>
      </c>
      <c r="D69" s="17">
        <v>700.22950000000003</v>
      </c>
      <c r="E69" s="17">
        <v>720.42290000000003</v>
      </c>
      <c r="F69" s="17">
        <v>732.88409999999999</v>
      </c>
      <c r="G69" s="17">
        <v>746.26300000000003</v>
      </c>
      <c r="H69" s="17">
        <v>744.89139999999998</v>
      </c>
      <c r="I69" s="18">
        <v>709.67010000000005</v>
      </c>
      <c r="J69" s="17">
        <v>772.70090000000005</v>
      </c>
      <c r="K69" s="17">
        <v>562.99090000000001</v>
      </c>
      <c r="L69" s="17">
        <v>792.24720000000002</v>
      </c>
      <c r="M69" s="17">
        <v>562.53589999999997</v>
      </c>
      <c r="N69" s="17">
        <v>697.24919999999997</v>
      </c>
      <c r="O69" s="17">
        <v>778.20069999999998</v>
      </c>
      <c r="P69" s="17">
        <v>765.30079999999998</v>
      </c>
      <c r="Q69" s="17">
        <v>580.57479999999998</v>
      </c>
      <c r="R69" s="17">
        <v>665.32780000000002</v>
      </c>
      <c r="S69" s="17">
        <v>602.23159999999996</v>
      </c>
      <c r="T69" s="17">
        <v>717.10879999999997</v>
      </c>
      <c r="U69" s="18">
        <v>608.39700000000005</v>
      </c>
      <c r="V69" s="16">
        <v>729.09810000000004</v>
      </c>
    </row>
    <row r="70" spans="2:22" x14ac:dyDescent="0.25">
      <c r="B70" s="14">
        <v>44682</v>
      </c>
      <c r="C70" s="16">
        <v>753.62840000000006</v>
      </c>
      <c r="D70" s="17">
        <v>737.11810000000003</v>
      </c>
      <c r="E70" s="17">
        <v>760.65700000000004</v>
      </c>
      <c r="F70" s="17">
        <v>776.84370000000001</v>
      </c>
      <c r="G70" s="17">
        <v>788.84180000000003</v>
      </c>
      <c r="H70" s="17">
        <v>786.38729999999998</v>
      </c>
      <c r="I70" s="18">
        <v>746.154</v>
      </c>
      <c r="J70" s="17">
        <v>813.58029999999997</v>
      </c>
      <c r="K70" s="17">
        <v>597.96259999999995</v>
      </c>
      <c r="L70" s="17">
        <v>844.55560000000003</v>
      </c>
      <c r="M70" s="17">
        <v>582.72080000000005</v>
      </c>
      <c r="N70" s="17">
        <v>736.26199999999994</v>
      </c>
      <c r="O70" s="17">
        <v>826.49850000000004</v>
      </c>
      <c r="P70" s="17">
        <v>812.2627</v>
      </c>
      <c r="Q70" s="17">
        <v>600.90599999999995</v>
      </c>
      <c r="R70" s="17">
        <v>699.93020000000001</v>
      </c>
      <c r="S70" s="17">
        <v>627.09500000000003</v>
      </c>
      <c r="T70" s="17">
        <v>758.00530000000003</v>
      </c>
      <c r="U70" s="18">
        <v>636.59780000000001</v>
      </c>
      <c r="V70" s="16">
        <v>770.00469999999996</v>
      </c>
    </row>
    <row r="71" spans="2:22" x14ac:dyDescent="0.25">
      <c r="B71" s="14">
        <v>44713</v>
      </c>
      <c r="C71" s="16">
        <v>794.97260000000006</v>
      </c>
      <c r="D71" s="17">
        <v>778.48940000000005</v>
      </c>
      <c r="E71" s="17">
        <v>801.79849999999999</v>
      </c>
      <c r="F71" s="17">
        <v>819.14919999999995</v>
      </c>
      <c r="G71" s="17">
        <v>830.70320000000004</v>
      </c>
      <c r="H71" s="17">
        <v>828.56380000000001</v>
      </c>
      <c r="I71" s="18">
        <v>784.97619999999995</v>
      </c>
      <c r="J71" s="17">
        <v>855.55089999999996</v>
      </c>
      <c r="K71" s="17">
        <v>638.0829</v>
      </c>
      <c r="L71" s="17">
        <v>893.88760000000002</v>
      </c>
      <c r="M71" s="17">
        <v>622.21709999999996</v>
      </c>
      <c r="N71" s="17">
        <v>777.44820000000004</v>
      </c>
      <c r="O71" s="17">
        <v>887.75739999999996</v>
      </c>
      <c r="P71" s="17">
        <v>851.05200000000002</v>
      </c>
      <c r="Q71" s="17">
        <v>602.99649999999997</v>
      </c>
      <c r="R71" s="17">
        <v>730.04300000000001</v>
      </c>
      <c r="S71" s="17">
        <v>654.19439999999997</v>
      </c>
      <c r="T71" s="17">
        <v>805.28269999999998</v>
      </c>
      <c r="U71" s="18">
        <v>668.57600000000002</v>
      </c>
      <c r="V71" s="16">
        <v>811.8424</v>
      </c>
    </row>
    <row r="72" spans="2:22" x14ac:dyDescent="0.25">
      <c r="B72" s="14">
        <v>44743</v>
      </c>
      <c r="C72" s="16">
        <v>854.99630000000002</v>
      </c>
      <c r="D72" s="17">
        <v>836.40949999999998</v>
      </c>
      <c r="E72" s="17">
        <v>864.89110000000005</v>
      </c>
      <c r="F72" s="17">
        <v>877.32960000000003</v>
      </c>
      <c r="G72" s="17">
        <v>893.74789999999996</v>
      </c>
      <c r="H72" s="17">
        <v>890.42359999999996</v>
      </c>
      <c r="I72" s="18">
        <v>847.71010000000001</v>
      </c>
      <c r="J72" s="17">
        <v>911.91880000000003</v>
      </c>
      <c r="K72" s="17">
        <v>682.35320000000002</v>
      </c>
      <c r="L72" s="17">
        <v>978.75570000000005</v>
      </c>
      <c r="M72" s="17">
        <v>650.56949999999995</v>
      </c>
      <c r="N72" s="17">
        <v>852.4271</v>
      </c>
      <c r="O72" s="17">
        <v>948.53</v>
      </c>
      <c r="P72" s="17">
        <v>898.20619999999997</v>
      </c>
      <c r="Q72" s="17">
        <v>639.30190000000005</v>
      </c>
      <c r="R72" s="17">
        <v>819.45669999999996</v>
      </c>
      <c r="S72" s="17">
        <v>694.73649999999998</v>
      </c>
      <c r="T72" s="17">
        <v>883.62599999999998</v>
      </c>
      <c r="U72" s="18">
        <v>722.84069999999997</v>
      </c>
      <c r="V72" s="16">
        <v>880.58450000000005</v>
      </c>
    </row>
    <row r="73" spans="2:22" x14ac:dyDescent="0.25">
      <c r="B73" s="14">
        <v>44774</v>
      </c>
      <c r="C73" s="16">
        <v>913.73979999999995</v>
      </c>
      <c r="D73" s="17">
        <v>893.35640000000001</v>
      </c>
      <c r="E73" s="17">
        <v>924.90369999999996</v>
      </c>
      <c r="F73" s="17">
        <v>941.9796</v>
      </c>
      <c r="G73" s="17">
        <v>958.91589999999997</v>
      </c>
      <c r="H73" s="17">
        <v>947.72820000000002</v>
      </c>
      <c r="I73" s="18">
        <v>899.7808</v>
      </c>
      <c r="J73" s="17">
        <v>974.78240000000005</v>
      </c>
      <c r="K73" s="17">
        <v>732.23860000000002</v>
      </c>
      <c r="L73" s="17">
        <v>1073.2670000000001</v>
      </c>
      <c r="M73" s="17">
        <v>686.673</v>
      </c>
      <c r="N73" s="17">
        <v>922.16899999999998</v>
      </c>
      <c r="O73" s="17">
        <v>1002.5825</v>
      </c>
      <c r="P73" s="17">
        <v>959.26710000000003</v>
      </c>
      <c r="Q73" s="17">
        <v>668.59780000000001</v>
      </c>
      <c r="R73" s="17">
        <v>856.87459999999999</v>
      </c>
      <c r="S73" s="17">
        <v>729.77570000000003</v>
      </c>
      <c r="T73" s="17">
        <v>942.66089999999997</v>
      </c>
      <c r="U73" s="18">
        <v>784.4547</v>
      </c>
      <c r="V73" s="16">
        <v>944.6404</v>
      </c>
    </row>
    <row r="74" spans="2:22" x14ac:dyDescent="0.25">
      <c r="B74" s="14">
        <v>44805</v>
      </c>
      <c r="C74" s="16">
        <v>964.97659999999996</v>
      </c>
      <c r="D74" s="17">
        <v>940.92</v>
      </c>
      <c r="E74" s="17">
        <v>978.31460000000004</v>
      </c>
      <c r="F74" s="17">
        <v>995.71339999999998</v>
      </c>
      <c r="G74" s="17">
        <v>1019.2826</v>
      </c>
      <c r="H74" s="17">
        <v>999.91060000000004</v>
      </c>
      <c r="I74" s="18">
        <v>950.41769999999997</v>
      </c>
      <c r="J74" s="17">
        <v>1033.3734999999999</v>
      </c>
      <c r="K74" s="17">
        <v>786.92660000000001</v>
      </c>
      <c r="L74" s="17">
        <v>1155.6397999999999</v>
      </c>
      <c r="M74" s="17">
        <v>708.25199999999995</v>
      </c>
      <c r="N74" s="17">
        <v>971.65679999999998</v>
      </c>
      <c r="O74" s="17">
        <v>1045.6907000000001</v>
      </c>
      <c r="P74" s="17">
        <v>1014.8622</v>
      </c>
      <c r="Q74" s="17">
        <v>685.59379999999999</v>
      </c>
      <c r="R74" s="17">
        <v>901.19970000000001</v>
      </c>
      <c r="S74" s="17">
        <v>770.47500000000002</v>
      </c>
      <c r="T74" s="17">
        <v>988.78579999999999</v>
      </c>
      <c r="U74" s="18">
        <v>837.13440000000003</v>
      </c>
      <c r="V74" s="16">
        <v>1001.7683</v>
      </c>
    </row>
    <row r="75" spans="2:22" x14ac:dyDescent="0.25">
      <c r="B75" s="14">
        <v>44835</v>
      </c>
      <c r="C75" s="16">
        <v>1023.0316</v>
      </c>
      <c r="D75" s="17">
        <v>999.05679999999995</v>
      </c>
      <c r="E75" s="17">
        <v>1035.4295</v>
      </c>
      <c r="F75" s="17">
        <v>1055.8336999999999</v>
      </c>
      <c r="G75" s="17">
        <v>1078.8222000000001</v>
      </c>
      <c r="H75" s="17">
        <v>1059.2348</v>
      </c>
      <c r="I75" s="18">
        <v>1009.5705</v>
      </c>
      <c r="J75" s="17">
        <v>1089.8284000000001</v>
      </c>
      <c r="K75" s="17">
        <v>830.01179999999999</v>
      </c>
      <c r="L75" s="17">
        <v>1225.6965</v>
      </c>
      <c r="M75" s="17">
        <v>760.9153</v>
      </c>
      <c r="N75" s="17">
        <v>1017.8543</v>
      </c>
      <c r="O75" s="17">
        <v>1119.6446000000001</v>
      </c>
      <c r="P75" s="17">
        <v>1060.5082</v>
      </c>
      <c r="Q75" s="17">
        <v>767.08529999999996</v>
      </c>
      <c r="R75" s="17">
        <v>948.9982</v>
      </c>
      <c r="S75" s="17">
        <v>829.79650000000004</v>
      </c>
      <c r="T75" s="17">
        <v>1062.6506999999999</v>
      </c>
      <c r="U75" s="18">
        <v>888.19280000000003</v>
      </c>
      <c r="V75" s="16">
        <v>1059.6804</v>
      </c>
    </row>
    <row r="76" spans="2:22" x14ac:dyDescent="0.25">
      <c r="B76" s="14">
        <v>44866</v>
      </c>
      <c r="C76" s="16">
        <v>1077.982</v>
      </c>
      <c r="D76" s="17">
        <v>1055.7147</v>
      </c>
      <c r="E76" s="17">
        <v>1089.4078999999999</v>
      </c>
      <c r="F76" s="17">
        <v>1108.0709999999999</v>
      </c>
      <c r="G76" s="17">
        <v>1131.0091</v>
      </c>
      <c r="H76" s="17">
        <v>1115.0759</v>
      </c>
      <c r="I76" s="18">
        <v>1061.5677000000001</v>
      </c>
      <c r="J76" s="17">
        <v>1137.9617000000001</v>
      </c>
      <c r="K76" s="17">
        <v>878.79489999999998</v>
      </c>
      <c r="L76" s="17">
        <v>1295.6428000000001</v>
      </c>
      <c r="M76" s="17">
        <v>825.97789999999998</v>
      </c>
      <c r="N76" s="17">
        <v>1076.0589</v>
      </c>
      <c r="O76" s="17">
        <v>1165.6446000000001</v>
      </c>
      <c r="P76" s="17">
        <v>1124.7773</v>
      </c>
      <c r="Q76" s="17">
        <v>814.35140000000001</v>
      </c>
      <c r="R76" s="17">
        <v>991.85249999999996</v>
      </c>
      <c r="S76" s="17">
        <v>881.33929999999998</v>
      </c>
      <c r="T76" s="17">
        <v>1121.9753000000001</v>
      </c>
      <c r="U76" s="18">
        <v>939.79110000000003</v>
      </c>
      <c r="V76" s="16">
        <v>1113.1264000000001</v>
      </c>
    </row>
    <row r="77" spans="2:22" ht="18.75" thickBot="1" x14ac:dyDescent="0.3">
      <c r="B77" s="15">
        <v>44896</v>
      </c>
      <c r="C77" s="19">
        <v>1136.1406999999999</v>
      </c>
      <c r="D77" s="20">
        <v>1115.5164</v>
      </c>
      <c r="E77" s="20">
        <v>1146.7947999999999</v>
      </c>
      <c r="F77" s="20">
        <v>1161.7012999999999</v>
      </c>
      <c r="G77" s="20">
        <v>1182.9304</v>
      </c>
      <c r="H77" s="20">
        <v>1173.3311000000001</v>
      </c>
      <c r="I77" s="21">
        <v>1113.5851</v>
      </c>
      <c r="J77" s="20">
        <v>1193.9223</v>
      </c>
      <c r="K77" s="20">
        <v>940.14940000000001</v>
      </c>
      <c r="L77" s="20">
        <v>1362.1412</v>
      </c>
      <c r="M77" s="20">
        <v>860.59050000000002</v>
      </c>
      <c r="N77" s="20">
        <v>1142.4152999999999</v>
      </c>
      <c r="O77" s="20">
        <v>1231.8969</v>
      </c>
      <c r="P77" s="20">
        <v>1189.9875999999999</v>
      </c>
      <c r="Q77" s="20">
        <v>836.56020000000001</v>
      </c>
      <c r="R77" s="20">
        <v>1038.5957000000001</v>
      </c>
      <c r="S77" s="20">
        <v>937.54780000000005</v>
      </c>
      <c r="T77" s="20">
        <v>1201.8724999999999</v>
      </c>
      <c r="U77" s="21">
        <v>993.97080000000005</v>
      </c>
      <c r="V77" s="19">
        <v>1173.7402999999999</v>
      </c>
    </row>
    <row r="78" spans="2:22" x14ac:dyDescent="0.25">
      <c r="B78" s="6"/>
    </row>
    <row r="79" spans="2:22" x14ac:dyDescent="0.25">
      <c r="B79" s="6"/>
    </row>
    <row r="80" spans="2:22" x14ac:dyDescent="0.25">
      <c r="B80" s="6"/>
    </row>
    <row r="81" spans="2:2" x14ac:dyDescent="0.25">
      <c r="B81" s="6"/>
    </row>
    <row r="82" spans="2:2" x14ac:dyDescent="0.25">
      <c r="B82" s="6"/>
    </row>
    <row r="83" spans="2:2" x14ac:dyDescent="0.25">
      <c r="B83" s="6"/>
    </row>
    <row r="84" spans="2:2" x14ac:dyDescent="0.25">
      <c r="B84" s="6"/>
    </row>
    <row r="85" spans="2:2" x14ac:dyDescent="0.25">
      <c r="B85" s="6"/>
    </row>
    <row r="86" spans="2:2" x14ac:dyDescent="0.25">
      <c r="B86" s="6"/>
    </row>
    <row r="87" spans="2:2" x14ac:dyDescent="0.25">
      <c r="B87" s="6"/>
    </row>
    <row r="88" spans="2:2" x14ac:dyDescent="0.25">
      <c r="B88" s="6"/>
    </row>
    <row r="89" spans="2:2" x14ac:dyDescent="0.25">
      <c r="B89" s="6"/>
    </row>
  </sheetData>
  <mergeCells count="3">
    <mergeCell ref="J3:U3"/>
    <mergeCell ref="D3:I3"/>
    <mergeCell ref="B2:V2"/>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968B30-91AE-4BCD-9838-818BA334E48C}">
  <dimension ref="B1:V89"/>
  <sheetViews>
    <sheetView showGridLines="0" zoomScale="83" workbookViewId="0">
      <pane xSplit="2" ySplit="4" topLeftCell="C30" activePane="bottomRight" state="frozen"/>
      <selection pane="topRight" activeCell="C1" sqref="C1"/>
      <selection pane="bottomLeft" activeCell="A5" sqref="A5"/>
      <selection pane="bottomRight" activeCell="I60" sqref="I60"/>
    </sheetView>
  </sheetViews>
  <sheetFormatPr baseColWidth="10" defaultColWidth="15.7109375" defaultRowHeight="18" x14ac:dyDescent="0.25"/>
  <cols>
    <col min="1" max="1" width="4.5703125" style="4" customWidth="1"/>
    <col min="2" max="3" width="20.7109375" style="4" customWidth="1"/>
    <col min="4" max="21" width="15.7109375" style="4"/>
    <col min="22" max="22" width="20.7109375" style="4" customWidth="1"/>
    <col min="23" max="16384" width="15.7109375" style="4"/>
  </cols>
  <sheetData>
    <row r="1" spans="2:22" ht="18.75" thickBot="1" x14ac:dyDescent="0.3"/>
    <row r="2" spans="2:22" ht="30" customHeight="1" thickBot="1" x14ac:dyDescent="0.3">
      <c r="B2" s="25" t="s">
        <v>11</v>
      </c>
      <c r="C2" s="26"/>
      <c r="D2" s="26"/>
      <c r="E2" s="26"/>
      <c r="F2" s="26"/>
      <c r="G2" s="26"/>
      <c r="H2" s="26"/>
      <c r="I2" s="26"/>
      <c r="J2" s="26"/>
      <c r="K2" s="26"/>
      <c r="L2" s="26"/>
      <c r="M2" s="26"/>
      <c r="N2" s="26"/>
      <c r="O2" s="26"/>
      <c r="P2" s="26"/>
      <c r="Q2" s="26"/>
      <c r="R2" s="26"/>
      <c r="S2" s="26"/>
      <c r="T2" s="26"/>
      <c r="U2" s="26"/>
      <c r="V2" s="26"/>
    </row>
    <row r="3" spans="2:22" ht="30" customHeight="1" x14ac:dyDescent="0.25">
      <c r="B3" s="5"/>
      <c r="C3" s="9" t="s">
        <v>8</v>
      </c>
      <c r="D3" s="27" t="s">
        <v>7</v>
      </c>
      <c r="E3" s="23"/>
      <c r="F3" s="23"/>
      <c r="G3" s="23"/>
      <c r="H3" s="23"/>
      <c r="I3" s="24"/>
      <c r="J3" s="23" t="s">
        <v>9</v>
      </c>
      <c r="K3" s="23"/>
      <c r="L3" s="23"/>
      <c r="M3" s="23"/>
      <c r="N3" s="23"/>
      <c r="O3" s="23"/>
      <c r="P3" s="23"/>
      <c r="Q3" s="23"/>
      <c r="R3" s="23"/>
      <c r="S3" s="23"/>
      <c r="T3" s="23"/>
      <c r="U3" s="24"/>
      <c r="V3" s="9" t="s">
        <v>12</v>
      </c>
    </row>
    <row r="4" spans="2:22" s="1" customFormat="1" ht="69" customHeight="1" x14ac:dyDescent="0.2">
      <c r="B4" s="7" t="s">
        <v>0</v>
      </c>
      <c r="C4" s="8" t="s">
        <v>46</v>
      </c>
      <c r="D4" s="2" t="s">
        <v>1</v>
      </c>
      <c r="E4" s="2" t="s">
        <v>2</v>
      </c>
      <c r="F4" s="2" t="s">
        <v>3</v>
      </c>
      <c r="G4" s="2" t="s">
        <v>4</v>
      </c>
      <c r="H4" s="2" t="s">
        <v>5</v>
      </c>
      <c r="I4" s="3" t="s">
        <v>6</v>
      </c>
      <c r="J4" s="2" t="s">
        <v>27</v>
      </c>
      <c r="K4" s="2" t="s">
        <v>28</v>
      </c>
      <c r="L4" s="2" t="s">
        <v>29</v>
      </c>
      <c r="M4" s="2" t="s">
        <v>30</v>
      </c>
      <c r="N4" s="2" t="s">
        <v>31</v>
      </c>
      <c r="O4" s="2" t="s">
        <v>32</v>
      </c>
      <c r="P4" s="2" t="s">
        <v>33</v>
      </c>
      <c r="Q4" s="2" t="s">
        <v>34</v>
      </c>
      <c r="R4" s="2" t="s">
        <v>35</v>
      </c>
      <c r="S4" s="2" t="s">
        <v>36</v>
      </c>
      <c r="T4" s="2" t="s">
        <v>37</v>
      </c>
      <c r="U4" s="3" t="s">
        <v>38</v>
      </c>
      <c r="V4" s="8" t="s">
        <v>46</v>
      </c>
    </row>
    <row r="5" spans="2:22" x14ac:dyDescent="0.25">
      <c r="B5" s="10">
        <v>42705</v>
      </c>
      <c r="C5" s="11"/>
      <c r="D5" s="12"/>
      <c r="E5" s="12"/>
      <c r="F5" s="12"/>
      <c r="G5" s="12"/>
      <c r="H5" s="12"/>
      <c r="I5" s="13"/>
      <c r="J5" s="12"/>
      <c r="K5" s="12"/>
      <c r="L5" s="12"/>
      <c r="M5" s="12"/>
      <c r="N5" s="12"/>
      <c r="O5" s="12"/>
      <c r="P5" s="12"/>
      <c r="Q5" s="12"/>
      <c r="R5" s="12"/>
      <c r="S5" s="12"/>
      <c r="T5" s="12"/>
      <c r="U5" s="13"/>
      <c r="V5" s="11"/>
    </row>
    <row r="6" spans="2:22" x14ac:dyDescent="0.25">
      <c r="B6" s="14">
        <v>42736</v>
      </c>
      <c r="C6" s="16">
        <f>ROUND(100*(Índices!C6/Índices!C5-1),4)</f>
        <v>1.7487999999999999</v>
      </c>
      <c r="D6" s="17">
        <f>ROUND(100*(Índices!D6/Índices!D5-1),4)</f>
        <v>1.5026999999999999</v>
      </c>
      <c r="E6" s="17">
        <f>ROUND(100*(Índices!E6/Índices!E5-1),4)</f>
        <v>1.8845000000000001</v>
      </c>
      <c r="F6" s="17">
        <f>ROUND(100*(Índices!F6/Índices!F5-1),4)</f>
        <v>1.7318</v>
      </c>
      <c r="G6" s="17">
        <f>ROUND(100*(Índices!G6/Índices!G5-1),4)</f>
        <v>1.7968999999999999</v>
      </c>
      <c r="H6" s="17">
        <f>ROUND(100*(Índices!H6/Índices!H5-1),4)</f>
        <v>1.8922000000000001</v>
      </c>
      <c r="I6" s="18">
        <f>ROUND(100*(Índices!I6/Índices!I5-1),4)</f>
        <v>2.9377</v>
      </c>
      <c r="J6" s="17">
        <f>ROUND(100*(Índices!J6/Índices!J5-1),4)</f>
        <v>0.86929999999999996</v>
      </c>
      <c r="K6" s="17">
        <f>ROUND(100*(Índices!K6/Índices!K5-1),4)</f>
        <v>0.50229999999999997</v>
      </c>
      <c r="L6" s="17">
        <f>ROUND(100*(Índices!L6/Índices!L5-1),4)</f>
        <v>1.8717999999999999</v>
      </c>
      <c r="M6" s="17">
        <f>ROUND(100*(Índices!M6/Índices!M5-1),4)</f>
        <v>1.5481</v>
      </c>
      <c r="N6" s="17">
        <f>ROUND(100*(Índices!N6/Índices!N5-1),4)</f>
        <v>1.4705999999999999</v>
      </c>
      <c r="O6" s="17">
        <f>ROUND(100*(Índices!O6/Índices!O5-1),4)</f>
        <v>2.3879000000000001</v>
      </c>
      <c r="P6" s="17">
        <f>ROUND(100*(Índices!P6/Índices!P5-1),4)</f>
        <v>2.0838999999999999</v>
      </c>
      <c r="Q6" s="17">
        <f>ROUND(100*(Índices!Q6/Índices!Q5-1),4)</f>
        <v>2.3902000000000001</v>
      </c>
      <c r="R6" s="17">
        <f>ROUND(100*(Índices!R6/Índices!R5-1),4)</f>
        <v>2.5834999999999999</v>
      </c>
      <c r="S6" s="17">
        <f>ROUND(100*(Índices!S6/Índices!S5-1),4)</f>
        <v>2.6265000000000001</v>
      </c>
      <c r="T6" s="17">
        <f>ROUND(100*(Índices!T6/Índices!T5-1),4)</f>
        <v>2.9868000000000001</v>
      </c>
      <c r="U6" s="18">
        <f>ROUND(100*(Índices!U6/Índices!U5-1),4)</f>
        <v>1.9661999999999999</v>
      </c>
      <c r="V6" s="16">
        <f>ROUND(100*(Índices!V6/Índices!V5-1),4)</f>
        <v>1.6071</v>
      </c>
    </row>
    <row r="7" spans="2:22" x14ac:dyDescent="0.25">
      <c r="B7" s="14">
        <v>42767</v>
      </c>
      <c r="C7" s="16">
        <f>ROUND(100*(Índices!C7/Índices!C6-1),4)</f>
        <v>2.2298</v>
      </c>
      <c r="D7" s="17">
        <f>ROUND(100*(Índices!D7/Índices!D6-1),4)</f>
        <v>2.7776999999999998</v>
      </c>
      <c r="E7" s="17">
        <f>ROUND(100*(Índices!E7/Índices!E6-1),4)</f>
        <v>1.802</v>
      </c>
      <c r="F7" s="17">
        <f>ROUND(100*(Índices!F7/Índices!F6-1),4)</f>
        <v>2.1490999999999998</v>
      </c>
      <c r="G7" s="17">
        <f>ROUND(100*(Índices!G7/Índices!G6-1),4)</f>
        <v>1.9001999999999999</v>
      </c>
      <c r="H7" s="17">
        <f>ROUND(100*(Índices!H7/Índices!H6-1),4)</f>
        <v>1.4670000000000001</v>
      </c>
      <c r="I7" s="18">
        <f>ROUND(100*(Índices!I7/Índices!I6-1),4)</f>
        <v>2.0699000000000001</v>
      </c>
      <c r="J7" s="17">
        <f>ROUND(100*(Índices!J7/Índices!J6-1),4)</f>
        <v>1.3761000000000001</v>
      </c>
      <c r="K7" s="17">
        <f>ROUND(100*(Índices!K7/Índices!K6-1),4)</f>
        <v>4.6935000000000002</v>
      </c>
      <c r="L7" s="17">
        <f>ROUND(100*(Índices!L7/Índices!L6-1),4)</f>
        <v>1.8668</v>
      </c>
      <c r="M7" s="17">
        <f>ROUND(100*(Índices!M7/Índices!M6-1),4)</f>
        <v>5.2967000000000004</v>
      </c>
      <c r="N7" s="17">
        <f>ROUND(100*(Índices!N7/Índices!N6-1),4)</f>
        <v>0.90939999999999999</v>
      </c>
      <c r="O7" s="17">
        <f>ROUND(100*(Índices!O7/Índices!O6-1),4)</f>
        <v>2.6901999999999999</v>
      </c>
      <c r="P7" s="17">
        <f>ROUND(100*(Índices!P7/Índices!P6-1),4)</f>
        <v>1.8837999999999999</v>
      </c>
      <c r="Q7" s="17">
        <f>ROUND(100*(Índices!Q7/Índices!Q6-1),4)</f>
        <v>3.6934</v>
      </c>
      <c r="R7" s="17">
        <f>ROUND(100*(Índices!R7/Índices!R6-1),4)</f>
        <v>1.4674</v>
      </c>
      <c r="S7" s="17">
        <f>ROUND(100*(Índices!S7/Índices!S6-1),4)</f>
        <v>4.335</v>
      </c>
      <c r="T7" s="17">
        <f>ROUND(100*(Índices!T7/Índices!T6-1),4)</f>
        <v>1.7111000000000001</v>
      </c>
      <c r="U7" s="18">
        <f>ROUND(100*(Índices!U7/Índices!U6-1),4)</f>
        <v>1.8775999999999999</v>
      </c>
      <c r="V7" s="16">
        <f>ROUND(100*(Índices!V7/Índices!V6-1),4)</f>
        <v>1.6587000000000001</v>
      </c>
    </row>
    <row r="8" spans="2:22" x14ac:dyDescent="0.25">
      <c r="B8" s="14">
        <v>42795</v>
      </c>
      <c r="C8" s="16">
        <f>ROUND(100*(Índices!C8/Índices!C7-1),4)</f>
        <v>1.7084999999999999</v>
      </c>
      <c r="D8" s="17">
        <f>ROUND(100*(Índices!D8/Índices!D7-1),4)</f>
        <v>1.514</v>
      </c>
      <c r="E8" s="17">
        <f>ROUND(100*(Índices!E8/Índices!E7-1),4)</f>
        <v>1.5669999999999999</v>
      </c>
      <c r="F8" s="17">
        <f>ROUND(100*(Índices!F8/Índices!F7-1),4)</f>
        <v>2.5148999999999999</v>
      </c>
      <c r="G8" s="17">
        <f>ROUND(100*(Índices!G8/Índices!G7-1),4)</f>
        <v>2.0644</v>
      </c>
      <c r="H8" s="17">
        <f>ROUND(100*(Índices!H8/Índices!H7-1),4)</f>
        <v>1.9283999999999999</v>
      </c>
      <c r="I8" s="18">
        <f>ROUND(100*(Índices!I8/Índices!I7-1),4)</f>
        <v>1.4957</v>
      </c>
      <c r="J8" s="17">
        <f>ROUND(100*(Índices!J8/Índices!J7-1),4)</f>
        <v>1.8533999999999999</v>
      </c>
      <c r="K8" s="17">
        <f>ROUND(100*(Índices!K8/Índices!K7-1),4)</f>
        <v>1.607</v>
      </c>
      <c r="L8" s="17">
        <f>ROUND(100*(Índices!L8/Índices!L7-1),4)</f>
        <v>1.0921000000000001</v>
      </c>
      <c r="M8" s="17">
        <f>ROUND(100*(Índices!M8/Índices!M7-1),4)</f>
        <v>3.6665999999999999</v>
      </c>
      <c r="N8" s="17">
        <f>ROUND(100*(Índices!N8/Índices!N7-1),4)</f>
        <v>0.78600000000000003</v>
      </c>
      <c r="O8" s="17">
        <f>ROUND(100*(Índices!O8/Índices!O7-1),4)</f>
        <v>1.9854000000000001</v>
      </c>
      <c r="P8" s="17">
        <f>ROUND(100*(Índices!P8/Índices!P7-1),4)</f>
        <v>1.1793</v>
      </c>
      <c r="Q8" s="17">
        <f>ROUND(100*(Índices!Q8/Índices!Q7-1),4)</f>
        <v>3.2376</v>
      </c>
      <c r="R8" s="17">
        <f>ROUND(100*(Índices!R8/Índices!R7-1),4)</f>
        <v>2.2980999999999998</v>
      </c>
      <c r="S8" s="17">
        <f>ROUND(100*(Índices!S8/Índices!S7-1),4)</f>
        <v>-2.3016000000000001</v>
      </c>
      <c r="T8" s="17">
        <f>ROUND(100*(Índices!T8/Índices!T7-1),4)</f>
        <v>1.0145999999999999</v>
      </c>
      <c r="U8" s="18">
        <f>ROUND(100*(Índices!U8/Índices!U7-1),4)</f>
        <v>1.8386</v>
      </c>
      <c r="V8" s="16">
        <f>ROUND(100*(Índices!V8/Índices!V7-1),4)</f>
        <v>1.5847</v>
      </c>
    </row>
    <row r="9" spans="2:22" x14ac:dyDescent="0.25">
      <c r="B9" s="14">
        <v>42826</v>
      </c>
      <c r="C9" s="16">
        <f>ROUND(100*(Índices!C9/Índices!C8-1),4)</f>
        <v>2.6587000000000001</v>
      </c>
      <c r="D9" s="17">
        <f>ROUND(100*(Índices!D9/Índices!D8-1),4)</f>
        <v>2.6957</v>
      </c>
      <c r="E9" s="17">
        <f>ROUND(100*(Índices!E9/Índices!E8-1),4)</f>
        <v>2.6253000000000002</v>
      </c>
      <c r="F9" s="17">
        <f>ROUND(100*(Índices!F9/Índices!F8-1),4)</f>
        <v>2.4632999999999998</v>
      </c>
      <c r="G9" s="17">
        <f>ROUND(100*(Índices!G9/Índices!G8-1),4)</f>
        <v>2.3610000000000002</v>
      </c>
      <c r="H9" s="17">
        <f>ROUND(100*(Índices!H9/Índices!H8-1),4)</f>
        <v>3.2410999999999999</v>
      </c>
      <c r="I9" s="18">
        <f>ROUND(100*(Índices!I9/Índices!I8-1),4)</f>
        <v>2.0581999999999998</v>
      </c>
      <c r="J9" s="17">
        <f>ROUND(100*(Índices!J9/Índices!J8-1),4)</f>
        <v>2.5404</v>
      </c>
      <c r="K9" s="17">
        <f>ROUND(100*(Índices!K9/Índices!K8-1),4)</f>
        <v>3.2299000000000002</v>
      </c>
      <c r="L9" s="17">
        <f>ROUND(100*(Índices!L9/Índices!L8-1),4)</f>
        <v>2.4496000000000002</v>
      </c>
      <c r="M9" s="17">
        <f>ROUND(100*(Índices!M9/Índices!M8-1),4)</f>
        <v>5.9916999999999998</v>
      </c>
      <c r="N9" s="17">
        <f>ROUND(100*(Índices!N9/Índices!N8-1),4)</f>
        <v>1.4762999999999999</v>
      </c>
      <c r="O9" s="17">
        <f>ROUND(100*(Índices!O9/Índices!O8-1),4)</f>
        <v>1.7967</v>
      </c>
      <c r="P9" s="17">
        <f>ROUND(100*(Índices!P9/Índices!P8-1),4)</f>
        <v>0.62170000000000003</v>
      </c>
      <c r="Q9" s="17">
        <f>ROUND(100*(Índices!Q9/Índices!Q8-1),4)</f>
        <v>7.2083000000000004</v>
      </c>
      <c r="R9" s="17">
        <f>ROUND(100*(Índices!R9/Índices!R8-1),4)</f>
        <v>2.6011000000000002</v>
      </c>
      <c r="S9" s="17">
        <f>ROUND(100*(Índices!S9/Índices!S8-1),4)</f>
        <v>4.2243000000000004</v>
      </c>
      <c r="T9" s="17">
        <f>ROUND(100*(Índices!T9/Índices!T8-1),4)</f>
        <v>1.8997999999999999</v>
      </c>
      <c r="U9" s="18">
        <f>ROUND(100*(Índices!U9/Índices!U8-1),4)</f>
        <v>1.8461000000000001</v>
      </c>
      <c r="V9" s="16">
        <f>ROUND(100*(Índices!V9/Índices!V8-1),4)</f>
        <v>2.2627999999999999</v>
      </c>
    </row>
    <row r="10" spans="2:22" x14ac:dyDescent="0.25">
      <c r="B10" s="14">
        <v>42856</v>
      </c>
      <c r="C10" s="16">
        <f>ROUND(100*(Índices!C10/Índices!C9-1),4)</f>
        <v>1.7415</v>
      </c>
      <c r="D10" s="17">
        <f>ROUND(100*(Índices!D10/Índices!D9-1),4)</f>
        <v>1.6472</v>
      </c>
      <c r="E10" s="17">
        <f>ROUND(100*(Índices!E10/Índices!E9-1),4)</f>
        <v>1.6971000000000001</v>
      </c>
      <c r="F10" s="17">
        <f>ROUND(100*(Índices!F10/Índices!F9-1),4)</f>
        <v>1.9577</v>
      </c>
      <c r="G10" s="17">
        <f>ROUND(100*(Índices!G10/Índices!G9-1),4)</f>
        <v>2.2524999999999999</v>
      </c>
      <c r="H10" s="17">
        <f>ROUND(100*(Índices!H10/Índices!H9-1),4)</f>
        <v>2.0562999999999998</v>
      </c>
      <c r="I10" s="18">
        <f>ROUND(100*(Índices!I10/Índices!I9-1),4)</f>
        <v>1.8593</v>
      </c>
      <c r="J10" s="17">
        <f>ROUND(100*(Índices!J10/Índices!J9-1),4)</f>
        <v>2.1597</v>
      </c>
      <c r="K10" s="17">
        <f>ROUND(100*(Índices!K10/Índices!K9-1),4)</f>
        <v>2.2033</v>
      </c>
      <c r="L10" s="17">
        <f>ROUND(100*(Índices!L10/Índices!L9-1),4)</f>
        <v>1.6789000000000001</v>
      </c>
      <c r="M10" s="17">
        <f>ROUND(100*(Índices!M10/Índices!M9-1),4)</f>
        <v>1.7934000000000001</v>
      </c>
      <c r="N10" s="17">
        <f>ROUND(100*(Índices!N10/Índices!N9-1),4)</f>
        <v>2.8765999999999998</v>
      </c>
      <c r="O10" s="17">
        <f>ROUND(100*(Índices!O10/Índices!O9-1),4)</f>
        <v>1.5297000000000001</v>
      </c>
      <c r="P10" s="17">
        <f>ROUND(100*(Índices!P10/Índices!P9-1),4)</f>
        <v>0.93159999999999998</v>
      </c>
      <c r="Q10" s="17">
        <f>ROUND(100*(Índices!Q10/Índices!Q9-1),4)</f>
        <v>0.74080000000000001</v>
      </c>
      <c r="R10" s="17">
        <f>ROUND(100*(Índices!R10/Índices!R9-1),4)</f>
        <v>1.0960000000000001</v>
      </c>
      <c r="S10" s="17">
        <f>ROUND(100*(Índices!S10/Índices!S9-1),4)</f>
        <v>2.5710000000000002</v>
      </c>
      <c r="T10" s="17">
        <f>ROUND(100*(Índices!T10/Índices!T9-1),4)</f>
        <v>1.4946999999999999</v>
      </c>
      <c r="U10" s="18">
        <f>ROUND(100*(Índices!U10/Índices!U9-1),4)</f>
        <v>1.3633</v>
      </c>
      <c r="V10" s="16">
        <f>ROUND(100*(Índices!V10/Índices!V9-1),4)</f>
        <v>1.9436</v>
      </c>
    </row>
    <row r="11" spans="2:22" x14ac:dyDescent="0.25">
      <c r="B11" s="14">
        <v>42887</v>
      </c>
      <c r="C11" s="16">
        <f>ROUND(100*(Índices!C11/Índices!C10-1),4)</f>
        <v>1.2983</v>
      </c>
      <c r="D11" s="17">
        <f>ROUND(100*(Índices!D11/Índices!D10-1),4)</f>
        <v>1.4381999999999999</v>
      </c>
      <c r="E11" s="17">
        <f>ROUND(100*(Índices!E11/Índices!E10-1),4)</f>
        <v>1.1860999999999999</v>
      </c>
      <c r="F11" s="17">
        <f>ROUND(100*(Índices!F11/Índices!F10-1),4)</f>
        <v>1.1023000000000001</v>
      </c>
      <c r="G11" s="17">
        <f>ROUND(100*(Índices!G11/Índices!G10-1),4)</f>
        <v>1.6447000000000001</v>
      </c>
      <c r="H11" s="17">
        <f>ROUND(100*(Índices!H11/Índices!H10-1),4)</f>
        <v>1.0723</v>
      </c>
      <c r="I11" s="18">
        <f>ROUND(100*(Índices!I11/Índices!I10-1),4)</f>
        <v>1.1475</v>
      </c>
      <c r="J11" s="17">
        <f>ROUND(100*(Índices!J11/Índices!J10-1),4)</f>
        <v>1.2533000000000001</v>
      </c>
      <c r="K11" s="17">
        <f>ROUND(100*(Índices!K11/Índices!K10-1),4)</f>
        <v>0.93969999999999998</v>
      </c>
      <c r="L11" s="17">
        <f>ROUND(100*(Índices!L11/Índices!L10-1),4)</f>
        <v>0.95750000000000002</v>
      </c>
      <c r="M11" s="17">
        <f>ROUND(100*(Índices!M11/Índices!M10-1),4)</f>
        <v>1.7366999999999999</v>
      </c>
      <c r="N11" s="17">
        <f>ROUND(100*(Índices!N11/Índices!N10-1),4)</f>
        <v>1.0780000000000001</v>
      </c>
      <c r="O11" s="17">
        <f>ROUND(100*(Índices!O11/Índices!O10-1),4)</f>
        <v>1.4726999999999999</v>
      </c>
      <c r="P11" s="17">
        <f>ROUND(100*(Índices!P11/Índices!P10-1),4)</f>
        <v>0.69630000000000003</v>
      </c>
      <c r="Q11" s="17">
        <f>ROUND(100*(Índices!Q11/Índices!Q10-1),4)</f>
        <v>1.2334000000000001</v>
      </c>
      <c r="R11" s="17">
        <f>ROUND(100*(Índices!R11/Índices!R10-1),4)</f>
        <v>2.0760000000000001</v>
      </c>
      <c r="S11" s="17">
        <f>ROUND(100*(Índices!S11/Índices!S10-1),4)</f>
        <v>2.2387000000000001</v>
      </c>
      <c r="T11" s="17">
        <f>ROUND(100*(Índices!T11/Índices!T10-1),4)</f>
        <v>1.2934000000000001</v>
      </c>
      <c r="U11" s="18">
        <f>ROUND(100*(Índices!U11/Índices!U10-1),4)</f>
        <v>1.2994000000000001</v>
      </c>
      <c r="V11" s="16">
        <f>ROUND(100*(Índices!V11/Índices!V10-1),4)</f>
        <v>1.2845</v>
      </c>
    </row>
    <row r="12" spans="2:22" x14ac:dyDescent="0.25">
      <c r="B12" s="14">
        <v>42917</v>
      </c>
      <c r="C12" s="16">
        <f>ROUND(100*(Índices!C12/Índices!C11-1),4)</f>
        <v>2.0444</v>
      </c>
      <c r="D12" s="17">
        <f>ROUND(100*(Índices!D12/Índices!D11-1),4)</f>
        <v>1.9338</v>
      </c>
      <c r="E12" s="17">
        <f>ROUND(100*(Índices!E12/Índices!E11-1),4)</f>
        <v>2.4174000000000002</v>
      </c>
      <c r="F12" s="17">
        <f>ROUND(100*(Índices!F12/Índices!F11-1),4)</f>
        <v>1.8596999999999999</v>
      </c>
      <c r="G12" s="17">
        <f>ROUND(100*(Índices!G12/Índices!G11-1),4)</f>
        <v>1.6625000000000001</v>
      </c>
      <c r="H12" s="17">
        <f>ROUND(100*(Índices!H12/Índices!H11-1),4)</f>
        <v>1.5895999999999999</v>
      </c>
      <c r="I12" s="18">
        <f>ROUND(100*(Índices!I12/Índices!I11-1),4)</f>
        <v>1.6265000000000001</v>
      </c>
      <c r="J12" s="17">
        <f>ROUND(100*(Índices!J12/Índices!J11-1),4)</f>
        <v>1.7292000000000001</v>
      </c>
      <c r="K12" s="17">
        <f>ROUND(100*(Índices!K12/Índices!K11-1),4)</f>
        <v>3.1669</v>
      </c>
      <c r="L12" s="17">
        <f>ROUND(100*(Índices!L12/Índices!L11-1),4)</f>
        <v>0.89039999999999997</v>
      </c>
      <c r="M12" s="17">
        <f>ROUND(100*(Índices!M12/Índices!M11-1),4)</f>
        <v>1.9917</v>
      </c>
      <c r="N12" s="17">
        <f>ROUND(100*(Índices!N12/Índices!N11-1),4)</f>
        <v>1.8418000000000001</v>
      </c>
      <c r="O12" s="17">
        <f>ROUND(100*(Índices!O12/Índices!O11-1),4)</f>
        <v>3.3252999999999999</v>
      </c>
      <c r="P12" s="17">
        <f>ROUND(100*(Índices!P12/Índices!P11-1),4)</f>
        <v>2.1753</v>
      </c>
      <c r="Q12" s="17">
        <f>ROUND(100*(Índices!Q12/Índices!Q11-1),4)</f>
        <v>1.7094</v>
      </c>
      <c r="R12" s="17">
        <f>ROUND(100*(Índices!R12/Índices!R11-1),4)</f>
        <v>2.7905000000000002</v>
      </c>
      <c r="S12" s="17">
        <f>ROUND(100*(Índices!S12/Índices!S11-1),4)</f>
        <v>1.8702000000000001</v>
      </c>
      <c r="T12" s="17">
        <f>ROUND(100*(Índices!T12/Índices!T11-1),4)</f>
        <v>2.5055000000000001</v>
      </c>
      <c r="U12" s="18">
        <f>ROUND(100*(Índices!U12/Índices!U11-1),4)</f>
        <v>1.36</v>
      </c>
      <c r="V12" s="16">
        <f>ROUND(100*(Índices!V12/Índices!V11-1),4)</f>
        <v>1.8971</v>
      </c>
    </row>
    <row r="13" spans="2:22" x14ac:dyDescent="0.25">
      <c r="B13" s="14">
        <v>42948</v>
      </c>
      <c r="C13" s="16">
        <f>ROUND(100*(Índices!C13/Índices!C12-1),4)</f>
        <v>1.4317</v>
      </c>
      <c r="D13" s="17">
        <f>ROUND(100*(Índices!D13/Índices!D12-1),4)</f>
        <v>1.5065</v>
      </c>
      <c r="E13" s="17">
        <f>ROUND(100*(Índices!E13/Índices!E12-1),4)</f>
        <v>1.4601</v>
      </c>
      <c r="F13" s="17">
        <f>ROUND(100*(Índices!F13/Índices!F12-1),4)</f>
        <v>1.1950000000000001</v>
      </c>
      <c r="G13" s="17">
        <f>ROUND(100*(Índices!G13/Índices!G12-1),4)</f>
        <v>0.98970000000000002</v>
      </c>
      <c r="H13" s="17">
        <f>ROUND(100*(Índices!H13/Índices!H12-1),4)</f>
        <v>1.3681000000000001</v>
      </c>
      <c r="I13" s="18">
        <f>ROUND(100*(Índices!I13/Índices!I12-1),4)</f>
        <v>1.4582999999999999</v>
      </c>
      <c r="J13" s="17">
        <f>ROUND(100*(Índices!J13/Índices!J12-1),4)</f>
        <v>1.8512</v>
      </c>
      <c r="K13" s="17">
        <f>ROUND(100*(Índices!K13/Índices!K12-1),4)</f>
        <v>1.7755000000000001</v>
      </c>
      <c r="L13" s="17">
        <f>ROUND(100*(Índices!L13/Índices!L12-1),4)</f>
        <v>6.8500000000000005E-2</v>
      </c>
      <c r="M13" s="17">
        <f>ROUND(100*(Índices!M13/Índices!M12-1),4)</f>
        <v>2.1337000000000002</v>
      </c>
      <c r="N13" s="17">
        <f>ROUND(100*(Índices!N13/Índices!N12-1),4)</f>
        <v>0.67069999999999996</v>
      </c>
      <c r="O13" s="17">
        <f>ROUND(100*(Índices!O13/Índices!O12-1),4)</f>
        <v>2.4981</v>
      </c>
      <c r="P13" s="17">
        <f>ROUND(100*(Índices!P13/Índices!P12-1),4)</f>
        <v>1.0873999999999999</v>
      </c>
      <c r="Q13" s="17">
        <f>ROUND(100*(Índices!Q13/Índices!Q12-1),4)</f>
        <v>1.8106</v>
      </c>
      <c r="R13" s="17">
        <f>ROUND(100*(Índices!R13/Índices!R12-1),4)</f>
        <v>0.81920000000000004</v>
      </c>
      <c r="S13" s="17">
        <f>ROUND(100*(Índices!S13/Índices!S12-1),4)</f>
        <v>2.4093</v>
      </c>
      <c r="T13" s="17">
        <f>ROUND(100*(Índices!T13/Índices!T12-1),4)</f>
        <v>0.75380000000000003</v>
      </c>
      <c r="U13" s="18">
        <f>ROUND(100*(Índices!U13/Índices!U12-1),4)</f>
        <v>1.4476</v>
      </c>
      <c r="V13" s="16">
        <f>ROUND(100*(Índices!V13/Índices!V12-1),4)</f>
        <v>1.1851</v>
      </c>
    </row>
    <row r="14" spans="2:22" x14ac:dyDescent="0.25">
      <c r="B14" s="14">
        <v>42979</v>
      </c>
      <c r="C14" s="16">
        <f>ROUND(100*(Índices!C14/Índices!C13-1),4)</f>
        <v>1.1866000000000001</v>
      </c>
      <c r="D14" s="17">
        <f>ROUND(100*(Índices!D14/Índices!D13-1),4)</f>
        <v>1.1162000000000001</v>
      </c>
      <c r="E14" s="17">
        <f>ROUND(100*(Índices!E14/Índices!E13-1),4)</f>
        <v>1.3812</v>
      </c>
      <c r="F14" s="17">
        <f>ROUND(100*(Índices!F14/Índices!F13-1),4)</f>
        <v>1.3387</v>
      </c>
      <c r="G14" s="17">
        <f>ROUND(100*(Índices!G14/Índices!G13-1),4)</f>
        <v>0.61619999999999997</v>
      </c>
      <c r="H14" s="17">
        <f>ROUND(100*(Índices!H14/Índices!H13-1),4)</f>
        <v>1.2394000000000001</v>
      </c>
      <c r="I14" s="18">
        <f>ROUND(100*(Índices!I14/Índices!I13-1),4)</f>
        <v>0.73809999999999998</v>
      </c>
      <c r="J14" s="17">
        <f>ROUND(100*(Índices!J14/Índices!J13-1),4)</f>
        <v>1.0415000000000001</v>
      </c>
      <c r="K14" s="17">
        <f>ROUND(100*(Índices!K14/Índices!K13-1),4)</f>
        <v>-0.90049999999999997</v>
      </c>
      <c r="L14" s="17">
        <f>ROUND(100*(Índices!L14/Índices!L13-1),4)</f>
        <v>-0.12659999999999999</v>
      </c>
      <c r="M14" s="17">
        <f>ROUND(100*(Índices!M14/Índices!M13-1),4)</f>
        <v>2.0291999999999999</v>
      </c>
      <c r="N14" s="17">
        <f>ROUND(100*(Índices!N14/Índices!N13-1),4)</f>
        <v>0.36270000000000002</v>
      </c>
      <c r="O14" s="17">
        <f>ROUND(100*(Índices!O14/Índices!O13-1),4)</f>
        <v>2.38</v>
      </c>
      <c r="P14" s="17">
        <f>ROUND(100*(Índices!P14/Índices!P13-1),4)</f>
        <v>0.80279999999999996</v>
      </c>
      <c r="Q14" s="17">
        <f>ROUND(100*(Índices!Q14/Índices!Q13-1),4)</f>
        <v>1.0123</v>
      </c>
      <c r="R14" s="17">
        <f>ROUND(100*(Índices!R14/Índices!R13-1),4)</f>
        <v>1.5563</v>
      </c>
      <c r="S14" s="17">
        <f>ROUND(100*(Índices!S14/Índices!S13-1),4)</f>
        <v>4.6139999999999999</v>
      </c>
      <c r="T14" s="17">
        <f>ROUND(100*(Índices!T14/Índices!T13-1),4)</f>
        <v>1.4408000000000001</v>
      </c>
      <c r="U14" s="18">
        <f>ROUND(100*(Índices!U14/Índices!U13-1),4)</f>
        <v>1.5919000000000001</v>
      </c>
      <c r="V14" s="16">
        <f>ROUND(100*(Índices!V14/Índices!V13-1),4)</f>
        <v>0.83930000000000005</v>
      </c>
    </row>
    <row r="15" spans="2:22" x14ac:dyDescent="0.25">
      <c r="B15" s="14">
        <v>43009</v>
      </c>
      <c r="C15" s="16">
        <f>ROUND(100*(Índices!C15/Índices!C14-1),4)</f>
        <v>1.2363999999999999</v>
      </c>
      <c r="D15" s="17">
        <f>ROUND(100*(Índices!D15/Índices!D14-1),4)</f>
        <v>1.0093000000000001</v>
      </c>
      <c r="E15" s="17">
        <f>ROUND(100*(Índices!E15/Índices!E14-1),4)</f>
        <v>1.4077999999999999</v>
      </c>
      <c r="F15" s="17">
        <f>ROUND(100*(Índices!F15/Índices!F14-1),4)</f>
        <v>1.6025</v>
      </c>
      <c r="G15" s="17">
        <f>ROUND(100*(Índices!G15/Índices!G14-1),4)</f>
        <v>1.1488</v>
      </c>
      <c r="H15" s="17">
        <f>ROUND(100*(Índices!H15/Índices!H14-1),4)</f>
        <v>1.6121000000000001</v>
      </c>
      <c r="I15" s="18">
        <f>ROUND(100*(Índices!I15/Índices!I14-1),4)</f>
        <v>1.3524</v>
      </c>
      <c r="J15" s="17">
        <f>ROUND(100*(Índices!J15/Índices!J14-1),4)</f>
        <v>0.85899999999999999</v>
      </c>
      <c r="K15" s="17">
        <f>ROUND(100*(Índices!K15/Índices!K14-1),4)</f>
        <v>2.7696999999999998</v>
      </c>
      <c r="L15" s="17">
        <f>ROUND(100*(Índices!L15/Índices!L14-1),4)</f>
        <v>0.99250000000000005</v>
      </c>
      <c r="M15" s="17">
        <f>ROUND(100*(Índices!M15/Índices!M14-1),4)</f>
        <v>0.90549999999999997</v>
      </c>
      <c r="N15" s="17">
        <f>ROUND(100*(Índices!N15/Índices!N14-1),4)</f>
        <v>0.32519999999999999</v>
      </c>
      <c r="O15" s="17">
        <f>ROUND(100*(Índices!O15/Índices!O14-1),4)</f>
        <v>1.0527</v>
      </c>
      <c r="P15" s="17">
        <f>ROUND(100*(Índices!P15/Índices!P14-1),4)</f>
        <v>1.2967</v>
      </c>
      <c r="Q15" s="17">
        <f>ROUND(100*(Índices!Q15/Índices!Q14-1),4)</f>
        <v>5.2975000000000003</v>
      </c>
      <c r="R15" s="17">
        <f>ROUND(100*(Índices!R15/Índices!R14-1),4)</f>
        <v>1.5078</v>
      </c>
      <c r="S15" s="17">
        <f>ROUND(100*(Índices!S15/Índices!S14-1),4)</f>
        <v>1.4351</v>
      </c>
      <c r="T15" s="17">
        <f>ROUND(100*(Índices!T15/Índices!T14-1),4)</f>
        <v>1.4362999999999999</v>
      </c>
      <c r="U15" s="18">
        <f>ROUND(100*(Índices!U15/Índices!U14-1),4)</f>
        <v>1.3307</v>
      </c>
      <c r="V15" s="16">
        <f>ROUND(100*(Índices!V15/Índices!V14-1),4)</f>
        <v>1.1243000000000001</v>
      </c>
    </row>
    <row r="16" spans="2:22" x14ac:dyDescent="0.25">
      <c r="B16" s="14">
        <v>43040</v>
      </c>
      <c r="C16" s="16">
        <f>ROUND(100*(Índices!C16/Índices!C15-1),4)</f>
        <v>1.6453</v>
      </c>
      <c r="D16" s="17">
        <f>ROUND(100*(Índices!D16/Índices!D15-1),4)</f>
        <v>1.5267999999999999</v>
      </c>
      <c r="E16" s="17">
        <f>ROUND(100*(Índices!E16/Índices!E15-1),4)</f>
        <v>1.7553000000000001</v>
      </c>
      <c r="F16" s="17">
        <f>ROUND(100*(Índices!F16/Índices!F15-1),4)</f>
        <v>1.5357000000000001</v>
      </c>
      <c r="G16" s="17">
        <f>ROUND(100*(Índices!G16/Índices!G15-1),4)</f>
        <v>1.7325999999999999</v>
      </c>
      <c r="H16" s="17">
        <f>ROUND(100*(Índices!H16/Índices!H15-1),4)</f>
        <v>1.8363</v>
      </c>
      <c r="I16" s="18">
        <f>ROUND(100*(Índices!I16/Índices!I15-1),4)</f>
        <v>1.5595000000000001</v>
      </c>
      <c r="J16" s="17">
        <f>ROUND(100*(Índices!J16/Índices!J15-1),4)</f>
        <v>1.8842000000000001</v>
      </c>
      <c r="K16" s="17">
        <f>ROUND(100*(Índices!K16/Índices!K15-1),4)</f>
        <v>0.49049999999999999</v>
      </c>
      <c r="L16" s="17">
        <f>ROUND(100*(Índices!L16/Índices!L15-1),4)</f>
        <v>1.5711999999999999</v>
      </c>
      <c r="M16" s="17">
        <f>ROUND(100*(Índices!M16/Índices!M15-1),4)</f>
        <v>1.2539</v>
      </c>
      <c r="N16" s="17">
        <f>ROUND(100*(Índices!N16/Índices!N15-1),4)</f>
        <v>1.1100000000000001</v>
      </c>
      <c r="O16" s="17">
        <f>ROUND(100*(Índices!O16/Índices!O15-1),4)</f>
        <v>1.3013999999999999</v>
      </c>
      <c r="P16" s="17">
        <f>ROUND(100*(Índices!P16/Índices!P15-1),4)</f>
        <v>3.024</v>
      </c>
      <c r="Q16" s="17">
        <f>ROUND(100*(Índices!Q16/Índices!Q15-1),4)</f>
        <v>0.93079999999999996</v>
      </c>
      <c r="R16" s="17">
        <f>ROUND(100*(Índices!R16/Índices!R15-1),4)</f>
        <v>0.93320000000000003</v>
      </c>
      <c r="S16" s="17">
        <f>ROUND(100*(Índices!S16/Índices!S15-1),4)</f>
        <v>2.0162</v>
      </c>
      <c r="T16" s="17">
        <f>ROUND(100*(Índices!T16/Índices!T15-1),4)</f>
        <v>1.8843000000000001</v>
      </c>
      <c r="U16" s="18">
        <f>ROUND(100*(Índices!U16/Índices!U15-1),4)</f>
        <v>1.1933</v>
      </c>
      <c r="V16" s="16">
        <f>ROUND(100*(Índices!V16/Índices!V15-1),4)</f>
        <v>1.5330999999999999</v>
      </c>
    </row>
    <row r="17" spans="2:22" x14ac:dyDescent="0.25">
      <c r="B17" s="14">
        <v>43070</v>
      </c>
      <c r="C17" s="16">
        <f>ROUND(100*(Índices!C17/Índices!C16-1),4)</f>
        <v>3.4948999999999999</v>
      </c>
      <c r="D17" s="17">
        <f>ROUND(100*(Índices!D17/Índices!D16-1),4)</f>
        <v>3.9373999999999998</v>
      </c>
      <c r="E17" s="17">
        <f>ROUND(100*(Índices!E17/Índices!E16-1),4)</f>
        <v>3.3347000000000002</v>
      </c>
      <c r="F17" s="17">
        <f>ROUND(100*(Índices!F17/Índices!F16-1),4)</f>
        <v>2.5430000000000001</v>
      </c>
      <c r="G17" s="17">
        <f>ROUND(100*(Índices!G17/Índices!G16-1),4)</f>
        <v>2.1324000000000001</v>
      </c>
      <c r="H17" s="17">
        <f>ROUND(100*(Índices!H17/Índices!H16-1),4)</f>
        <v>3.6840999999999999</v>
      </c>
      <c r="I17" s="18">
        <f>ROUND(100*(Índices!I17/Índices!I16-1),4)</f>
        <v>3.0038999999999998</v>
      </c>
      <c r="J17" s="17">
        <f>ROUND(100*(Índices!J17/Índices!J16-1),4)</f>
        <v>1.2654000000000001</v>
      </c>
      <c r="K17" s="17">
        <f>ROUND(100*(Índices!K17/Índices!K16-1),4)</f>
        <v>1.0643</v>
      </c>
      <c r="L17" s="17">
        <f>ROUND(100*(Índices!L17/Índices!L16-1),4)</f>
        <v>2.2522000000000002</v>
      </c>
      <c r="M17" s="17">
        <f>ROUND(100*(Índices!M17/Índices!M16-1),4)</f>
        <v>17.804300000000001</v>
      </c>
      <c r="N17" s="17">
        <f>ROUND(100*(Índices!N17/Índices!N16-1),4)</f>
        <v>3.3445999999999998</v>
      </c>
      <c r="O17" s="17">
        <f>ROUND(100*(Índices!O17/Índices!O16-1),4)</f>
        <v>2.3912</v>
      </c>
      <c r="P17" s="17">
        <f>ROUND(100*(Índices!P17/Índices!P16-1),4)</f>
        <v>3.2414999999999998</v>
      </c>
      <c r="Q17" s="17">
        <f>ROUND(100*(Índices!Q17/Índices!Q16-1),4)</f>
        <v>0.69420000000000004</v>
      </c>
      <c r="R17" s="17">
        <f>ROUND(100*(Índices!R17/Índices!R16-1),4)</f>
        <v>0.96350000000000002</v>
      </c>
      <c r="S17" s="17">
        <f>ROUND(100*(Índices!S17/Índices!S16-1),4)</f>
        <v>1.8869</v>
      </c>
      <c r="T17" s="17">
        <f>ROUND(100*(Índices!T17/Índices!T16-1),4)</f>
        <v>1.7698</v>
      </c>
      <c r="U17" s="18">
        <f>ROUND(100*(Índices!U17/Índices!U16-1),4)</f>
        <v>1.1073999999999999</v>
      </c>
      <c r="V17" s="16">
        <f>ROUND(100*(Índices!V17/Índices!V16-1),4)</f>
        <v>1.6093</v>
      </c>
    </row>
    <row r="18" spans="2:22" x14ac:dyDescent="0.25">
      <c r="B18" s="14">
        <v>43101</v>
      </c>
      <c r="C18" s="16">
        <f>ROUND(100*(Índices!C18/Índices!C17-1),4)</f>
        <v>1.9419</v>
      </c>
      <c r="D18" s="17">
        <f>ROUND(100*(Índices!D18/Índices!D17-1),4)</f>
        <v>1.7645999999999999</v>
      </c>
      <c r="E18" s="17">
        <f>ROUND(100*(Índices!E18/Índices!E17-1),4)</f>
        <v>1.9656</v>
      </c>
      <c r="F18" s="17">
        <f>ROUND(100*(Índices!F18/Índices!F17-1),4)</f>
        <v>1.9914000000000001</v>
      </c>
      <c r="G18" s="17">
        <f>ROUND(100*(Índices!G18/Índices!G17-1),4)</f>
        <v>2.1463000000000001</v>
      </c>
      <c r="H18" s="17">
        <f>ROUND(100*(Índices!H18/Índices!H17-1),4)</f>
        <v>1.6739999999999999</v>
      </c>
      <c r="I18" s="18">
        <f>ROUND(100*(Índices!I18/Índices!I17-1),4)</f>
        <v>2.931</v>
      </c>
      <c r="J18" s="17">
        <f>ROUND(100*(Índices!J18/Índices!J17-1),4)</f>
        <v>1.6754</v>
      </c>
      <c r="K18" s="17">
        <f>ROUND(100*(Índices!K18/Índices!K17-1),4)</f>
        <v>1.9211</v>
      </c>
      <c r="L18" s="17">
        <f>ROUND(100*(Índices!L18/Índices!L17-1),4)</f>
        <v>2.1074999999999999</v>
      </c>
      <c r="M18" s="17">
        <f>ROUND(100*(Índices!M18/Índices!M17-1),4)</f>
        <v>1.1691</v>
      </c>
      <c r="N18" s="17">
        <f>ROUND(100*(Índices!N18/Índices!N17-1),4)</f>
        <v>1.6467000000000001</v>
      </c>
      <c r="O18" s="17">
        <f>ROUND(100*(Índices!O18/Índices!O17-1),4)</f>
        <v>1.7785</v>
      </c>
      <c r="P18" s="17">
        <f>ROUND(100*(Índices!P18/Índices!P17-1),4)</f>
        <v>2.1682999999999999</v>
      </c>
      <c r="Q18" s="17">
        <f>ROUND(100*(Índices!Q18/Índices!Q17-1),4)</f>
        <v>1.1515</v>
      </c>
      <c r="R18" s="17">
        <f>ROUND(100*(Índices!R18/Índices!R17-1),4)</f>
        <v>2.8725999999999998</v>
      </c>
      <c r="S18" s="17">
        <f>ROUND(100*(Índices!S18/Índices!S17-1),4)</f>
        <v>2.5886</v>
      </c>
      <c r="T18" s="17">
        <f>ROUND(100*(Índices!T18/Índices!T17-1),4)</f>
        <v>2.8121999999999998</v>
      </c>
      <c r="U18" s="18">
        <f>ROUND(100*(Índices!U18/Índices!U17-1),4)</f>
        <v>2.4632000000000001</v>
      </c>
      <c r="V18" s="16">
        <f>ROUND(100*(Índices!V18/Índices!V17-1),4)</f>
        <v>2.0897000000000001</v>
      </c>
    </row>
    <row r="19" spans="2:22" x14ac:dyDescent="0.25">
      <c r="B19" s="14">
        <v>43132</v>
      </c>
      <c r="C19" s="16">
        <f>ROUND(100*(Índices!C19/Índices!C18-1),4)</f>
        <v>2.6078000000000001</v>
      </c>
      <c r="D19" s="17">
        <f>ROUND(100*(Índices!D19/Índices!D18-1),4)</f>
        <v>2.8723000000000001</v>
      </c>
      <c r="E19" s="17">
        <f>ROUND(100*(Índices!E19/Índices!E18-1),4)</f>
        <v>2.4308999999999998</v>
      </c>
      <c r="F19" s="17">
        <f>ROUND(100*(Índices!F19/Índices!F18-1),4)</f>
        <v>2.1273</v>
      </c>
      <c r="G19" s="17">
        <f>ROUND(100*(Índices!G19/Índices!G18-1),4)</f>
        <v>2.1684999999999999</v>
      </c>
      <c r="H19" s="17">
        <f>ROUND(100*(Índices!H19/Índices!H18-1),4)</f>
        <v>2.5796999999999999</v>
      </c>
      <c r="I19" s="18">
        <f>ROUND(100*(Índices!I19/Índices!I18-1),4)</f>
        <v>2.3912</v>
      </c>
      <c r="J19" s="17">
        <f>ROUND(100*(Índices!J19/Índices!J18-1),4)</f>
        <v>1.7171000000000001</v>
      </c>
      <c r="K19" s="17">
        <f>ROUND(100*(Índices!K19/Índices!K18-1),4)</f>
        <v>2.1985000000000001</v>
      </c>
      <c r="L19" s="17">
        <f>ROUND(100*(Índices!L19/Índices!L18-1),4)</f>
        <v>1.4261999999999999</v>
      </c>
      <c r="M19" s="17">
        <f>ROUND(100*(Índices!M19/Índices!M18-1),4)</f>
        <v>3.7362000000000002</v>
      </c>
      <c r="N19" s="17">
        <f>ROUND(100*(Índices!N19/Índices!N18-1),4)</f>
        <v>2.1661000000000001</v>
      </c>
      <c r="O19" s="17">
        <f>ROUND(100*(Índices!O19/Índices!O18-1),4)</f>
        <v>2.3616999999999999</v>
      </c>
      <c r="P19" s="17">
        <f>ROUND(100*(Índices!P19/Índices!P18-1),4)</f>
        <v>4.4785000000000004</v>
      </c>
      <c r="Q19" s="17">
        <f>ROUND(100*(Índices!Q19/Índices!Q18-1),4)</f>
        <v>8.7888000000000002</v>
      </c>
      <c r="R19" s="17">
        <f>ROUND(100*(Índices!R19/Índices!R18-1),4)</f>
        <v>1.8742000000000001</v>
      </c>
      <c r="S19" s="17">
        <f>ROUND(100*(Índices!S19/Índices!S18-1),4)</f>
        <v>3.1139999999999999</v>
      </c>
      <c r="T19" s="17">
        <f>ROUND(100*(Índices!T19/Índices!T18-1),4)</f>
        <v>2.0703</v>
      </c>
      <c r="U19" s="18">
        <f>ROUND(100*(Índices!U19/Índices!U18-1),4)</f>
        <v>1.7981</v>
      </c>
      <c r="V19" s="16">
        <f>ROUND(100*(Índices!V19/Índices!V18-1),4)</f>
        <v>1.7984</v>
      </c>
    </row>
    <row r="20" spans="2:22" x14ac:dyDescent="0.25">
      <c r="B20" s="14">
        <v>43160</v>
      </c>
      <c r="C20" s="16">
        <f>ROUND(100*(Índices!C20/Índices!C19-1),4)</f>
        <v>1.6003000000000001</v>
      </c>
      <c r="D20" s="17">
        <f>ROUND(100*(Índices!D20/Índices!D19-1),4)</f>
        <v>1.6061000000000001</v>
      </c>
      <c r="E20" s="17">
        <f>ROUND(100*(Índices!E20/Índices!E19-1),4)</f>
        <v>1.2966</v>
      </c>
      <c r="F20" s="17">
        <f>ROUND(100*(Índices!F20/Índices!F19-1),4)</f>
        <v>2.2069999999999999</v>
      </c>
      <c r="G20" s="17">
        <f>ROUND(100*(Índices!G20/Índices!G19-1),4)</f>
        <v>1.9001999999999999</v>
      </c>
      <c r="H20" s="17">
        <f>ROUND(100*(Índices!H20/Índices!H19-1),4)</f>
        <v>1.53</v>
      </c>
      <c r="I20" s="18">
        <f>ROUND(100*(Índices!I20/Índices!I19-1),4)</f>
        <v>2.4847000000000001</v>
      </c>
      <c r="J20" s="17">
        <f>ROUND(100*(Índices!J20/Índices!J19-1),4)</f>
        <v>1.3329</v>
      </c>
      <c r="K20" s="17">
        <f>ROUND(100*(Índices!K20/Índices!K19-1),4)</f>
        <v>0.41299999999999998</v>
      </c>
      <c r="L20" s="17">
        <f>ROUND(100*(Índices!L20/Índices!L19-1),4)</f>
        <v>2.0068000000000001</v>
      </c>
      <c r="M20" s="17">
        <f>ROUND(100*(Índices!M20/Índices!M19-1),4)</f>
        <v>0.54369999999999996</v>
      </c>
      <c r="N20" s="17">
        <f>ROUND(100*(Índices!N20/Índices!N19-1),4)</f>
        <v>4.4908999999999999</v>
      </c>
      <c r="O20" s="17">
        <f>ROUND(100*(Índices!O20/Índices!O19-1),4)</f>
        <v>1.3360000000000001</v>
      </c>
      <c r="P20" s="17">
        <f>ROUND(100*(Índices!P20/Índices!P19-1),4)</f>
        <v>1.7958000000000001</v>
      </c>
      <c r="Q20" s="17">
        <f>ROUND(100*(Índices!Q20/Índices!Q19-1),4)</f>
        <v>2.8043999999999998</v>
      </c>
      <c r="R20" s="17">
        <f>ROUND(100*(Índices!R20/Índices!R19-1),4)</f>
        <v>1.7732000000000001</v>
      </c>
      <c r="S20" s="17">
        <f>ROUND(100*(Índices!S20/Índices!S19-1),4)</f>
        <v>-0.22170000000000001</v>
      </c>
      <c r="T20" s="17">
        <f>ROUND(100*(Índices!T20/Índices!T19-1),4)</f>
        <v>1.7435</v>
      </c>
      <c r="U20" s="18">
        <f>ROUND(100*(Índices!U20/Índices!U19-1),4)</f>
        <v>1.9031</v>
      </c>
      <c r="V20" s="16">
        <f>ROUND(100*(Índices!V20/Índices!V19-1),4)</f>
        <v>1.708</v>
      </c>
    </row>
    <row r="21" spans="2:22" x14ac:dyDescent="0.25">
      <c r="B21" s="14">
        <v>43191</v>
      </c>
      <c r="C21" s="16">
        <f>ROUND(100*(Índices!C21/Índices!C20-1),4)</f>
        <v>2.7671999999999999</v>
      </c>
      <c r="D21" s="17">
        <f>ROUND(100*(Índices!D21/Índices!D20-1),4)</f>
        <v>2.6530999999999998</v>
      </c>
      <c r="E21" s="17">
        <f>ROUND(100*(Índices!E21/Índices!E20-1),4)</f>
        <v>2.7917000000000001</v>
      </c>
      <c r="F21" s="17">
        <f>ROUND(100*(Índices!F21/Índices!F20-1),4)</f>
        <v>2.9001000000000001</v>
      </c>
      <c r="G21" s="17">
        <f>ROUND(100*(Índices!G21/Índices!G20-1),4)</f>
        <v>3.0661999999999998</v>
      </c>
      <c r="H21" s="17">
        <f>ROUND(100*(Índices!H21/Índices!H20-1),4)</f>
        <v>3.1677</v>
      </c>
      <c r="I21" s="18">
        <f>ROUND(100*(Índices!I21/Índices!I20-1),4)</f>
        <v>2.7568999999999999</v>
      </c>
      <c r="J21" s="17">
        <f>ROUND(100*(Índices!J21/Índices!J20-1),4)</f>
        <v>1.6155999999999999</v>
      </c>
      <c r="K21" s="17">
        <f>ROUND(100*(Índices!K21/Índices!K20-1),4)</f>
        <v>1.8620000000000001</v>
      </c>
      <c r="L21" s="17">
        <f>ROUND(100*(Índices!L21/Índices!L20-1),4)</f>
        <v>1.8121</v>
      </c>
      <c r="M21" s="17">
        <f>ROUND(100*(Índices!M21/Índices!M20-1),4)</f>
        <v>8.0784000000000002</v>
      </c>
      <c r="N21" s="17">
        <f>ROUND(100*(Índices!N21/Índices!N20-1),4)</f>
        <v>1.6209</v>
      </c>
      <c r="O21" s="17">
        <f>ROUND(100*(Índices!O21/Índices!O20-1),4)</f>
        <v>1.7955000000000001</v>
      </c>
      <c r="P21" s="17">
        <f>ROUND(100*(Índices!P21/Índices!P20-1),4)</f>
        <v>3.9805000000000001</v>
      </c>
      <c r="Q21" s="17">
        <f>ROUND(100*(Índices!Q21/Índices!Q20-1),4)</f>
        <v>1.3269</v>
      </c>
      <c r="R21" s="17">
        <f>ROUND(100*(Índices!R21/Índices!R20-1),4)</f>
        <v>1.9938</v>
      </c>
      <c r="S21" s="17">
        <f>ROUND(100*(Índices!S21/Índices!S20-1),4)</f>
        <v>2.4043999999999999</v>
      </c>
      <c r="T21" s="17">
        <f>ROUND(100*(Índices!T21/Índices!T20-1),4)</f>
        <v>2.2986</v>
      </c>
      <c r="U21" s="18">
        <f>ROUND(100*(Índices!U21/Índices!U20-1),4)</f>
        <v>1.7431000000000001</v>
      </c>
      <c r="V21" s="16">
        <f>ROUND(100*(Índices!V21/Índices!V20-1),4)</f>
        <v>1.9981</v>
      </c>
    </row>
    <row r="22" spans="2:22" x14ac:dyDescent="0.25">
      <c r="B22" s="14">
        <v>43221</v>
      </c>
      <c r="C22" s="16">
        <f>ROUND(100*(Índices!C22/Índices!C21-1),4)</f>
        <v>2.3944999999999999</v>
      </c>
      <c r="D22" s="17">
        <f>ROUND(100*(Índices!D22/Índices!D21-1),4)</f>
        <v>2.2768999999999999</v>
      </c>
      <c r="E22" s="17">
        <f>ROUND(100*(Índices!E22/Índices!E21-1),4)</f>
        <v>2.4390000000000001</v>
      </c>
      <c r="F22" s="17">
        <f>ROUND(100*(Índices!F22/Índices!F21-1),4)</f>
        <v>2.5916999999999999</v>
      </c>
      <c r="G22" s="17">
        <f>ROUND(100*(Índices!G22/Índices!G21-1),4)</f>
        <v>2.7363</v>
      </c>
      <c r="H22" s="17">
        <f>ROUND(100*(Índices!H22/Índices!H21-1),4)</f>
        <v>2.1978</v>
      </c>
      <c r="I22" s="18">
        <f>ROUND(100*(Índices!I22/Índices!I21-1),4)</f>
        <v>2.1753</v>
      </c>
      <c r="J22" s="17">
        <f>ROUND(100*(Índices!J22/Índices!J21-1),4)</f>
        <v>4.0563000000000002</v>
      </c>
      <c r="K22" s="17">
        <f>ROUND(100*(Índices!K22/Índices!K21-1),4)</f>
        <v>2.2869999999999999</v>
      </c>
      <c r="L22" s="17">
        <f>ROUND(100*(Índices!L22/Índices!L21-1),4)</f>
        <v>2.0251999999999999</v>
      </c>
      <c r="M22" s="17">
        <f>ROUND(100*(Índices!M22/Índices!M21-1),4)</f>
        <v>-0.70469999999999999</v>
      </c>
      <c r="N22" s="17">
        <f>ROUND(100*(Índices!N22/Índices!N21-1),4)</f>
        <v>2.3260999999999998</v>
      </c>
      <c r="O22" s="17">
        <f>ROUND(100*(Índices!O22/Índices!O21-1),4)</f>
        <v>2.2029000000000001</v>
      </c>
      <c r="P22" s="17">
        <f>ROUND(100*(Índices!P22/Índices!P21-1),4)</f>
        <v>1.9036999999999999</v>
      </c>
      <c r="Q22" s="17">
        <f>ROUND(100*(Índices!Q22/Índices!Q21-1),4)</f>
        <v>4.4311999999999996</v>
      </c>
      <c r="R22" s="17">
        <f>ROUND(100*(Índices!R22/Índices!R21-1),4)</f>
        <v>2.7991999999999999</v>
      </c>
      <c r="S22" s="17">
        <f>ROUND(100*(Índices!S22/Índices!S21-1),4)</f>
        <v>1.6623000000000001</v>
      </c>
      <c r="T22" s="17">
        <f>ROUND(100*(Índices!T22/Índices!T21-1),4)</f>
        <v>2.4243000000000001</v>
      </c>
      <c r="U22" s="18">
        <f>ROUND(100*(Índices!U22/Índices!U21-1),4)</f>
        <v>2.0421</v>
      </c>
      <c r="V22" s="16">
        <f>ROUND(100*(Índices!V22/Índices!V21-1),4)</f>
        <v>2.9174000000000002</v>
      </c>
    </row>
    <row r="23" spans="2:22" x14ac:dyDescent="0.25">
      <c r="B23" s="14">
        <v>43252</v>
      </c>
      <c r="C23" s="16">
        <f>ROUND(100*(Índices!C23/Índices!C22-1),4)</f>
        <v>3.8269000000000002</v>
      </c>
      <c r="D23" s="17">
        <f>ROUND(100*(Índices!D23/Índices!D22-1),4)</f>
        <v>3.9824000000000002</v>
      </c>
      <c r="E23" s="17">
        <f>ROUND(100*(Índices!E23/Índices!E22-1),4)</f>
        <v>3.9041999999999999</v>
      </c>
      <c r="F23" s="17">
        <f>ROUND(100*(Índices!F23/Índices!F22-1),4)</f>
        <v>3.5783</v>
      </c>
      <c r="G23" s="17">
        <f>ROUND(100*(Índices!G23/Índices!G22-1),4)</f>
        <v>3.3959999999999999</v>
      </c>
      <c r="H23" s="17">
        <f>ROUND(100*(Índices!H23/Índices!H22-1),4)</f>
        <v>3.7269000000000001</v>
      </c>
      <c r="I23" s="18">
        <f>ROUND(100*(Índices!I23/Índices!I22-1),4)</f>
        <v>3.3691</v>
      </c>
      <c r="J23" s="17">
        <f>ROUND(100*(Índices!J23/Índices!J22-1),4)</f>
        <v>5.5880999999999998</v>
      </c>
      <c r="K23" s="17">
        <f>ROUND(100*(Índices!K23/Índices!K22-1),4)</f>
        <v>1.1275999999999999</v>
      </c>
      <c r="L23" s="17">
        <f>ROUND(100*(Índices!L23/Índices!L22-1),4)</f>
        <v>1.9531000000000001</v>
      </c>
      <c r="M23" s="17">
        <f>ROUND(100*(Índices!M23/Índices!M22-1),4)</f>
        <v>2.597</v>
      </c>
      <c r="N23" s="17">
        <f>ROUND(100*(Índices!N23/Índices!N22-1),4)</f>
        <v>3.7944</v>
      </c>
      <c r="O23" s="17">
        <f>ROUND(100*(Índices!O23/Índices!O22-1),4)</f>
        <v>4.2937000000000003</v>
      </c>
      <c r="P23" s="17">
        <f>ROUND(100*(Índices!P23/Índices!P22-1),4)</f>
        <v>5.9219999999999997</v>
      </c>
      <c r="Q23" s="17">
        <f>ROUND(100*(Índices!Q23/Índices!Q22-1),4)</f>
        <v>0.38090000000000002</v>
      </c>
      <c r="R23" s="17">
        <f>ROUND(100*(Índices!R23/Índices!R22-1),4)</f>
        <v>3.1398999999999999</v>
      </c>
      <c r="S23" s="17">
        <f>ROUND(100*(Índices!S23/Índices!S22-1),4)</f>
        <v>2.4981</v>
      </c>
      <c r="T23" s="17">
        <f>ROUND(100*(Índices!T23/Índices!T22-1),4)</f>
        <v>2.6791</v>
      </c>
      <c r="U23" s="18">
        <f>ROUND(100*(Índices!U23/Índices!U22-1),4)</f>
        <v>3.1593</v>
      </c>
      <c r="V23" s="16">
        <f>ROUND(100*(Índices!V23/Índices!V22-1),4)</f>
        <v>3.8776999999999999</v>
      </c>
    </row>
    <row r="24" spans="2:22" x14ac:dyDescent="0.25">
      <c r="B24" s="14">
        <v>43282</v>
      </c>
      <c r="C24" s="16">
        <f>ROUND(100*(Índices!C24/Índices!C23-1),4)</f>
        <v>3.4085000000000001</v>
      </c>
      <c r="D24" s="17">
        <f>ROUND(100*(Índices!D24/Índices!D23-1),4)</f>
        <v>3.0062000000000002</v>
      </c>
      <c r="E24" s="17">
        <f>ROUND(100*(Índices!E24/Índices!E23-1),4)</f>
        <v>3.7423000000000002</v>
      </c>
      <c r="F24" s="17">
        <f>ROUND(100*(Índices!F24/Índices!F23-1),4)</f>
        <v>3.8546999999999998</v>
      </c>
      <c r="G24" s="17">
        <f>ROUND(100*(Índices!G24/Índices!G23-1),4)</f>
        <v>3.7696999999999998</v>
      </c>
      <c r="H24" s="17">
        <f>ROUND(100*(Índices!H24/Índices!H23-1),4)</f>
        <v>3.8086000000000002</v>
      </c>
      <c r="I24" s="18">
        <f>ROUND(100*(Índices!I24/Índices!I23-1),4)</f>
        <v>3.2789000000000001</v>
      </c>
      <c r="J24" s="17">
        <f>ROUND(100*(Índices!J24/Índices!J23-1),4)</f>
        <v>4.5726000000000004</v>
      </c>
      <c r="K24" s="17">
        <f>ROUND(100*(Índices!K24/Índices!K23-1),4)</f>
        <v>2.8414000000000001</v>
      </c>
      <c r="L24" s="17">
        <f>ROUND(100*(Índices!L24/Índices!L23-1),4)</f>
        <v>1.9656</v>
      </c>
      <c r="M24" s="17">
        <f>ROUND(100*(Índices!M24/Índices!M23-1),4)</f>
        <v>1.0508</v>
      </c>
      <c r="N24" s="17">
        <f>ROUND(100*(Índices!N24/Índices!N23-1),4)</f>
        <v>3.6059000000000001</v>
      </c>
      <c r="O24" s="17">
        <f>ROUND(100*(Índices!O24/Índices!O23-1),4)</f>
        <v>2.8176000000000001</v>
      </c>
      <c r="P24" s="17">
        <f>ROUND(100*(Índices!P24/Índices!P23-1),4)</f>
        <v>5.2266000000000004</v>
      </c>
      <c r="Q24" s="17">
        <f>ROUND(100*(Índices!Q24/Índices!Q23-1),4)</f>
        <v>1.3478000000000001</v>
      </c>
      <c r="R24" s="17">
        <f>ROUND(100*(Índices!R24/Índices!R23-1),4)</f>
        <v>4.3064</v>
      </c>
      <c r="S24" s="17">
        <f>ROUND(100*(Índices!S24/Índices!S23-1),4)</f>
        <v>2.722</v>
      </c>
      <c r="T24" s="17">
        <f>ROUND(100*(Índices!T24/Índices!T23-1),4)</f>
        <v>2.8081999999999998</v>
      </c>
      <c r="U24" s="18">
        <f>ROUND(100*(Índices!U24/Índices!U23-1),4)</f>
        <v>3.9670999999999998</v>
      </c>
      <c r="V24" s="16">
        <f>ROUND(100*(Índices!V24/Índices!V23-1),4)</f>
        <v>3.7290000000000001</v>
      </c>
    </row>
    <row r="25" spans="2:22" x14ac:dyDescent="0.25">
      <c r="B25" s="14">
        <v>43313</v>
      </c>
      <c r="C25" s="16">
        <f>ROUND(100*(Índices!C25/Índices!C24-1),4)</f>
        <v>3.8580000000000001</v>
      </c>
      <c r="D25" s="17">
        <f>ROUND(100*(Índices!D25/Índices!D24-1),4)</f>
        <v>4.0613000000000001</v>
      </c>
      <c r="E25" s="17">
        <f>ROUND(100*(Índices!E25/Índices!E24-1),4)</f>
        <v>3.8553000000000002</v>
      </c>
      <c r="F25" s="17">
        <f>ROUND(100*(Índices!F25/Índices!F24-1),4)</f>
        <v>3.8873000000000002</v>
      </c>
      <c r="G25" s="17">
        <f>ROUND(100*(Índices!G25/Índices!G24-1),4)</f>
        <v>3.8239000000000001</v>
      </c>
      <c r="H25" s="17">
        <f>ROUND(100*(Índices!H25/Índices!H24-1),4)</f>
        <v>3.3936000000000002</v>
      </c>
      <c r="I25" s="18">
        <f>ROUND(100*(Índices!I25/Índices!I24-1),4)</f>
        <v>3.4047999999999998</v>
      </c>
      <c r="J25" s="17">
        <f>ROUND(100*(Índices!J25/Índices!J24-1),4)</f>
        <v>3.7928999999999999</v>
      </c>
      <c r="K25" s="17">
        <f>ROUND(100*(Índices!K25/Índices!K24-1),4)</f>
        <v>1.7895000000000001</v>
      </c>
      <c r="L25" s="17">
        <f>ROUND(100*(Índices!L25/Índices!L24-1),4)</f>
        <v>0.92759999999999998</v>
      </c>
      <c r="M25" s="17">
        <f>ROUND(100*(Índices!M25/Índices!M24-1),4)</f>
        <v>6.0419999999999998</v>
      </c>
      <c r="N25" s="17">
        <f>ROUND(100*(Índices!N25/Índices!N24-1),4)</f>
        <v>2.8460999999999999</v>
      </c>
      <c r="O25" s="17">
        <f>ROUND(100*(Índices!O25/Índices!O24-1),4)</f>
        <v>4.0486000000000004</v>
      </c>
      <c r="P25" s="17">
        <f>ROUND(100*(Índices!P25/Índices!P24-1),4)</f>
        <v>4.0677000000000003</v>
      </c>
      <c r="Q25" s="17">
        <f>ROUND(100*(Índices!Q25/Índices!Q24-1),4)</f>
        <v>12.759</v>
      </c>
      <c r="R25" s="17">
        <f>ROUND(100*(Índices!R25/Índices!R24-1),4)</f>
        <v>3.3771</v>
      </c>
      <c r="S25" s="17">
        <f>ROUND(100*(Índices!S25/Índices!S24-1),4)</f>
        <v>2.3090000000000002</v>
      </c>
      <c r="T25" s="17">
        <f>ROUND(100*(Índices!T25/Índices!T24-1),4)</f>
        <v>2.4628000000000001</v>
      </c>
      <c r="U25" s="18">
        <f>ROUND(100*(Índices!U25/Índices!U24-1),4)</f>
        <v>4.7674000000000003</v>
      </c>
      <c r="V25" s="16">
        <f>ROUND(100*(Índices!V25/Índices!V24-1),4)</f>
        <v>3.0457000000000001</v>
      </c>
    </row>
    <row r="26" spans="2:22" x14ac:dyDescent="0.25">
      <c r="B26" s="14">
        <v>43344</v>
      </c>
      <c r="C26" s="16">
        <f>ROUND(100*(Índices!C26/Índices!C25-1),4)</f>
        <v>5.8846999999999996</v>
      </c>
      <c r="D26" s="17">
        <f>ROUND(100*(Índices!D26/Índices!D25-1),4)</f>
        <v>5.7710999999999997</v>
      </c>
      <c r="E26" s="17">
        <f>ROUND(100*(Índices!E26/Índices!E25-1),4)</f>
        <v>5.8414999999999999</v>
      </c>
      <c r="F26" s="17">
        <f>ROUND(100*(Índices!F26/Índices!F25-1),4)</f>
        <v>5.5682999999999998</v>
      </c>
      <c r="G26" s="17">
        <f>ROUND(100*(Índices!G26/Índices!G25-1),4)</f>
        <v>6.6554000000000002</v>
      </c>
      <c r="H26" s="17">
        <f>ROUND(100*(Índices!H26/Índices!H25-1),4)</f>
        <v>6.3659999999999997</v>
      </c>
      <c r="I26" s="18">
        <f>ROUND(100*(Índices!I26/Índices!I25-1),4)</f>
        <v>6.0266000000000002</v>
      </c>
      <c r="J26" s="17">
        <f>ROUND(100*(Índices!J26/Índices!J25-1),4)</f>
        <v>6.2320000000000002</v>
      </c>
      <c r="K26" s="17">
        <f>ROUND(100*(Índices!K26/Índices!K25-1),4)</f>
        <v>2.7075</v>
      </c>
      <c r="L26" s="17">
        <f>ROUND(100*(Índices!L26/Índices!L25-1),4)</f>
        <v>5.7488000000000001</v>
      </c>
      <c r="M26" s="17">
        <f>ROUND(100*(Índices!M26/Índices!M25-1),4)</f>
        <v>2.3679999999999999</v>
      </c>
      <c r="N26" s="17">
        <f>ROUND(100*(Índices!N26/Índices!N25-1),4)</f>
        <v>8.9994999999999994</v>
      </c>
      <c r="O26" s="17">
        <f>ROUND(100*(Índices!O26/Índices!O25-1),4)</f>
        <v>4.4828999999999999</v>
      </c>
      <c r="P26" s="17">
        <f>ROUND(100*(Índices!P26/Índices!P25-1),4)</f>
        <v>10.4033</v>
      </c>
      <c r="Q26" s="17">
        <f>ROUND(100*(Índices!Q26/Índices!Q25-1),4)</f>
        <v>2.1206</v>
      </c>
      <c r="R26" s="17">
        <f>ROUND(100*(Índices!R26/Índices!R25-1),4)</f>
        <v>5.7655000000000003</v>
      </c>
      <c r="S26" s="17">
        <f>ROUND(100*(Índices!S26/Índices!S25-1),4)</f>
        <v>2.6518000000000002</v>
      </c>
      <c r="T26" s="17">
        <f>ROUND(100*(Índices!T26/Índices!T25-1),4)</f>
        <v>5.7714999999999996</v>
      </c>
      <c r="U26" s="18">
        <f>ROUND(100*(Índices!U26/Índices!U25-1),4)</f>
        <v>7.8433000000000002</v>
      </c>
      <c r="V26" s="16">
        <f>ROUND(100*(Índices!V26/Índices!V25-1),4)</f>
        <v>6.2069000000000001</v>
      </c>
    </row>
    <row r="27" spans="2:22" x14ac:dyDescent="0.25">
      <c r="B27" s="14">
        <v>43374</v>
      </c>
      <c r="C27" s="16">
        <f>ROUND(100*(Índices!C27/Índices!C26-1),4)</f>
        <v>5.1303000000000001</v>
      </c>
      <c r="D27" s="17">
        <f>ROUND(100*(Índices!D27/Índices!D26-1),4)</f>
        <v>4.7542999999999997</v>
      </c>
      <c r="E27" s="17">
        <f>ROUND(100*(Índices!E27/Índices!E26-1),4)</f>
        <v>5.5141</v>
      </c>
      <c r="F27" s="17">
        <f>ROUND(100*(Índices!F27/Índices!F26-1),4)</f>
        <v>5.0587</v>
      </c>
      <c r="G27" s="17">
        <f>ROUND(100*(Índices!G27/Índices!G26-1),4)</f>
        <v>4.5179999999999998</v>
      </c>
      <c r="H27" s="17">
        <f>ROUND(100*(Índices!H27/Índices!H26-1),4)</f>
        <v>5.8524000000000003</v>
      </c>
      <c r="I27" s="18">
        <f>ROUND(100*(Índices!I27/Índices!I26-1),4)</f>
        <v>5.4950999999999999</v>
      </c>
      <c r="J27" s="17">
        <f>ROUND(100*(Índices!J27/Índices!J26-1),4)</f>
        <v>5.1913999999999998</v>
      </c>
      <c r="K27" s="17">
        <f>ROUND(100*(Índices!K27/Índices!K26-1),4)</f>
        <v>2.1421999999999999</v>
      </c>
      <c r="L27" s="17">
        <f>ROUND(100*(Índices!L27/Índices!L26-1),4)</f>
        <v>3.9043999999999999</v>
      </c>
      <c r="M27" s="17">
        <f>ROUND(100*(Índices!M27/Índices!M26-1),4)</f>
        <v>8.8673000000000002</v>
      </c>
      <c r="N27" s="17">
        <f>ROUND(100*(Índices!N27/Índices!N26-1),4)</f>
        <v>3.9437000000000002</v>
      </c>
      <c r="O27" s="17">
        <f>ROUND(100*(Índices!O27/Índices!O26-1),4)</f>
        <v>5.4348999999999998</v>
      </c>
      <c r="P27" s="17">
        <f>ROUND(100*(Índices!P27/Índices!P26-1),4)</f>
        <v>7.6317000000000004</v>
      </c>
      <c r="Q27" s="17">
        <f>ROUND(100*(Índices!Q27/Índices!Q26-1),4)</f>
        <v>0.66639999999999999</v>
      </c>
      <c r="R27" s="17">
        <f>ROUND(100*(Índices!R27/Índices!R26-1),4)</f>
        <v>2.8984999999999999</v>
      </c>
      <c r="S27" s="17">
        <f>ROUND(100*(Índices!S27/Índices!S26-1),4)</f>
        <v>2.7717999999999998</v>
      </c>
      <c r="T27" s="17">
        <f>ROUND(100*(Índices!T27/Índices!T26-1),4)</f>
        <v>3.1259000000000001</v>
      </c>
      <c r="U27" s="18">
        <f>ROUND(100*(Índices!U27/Índices!U26-1),4)</f>
        <v>6.1673999999999998</v>
      </c>
      <c r="V27" s="16">
        <f>ROUND(100*(Índices!V27/Índices!V26-1),4)</f>
        <v>4.2497999999999996</v>
      </c>
    </row>
    <row r="28" spans="2:22" x14ac:dyDescent="0.25">
      <c r="B28" s="14">
        <v>43405</v>
      </c>
      <c r="C28" s="16">
        <f>ROUND(100*(Índices!C28/Índices!C27-1),4)</f>
        <v>3.4581</v>
      </c>
      <c r="D28" s="17">
        <f>ROUND(100*(Índices!D28/Índices!D27-1),4)</f>
        <v>3.2763</v>
      </c>
      <c r="E28" s="17">
        <f>ROUND(100*(Índices!E28/Índices!E27-1),4)</f>
        <v>3.4359999999999999</v>
      </c>
      <c r="F28" s="17">
        <f>ROUND(100*(Índices!F28/Índices!F27-1),4)</f>
        <v>3.5707</v>
      </c>
      <c r="G28" s="17">
        <f>ROUND(100*(Índices!G28/Índices!G27-1),4)</f>
        <v>3.2448999999999999</v>
      </c>
      <c r="H28" s="17">
        <f>ROUND(100*(Índices!H28/Índices!H27-1),4)</f>
        <v>3.9365999999999999</v>
      </c>
      <c r="I28" s="18">
        <f>ROUND(100*(Índices!I28/Índices!I27-1),4)</f>
        <v>4.3178000000000001</v>
      </c>
      <c r="J28" s="17">
        <f>ROUND(100*(Índices!J28/Índices!J27-1),4)</f>
        <v>4.1722000000000001</v>
      </c>
      <c r="K28" s="17">
        <f>ROUND(100*(Índices!K28/Índices!K27-1),4)</f>
        <v>4.0412999999999997</v>
      </c>
      <c r="L28" s="17">
        <f>ROUND(100*(Índices!L28/Índices!L27-1),4)</f>
        <v>2.6147</v>
      </c>
      <c r="M28" s="17">
        <f>ROUND(100*(Índices!M28/Índices!M27-1),4)</f>
        <v>2.1839</v>
      </c>
      <c r="N28" s="17">
        <f>ROUND(100*(Índices!N28/Índices!N27-1),4)</f>
        <v>3.7765</v>
      </c>
      <c r="O28" s="17">
        <f>ROUND(100*(Índices!O28/Índices!O27-1),4)</f>
        <v>5.6817000000000002</v>
      </c>
      <c r="P28" s="17">
        <f>ROUND(100*(Índices!P28/Índices!P27-1),4)</f>
        <v>2.6642000000000001</v>
      </c>
      <c r="Q28" s="17">
        <f>ROUND(100*(Índices!Q28/Índices!Q27-1),4)</f>
        <v>3.1354000000000002</v>
      </c>
      <c r="R28" s="17">
        <f>ROUND(100*(Índices!R28/Índices!R27-1),4)</f>
        <v>3.0712999999999999</v>
      </c>
      <c r="S28" s="17">
        <f>ROUND(100*(Índices!S28/Índices!S27-1),4)</f>
        <v>2.8401000000000001</v>
      </c>
      <c r="T28" s="17">
        <f>ROUND(100*(Índices!T28/Índices!T27-1),4)</f>
        <v>2.6307</v>
      </c>
      <c r="U28" s="18">
        <f>ROUND(100*(Índices!U28/Índices!U27-1),4)</f>
        <v>4.3593999999999999</v>
      </c>
      <c r="V28" s="16">
        <f>ROUND(100*(Índices!V28/Índices!V27-1),4)</f>
        <v>3.6131000000000002</v>
      </c>
    </row>
    <row r="29" spans="2:22" x14ac:dyDescent="0.25">
      <c r="B29" s="14">
        <v>43435</v>
      </c>
      <c r="C29" s="16">
        <f>ROUND(100*(Índices!C29/Índices!C28-1),4)</f>
        <v>2.8531</v>
      </c>
      <c r="D29" s="17">
        <f>ROUND(100*(Índices!D29/Índices!D28-1),4)</f>
        <v>3.2841</v>
      </c>
      <c r="E29" s="17">
        <f>ROUND(100*(Índices!E29/Índices!E28-1),4)</f>
        <v>2.4883000000000002</v>
      </c>
      <c r="F29" s="17">
        <f>ROUND(100*(Índices!F29/Índices!F28-1),4)</f>
        <v>2.4540000000000002</v>
      </c>
      <c r="G29" s="17">
        <f>ROUND(100*(Índices!G29/Índices!G28-1),4)</f>
        <v>2.3973</v>
      </c>
      <c r="H29" s="17">
        <f>ROUND(100*(Índices!H29/Índices!H28-1),4)</f>
        <v>2.7896999999999998</v>
      </c>
      <c r="I29" s="18">
        <f>ROUND(100*(Índices!I29/Índices!I28-1),4)</f>
        <v>3.0670000000000002</v>
      </c>
      <c r="J29" s="17">
        <f>ROUND(100*(Índices!J29/Índices!J28-1),4)</f>
        <v>2.2281</v>
      </c>
      <c r="K29" s="17">
        <f>ROUND(100*(Índices!K29/Índices!K28-1),4)</f>
        <v>1.7428999999999999</v>
      </c>
      <c r="L29" s="17">
        <f>ROUND(100*(Índices!L29/Índices!L28-1),4)</f>
        <v>2.5367000000000002</v>
      </c>
      <c r="M29" s="17">
        <f>ROUND(100*(Índices!M29/Índices!M28-1),4)</f>
        <v>2.9171</v>
      </c>
      <c r="N29" s="17">
        <f>ROUND(100*(Índices!N29/Índices!N28-1),4)</f>
        <v>2.2403</v>
      </c>
      <c r="O29" s="17">
        <f>ROUND(100*(Índices!O29/Índices!O28-1),4)</f>
        <v>5.2541000000000002</v>
      </c>
      <c r="P29" s="17">
        <f>ROUND(100*(Índices!P29/Índices!P28-1),4)</f>
        <v>2.3797999999999999</v>
      </c>
      <c r="Q29" s="17">
        <f>ROUND(100*(Índices!Q29/Índices!Q28-1),4)</f>
        <v>6.6726999999999999</v>
      </c>
      <c r="R29" s="17">
        <f>ROUND(100*(Índices!R29/Índices!R28-1),4)</f>
        <v>2.8138999999999998</v>
      </c>
      <c r="S29" s="17">
        <f>ROUND(100*(Índices!S29/Índices!S28-1),4)</f>
        <v>3.0204</v>
      </c>
      <c r="T29" s="17">
        <f>ROUND(100*(Índices!T29/Índices!T28-1),4)</f>
        <v>2.6236000000000002</v>
      </c>
      <c r="U29" s="18">
        <f>ROUND(100*(Índices!U29/Índices!U28-1),4)</f>
        <v>3.4365000000000001</v>
      </c>
      <c r="V29" s="16">
        <f>ROUND(100*(Índices!V29/Índices!V28-1),4)</f>
        <v>2.423</v>
      </c>
    </row>
    <row r="30" spans="2:22" x14ac:dyDescent="0.25">
      <c r="B30" s="14">
        <v>43466</v>
      </c>
      <c r="C30" s="16">
        <f>ROUND(100*(Índices!C30/Índices!C29-1),4)</f>
        <v>3.0928</v>
      </c>
      <c r="D30" s="17">
        <f>ROUND(100*(Índices!D30/Índices!D29-1),4)</f>
        <v>3.0110000000000001</v>
      </c>
      <c r="E30" s="17">
        <f>ROUND(100*(Índices!E30/Índices!E29-1),4)</f>
        <v>2.9376000000000002</v>
      </c>
      <c r="F30" s="17">
        <f>ROUND(100*(Índices!F30/Índices!F29-1),4)</f>
        <v>3.2831999999999999</v>
      </c>
      <c r="G30" s="17">
        <f>ROUND(100*(Índices!G30/Índices!G29-1),4)</f>
        <v>3.6076999999999999</v>
      </c>
      <c r="H30" s="17">
        <f>ROUND(100*(Índices!H30/Índices!H29-1),4)</f>
        <v>3.0973999999999999</v>
      </c>
      <c r="I30" s="18">
        <f>ROUND(100*(Índices!I30/Índices!I29-1),4)</f>
        <v>3.4205999999999999</v>
      </c>
      <c r="J30" s="17">
        <f>ROUND(100*(Índices!J30/Índices!J29-1),4)</f>
        <v>2.9780000000000002</v>
      </c>
      <c r="K30" s="17">
        <f>ROUND(100*(Índices!K30/Índices!K29-1),4)</f>
        <v>3.1905999999999999</v>
      </c>
      <c r="L30" s="17">
        <f>ROUND(100*(Índices!L30/Índices!L29-1),4)</f>
        <v>2.3508</v>
      </c>
      <c r="M30" s="17">
        <f>ROUND(100*(Índices!M30/Índices!M29-1),4)</f>
        <v>3.1783000000000001</v>
      </c>
      <c r="N30" s="17">
        <f>ROUND(100*(Índices!N30/Índices!N29-1),4)</f>
        <v>3.3378000000000001</v>
      </c>
      <c r="O30" s="17">
        <f>ROUND(100*(Índices!O30/Índices!O29-1),4)</f>
        <v>2.9489999999999998</v>
      </c>
      <c r="P30" s="17">
        <f>ROUND(100*(Índices!P30/Índices!P29-1),4)</f>
        <v>2.4487999999999999</v>
      </c>
      <c r="Q30" s="17">
        <f>ROUND(100*(Índices!Q30/Índices!Q29-1),4)</f>
        <v>6.5342000000000002</v>
      </c>
      <c r="R30" s="17">
        <f>ROUND(100*(Índices!R30/Índices!R29-1),4)</f>
        <v>2.9297</v>
      </c>
      <c r="S30" s="17">
        <f>ROUND(100*(Índices!S30/Índices!S29-1),4)</f>
        <v>2.7490999999999999</v>
      </c>
      <c r="T30" s="17">
        <f>ROUND(100*(Índices!T30/Índices!T29-1),4)</f>
        <v>3.6095999999999999</v>
      </c>
      <c r="U30" s="18">
        <f>ROUND(100*(Índices!U30/Índices!U29-1),4)</f>
        <v>3.6778</v>
      </c>
      <c r="V30" s="16">
        <f>ROUND(100*(Índices!V30/Índices!V29-1),4)</f>
        <v>3.0381</v>
      </c>
    </row>
    <row r="31" spans="2:22" x14ac:dyDescent="0.25">
      <c r="B31" s="14">
        <v>43497</v>
      </c>
      <c r="C31" s="16">
        <f>ROUND(100*(Índices!C31/Índices!C30-1),4)</f>
        <v>3.9001999999999999</v>
      </c>
      <c r="D31" s="17">
        <f>ROUND(100*(Índices!D31/Índices!D30-1),4)</f>
        <v>4.0902000000000003</v>
      </c>
      <c r="E31" s="17">
        <f>ROUND(100*(Índices!E31/Índices!E30-1),4)</f>
        <v>3.6560999999999999</v>
      </c>
      <c r="F31" s="17">
        <f>ROUND(100*(Índices!F31/Índices!F30-1),4)</f>
        <v>4.2812999999999999</v>
      </c>
      <c r="G31" s="17">
        <f>ROUND(100*(Índices!G31/Índices!G30-1),4)</f>
        <v>4.5891999999999999</v>
      </c>
      <c r="H31" s="17">
        <f>ROUND(100*(Índices!H31/Índices!H30-1),4)</f>
        <v>3.7109000000000001</v>
      </c>
      <c r="I31" s="18">
        <f>ROUND(100*(Índices!I31/Índices!I30-1),4)</f>
        <v>3.2921</v>
      </c>
      <c r="J31" s="17">
        <f>ROUND(100*(Índices!J31/Índices!J30-1),4)</f>
        <v>5.2058999999999997</v>
      </c>
      <c r="K31" s="17">
        <f>ROUND(100*(Índices!K31/Índices!K30-1),4)</f>
        <v>2.9113000000000002</v>
      </c>
      <c r="L31" s="17">
        <f>ROUND(100*(Índices!L31/Índices!L30-1),4)</f>
        <v>3.097</v>
      </c>
      <c r="M31" s="17">
        <f>ROUND(100*(Índices!M31/Índices!M30-1),4)</f>
        <v>6.3657000000000004</v>
      </c>
      <c r="N31" s="17">
        <f>ROUND(100*(Índices!N31/Índices!N30-1),4)</f>
        <v>3.1572</v>
      </c>
      <c r="O31" s="17">
        <f>ROUND(100*(Índices!O31/Índices!O30-1),4)</f>
        <v>3.1886000000000001</v>
      </c>
      <c r="P31" s="17">
        <f>ROUND(100*(Índices!P31/Índices!P30-1),4)</f>
        <v>2.1696</v>
      </c>
      <c r="Q31" s="17">
        <f>ROUND(100*(Índices!Q31/Índices!Q30-1),4)</f>
        <v>0.90049999999999997</v>
      </c>
      <c r="R31" s="17">
        <f>ROUND(100*(Índices!R31/Índices!R30-1),4)</f>
        <v>3.0922000000000001</v>
      </c>
      <c r="S31" s="17">
        <f>ROUND(100*(Índices!S31/Índices!S30-1),4)</f>
        <v>2.8429000000000002</v>
      </c>
      <c r="T31" s="17">
        <f>ROUND(100*(Índices!T31/Índices!T30-1),4)</f>
        <v>3.6137999999999999</v>
      </c>
      <c r="U31" s="18">
        <f>ROUND(100*(Índices!U31/Índices!U30-1),4)</f>
        <v>3.1339000000000001</v>
      </c>
      <c r="V31" s="16">
        <f>ROUND(100*(Índices!V31/Índices!V30-1),4)</f>
        <v>4.0686999999999998</v>
      </c>
    </row>
    <row r="32" spans="2:22" x14ac:dyDescent="0.25">
      <c r="B32" s="14">
        <v>43525</v>
      </c>
      <c r="C32" s="16">
        <f>ROUND(100*(Índices!C32/Índices!C31-1),4)</f>
        <v>3.9346999999999999</v>
      </c>
      <c r="D32" s="17">
        <f>ROUND(100*(Índices!D32/Índices!D31-1),4)</f>
        <v>3.9203999999999999</v>
      </c>
      <c r="E32" s="17">
        <f>ROUND(100*(Índices!E32/Índices!E31-1),4)</f>
        <v>3.8561000000000001</v>
      </c>
      <c r="F32" s="17">
        <f>ROUND(100*(Índices!F32/Índices!F31-1),4)</f>
        <v>4.1120000000000001</v>
      </c>
      <c r="G32" s="17">
        <f>ROUND(100*(Índices!G32/Índices!G31-1),4)</f>
        <v>4.7972999999999999</v>
      </c>
      <c r="H32" s="17">
        <f>ROUND(100*(Índices!H32/Índices!H31-1),4)</f>
        <v>3.8022</v>
      </c>
      <c r="I32" s="18">
        <f>ROUND(100*(Índices!I32/Índices!I31-1),4)</f>
        <v>3.7122999999999999</v>
      </c>
      <c r="J32" s="17">
        <f>ROUND(100*(Índices!J32/Índices!J31-1),4)</f>
        <v>5.0361000000000002</v>
      </c>
      <c r="K32" s="17">
        <f>ROUND(100*(Índices!K32/Índices!K31-1),4)</f>
        <v>3.4971000000000001</v>
      </c>
      <c r="L32" s="17">
        <f>ROUND(100*(Índices!L32/Índices!L31-1),4)</f>
        <v>3.7429000000000001</v>
      </c>
      <c r="M32" s="17">
        <f>ROUND(100*(Índices!M32/Índices!M31-1),4)</f>
        <v>2.7755000000000001</v>
      </c>
      <c r="N32" s="17">
        <f>ROUND(100*(Índices!N32/Índices!N31-1),4)</f>
        <v>3.8422000000000001</v>
      </c>
      <c r="O32" s="17">
        <f>ROUND(100*(Índices!O32/Índices!O31-1),4)</f>
        <v>3.2795000000000001</v>
      </c>
      <c r="P32" s="17">
        <f>ROUND(100*(Índices!P32/Índices!P31-1),4)</f>
        <v>4.1666999999999996</v>
      </c>
      <c r="Q32" s="17">
        <f>ROUND(100*(Índices!Q32/Índices!Q31-1),4)</f>
        <v>4.3742999999999999</v>
      </c>
      <c r="R32" s="17">
        <f>ROUND(100*(Índices!R32/Índices!R31-1),4)</f>
        <v>2.5304000000000002</v>
      </c>
      <c r="S32" s="17">
        <f>ROUND(100*(Índices!S32/Índices!S31-1),4)</f>
        <v>2.9422999999999999</v>
      </c>
      <c r="T32" s="17">
        <f>ROUND(100*(Índices!T32/Índices!T31-1),4)</f>
        <v>4.3343999999999996</v>
      </c>
      <c r="U32" s="18">
        <f>ROUND(100*(Índices!U32/Índices!U31-1),4)</f>
        <v>3.1198000000000001</v>
      </c>
      <c r="V32" s="16">
        <f>ROUND(100*(Índices!V32/Índices!V31-1),4)</f>
        <v>4.2465000000000002</v>
      </c>
    </row>
    <row r="33" spans="2:22" x14ac:dyDescent="0.25">
      <c r="B33" s="14">
        <v>43556</v>
      </c>
      <c r="C33" s="16">
        <f>ROUND(100*(Índices!C33/Índices!C32-1),4)</f>
        <v>3.4502000000000002</v>
      </c>
      <c r="D33" s="17">
        <f>ROUND(100*(Índices!D33/Índices!D32-1),4)</f>
        <v>3.3155000000000001</v>
      </c>
      <c r="E33" s="17">
        <f>ROUND(100*(Índices!E33/Índices!E32-1),4)</f>
        <v>3.6291000000000002</v>
      </c>
      <c r="F33" s="17">
        <f>ROUND(100*(Índices!F33/Índices!F32-1),4)</f>
        <v>3.4291</v>
      </c>
      <c r="G33" s="17">
        <f>ROUND(100*(Índices!G33/Índices!G32-1),4)</f>
        <v>3.5724999999999998</v>
      </c>
      <c r="H33" s="17">
        <f>ROUND(100*(Índices!H33/Índices!H32-1),4)</f>
        <v>3.2728999999999999</v>
      </c>
      <c r="I33" s="18">
        <f>ROUND(100*(Índices!I33/Índices!I32-1),4)</f>
        <v>3.5853999999999999</v>
      </c>
      <c r="J33" s="17">
        <f>ROUND(100*(Índices!J33/Índices!J32-1),4)</f>
        <v>2.7803</v>
      </c>
      <c r="K33" s="17">
        <f>ROUND(100*(Índices!K33/Índices!K32-1),4)</f>
        <v>2.0036999999999998</v>
      </c>
      <c r="L33" s="17">
        <f>ROUND(100*(Índices!L33/Índices!L32-1),4)</f>
        <v>4.2018000000000004</v>
      </c>
      <c r="M33" s="17">
        <f>ROUND(100*(Índices!M33/Índices!M32-1),4)</f>
        <v>2.9188999999999998</v>
      </c>
      <c r="N33" s="17">
        <f>ROUND(100*(Índices!N33/Índices!N32-1),4)</f>
        <v>4.8827999999999996</v>
      </c>
      <c r="O33" s="17">
        <f>ROUND(100*(Índices!O33/Índices!O32-1),4)</f>
        <v>3.5154000000000001</v>
      </c>
      <c r="P33" s="17">
        <f>ROUND(100*(Índices!P33/Índices!P32-1),4)</f>
        <v>4.3741000000000003</v>
      </c>
      <c r="Q33" s="17">
        <f>ROUND(100*(Índices!Q33/Índices!Q32-1),4)</f>
        <v>3.9157000000000002</v>
      </c>
      <c r="R33" s="17">
        <f>ROUND(100*(Índices!R33/Índices!R32-1),4)</f>
        <v>3.2679999999999998</v>
      </c>
      <c r="S33" s="17">
        <f>ROUND(100*(Índices!S33/Índices!S32-1),4)</f>
        <v>2.9174000000000002</v>
      </c>
      <c r="T33" s="17">
        <f>ROUND(100*(Índices!T33/Índices!T32-1),4)</f>
        <v>4.0616000000000003</v>
      </c>
      <c r="U33" s="18">
        <f>ROUND(100*(Índices!U33/Índices!U32-1),4)</f>
        <v>3.0327999999999999</v>
      </c>
      <c r="V33" s="16">
        <f>ROUND(100*(Índices!V33/Índices!V32-1),4)</f>
        <v>3.2896999999999998</v>
      </c>
    </row>
    <row r="34" spans="2:22" x14ac:dyDescent="0.25">
      <c r="B34" s="14">
        <v>43586</v>
      </c>
      <c r="C34" s="16">
        <f>ROUND(100*(Índices!C34/Índices!C33-1),4)</f>
        <v>3.3919999999999999</v>
      </c>
      <c r="D34" s="17">
        <f>ROUND(100*(Índices!D34/Índices!D33-1),4)</f>
        <v>3.3801000000000001</v>
      </c>
      <c r="E34" s="17">
        <f>ROUND(100*(Índices!E34/Índices!E33-1),4)</f>
        <v>3.2027000000000001</v>
      </c>
      <c r="F34" s="17">
        <f>ROUND(100*(Índices!F34/Índices!F33-1),4)</f>
        <v>4.3193000000000001</v>
      </c>
      <c r="G34" s="17">
        <f>ROUND(100*(Índices!G34/Índices!G33-1),4)</f>
        <v>3.1503000000000001</v>
      </c>
      <c r="H34" s="17">
        <f>ROUND(100*(Índices!H34/Índices!H33-1),4)</f>
        <v>3.2187000000000001</v>
      </c>
      <c r="I34" s="18">
        <f>ROUND(100*(Índices!I34/Índices!I33-1),4)</f>
        <v>3.6476000000000002</v>
      </c>
      <c r="J34" s="17">
        <f>ROUND(100*(Índices!J34/Índices!J33-1),4)</f>
        <v>3.2845</v>
      </c>
      <c r="K34" s="17">
        <f>ROUND(100*(Índices!K34/Índices!K33-1),4)</f>
        <v>2.6798999999999999</v>
      </c>
      <c r="L34" s="17">
        <f>ROUND(100*(Índices!L34/Índices!L33-1),4)</f>
        <v>3.4828999999999999</v>
      </c>
      <c r="M34" s="17">
        <f>ROUND(100*(Índices!M34/Índices!M33-1),4)</f>
        <v>4</v>
      </c>
      <c r="N34" s="17">
        <f>ROUND(100*(Índices!N34/Índices!N33-1),4)</f>
        <v>3.3813</v>
      </c>
      <c r="O34" s="17">
        <f>ROUND(100*(Índices!O34/Índices!O33-1),4)</f>
        <v>5.0635000000000003</v>
      </c>
      <c r="P34" s="17">
        <f>ROUND(100*(Índices!P34/Índices!P33-1),4)</f>
        <v>3.5078</v>
      </c>
      <c r="Q34" s="17">
        <f>ROUND(100*(Índices!Q34/Índices!Q33-1),4)</f>
        <v>2.4073000000000002</v>
      </c>
      <c r="R34" s="17">
        <f>ROUND(100*(Índices!R34/Índices!R33-1),4)</f>
        <v>2.6223000000000001</v>
      </c>
      <c r="S34" s="17">
        <f>ROUND(100*(Índices!S34/Índices!S33-1),4)</f>
        <v>4.2348999999999997</v>
      </c>
      <c r="T34" s="17">
        <f>ROUND(100*(Índices!T34/Índices!T33-1),4)</f>
        <v>2.2479</v>
      </c>
      <c r="U34" s="18">
        <f>ROUND(100*(Índices!U34/Índices!U33-1),4)</f>
        <v>2.8673000000000002</v>
      </c>
      <c r="V34" s="16">
        <f>ROUND(100*(Índices!V34/Índices!V33-1),4)</f>
        <v>3.0945</v>
      </c>
    </row>
    <row r="35" spans="2:22" x14ac:dyDescent="0.25">
      <c r="B35" s="14">
        <v>43617</v>
      </c>
      <c r="C35" s="16">
        <f>ROUND(100*(Índices!C35/Índices!C34-1),4)</f>
        <v>2.8654000000000002</v>
      </c>
      <c r="D35" s="17">
        <f>ROUND(100*(Índices!D35/Índices!D34-1),4)</f>
        <v>2.6873999999999998</v>
      </c>
      <c r="E35" s="17">
        <f>ROUND(100*(Índices!E35/Índices!E34-1),4)</f>
        <v>3.0230000000000001</v>
      </c>
      <c r="F35" s="17">
        <f>ROUND(100*(Índices!F35/Índices!F34-1),4)</f>
        <v>3.0447000000000002</v>
      </c>
      <c r="G35" s="17">
        <f>ROUND(100*(Índices!G35/Índices!G34-1),4)</f>
        <v>3.2442000000000002</v>
      </c>
      <c r="H35" s="17">
        <f>ROUND(100*(Índices!H35/Índices!H34-1),4)</f>
        <v>2.7240000000000002</v>
      </c>
      <c r="I35" s="18">
        <f>ROUND(100*(Índices!I35/Índices!I34-1),4)</f>
        <v>2.8702000000000001</v>
      </c>
      <c r="J35" s="17">
        <f>ROUND(100*(Índices!J35/Índices!J34-1),4)</f>
        <v>3.0324</v>
      </c>
      <c r="K35" s="17">
        <f>ROUND(100*(Índices!K35/Índices!K34-1),4)</f>
        <v>2.8738000000000001</v>
      </c>
      <c r="L35" s="17">
        <f>ROUND(100*(Índices!L35/Índices!L34-1),4)</f>
        <v>1.8683000000000001</v>
      </c>
      <c r="M35" s="17">
        <f>ROUND(100*(Índices!M35/Índices!M34-1),4)</f>
        <v>2.7084999999999999</v>
      </c>
      <c r="N35" s="17">
        <f>ROUND(100*(Índices!N35/Índices!N34-1),4)</f>
        <v>3.1353</v>
      </c>
      <c r="O35" s="17">
        <f>ROUND(100*(Índices!O35/Índices!O34-1),4)</f>
        <v>3.5640999999999998</v>
      </c>
      <c r="P35" s="17">
        <f>ROUND(100*(Índices!P35/Índices!P34-1),4)</f>
        <v>1.5529999999999999</v>
      </c>
      <c r="Q35" s="17">
        <f>ROUND(100*(Índices!Q35/Índices!Q34-1),4)</f>
        <v>7.1497000000000002</v>
      </c>
      <c r="R35" s="17">
        <f>ROUND(100*(Índices!R35/Índices!R34-1),4)</f>
        <v>3.5379</v>
      </c>
      <c r="S35" s="17">
        <f>ROUND(100*(Índices!S35/Índices!S34-1),4)</f>
        <v>3.1695000000000002</v>
      </c>
      <c r="T35" s="17">
        <f>ROUND(100*(Índices!T35/Índices!T34-1),4)</f>
        <v>2.5442</v>
      </c>
      <c r="U35" s="18">
        <f>ROUND(100*(Índices!U35/Índices!U34-1),4)</f>
        <v>2.0996999999999999</v>
      </c>
      <c r="V35" s="16">
        <f>ROUND(100*(Índices!V35/Índices!V34-1),4)</f>
        <v>2.8068</v>
      </c>
    </row>
    <row r="36" spans="2:22" x14ac:dyDescent="0.25">
      <c r="B36" s="14">
        <v>43647</v>
      </c>
      <c r="C36" s="16">
        <f>ROUND(100*(Índices!C36/Índices!C35-1),4)</f>
        <v>2.4794999999999998</v>
      </c>
      <c r="D36" s="17">
        <f>ROUND(100*(Índices!D36/Índices!D35-1),4)</f>
        <v>2.3357999999999999</v>
      </c>
      <c r="E36" s="17">
        <f>ROUND(100*(Índices!E36/Índices!E35-1),4)</f>
        <v>2.6086</v>
      </c>
      <c r="F36" s="17">
        <f>ROUND(100*(Índices!F36/Índices!F35-1),4)</f>
        <v>2.3628</v>
      </c>
      <c r="G36" s="17">
        <f>ROUND(100*(Índices!G36/Índices!G35-1),4)</f>
        <v>2.1501000000000001</v>
      </c>
      <c r="H36" s="17">
        <f>ROUND(100*(Índices!H36/Índices!H35-1),4)</f>
        <v>2.9468000000000001</v>
      </c>
      <c r="I36" s="18">
        <f>ROUND(100*(Índices!I36/Índices!I35-1),4)</f>
        <v>2.5545</v>
      </c>
      <c r="J36" s="17">
        <f>ROUND(100*(Índices!J36/Índices!J35-1),4)</f>
        <v>2.8140000000000001</v>
      </c>
      <c r="K36" s="17">
        <f>ROUND(100*(Índices!K36/Índices!K35-1),4)</f>
        <v>1.1634</v>
      </c>
      <c r="L36" s="17">
        <f>ROUND(100*(Índices!L36/Índices!L35-1),4)</f>
        <v>2.3647999999999998</v>
      </c>
      <c r="M36" s="17">
        <f>ROUND(100*(Índices!M36/Índices!M35-1),4)</f>
        <v>2.1815000000000002</v>
      </c>
      <c r="N36" s="17">
        <f>ROUND(100*(Índices!N36/Índices!N35-1),4)</f>
        <v>1.9109</v>
      </c>
      <c r="O36" s="17">
        <f>ROUND(100*(Índices!O36/Índices!O35-1),4)</f>
        <v>4.1151999999999997</v>
      </c>
      <c r="P36" s="17">
        <f>ROUND(100*(Índices!P36/Índices!P35-1),4)</f>
        <v>1.1693</v>
      </c>
      <c r="Q36" s="17">
        <f>ROUND(100*(Índices!Q36/Índices!Q35-1),4)</f>
        <v>0.83250000000000002</v>
      </c>
      <c r="R36" s="17">
        <f>ROUND(100*(Índices!R36/Índices!R35-1),4)</f>
        <v>3.1495000000000002</v>
      </c>
      <c r="S36" s="17">
        <f>ROUND(100*(Índices!S36/Índices!S35-1),4)</f>
        <v>2.8601999999999999</v>
      </c>
      <c r="T36" s="17">
        <f>ROUND(100*(Índices!T36/Índices!T35-1),4)</f>
        <v>2.9062000000000001</v>
      </c>
      <c r="U36" s="18">
        <f>ROUND(100*(Índices!U36/Índices!U35-1),4)</f>
        <v>2.7121</v>
      </c>
      <c r="V36" s="16">
        <f>ROUND(100*(Índices!V36/Índices!V35-1),4)</f>
        <v>2.6156000000000001</v>
      </c>
    </row>
    <row r="37" spans="2:22" x14ac:dyDescent="0.25">
      <c r="B37" s="14">
        <v>43678</v>
      </c>
      <c r="C37" s="16">
        <f>ROUND(100*(Índices!C37/Índices!C36-1),4)</f>
        <v>3.9325999999999999</v>
      </c>
      <c r="D37" s="17">
        <f>ROUND(100*(Índices!D37/Índices!D36-1),4)</f>
        <v>3.8304999999999998</v>
      </c>
      <c r="E37" s="17">
        <f>ROUND(100*(Índices!E37/Índices!E36-1),4)</f>
        <v>3.9510999999999998</v>
      </c>
      <c r="F37" s="17">
        <f>ROUND(100*(Índices!F37/Índices!F36-1),4)</f>
        <v>4.0313999999999997</v>
      </c>
      <c r="G37" s="17">
        <f>ROUND(100*(Índices!G37/Índices!G36-1),4)</f>
        <v>4.2765000000000004</v>
      </c>
      <c r="H37" s="17">
        <f>ROUND(100*(Índices!H37/Índices!H36-1),4)</f>
        <v>4.3518999999999997</v>
      </c>
      <c r="I37" s="18">
        <f>ROUND(100*(Índices!I37/Índices!I36-1),4)</f>
        <v>3.9556</v>
      </c>
      <c r="J37" s="17">
        <f>ROUND(100*(Índices!J37/Índices!J36-1),4)</f>
        <v>4.3106999999999998</v>
      </c>
      <c r="K37" s="17">
        <f>ROUND(100*(Índices!K37/Índices!K36-1),4)</f>
        <v>4.7382</v>
      </c>
      <c r="L37" s="17">
        <f>ROUND(100*(Índices!L37/Índices!L36-1),4)</f>
        <v>3.4828999999999999</v>
      </c>
      <c r="M37" s="17">
        <f>ROUND(100*(Índices!M37/Índices!M36-1),4)</f>
        <v>2.1528</v>
      </c>
      <c r="N37" s="17">
        <f>ROUND(100*(Índices!N37/Índices!N36-1),4)</f>
        <v>5.7979000000000003</v>
      </c>
      <c r="O37" s="17">
        <f>ROUND(100*(Índices!O37/Índices!O36-1),4)</f>
        <v>5.1767000000000003</v>
      </c>
      <c r="P37" s="17">
        <f>ROUND(100*(Índices!P37/Índices!P36-1),4)</f>
        <v>3.9525000000000001</v>
      </c>
      <c r="Q37" s="17">
        <f>ROUND(100*(Índices!Q37/Índices!Q36-1),4)</f>
        <v>1.5553999999999999</v>
      </c>
      <c r="R37" s="17">
        <f>ROUND(100*(Índices!R37/Índices!R36-1),4)</f>
        <v>4.0955000000000004</v>
      </c>
      <c r="S37" s="17">
        <f>ROUND(100*(Índices!S37/Índices!S36-1),4)</f>
        <v>2.8633000000000002</v>
      </c>
      <c r="T37" s="17">
        <f>ROUND(100*(Índices!T37/Índices!T36-1),4)</f>
        <v>3.6257000000000001</v>
      </c>
      <c r="U37" s="18">
        <f>ROUND(100*(Índices!U37/Índices!U36-1),4)</f>
        <v>4.2965</v>
      </c>
      <c r="V37" s="16">
        <f>ROUND(100*(Índices!V37/Índices!V36-1),4)</f>
        <v>4.2591999999999999</v>
      </c>
    </row>
    <row r="38" spans="2:22" x14ac:dyDescent="0.25">
      <c r="B38" s="14">
        <v>43709</v>
      </c>
      <c r="C38" s="16">
        <f>ROUND(100*(Índices!C38/Índices!C37-1),4)</f>
        <v>5.2901999999999996</v>
      </c>
      <c r="D38" s="17">
        <f>ROUND(100*(Índices!D38/Índices!D37-1),4)</f>
        <v>5.0342000000000002</v>
      </c>
      <c r="E38" s="17">
        <f>ROUND(100*(Índices!E38/Índices!E37-1),4)</f>
        <v>5.5945</v>
      </c>
      <c r="F38" s="17">
        <f>ROUND(100*(Índices!F38/Índices!F37-1),4)</f>
        <v>5.4627999999999997</v>
      </c>
      <c r="G38" s="17">
        <f>ROUND(100*(Índices!G38/Índices!G37-1),4)</f>
        <v>5.5879000000000003</v>
      </c>
      <c r="H38" s="17">
        <f>ROUND(100*(Índices!H38/Índices!H37-1),4)</f>
        <v>5.3902000000000001</v>
      </c>
      <c r="I38" s="18">
        <f>ROUND(100*(Índices!I38/Índices!I37-1),4)</f>
        <v>4.7605000000000004</v>
      </c>
      <c r="J38" s="17">
        <f>ROUND(100*(Índices!J38/Índices!J37-1),4)</f>
        <v>4.9607000000000001</v>
      </c>
      <c r="K38" s="17">
        <f>ROUND(100*(Índices!K38/Índices!K37-1),4)</f>
        <v>3.9011</v>
      </c>
      <c r="L38" s="17">
        <f>ROUND(100*(Índices!L38/Índices!L37-1),4)</f>
        <v>5.8593999999999999</v>
      </c>
      <c r="M38" s="17">
        <f>ROUND(100*(Índices!M38/Índices!M37-1),4)</f>
        <v>2.0114999999999998</v>
      </c>
      <c r="N38" s="17">
        <f>ROUND(100*(Índices!N38/Índices!N37-1),4)</f>
        <v>6.7221000000000002</v>
      </c>
      <c r="O38" s="17">
        <f>ROUND(100*(Índices!O38/Índices!O37-1),4)</f>
        <v>8.3053000000000008</v>
      </c>
      <c r="P38" s="17">
        <f>ROUND(100*(Índices!P38/Índices!P37-1),4)</f>
        <v>4.7183000000000002</v>
      </c>
      <c r="Q38" s="17">
        <f>ROUND(100*(Índices!Q38/Índices!Q37-1),4)</f>
        <v>6.7811000000000003</v>
      </c>
      <c r="R38" s="17">
        <f>ROUND(100*(Índices!R38/Índices!R37-1),4)</f>
        <v>6.7510000000000003</v>
      </c>
      <c r="S38" s="17">
        <f>ROUND(100*(Índices!S38/Índices!S37-1),4)</f>
        <v>2.2890000000000001</v>
      </c>
      <c r="T38" s="17">
        <f>ROUND(100*(Índices!T38/Índices!T37-1),4)</f>
        <v>5.2911999999999999</v>
      </c>
      <c r="U38" s="18">
        <f>ROUND(100*(Índices!U38/Índices!U37-1),4)</f>
        <v>8.1389999999999993</v>
      </c>
      <c r="V38" s="16">
        <f>ROUND(100*(Índices!V38/Índices!V37-1),4)</f>
        <v>5.6048999999999998</v>
      </c>
    </row>
    <row r="39" spans="2:22" x14ac:dyDescent="0.25">
      <c r="B39" s="14">
        <v>43739</v>
      </c>
      <c r="C39" s="16">
        <f>ROUND(100*(Índices!C39/Índices!C38-1),4)</f>
        <v>3.0234000000000001</v>
      </c>
      <c r="D39" s="17">
        <f>ROUND(100*(Índices!D39/Índices!D38-1),4)</f>
        <v>2.8837999999999999</v>
      </c>
      <c r="E39" s="17">
        <f>ROUND(100*(Índices!E39/Índices!E38-1),4)</f>
        <v>3.1879</v>
      </c>
      <c r="F39" s="17">
        <f>ROUND(100*(Índices!F39/Índices!F38-1),4)</f>
        <v>2.6373000000000002</v>
      </c>
      <c r="G39" s="17">
        <f>ROUND(100*(Índices!G39/Índices!G38-1),4)</f>
        <v>2.9539</v>
      </c>
      <c r="H39" s="17">
        <f>ROUND(100*(Índices!H39/Índices!H38-1),4)</f>
        <v>3.6503999999999999</v>
      </c>
      <c r="I39" s="18">
        <f>ROUND(100*(Índices!I39/Índices!I38-1),4)</f>
        <v>2.9135</v>
      </c>
      <c r="J39" s="17">
        <f>ROUND(100*(Índices!J39/Índices!J38-1),4)</f>
        <v>1.7974000000000001</v>
      </c>
      <c r="K39" s="17">
        <f>ROUND(100*(Índices!K39/Índices!K38-1),4)</f>
        <v>6.0880000000000001</v>
      </c>
      <c r="L39" s="17">
        <f>ROUND(100*(Índices!L39/Índices!L38-1),4)</f>
        <v>3.6206999999999998</v>
      </c>
      <c r="M39" s="17">
        <f>ROUND(100*(Índices!M39/Índices!M38-1),4)</f>
        <v>1.8798999999999999</v>
      </c>
      <c r="N39" s="17">
        <f>ROUND(100*(Índices!N39/Índices!N38-1),4)</f>
        <v>7.8771000000000004</v>
      </c>
      <c r="O39" s="17">
        <f>ROUND(100*(Índices!O39/Índices!O38-1),4)</f>
        <v>4.6462000000000003</v>
      </c>
      <c r="P39" s="17">
        <f>ROUND(100*(Índices!P39/Índices!P38-1),4)</f>
        <v>3.5344000000000002</v>
      </c>
      <c r="Q39" s="17">
        <f>ROUND(100*(Índices!Q39/Índices!Q38-1),4)</f>
        <v>0.31890000000000002</v>
      </c>
      <c r="R39" s="17">
        <f>ROUND(100*(Índices!R39/Índices!R38-1),4)</f>
        <v>2.0129999999999999</v>
      </c>
      <c r="S39" s="17">
        <f>ROUND(100*(Índices!S39/Índices!S38-1),4)</f>
        <v>2.3412999999999999</v>
      </c>
      <c r="T39" s="17">
        <f>ROUND(100*(Índices!T39/Índices!T38-1),4)</f>
        <v>2.5901999999999998</v>
      </c>
      <c r="U39" s="18">
        <f>ROUND(100*(Índices!U39/Índices!U38-1),4)</f>
        <v>3.7923</v>
      </c>
      <c r="V39" s="16">
        <f>ROUND(100*(Índices!V39/Índices!V38-1),4)</f>
        <v>3.0691999999999999</v>
      </c>
    </row>
    <row r="40" spans="2:22" x14ac:dyDescent="0.25">
      <c r="B40" s="14">
        <v>43770</v>
      </c>
      <c r="C40" s="16">
        <f>ROUND(100*(Índices!C40/Índices!C39-1),4)</f>
        <v>4.5861999999999998</v>
      </c>
      <c r="D40" s="17">
        <f>ROUND(100*(Índices!D40/Índices!D39-1),4)</f>
        <v>4.5166000000000004</v>
      </c>
      <c r="E40" s="17">
        <f>ROUND(100*(Índices!E40/Índices!E39-1),4)</f>
        <v>4.6612999999999998</v>
      </c>
      <c r="F40" s="17">
        <f>ROUND(100*(Índices!F40/Índices!F39-1),4)</f>
        <v>4.1668000000000003</v>
      </c>
      <c r="G40" s="17">
        <f>ROUND(100*(Índices!G40/Índices!G39-1),4)</f>
        <v>4.5317999999999996</v>
      </c>
      <c r="H40" s="17">
        <f>ROUND(100*(Índices!H40/Índices!H39-1),4)</f>
        <v>4.8036000000000003</v>
      </c>
      <c r="I40" s="18">
        <f>ROUND(100*(Índices!I40/Índices!I39-1),4)</f>
        <v>4.7164999999999999</v>
      </c>
      <c r="J40" s="17">
        <f>ROUND(100*(Índices!J40/Índices!J39-1),4)</f>
        <v>6.1368</v>
      </c>
      <c r="K40" s="17">
        <f>ROUND(100*(Índices!K40/Índices!K39-1),4)</f>
        <v>5.0702999999999996</v>
      </c>
      <c r="L40" s="17">
        <f>ROUND(100*(Índices!L40/Índices!L39-1),4)</f>
        <v>4.9109999999999996</v>
      </c>
      <c r="M40" s="17">
        <f>ROUND(100*(Índices!M40/Índices!M39-1),4)</f>
        <v>1.5163</v>
      </c>
      <c r="N40" s="17">
        <f>ROUND(100*(Índices!N40/Índices!N39-1),4)</f>
        <v>0.81630000000000003</v>
      </c>
      <c r="O40" s="17">
        <f>ROUND(100*(Índices!O40/Índices!O39-1),4)</f>
        <v>6.3221999999999996</v>
      </c>
      <c r="P40" s="17">
        <f>ROUND(100*(Índices!P40/Índices!P39-1),4)</f>
        <v>4.6132</v>
      </c>
      <c r="Q40" s="17">
        <f>ROUND(100*(Índices!Q40/Índices!Q39-1),4)</f>
        <v>7.3895999999999997</v>
      </c>
      <c r="R40" s="17">
        <f>ROUND(100*(Índices!R40/Índices!R39-1),4)</f>
        <v>3.6429</v>
      </c>
      <c r="S40" s="17">
        <f>ROUND(100*(Índices!S40/Índices!S39-1),4)</f>
        <v>6.2328999999999999</v>
      </c>
      <c r="T40" s="17">
        <f>ROUND(100*(Índices!T40/Índices!T39-1),4)</f>
        <v>3.3515999999999999</v>
      </c>
      <c r="U40" s="18">
        <f>ROUND(100*(Índices!U40/Índices!U39-1),4)</f>
        <v>4.843</v>
      </c>
      <c r="V40" s="16">
        <f>ROUND(100*(Índices!V40/Índices!V39-1),4)</f>
        <v>4.6287000000000003</v>
      </c>
    </row>
    <row r="41" spans="2:22" x14ac:dyDescent="0.25">
      <c r="B41" s="14">
        <v>43800</v>
      </c>
      <c r="C41" s="16">
        <f>ROUND(100*(Índices!C41/Índices!C40-1),4)</f>
        <v>3.9769000000000001</v>
      </c>
      <c r="D41" s="17">
        <f>ROUND(100*(Índices!D41/Índices!D40-1),4)</f>
        <v>4.2182000000000004</v>
      </c>
      <c r="E41" s="17">
        <f>ROUND(100*(Índices!E41/Índices!E40-1),4)</f>
        <v>3.7789999999999999</v>
      </c>
      <c r="F41" s="17">
        <f>ROUND(100*(Índices!F41/Índices!F40-1),4)</f>
        <v>3.8388</v>
      </c>
      <c r="G41" s="17">
        <f>ROUND(100*(Índices!G41/Índices!G40-1),4)</f>
        <v>3.8841000000000001</v>
      </c>
      <c r="H41" s="17">
        <f>ROUND(100*(Índices!H41/Índices!H40-1),4)</f>
        <v>3.5047999999999999</v>
      </c>
      <c r="I41" s="18">
        <f>ROUND(100*(Índices!I41/Índices!I40-1),4)</f>
        <v>4.5637999999999996</v>
      </c>
      <c r="J41" s="17">
        <f>ROUND(100*(Índices!J41/Índices!J40-1),4)</f>
        <v>3.5411999999999999</v>
      </c>
      <c r="K41" s="17">
        <f>ROUND(100*(Índices!K41/Índices!K40-1),4)</f>
        <v>3.2179000000000002</v>
      </c>
      <c r="L41" s="17">
        <f>ROUND(100*(Índices!L41/Índices!L40-1),4)</f>
        <v>3.7381000000000002</v>
      </c>
      <c r="M41" s="17">
        <f>ROUND(100*(Índices!M41/Índices!M40-1),4)</f>
        <v>2.0966999999999998</v>
      </c>
      <c r="N41" s="17">
        <f>ROUND(100*(Índices!N41/Índices!N40-1),4)</f>
        <v>5.6877000000000004</v>
      </c>
      <c r="O41" s="17">
        <f>ROUND(100*(Índices!O41/Índices!O40-1),4)</f>
        <v>5.5849000000000002</v>
      </c>
      <c r="P41" s="17">
        <f>ROUND(100*(Índices!P41/Índices!P40-1),4)</f>
        <v>4.9908999999999999</v>
      </c>
      <c r="Q41" s="17">
        <f>ROUND(100*(Índices!Q41/Índices!Q40-1),4)</f>
        <v>8.7028999999999996</v>
      </c>
      <c r="R41" s="17">
        <f>ROUND(100*(Índices!R41/Índices!R40-1),4)</f>
        <v>2.5788000000000002</v>
      </c>
      <c r="S41" s="17">
        <f>ROUND(100*(Índices!S41/Índices!S40-1),4)</f>
        <v>4.0552000000000001</v>
      </c>
      <c r="T41" s="17">
        <f>ROUND(100*(Índices!T41/Índices!T40-1),4)</f>
        <v>3.2509999999999999</v>
      </c>
      <c r="U41" s="18">
        <f>ROUND(100*(Índices!U41/Índices!U40-1),4)</f>
        <v>3.6254</v>
      </c>
      <c r="V41" s="16">
        <f>ROUND(100*(Índices!V41/Índices!V40-1),4)</f>
        <v>3.6472000000000002</v>
      </c>
    </row>
    <row r="42" spans="2:22" x14ac:dyDescent="0.25">
      <c r="B42" s="14">
        <v>43831</v>
      </c>
      <c r="C42" s="16">
        <f>ROUND(100*(Índices!C42/Índices!C41-1),4)</f>
        <v>2.4417</v>
      </c>
      <c r="D42" s="17">
        <f>ROUND(100*(Índices!D42/Índices!D41-1),4)</f>
        <v>2.1320999999999999</v>
      </c>
      <c r="E42" s="17">
        <f>ROUND(100*(Índices!E42/Índices!E41-1),4)</f>
        <v>2.5952999999999999</v>
      </c>
      <c r="F42" s="17">
        <f>ROUND(100*(Índices!F42/Índices!F41-1),4)</f>
        <v>2.504</v>
      </c>
      <c r="G42" s="17">
        <f>ROUND(100*(Índices!G42/Índices!G41-1),4)</f>
        <v>3.3298999999999999</v>
      </c>
      <c r="H42" s="17">
        <f>ROUND(100*(Índices!H42/Índices!H41-1),4)</f>
        <v>2.6987000000000001</v>
      </c>
      <c r="I42" s="18">
        <f>ROUND(100*(Índices!I42/Índices!I41-1),4)</f>
        <v>2.9386999999999999</v>
      </c>
      <c r="J42" s="17">
        <f>ROUND(100*(Índices!J42/Índices!J41-1),4)</f>
        <v>4.3388</v>
      </c>
      <c r="K42" s="17">
        <f>ROUND(100*(Índices!K42/Índices!K41-1),4)</f>
        <v>4.2508999999999997</v>
      </c>
      <c r="L42" s="17">
        <f>ROUND(100*(Índices!L42/Índices!L41-1),4)</f>
        <v>4.0778999999999996</v>
      </c>
      <c r="M42" s="17">
        <f>ROUND(100*(Índices!M42/Índices!M41-1),4)</f>
        <v>0.6956</v>
      </c>
      <c r="N42" s="17">
        <f>ROUND(100*(Índices!N42/Índices!N41-1),4)</f>
        <v>-0.64759999999999995</v>
      </c>
      <c r="O42" s="17">
        <f>ROUND(100*(Índices!O42/Índices!O41-1),4)</f>
        <v>-1.9610000000000001</v>
      </c>
      <c r="P42" s="17">
        <f>ROUND(100*(Índices!P42/Índices!P41-1),4)</f>
        <v>1.4922</v>
      </c>
      <c r="Q42" s="17">
        <f>ROUND(100*(Índices!Q42/Índices!Q41-1),4)</f>
        <v>-0.63219999999999998</v>
      </c>
      <c r="R42" s="17">
        <f>ROUND(100*(Índices!R42/Índices!R41-1),4)</f>
        <v>4.5110999999999999</v>
      </c>
      <c r="S42" s="17">
        <f>ROUND(100*(Índices!S42/Índices!S41-1),4)</f>
        <v>2.9828000000000001</v>
      </c>
      <c r="T42" s="17">
        <f>ROUND(100*(Índices!T42/Índices!T41-1),4)</f>
        <v>4.0559000000000003</v>
      </c>
      <c r="U42" s="18">
        <f>ROUND(100*(Índices!U42/Índices!U41-1),4)</f>
        <v>3.1211000000000002</v>
      </c>
      <c r="V42" s="16">
        <f>ROUND(100*(Índices!V42/Índices!V41-1),4)</f>
        <v>3.7164000000000001</v>
      </c>
    </row>
    <row r="43" spans="2:22" x14ac:dyDescent="0.25">
      <c r="B43" s="14">
        <v>43862</v>
      </c>
      <c r="C43" s="16">
        <f>ROUND(100*(Índices!C43/Índices!C42-1),4)</f>
        <v>2.1575000000000002</v>
      </c>
      <c r="D43" s="17">
        <f>ROUND(100*(Índices!D43/Índices!D42-1),4)</f>
        <v>2.1223999999999998</v>
      </c>
      <c r="E43" s="17">
        <f>ROUND(100*(Índices!E43/Índices!E42-1),4)</f>
        <v>2.31</v>
      </c>
      <c r="F43" s="17">
        <f>ROUND(100*(Índices!F43/Índices!F42-1),4)</f>
        <v>1.8879999999999999</v>
      </c>
      <c r="G43" s="17">
        <f>ROUND(100*(Índices!G43/Índices!G42-1),4)</f>
        <v>2.2747999999999999</v>
      </c>
      <c r="H43" s="17">
        <f>ROUND(100*(Índices!H43/Índices!H42-1),4)</f>
        <v>2.222</v>
      </c>
      <c r="I43" s="18">
        <f>ROUND(100*(Índices!I43/Índices!I42-1),4)</f>
        <v>2.0695999999999999</v>
      </c>
      <c r="J43" s="17">
        <f>ROUND(100*(Índices!J43/Índices!J42-1),4)</f>
        <v>2.1724999999999999</v>
      </c>
      <c r="K43" s="17">
        <f>ROUND(100*(Índices!K43/Índices!K42-1),4)</f>
        <v>1.8546</v>
      </c>
      <c r="L43" s="17">
        <f>ROUND(100*(Índices!L43/Índices!L42-1),4)</f>
        <v>4.6334999999999997</v>
      </c>
      <c r="M43" s="17">
        <f>ROUND(100*(Índices!M43/Índices!M42-1),4)</f>
        <v>0.58679999999999999</v>
      </c>
      <c r="N43" s="17">
        <f>ROUND(100*(Índices!N43/Índices!N42-1),4)</f>
        <v>2.4354</v>
      </c>
      <c r="O43" s="17">
        <f>ROUND(100*(Índices!O43/Índices!O42-1),4)</f>
        <v>0.46789999999999998</v>
      </c>
      <c r="P43" s="17">
        <f>ROUND(100*(Índices!P43/Índices!P42-1),4)</f>
        <v>1.6323000000000001</v>
      </c>
      <c r="Q43" s="17">
        <f>ROUND(100*(Índices!Q43/Índices!Q42-1),4)</f>
        <v>2.1375999999999999</v>
      </c>
      <c r="R43" s="17">
        <f>ROUND(100*(Índices!R43/Índices!R42-1),4)</f>
        <v>3.0516999999999999</v>
      </c>
      <c r="S43" s="17">
        <f>ROUND(100*(Índices!S43/Índices!S42-1),4)</f>
        <v>2.6644999999999999</v>
      </c>
      <c r="T43" s="17">
        <f>ROUND(100*(Índices!T43/Índices!T42-1),4)</f>
        <v>3.0470000000000002</v>
      </c>
      <c r="U43" s="18">
        <f>ROUND(100*(Índices!U43/Índices!U42-1),4)</f>
        <v>2.4864000000000002</v>
      </c>
      <c r="V43" s="16">
        <f>ROUND(100*(Índices!V43/Índices!V42-1),4)</f>
        <v>2.7492999999999999</v>
      </c>
    </row>
    <row r="44" spans="2:22" x14ac:dyDescent="0.25">
      <c r="B44" s="14">
        <v>43891</v>
      </c>
      <c r="C44" s="16">
        <f>ROUND(100*(Índices!C44/Índices!C43-1),4)</f>
        <v>2.5097</v>
      </c>
      <c r="D44" s="17">
        <f>ROUND(100*(Índices!D44/Índices!D43-1),4)</f>
        <v>2.6214</v>
      </c>
      <c r="E44" s="17">
        <f>ROUND(100*(Índices!E44/Índices!E43-1),4)</f>
        <v>2.3563000000000001</v>
      </c>
      <c r="F44" s="17">
        <f>ROUND(100*(Índices!F44/Índices!F43-1),4)</f>
        <v>3.0495999999999999</v>
      </c>
      <c r="G44" s="17">
        <f>ROUND(100*(Índices!G44/Índices!G43-1),4)</f>
        <v>3.1560000000000001</v>
      </c>
      <c r="H44" s="17">
        <f>ROUND(100*(Índices!H44/Índices!H43-1),4)</f>
        <v>2.5163000000000002</v>
      </c>
      <c r="I44" s="18">
        <f>ROUND(100*(Índices!I44/Índices!I43-1),4)</f>
        <v>2.0358999999999998</v>
      </c>
      <c r="J44" s="17">
        <f>ROUND(100*(Índices!J44/Índices!J43-1),4)</f>
        <v>3.0293999999999999</v>
      </c>
      <c r="K44" s="17">
        <f>ROUND(100*(Índices!K44/Índices!K43-1),4)</f>
        <v>2.3121</v>
      </c>
      <c r="L44" s="17">
        <f>ROUND(100*(Índices!L44/Índices!L43-1),4)</f>
        <v>1.077</v>
      </c>
      <c r="M44" s="17">
        <f>ROUND(100*(Índices!M44/Índices!M43-1),4)</f>
        <v>1.3425</v>
      </c>
      <c r="N44" s="17">
        <f>ROUND(100*(Índices!N44/Índices!N43-1),4)</f>
        <v>2.9396</v>
      </c>
      <c r="O44" s="17">
        <f>ROUND(100*(Índices!O44/Índices!O43-1),4)</f>
        <v>2.6859999999999999</v>
      </c>
      <c r="P44" s="17">
        <f>ROUND(100*(Índices!P44/Índices!P43-1),4)</f>
        <v>1.6072</v>
      </c>
      <c r="Q44" s="17">
        <f>ROUND(100*(Índices!Q44/Índices!Q43-1),4)</f>
        <v>8.2530999999999999</v>
      </c>
      <c r="R44" s="17">
        <f>ROUND(100*(Índices!R44/Índices!R43-1),4)</f>
        <v>3.0465</v>
      </c>
      <c r="S44" s="17">
        <f>ROUND(100*(Índices!S44/Índices!S43-1),4)</f>
        <v>1.7004999999999999</v>
      </c>
      <c r="T44" s="17">
        <f>ROUND(100*(Índices!T44/Índices!T43-1),4)</f>
        <v>2.1585999999999999</v>
      </c>
      <c r="U44" s="18">
        <f>ROUND(100*(Índices!U44/Índices!U43-1),4)</f>
        <v>2.0767000000000002</v>
      </c>
      <c r="V44" s="16">
        <f>ROUND(100*(Índices!V44/Índices!V43-1),4)</f>
        <v>2.6255999999999999</v>
      </c>
    </row>
    <row r="45" spans="2:22" x14ac:dyDescent="0.25">
      <c r="B45" s="14">
        <v>43922</v>
      </c>
      <c r="C45" s="16">
        <f>ROUND(100*(Índices!C45/Índices!C44-1),4)</f>
        <v>1.5033000000000001</v>
      </c>
      <c r="D45" s="17">
        <f>ROUND(100*(Índices!D45/Índices!D44-1),4)</f>
        <v>1.4672000000000001</v>
      </c>
      <c r="E45" s="17">
        <f>ROUND(100*(Índices!E45/Índices!E44-1),4)</f>
        <v>1.4373</v>
      </c>
      <c r="F45" s="17">
        <f>ROUND(100*(Índices!F45/Índices!F44-1),4)</f>
        <v>2.3974000000000002</v>
      </c>
      <c r="G45" s="17">
        <f>ROUND(100*(Índices!G45/Índices!G44-1),4)</f>
        <v>2.1553</v>
      </c>
      <c r="H45" s="17">
        <f>ROUND(100*(Índices!H45/Índices!H44-1),4)</f>
        <v>1.2232000000000001</v>
      </c>
      <c r="I45" s="18">
        <f>ROUND(100*(Índices!I45/Índices!I44-1),4)</f>
        <v>0.65069999999999995</v>
      </c>
      <c r="J45" s="17">
        <f>ROUND(100*(Índices!J45/Índices!J44-1),4)</f>
        <v>3.4079999999999999</v>
      </c>
      <c r="K45" s="17">
        <f>ROUND(100*(Índices!K45/Índices!K44-1),4)</f>
        <v>2.3748</v>
      </c>
      <c r="L45" s="17">
        <f>ROUND(100*(Índices!L45/Índices!L44-1),4)</f>
        <v>-0.42249999999999999</v>
      </c>
      <c r="M45" s="17">
        <f>ROUND(100*(Índices!M45/Índices!M44-1),4)</f>
        <v>-5.7999999999999996E-3</v>
      </c>
      <c r="N45" s="17">
        <f>ROUND(100*(Índices!N45/Índices!N44-1),4)</f>
        <v>1.5069999999999999</v>
      </c>
      <c r="O45" s="17">
        <f>ROUND(100*(Índices!O45/Índices!O44-1),4)</f>
        <v>1.1908000000000001</v>
      </c>
      <c r="P45" s="17">
        <f>ROUND(100*(Índices!P45/Índices!P44-1),4)</f>
        <v>1.327</v>
      </c>
      <c r="Q45" s="17">
        <f>ROUND(100*(Índices!Q45/Índices!Q44-1),4)</f>
        <v>-3.6911</v>
      </c>
      <c r="R45" s="17">
        <f>ROUND(100*(Índices!R45/Índices!R44-1),4)</f>
        <v>2.4424000000000001</v>
      </c>
      <c r="S45" s="17">
        <f>ROUND(100*(Índices!S45/Índices!S44-1),4)</f>
        <v>-9.2600000000000002E-2</v>
      </c>
      <c r="T45" s="17">
        <f>ROUND(100*(Índices!T45/Índices!T44-1),4)</f>
        <v>1.4838</v>
      </c>
      <c r="U45" s="18">
        <f>ROUND(100*(Índices!U45/Índices!U44-1),4)</f>
        <v>0.22309999999999999</v>
      </c>
      <c r="V45" s="16">
        <f>ROUND(100*(Índices!V45/Índices!V44-1),4)</f>
        <v>2.0669</v>
      </c>
    </row>
    <row r="46" spans="2:22" x14ac:dyDescent="0.25">
      <c r="B46" s="14">
        <v>43952</v>
      </c>
      <c r="C46" s="16">
        <f>ROUND(100*(Índices!C46/Índices!C45-1),4)</f>
        <v>1.9249000000000001</v>
      </c>
      <c r="D46" s="17">
        <f>ROUND(100*(Índices!D46/Índices!D45-1),4)</f>
        <v>1.9020999999999999</v>
      </c>
      <c r="E46" s="17">
        <f>ROUND(100*(Índices!E46/Índices!E45-1),4)</f>
        <v>1.8284</v>
      </c>
      <c r="F46" s="17">
        <f>ROUND(100*(Índices!F46/Índices!F45-1),4)</f>
        <v>2.1240000000000001</v>
      </c>
      <c r="G46" s="17">
        <f>ROUND(100*(Índices!G46/Índices!G45-1),4)</f>
        <v>2.0615999999999999</v>
      </c>
      <c r="H46" s="17">
        <f>ROUND(100*(Índices!H46/Índices!H45-1),4)</f>
        <v>1.6808000000000001</v>
      </c>
      <c r="I46" s="18">
        <f>ROUND(100*(Índices!I46/Índices!I45-1),4)</f>
        <v>1.8281000000000001</v>
      </c>
      <c r="J46" s="17">
        <f>ROUND(100*(Índices!J46/Índices!J45-1),4)</f>
        <v>1.5190999999999999</v>
      </c>
      <c r="K46" s="17">
        <f>ROUND(100*(Índices!K46/Índices!K45-1),4)</f>
        <v>0.58189999999999997</v>
      </c>
      <c r="L46" s="17">
        <f>ROUND(100*(Índices!L46/Índices!L45-1),4)</f>
        <v>7.9020999999999999</v>
      </c>
      <c r="M46" s="17">
        <f>ROUND(100*(Índices!M46/Índices!M45-1),4)</f>
        <v>0.1011</v>
      </c>
      <c r="N46" s="17">
        <f>ROUND(100*(Índices!N46/Índices!N45-1),4)</f>
        <v>3.0028999999999999</v>
      </c>
      <c r="O46" s="17">
        <f>ROUND(100*(Índices!O46/Índices!O45-1),4)</f>
        <v>1.0610999999999999</v>
      </c>
      <c r="P46" s="17">
        <f>ROUND(100*(Índices!P46/Índices!P45-1),4)</f>
        <v>1.0724</v>
      </c>
      <c r="Q46" s="17">
        <f>ROUND(100*(Índices!Q46/Índices!Q45-1),4)</f>
        <v>0.74850000000000005</v>
      </c>
      <c r="R46" s="17">
        <f>ROUND(100*(Índices!R46/Índices!R45-1),4)</f>
        <v>2.5838000000000001</v>
      </c>
      <c r="S46" s="17">
        <f>ROUND(100*(Índices!S46/Índices!S45-1),4)</f>
        <v>0.49170000000000003</v>
      </c>
      <c r="T46" s="17">
        <f>ROUND(100*(Índices!T46/Índices!T45-1),4)</f>
        <v>1.5769</v>
      </c>
      <c r="U46" s="18">
        <f>ROUND(100*(Índices!U46/Índices!U45-1),4)</f>
        <v>2.0019</v>
      </c>
      <c r="V46" s="16">
        <f>ROUND(100*(Índices!V46/Índices!V45-1),4)</f>
        <v>2.5897999999999999</v>
      </c>
    </row>
    <row r="47" spans="2:22" x14ac:dyDescent="0.25">
      <c r="B47" s="14">
        <v>43983</v>
      </c>
      <c r="C47" s="16">
        <f>ROUND(100*(Índices!C47/Índices!C46-1),4)</f>
        <v>2.3837000000000002</v>
      </c>
      <c r="D47" s="17">
        <f>ROUND(100*(Índices!D47/Índices!D46-1),4)</f>
        <v>2.1315</v>
      </c>
      <c r="E47" s="17">
        <f>ROUND(100*(Índices!E47/Índices!E46-1),4)</f>
        <v>2.7435999999999998</v>
      </c>
      <c r="F47" s="17">
        <f>ROUND(100*(Índices!F47/Índices!F46-1),4)</f>
        <v>2.4323999999999999</v>
      </c>
      <c r="G47" s="17">
        <f>ROUND(100*(Índices!G47/Índices!G46-1),4)</f>
        <v>2.6398999999999999</v>
      </c>
      <c r="H47" s="17">
        <f>ROUND(100*(Índices!H47/Índices!H46-1),4)</f>
        <v>2.4222999999999999</v>
      </c>
      <c r="I47" s="18">
        <f>ROUND(100*(Índices!I47/Índices!I46-1),4)</f>
        <v>2.0181</v>
      </c>
      <c r="J47" s="17">
        <f>ROUND(100*(Índices!J47/Índices!J46-1),4)</f>
        <v>1.5190999999999999</v>
      </c>
      <c r="K47" s="17">
        <f>ROUND(100*(Índices!K47/Índices!K46-1),4)</f>
        <v>3.9428999999999998</v>
      </c>
      <c r="L47" s="17">
        <f>ROUND(100*(Índices!L47/Índices!L46-1),4)</f>
        <v>6.5552000000000001</v>
      </c>
      <c r="M47" s="17">
        <f>ROUND(100*(Índices!M47/Índices!M46-1),4)</f>
        <v>0.93140000000000001</v>
      </c>
      <c r="N47" s="17">
        <f>ROUND(100*(Índices!N47/Índices!N46-1),4)</f>
        <v>3.7686999999999999</v>
      </c>
      <c r="O47" s="17">
        <f>ROUND(100*(Índices!O47/Índices!O46-1),4)</f>
        <v>2.2444999999999999</v>
      </c>
      <c r="P47" s="17">
        <f>ROUND(100*(Índices!P47/Índices!P46-1),4)</f>
        <v>1.8244</v>
      </c>
      <c r="Q47" s="17">
        <f>ROUND(100*(Índices!Q47/Índices!Q46-1),4)</f>
        <v>0.42249999999999999</v>
      </c>
      <c r="R47" s="17">
        <f>ROUND(100*(Índices!R47/Índices!R46-1),4)</f>
        <v>4.0914000000000001</v>
      </c>
      <c r="S47" s="17">
        <f>ROUND(100*(Índices!S47/Índices!S46-1),4)</f>
        <v>2.0141</v>
      </c>
      <c r="T47" s="17">
        <f>ROUND(100*(Índices!T47/Índices!T46-1),4)</f>
        <v>2.2648000000000001</v>
      </c>
      <c r="U47" s="18">
        <f>ROUND(100*(Índices!U47/Índices!U46-1),4)</f>
        <v>0.31819999999999998</v>
      </c>
      <c r="V47" s="16">
        <f>ROUND(100*(Índices!V47/Índices!V46-1),4)</f>
        <v>2.8424</v>
      </c>
    </row>
    <row r="48" spans="2:22" x14ac:dyDescent="0.25">
      <c r="B48" s="14">
        <v>44013</v>
      </c>
      <c r="C48" s="16">
        <f>ROUND(100*(Índices!C48/Índices!C47-1),4)</f>
        <v>2.1972999999999998</v>
      </c>
      <c r="D48" s="17">
        <f>ROUND(100*(Índices!D48/Índices!D47-1),4)</f>
        <v>1.8098000000000001</v>
      </c>
      <c r="E48" s="17">
        <f>ROUND(100*(Índices!E48/Índices!E47-1),4)</f>
        <v>2.5089999999999999</v>
      </c>
      <c r="F48" s="17">
        <f>ROUND(100*(Índices!F48/Índices!F47-1),4)</f>
        <v>2.2683</v>
      </c>
      <c r="G48" s="17">
        <f>ROUND(100*(Índices!G48/Índices!G47-1),4)</f>
        <v>2.4493999999999998</v>
      </c>
      <c r="H48" s="17">
        <f>ROUND(100*(Índices!H48/Índices!H47-1),4)</f>
        <v>2.4085999999999999</v>
      </c>
      <c r="I48" s="18">
        <f>ROUND(100*(Índices!I48/Índices!I47-1),4)</f>
        <v>2.7319</v>
      </c>
      <c r="J48" s="17">
        <f>ROUND(100*(Índices!J48/Índices!J47-1),4)</f>
        <v>1.8338000000000001</v>
      </c>
      <c r="K48" s="17">
        <f>ROUND(100*(Índices!K48/Índices!K47-1),4)</f>
        <v>1.6748000000000001</v>
      </c>
      <c r="L48" s="17">
        <f>ROUND(100*(Índices!L48/Índices!L47-1),4)</f>
        <v>5.0848000000000004</v>
      </c>
      <c r="M48" s="17">
        <f>ROUND(100*(Índices!M48/Índices!M47-1),4)</f>
        <v>1.0526</v>
      </c>
      <c r="N48" s="17">
        <f>ROUND(100*(Índices!N48/Índices!N47-1),4)</f>
        <v>3.2524999999999999</v>
      </c>
      <c r="O48" s="17">
        <f>ROUND(100*(Índices!O48/Índices!O47-1),4)</f>
        <v>2.1802000000000001</v>
      </c>
      <c r="P48" s="17">
        <f>ROUND(100*(Índices!P48/Índices!P47-1),4)</f>
        <v>1.8368</v>
      </c>
      <c r="Q48" s="17">
        <f>ROUND(100*(Índices!Q48/Índices!Q47-1),4)</f>
        <v>1.2783</v>
      </c>
      <c r="R48" s="17">
        <f>ROUND(100*(Índices!R48/Índices!R47-1),4)</f>
        <v>2.5308999999999999</v>
      </c>
      <c r="S48" s="17">
        <f>ROUND(100*(Índices!S48/Índices!S47-1),4)</f>
        <v>0.60599999999999998</v>
      </c>
      <c r="T48" s="17">
        <f>ROUND(100*(Índices!T48/Índices!T47-1),4)</f>
        <v>1.8873</v>
      </c>
      <c r="U48" s="18">
        <f>ROUND(100*(Índices!U48/Índices!U47-1),4)</f>
        <v>2.3395000000000001</v>
      </c>
      <c r="V48" s="16">
        <f>ROUND(100*(Índices!V48/Índices!V47-1),4)</f>
        <v>2.5202</v>
      </c>
    </row>
    <row r="49" spans="2:22" x14ac:dyDescent="0.25">
      <c r="B49" s="14">
        <v>44044</v>
      </c>
      <c r="C49" s="16">
        <f>ROUND(100*(Índices!C49/Índices!C48-1),4)</f>
        <v>2.6606999999999998</v>
      </c>
      <c r="D49" s="17">
        <f>ROUND(100*(Índices!D49/Índices!D48-1),4)</f>
        <v>2.7067000000000001</v>
      </c>
      <c r="E49" s="17">
        <f>ROUND(100*(Índices!E49/Índices!E48-1),4)</f>
        <v>2.7035</v>
      </c>
      <c r="F49" s="17">
        <f>ROUND(100*(Índices!F49/Índices!F48-1),4)</f>
        <v>2.4091</v>
      </c>
      <c r="G49" s="17">
        <f>ROUND(100*(Índices!G49/Índices!G48-1),4)</f>
        <v>2.1095000000000002</v>
      </c>
      <c r="H49" s="17">
        <f>ROUND(100*(Índices!H49/Índices!H48-1),4)</f>
        <v>2.6779999999999999</v>
      </c>
      <c r="I49" s="18">
        <f>ROUND(100*(Índices!I49/Índices!I48-1),4)</f>
        <v>2.6259000000000001</v>
      </c>
      <c r="J49" s="17">
        <f>ROUND(100*(Índices!J49/Índices!J48-1),4)</f>
        <v>3.2639999999999998</v>
      </c>
      <c r="K49" s="17">
        <f>ROUND(100*(Índices!K49/Índices!K48-1),4)</f>
        <v>1.6427</v>
      </c>
      <c r="L49" s="17">
        <f>ROUND(100*(Índices!L49/Índices!L48-1),4)</f>
        <v>2.3382999999999998</v>
      </c>
      <c r="M49" s="17">
        <f>ROUND(100*(Índices!M49/Índices!M48-1),4)</f>
        <v>2.3214000000000001</v>
      </c>
      <c r="N49" s="17">
        <f>ROUND(100*(Índices!N49/Índices!N48-1),4)</f>
        <v>3.1909000000000001</v>
      </c>
      <c r="O49" s="17">
        <f>ROUND(100*(Índices!O49/Índices!O48-1),4)</f>
        <v>2.3877000000000002</v>
      </c>
      <c r="P49" s="17">
        <f>ROUND(100*(Índices!P49/Índices!P48-1),4)</f>
        <v>2.8481000000000001</v>
      </c>
      <c r="Q49" s="17">
        <f>ROUND(100*(Índices!Q49/Índices!Q48-1),4)</f>
        <v>0.6986</v>
      </c>
      <c r="R49" s="17">
        <f>ROUND(100*(Índices!R49/Índices!R48-1),4)</f>
        <v>3.085</v>
      </c>
      <c r="S49" s="17">
        <f>ROUND(100*(Índices!S49/Índices!S48-1),4)</f>
        <v>1.0637000000000001</v>
      </c>
      <c r="T49" s="17">
        <f>ROUND(100*(Índices!T49/Índices!T48-1),4)</f>
        <v>1.8972</v>
      </c>
      <c r="U49" s="18">
        <f>ROUND(100*(Índices!U49/Índices!U48-1),4)</f>
        <v>3.2071000000000001</v>
      </c>
      <c r="V49" s="16">
        <f>ROUND(100*(Índices!V49/Índices!V48-1),4)</f>
        <v>2.8488000000000002</v>
      </c>
    </row>
    <row r="50" spans="2:22" x14ac:dyDescent="0.25">
      <c r="B50" s="14">
        <v>44075</v>
      </c>
      <c r="C50" s="16">
        <f>ROUND(100*(Índices!C50/Índices!C49-1),4)</f>
        <v>2.2606999999999999</v>
      </c>
      <c r="D50" s="17">
        <f>ROUND(100*(Índices!D50/Índices!D49-1),4)</f>
        <v>2.0565000000000002</v>
      </c>
      <c r="E50" s="17">
        <f>ROUND(100*(Índices!E50/Índices!E49-1),4)</f>
        <v>2.4394</v>
      </c>
      <c r="F50" s="17">
        <f>ROUND(100*(Índices!F50/Índices!F49-1),4)</f>
        <v>1.9176</v>
      </c>
      <c r="G50" s="17">
        <f>ROUND(100*(Índices!G50/Índices!G49-1),4)</f>
        <v>2.8283</v>
      </c>
      <c r="H50" s="17">
        <f>ROUND(100*(Índices!H50/Índices!H49-1),4)</f>
        <v>3.0682999999999998</v>
      </c>
      <c r="I50" s="18">
        <f>ROUND(100*(Índices!I50/Índices!I49-1),4)</f>
        <v>1.7798</v>
      </c>
      <c r="J50" s="17">
        <f>ROUND(100*(Índices!J50/Índices!J49-1),4)</f>
        <v>2.2172999999999998</v>
      </c>
      <c r="K50" s="17">
        <f>ROUND(100*(Índices!K50/Índices!K49-1),4)</f>
        <v>2.5206</v>
      </c>
      <c r="L50" s="17">
        <f>ROUND(100*(Índices!L50/Índices!L49-1),4)</f>
        <v>2.6541000000000001</v>
      </c>
      <c r="M50" s="17">
        <f>ROUND(100*(Índices!M50/Índices!M49-1),4)</f>
        <v>1.5441</v>
      </c>
      <c r="N50" s="17">
        <f>ROUND(100*(Índices!N50/Índices!N49-1),4)</f>
        <v>1.925</v>
      </c>
      <c r="O50" s="17">
        <f>ROUND(100*(Índices!O50/Índices!O49-1),4)</f>
        <v>3.4538000000000002</v>
      </c>
      <c r="P50" s="17">
        <f>ROUND(100*(Índices!P50/Índices!P49-1),4)</f>
        <v>3.6034000000000002</v>
      </c>
      <c r="Q50" s="17">
        <f>ROUND(100*(Índices!Q50/Índices!Q49-1),4)</f>
        <v>0.219</v>
      </c>
      <c r="R50" s="17">
        <f>ROUND(100*(Índices!R50/Índices!R49-1),4)</f>
        <v>1.3292999999999999</v>
      </c>
      <c r="S50" s="17">
        <f>ROUND(100*(Índices!S50/Índices!S49-1),4)</f>
        <v>1.8309</v>
      </c>
      <c r="T50" s="17">
        <f>ROUND(100*(Índices!T50/Índices!T49-1),4)</f>
        <v>1.7790999999999999</v>
      </c>
      <c r="U50" s="18">
        <f>ROUND(100*(Índices!U50/Índices!U49-1),4)</f>
        <v>1.7427999999999999</v>
      </c>
      <c r="V50" s="16">
        <f>ROUND(100*(Índices!V50/Índices!V49-1),4)</f>
        <v>2.0783999999999998</v>
      </c>
    </row>
    <row r="51" spans="2:22" x14ac:dyDescent="0.25">
      <c r="B51" s="14">
        <v>44105</v>
      </c>
      <c r="C51" s="16">
        <f>ROUND(100*(Índices!C51/Índices!C50-1),4)</f>
        <v>3.4539</v>
      </c>
      <c r="D51" s="17">
        <f>ROUND(100*(Índices!D51/Índices!D50-1),4)</f>
        <v>3.1968000000000001</v>
      </c>
      <c r="E51" s="17">
        <f>ROUND(100*(Índices!E51/Índices!E50-1),4)</f>
        <v>3.7366999999999999</v>
      </c>
      <c r="F51" s="17">
        <f>ROUND(100*(Índices!F51/Índices!F50-1),4)</f>
        <v>3.8408000000000002</v>
      </c>
      <c r="G51" s="17">
        <f>ROUND(100*(Índices!G51/Índices!G50-1),4)</f>
        <v>3.3927</v>
      </c>
      <c r="H51" s="17">
        <f>ROUND(100*(Índices!H51/Índices!H50-1),4)</f>
        <v>3.5901999999999998</v>
      </c>
      <c r="I51" s="18">
        <f>ROUND(100*(Índices!I51/Índices!I50-1),4)</f>
        <v>3.1194999999999999</v>
      </c>
      <c r="J51" s="17">
        <f>ROUND(100*(Índices!J51/Índices!J50-1),4)</f>
        <v>4.1060999999999996</v>
      </c>
      <c r="K51" s="17">
        <f>ROUND(100*(Índices!K51/Índices!K50-1),4)</f>
        <v>1.819</v>
      </c>
      <c r="L51" s="17">
        <f>ROUND(100*(Índices!L51/Índices!L50-1),4)</f>
        <v>5.1702000000000004</v>
      </c>
      <c r="M51" s="17">
        <f>ROUND(100*(Índices!M51/Índices!M50-1),4)</f>
        <v>2.3330000000000002</v>
      </c>
      <c r="N51" s="17">
        <f>ROUND(100*(Índices!N51/Índices!N50-1),4)</f>
        <v>4.2408999999999999</v>
      </c>
      <c r="O51" s="17">
        <f>ROUND(100*(Índices!O51/Índices!O50-1),4)</f>
        <v>3.0581999999999998</v>
      </c>
      <c r="P51" s="17">
        <f>ROUND(100*(Índices!P51/Índices!P50-1),4)</f>
        <v>4.1612999999999998</v>
      </c>
      <c r="Q51" s="17">
        <f>ROUND(100*(Índices!Q51/Índices!Q50-1),4)</f>
        <v>-0.27450000000000002</v>
      </c>
      <c r="R51" s="17">
        <f>ROUND(100*(Índices!R51/Índices!R50-1),4)</f>
        <v>2.4754999999999998</v>
      </c>
      <c r="S51" s="17">
        <f>ROUND(100*(Índices!S51/Índices!S50-1),4)</f>
        <v>0.8246</v>
      </c>
      <c r="T51" s="17">
        <f>ROUND(100*(Índices!T51/Índices!T50-1),4)</f>
        <v>3.4266999999999999</v>
      </c>
      <c r="U51" s="18">
        <f>ROUND(100*(Índices!U51/Índices!U50-1),4)</f>
        <v>2.0489000000000002</v>
      </c>
      <c r="V51" s="16">
        <f>ROUND(100*(Índices!V51/Índices!V50-1),4)</f>
        <v>3.8056000000000001</v>
      </c>
    </row>
    <row r="52" spans="2:22" x14ac:dyDescent="0.25">
      <c r="B52" s="14">
        <v>44136</v>
      </c>
      <c r="C52" s="16">
        <f>ROUND(100*(Índices!C52/Índices!C51-1),4)</f>
        <v>3.4944999999999999</v>
      </c>
      <c r="D52" s="17">
        <f>ROUND(100*(Índices!D52/Índices!D51-1),4)</f>
        <v>3.4813000000000001</v>
      </c>
      <c r="E52" s="17">
        <f>ROUND(100*(Índices!E52/Índices!E51-1),4)</f>
        <v>3.5611999999999999</v>
      </c>
      <c r="F52" s="17">
        <f>ROUND(100*(Índices!F52/Índices!F51-1),4)</f>
        <v>3.4348000000000001</v>
      </c>
      <c r="G52" s="17">
        <f>ROUND(100*(Índices!G52/Índices!G51-1),4)</f>
        <v>3.9167999999999998</v>
      </c>
      <c r="H52" s="17">
        <f>ROUND(100*(Índices!H52/Índices!H51-1),4)</f>
        <v>3.4411</v>
      </c>
      <c r="I52" s="18">
        <f>ROUND(100*(Índices!I52/Índices!I51-1),4)</f>
        <v>3.1040999999999999</v>
      </c>
      <c r="J52" s="17">
        <f>ROUND(100*(Índices!J52/Índices!J51-1),4)</f>
        <v>3.5173000000000001</v>
      </c>
      <c r="K52" s="17">
        <f>ROUND(100*(Índices!K52/Índices!K51-1),4)</f>
        <v>2.4735</v>
      </c>
      <c r="L52" s="17">
        <f>ROUND(100*(Índices!L52/Índices!L51-1),4)</f>
        <v>4.4504999999999999</v>
      </c>
      <c r="M52" s="17">
        <f>ROUND(100*(Índices!M52/Índices!M51-1),4)</f>
        <v>2.5240999999999998</v>
      </c>
      <c r="N52" s="17">
        <f>ROUND(100*(Índices!N52/Índices!N51-1),4)</f>
        <v>4.2145999999999999</v>
      </c>
      <c r="O52" s="17">
        <f>ROUND(100*(Índices!O52/Índices!O51-1),4)</f>
        <v>3.6699000000000002</v>
      </c>
      <c r="P52" s="17">
        <f>ROUND(100*(Índices!P52/Índices!P51-1),4)</f>
        <v>3.6032999999999999</v>
      </c>
      <c r="Q52" s="17">
        <f>ROUND(100*(Índices!Q52/Índices!Q51-1),4)</f>
        <v>-0.58879999999999999</v>
      </c>
      <c r="R52" s="17">
        <f>ROUND(100*(Índices!R52/Índices!R51-1),4)</f>
        <v>5.4192</v>
      </c>
      <c r="S52" s="17">
        <f>ROUND(100*(Índices!S52/Índices!S51-1),4)</f>
        <v>2.4493999999999998</v>
      </c>
      <c r="T52" s="17">
        <f>ROUND(100*(Índices!T52/Índices!T51-1),4)</f>
        <v>3.2786</v>
      </c>
      <c r="U52" s="18">
        <f>ROUND(100*(Índices!U52/Índices!U51-1),4)</f>
        <v>2.6128</v>
      </c>
      <c r="V52" s="16">
        <f>ROUND(100*(Índices!V52/Índices!V51-1),4)</f>
        <v>3.8178000000000001</v>
      </c>
    </row>
    <row r="53" spans="2:22" x14ac:dyDescent="0.25">
      <c r="B53" s="14">
        <v>44166</v>
      </c>
      <c r="C53" s="16">
        <f>ROUND(100*(Índices!C53/Índices!C52-1),4)</f>
        <v>4.2008000000000001</v>
      </c>
      <c r="D53" s="17">
        <f>ROUND(100*(Índices!D53/Índices!D52-1),4)</f>
        <v>4.0951000000000004</v>
      </c>
      <c r="E53" s="17">
        <f>ROUND(100*(Índices!E53/Índices!E52-1),4)</f>
        <v>4.3826000000000001</v>
      </c>
      <c r="F53" s="17">
        <f>ROUND(100*(Índices!F53/Índices!F52-1),4)</f>
        <v>4.4859999999999998</v>
      </c>
      <c r="G53" s="17">
        <f>ROUND(100*(Índices!G53/Índices!G52-1),4)</f>
        <v>5.4359999999999999</v>
      </c>
      <c r="H53" s="17">
        <f>ROUND(100*(Índices!H53/Índices!H52-1),4)</f>
        <v>4.5430999999999999</v>
      </c>
      <c r="I53" s="18">
        <f>ROUND(100*(Índices!I53/Índices!I52-1),4)</f>
        <v>3.4335</v>
      </c>
      <c r="J53" s="17">
        <f>ROUND(100*(Índices!J53/Índices!J52-1),4)</f>
        <v>4.7580999999999998</v>
      </c>
      <c r="K53" s="17">
        <f>ROUND(100*(Índices!K53/Índices!K52-1),4)</f>
        <v>3.5116999999999998</v>
      </c>
      <c r="L53" s="17">
        <f>ROUND(100*(Índices!L53/Índices!L52-1),4)</f>
        <v>4.8305999999999996</v>
      </c>
      <c r="M53" s="17">
        <f>ROUND(100*(Índices!M53/Índices!M52-1),4)</f>
        <v>2.9033000000000002</v>
      </c>
      <c r="N53" s="17">
        <f>ROUND(100*(Índices!N53/Índices!N52-1),4)</f>
        <v>2.6760000000000002</v>
      </c>
      <c r="O53" s="17">
        <f>ROUND(100*(Índices!O53/Índices!O52-1),4)</f>
        <v>5.2423000000000002</v>
      </c>
      <c r="P53" s="17">
        <f>ROUND(100*(Índices!P53/Índices!P52-1),4)</f>
        <v>4.8912000000000004</v>
      </c>
      <c r="Q53" s="17">
        <f>ROUND(100*(Índices!Q53/Índices!Q52-1),4)</f>
        <v>-0.80549999999999999</v>
      </c>
      <c r="R53" s="17">
        <f>ROUND(100*(Índices!R53/Índices!R52-1),4)</f>
        <v>5.3807999999999998</v>
      </c>
      <c r="S53" s="17">
        <f>ROUND(100*(Índices!S53/Índices!S52-1),4)</f>
        <v>2.2625000000000002</v>
      </c>
      <c r="T53" s="17">
        <f>ROUND(100*(Índices!T53/Índices!T52-1),4)</f>
        <v>4.5640999999999998</v>
      </c>
      <c r="U53" s="18">
        <f>ROUND(100*(Índices!U53/Índices!U52-1),4)</f>
        <v>1.7444999999999999</v>
      </c>
      <c r="V53" s="16">
        <f>ROUND(100*(Índices!V53/Índices!V52-1),4)</f>
        <v>4.4638</v>
      </c>
    </row>
    <row r="54" spans="2:22" x14ac:dyDescent="0.25">
      <c r="B54" s="14">
        <v>44197</v>
      </c>
      <c r="C54" s="16">
        <f>ROUND(100*(Índices!C54/Índices!C53-1),4)</f>
        <v>4.2793999999999999</v>
      </c>
      <c r="D54" s="17">
        <f>ROUND(100*(Índices!D54/Índices!D53-1),4)</f>
        <v>3.59</v>
      </c>
      <c r="E54" s="17">
        <f>ROUND(100*(Índices!E54/Índices!E53-1),4)</f>
        <v>4.7582000000000004</v>
      </c>
      <c r="F54" s="17">
        <f>ROUND(100*(Índices!F54/Índices!F53-1),4)</f>
        <v>5.6329000000000002</v>
      </c>
      <c r="G54" s="17">
        <f>ROUND(100*(Índices!G54/Índices!G53-1),4)</f>
        <v>4.6313000000000004</v>
      </c>
      <c r="H54" s="17">
        <f>ROUND(100*(Índices!H54/Índices!H53-1),4)</f>
        <v>4.6890000000000001</v>
      </c>
      <c r="I54" s="18">
        <f>ROUND(100*(Índices!I54/Índices!I53-1),4)</f>
        <v>4.569</v>
      </c>
      <c r="J54" s="17">
        <f>ROUND(100*(Índices!J54/Índices!J53-1),4)</f>
        <v>4.4836999999999998</v>
      </c>
      <c r="K54" s="17">
        <f>ROUND(100*(Índices!K54/Índices!K53-1),4)</f>
        <v>4.4051999999999998</v>
      </c>
      <c r="L54" s="17">
        <f>ROUND(100*(Índices!L54/Índices!L53-1),4)</f>
        <v>4.5086000000000004</v>
      </c>
      <c r="M54" s="17">
        <f>ROUND(100*(Índices!M54/Índices!M53-1),4)</f>
        <v>1.2412000000000001</v>
      </c>
      <c r="N54" s="17">
        <f>ROUND(100*(Índices!N54/Índices!N53-1),4)</f>
        <v>3.6484999999999999</v>
      </c>
      <c r="O54" s="17">
        <f>ROUND(100*(Índices!O54/Índices!O53-1),4)</f>
        <v>3.4253999999999998</v>
      </c>
      <c r="P54" s="17">
        <f>ROUND(100*(Índices!P54/Índices!P53-1),4)</f>
        <v>4.6513999999999998</v>
      </c>
      <c r="Q54" s="17">
        <f>ROUND(100*(Índices!Q54/Índices!Q53-1),4)</f>
        <v>14.244400000000001</v>
      </c>
      <c r="R54" s="17">
        <f>ROUND(100*(Índices!R54/Índices!R53-1),4)</f>
        <v>4.4019000000000004</v>
      </c>
      <c r="S54" s="17">
        <f>ROUND(100*(Índices!S54/Índices!S53-1),4)</f>
        <v>3.3509000000000002</v>
      </c>
      <c r="T54" s="17">
        <f>ROUND(100*(Índices!T54/Índices!T53-1),4)</f>
        <v>5.2671999999999999</v>
      </c>
      <c r="U54" s="18">
        <f>ROUND(100*(Índices!U54/Índices!U53-1),4)</f>
        <v>2.0855999999999999</v>
      </c>
      <c r="V54" s="16">
        <f>ROUND(100*(Índices!V54/Índices!V53-1),4)</f>
        <v>4.4154999999999998</v>
      </c>
    </row>
    <row r="55" spans="2:22" x14ac:dyDescent="0.25">
      <c r="B55" s="14">
        <v>44228</v>
      </c>
      <c r="C55" s="16">
        <f>ROUND(100*(Índices!C55/Índices!C54-1),4)</f>
        <v>3.7623000000000002</v>
      </c>
      <c r="D55" s="17">
        <f>ROUND(100*(Índices!D55/Índices!D54-1),4)</f>
        <v>3.9478</v>
      </c>
      <c r="E55" s="17">
        <f>ROUND(100*(Índices!E55/Índices!E54-1),4)</f>
        <v>3.5175999999999998</v>
      </c>
      <c r="F55" s="17">
        <f>ROUND(100*(Índices!F55/Índices!F54-1),4)</f>
        <v>3.3633999999999999</v>
      </c>
      <c r="G55" s="17">
        <f>ROUND(100*(Índices!G55/Índices!G54-1),4)</f>
        <v>3.8380999999999998</v>
      </c>
      <c r="H55" s="17">
        <f>ROUND(100*(Índices!H55/Índices!H54-1),4)</f>
        <v>4.0086000000000004</v>
      </c>
      <c r="I55" s="18">
        <f>ROUND(100*(Índices!I55/Índices!I54-1),4)</f>
        <v>4.1360000000000001</v>
      </c>
      <c r="J55" s="17">
        <f>ROUND(100*(Índices!J55/Índices!J54-1),4)</f>
        <v>3.3197000000000001</v>
      </c>
      <c r="K55" s="17">
        <f>ROUND(100*(Índices!K55/Índices!K54-1),4)</f>
        <v>4.1482999999999999</v>
      </c>
      <c r="L55" s="17">
        <f>ROUND(100*(Índices!L55/Índices!L54-1),4)</f>
        <v>5.0835999999999997</v>
      </c>
      <c r="M55" s="17">
        <f>ROUND(100*(Índices!M55/Índices!M54-1),4)</f>
        <v>2.0367000000000002</v>
      </c>
      <c r="N55" s="17">
        <f>ROUND(100*(Índices!N55/Índices!N54-1),4)</f>
        <v>4.9219999999999997</v>
      </c>
      <c r="O55" s="17">
        <f>ROUND(100*(Índices!O55/Índices!O54-1),4)</f>
        <v>3.5205000000000002</v>
      </c>
      <c r="P55" s="17">
        <f>ROUND(100*(Índices!P55/Índices!P54-1),4)</f>
        <v>4.8215000000000003</v>
      </c>
      <c r="Q55" s="17">
        <f>ROUND(100*(Índices!Q55/Índices!Q54-1),4)</f>
        <v>1.657</v>
      </c>
      <c r="R55" s="17">
        <f>ROUND(100*(Índices!R55/Índices!R54-1),4)</f>
        <v>3.1646000000000001</v>
      </c>
      <c r="S55" s="17">
        <f>ROUND(100*(Índices!S55/Índices!S54-1),4)</f>
        <v>1.2754000000000001</v>
      </c>
      <c r="T55" s="17">
        <f>ROUND(100*(Índices!T55/Índices!T54-1),4)</f>
        <v>5.3807999999999998</v>
      </c>
      <c r="U55" s="18">
        <f>ROUND(100*(Índices!U55/Índices!U54-1),4)</f>
        <v>3.2705000000000002</v>
      </c>
      <c r="V55" s="16">
        <f>ROUND(100*(Índices!V55/Índices!V54-1),4)</f>
        <v>4.0206999999999997</v>
      </c>
    </row>
    <row r="56" spans="2:22" x14ac:dyDescent="0.25">
      <c r="B56" s="14">
        <v>44256</v>
      </c>
      <c r="C56" s="16">
        <f>ROUND(100*(Índices!C56/Índices!C55-1),4)</f>
        <v>4.0198</v>
      </c>
      <c r="D56" s="17">
        <f>ROUND(100*(Índices!D56/Índices!D55-1),4)</f>
        <v>4.1342999999999996</v>
      </c>
      <c r="E56" s="17">
        <f>ROUND(100*(Índices!E56/Índices!E55-1),4)</f>
        <v>4.0995999999999997</v>
      </c>
      <c r="F56" s="17">
        <f>ROUND(100*(Índices!F56/Índices!F55-1),4)</f>
        <v>3.4268999999999998</v>
      </c>
      <c r="G56" s="17">
        <f>ROUND(100*(Índices!G56/Índices!G55-1),4)</f>
        <v>2.9992999999999999</v>
      </c>
      <c r="H56" s="17">
        <f>ROUND(100*(Índices!H56/Índices!H55-1),4)</f>
        <v>3.7444999999999999</v>
      </c>
      <c r="I56" s="18">
        <f>ROUND(100*(Índices!I56/Índices!I55-1),4)</f>
        <v>3.4946000000000002</v>
      </c>
      <c r="J56" s="17">
        <f>ROUND(100*(Índices!J56/Índices!J55-1),4)</f>
        <v>3.6594000000000002</v>
      </c>
      <c r="K56" s="17">
        <f>ROUND(100*(Índices!K56/Índices!K55-1),4)</f>
        <v>5.8935000000000004</v>
      </c>
      <c r="L56" s="17">
        <f>ROUND(100*(Índices!L56/Índices!L55-1),4)</f>
        <v>7.1611000000000002</v>
      </c>
      <c r="M56" s="17">
        <f>ROUND(100*(Índices!M56/Índices!M55-1),4)</f>
        <v>1.3351999999999999</v>
      </c>
      <c r="N56" s="17">
        <f>ROUND(100*(Índices!N56/Índices!N55-1),4)</f>
        <v>3.2079</v>
      </c>
      <c r="O56" s="17">
        <f>ROUND(100*(Índices!O56/Índices!O55-1),4)</f>
        <v>4.0134999999999996</v>
      </c>
      <c r="P56" s="17">
        <f>ROUND(100*(Índices!P56/Índices!P55-1),4)</f>
        <v>4.1996000000000002</v>
      </c>
      <c r="Q56" s="17">
        <f>ROUND(100*(Índices!Q56/Índices!Q55-1),4)</f>
        <v>8.0100000000000005E-2</v>
      </c>
      <c r="R56" s="17">
        <f>ROUND(100*(Índices!R56/Índices!R55-1),4)</f>
        <v>5.8602999999999996</v>
      </c>
      <c r="S56" s="17">
        <f>ROUND(100*(Índices!S56/Índices!S55-1),4)</f>
        <v>10.355399999999999</v>
      </c>
      <c r="T56" s="17">
        <f>ROUND(100*(Índices!T56/Índices!T55-1),4)</f>
        <v>3.1459000000000001</v>
      </c>
      <c r="U56" s="18">
        <f>ROUND(100*(Índices!U56/Índices!U55-1),4)</f>
        <v>2.2414999999999998</v>
      </c>
      <c r="V56" s="16">
        <f>ROUND(100*(Índices!V56/Índices!V55-1),4)</f>
        <v>4.2736999999999998</v>
      </c>
    </row>
    <row r="57" spans="2:22" x14ac:dyDescent="0.25">
      <c r="B57" s="14">
        <v>44287</v>
      </c>
      <c r="C57" s="16">
        <f>ROUND(100*(Índices!C57/Índices!C56-1),4)</f>
        <v>4.0601000000000003</v>
      </c>
      <c r="D57" s="17">
        <f>ROUND(100*(Índices!D57/Índices!D56-1),4)</f>
        <v>4.12</v>
      </c>
      <c r="E57" s="17">
        <f>ROUND(100*(Índices!E57/Índices!E56-1),4)</f>
        <v>3.8887999999999998</v>
      </c>
      <c r="F57" s="17">
        <f>ROUND(100*(Índices!F57/Índices!F56-1),4)</f>
        <v>3.8761999999999999</v>
      </c>
      <c r="G57" s="17">
        <f>ROUND(100*(Índices!G57/Índices!G56-1),4)</f>
        <v>4.1976000000000004</v>
      </c>
      <c r="H57" s="17">
        <f>ROUND(100*(Índices!H57/Índices!H56-1),4)</f>
        <v>4.0734000000000004</v>
      </c>
      <c r="I57" s="18">
        <f>ROUND(100*(Índices!I57/Índices!I56-1),4)</f>
        <v>4.7817999999999996</v>
      </c>
      <c r="J57" s="17">
        <f>ROUND(100*(Índices!J57/Índices!J56-1),4)</f>
        <v>4.601</v>
      </c>
      <c r="K57" s="17">
        <f>ROUND(100*(Índices!K57/Índices!K56-1),4)</f>
        <v>4.4942000000000002</v>
      </c>
      <c r="L57" s="17">
        <f>ROUND(100*(Índices!L57/Índices!L56-1),4)</f>
        <v>3.88</v>
      </c>
      <c r="M57" s="17">
        <f>ROUND(100*(Índices!M57/Índices!M56-1),4)</f>
        <v>3.4302000000000001</v>
      </c>
      <c r="N57" s="17">
        <f>ROUND(100*(Índices!N57/Índices!N56-1),4)</f>
        <v>4.6002999999999998</v>
      </c>
      <c r="O57" s="17">
        <f>ROUND(100*(Índices!O57/Índices!O56-1),4)</f>
        <v>3.7359</v>
      </c>
      <c r="P57" s="17">
        <f>ROUND(100*(Índices!P57/Índices!P56-1),4)</f>
        <v>5.6657999999999999</v>
      </c>
      <c r="Q57" s="17">
        <f>ROUND(100*(Índices!Q57/Índices!Q56-1),4)</f>
        <v>0.96540000000000004</v>
      </c>
      <c r="R57" s="17">
        <f>ROUND(100*(Índices!R57/Índices!R56-1),4)</f>
        <v>1.6794</v>
      </c>
      <c r="S57" s="17">
        <f>ROUND(100*(Índices!S57/Índices!S56-1),4)</f>
        <v>4.0076000000000001</v>
      </c>
      <c r="T57" s="17">
        <f>ROUND(100*(Índices!T57/Índices!T56-1),4)</f>
        <v>3.8576000000000001</v>
      </c>
      <c r="U57" s="18">
        <f>ROUND(100*(Índices!U57/Índices!U56-1),4)</f>
        <v>3.7040000000000002</v>
      </c>
      <c r="V57" s="16">
        <f>ROUND(100*(Índices!V57/Índices!V56-1),4)</f>
        <v>4.0069999999999997</v>
      </c>
    </row>
    <row r="58" spans="2:22" x14ac:dyDescent="0.25">
      <c r="B58" s="14">
        <v>44317</v>
      </c>
      <c r="C58" s="16">
        <f>ROUND(100*(Índices!C58/Índices!C57-1),4)</f>
        <v>3.6461000000000001</v>
      </c>
      <c r="D58" s="17">
        <f>ROUND(100*(Índices!D58/Índices!D57-1),4)</f>
        <v>3.8167</v>
      </c>
      <c r="E58" s="17">
        <f>ROUND(100*(Índices!E58/Índices!E57-1),4)</f>
        <v>3.5133999999999999</v>
      </c>
      <c r="F58" s="17">
        <f>ROUND(100*(Índices!F58/Índices!F57-1),4)</f>
        <v>3.6436999999999999</v>
      </c>
      <c r="G58" s="17">
        <f>ROUND(100*(Índices!G58/Índices!G57-1),4)</f>
        <v>3.5434999999999999</v>
      </c>
      <c r="H58" s="17">
        <f>ROUND(100*(Índices!H58/Índices!H57-1),4)</f>
        <v>3.9864000000000002</v>
      </c>
      <c r="I58" s="18">
        <f>ROUND(100*(Índices!I58/Índices!I57-1),4)</f>
        <v>3.7433000000000001</v>
      </c>
      <c r="J58" s="17">
        <f>ROUND(100*(Índices!J58/Índices!J57-1),4)</f>
        <v>3.9438</v>
      </c>
      <c r="K58" s="17">
        <f>ROUND(100*(Índices!K58/Índices!K57-1),4)</f>
        <v>2.1656</v>
      </c>
      <c r="L58" s="17">
        <f>ROUND(100*(Índices!L58/Índices!L57-1),4)</f>
        <v>2.8138000000000001</v>
      </c>
      <c r="M58" s="17">
        <f>ROUND(100*(Índices!M58/Índices!M57-1),4)</f>
        <v>1.9985999999999999</v>
      </c>
      <c r="N58" s="17">
        <f>ROUND(100*(Índices!N58/Índices!N57-1),4)</f>
        <v>2.5316000000000001</v>
      </c>
      <c r="O58" s="17">
        <f>ROUND(100*(Índices!O58/Índices!O57-1),4)</f>
        <v>4.7411000000000003</v>
      </c>
      <c r="P58" s="17">
        <f>ROUND(100*(Índices!P58/Índices!P57-1),4)</f>
        <v>5.9431000000000003</v>
      </c>
      <c r="Q58" s="17">
        <f>ROUND(100*(Índices!Q58/Índices!Q57-1),4)</f>
        <v>1.4035</v>
      </c>
      <c r="R58" s="17">
        <f>ROUND(100*(Índices!R58/Índices!R57-1),4)</f>
        <v>3.1593</v>
      </c>
      <c r="S58" s="17">
        <f>ROUND(100*(Índices!S58/Índices!S57-1),4)</f>
        <v>3.1419000000000001</v>
      </c>
      <c r="T58" s="17">
        <f>ROUND(100*(Índices!T58/Índices!T57-1),4)</f>
        <v>3.774</v>
      </c>
      <c r="U58" s="18">
        <f>ROUND(100*(Índices!U58/Índices!U57-1),4)</f>
        <v>2.9822000000000002</v>
      </c>
      <c r="V58" s="16">
        <f>ROUND(100*(Índices!V58/Índices!V57-1),4)</f>
        <v>3.4489000000000001</v>
      </c>
    </row>
    <row r="59" spans="2:22" x14ac:dyDescent="0.25">
      <c r="B59" s="14">
        <v>44348</v>
      </c>
      <c r="C59" s="16">
        <f>ROUND(100*(Índices!C59/Índices!C58-1),4)</f>
        <v>3.3576999999999999</v>
      </c>
      <c r="D59" s="17">
        <f>ROUND(100*(Índices!D59/Índices!D58-1),4)</f>
        <v>3.1556000000000002</v>
      </c>
      <c r="E59" s="17">
        <f>ROUND(100*(Índices!E59/Índices!E58-1),4)</f>
        <v>3.4782999999999999</v>
      </c>
      <c r="F59" s="17">
        <f>ROUND(100*(Índices!F59/Índices!F58-1),4)</f>
        <v>3.4927000000000001</v>
      </c>
      <c r="G59" s="17">
        <f>ROUND(100*(Índices!G59/Índices!G58-1),4)</f>
        <v>3.1840999999999999</v>
      </c>
      <c r="H59" s="17">
        <f>ROUND(100*(Índices!H59/Índices!H58-1),4)</f>
        <v>3.6261999999999999</v>
      </c>
      <c r="I59" s="18">
        <f>ROUND(100*(Índices!I59/Índices!I58-1),4)</f>
        <v>3.5430000000000001</v>
      </c>
      <c r="J59" s="17">
        <f>ROUND(100*(Índices!J59/Índices!J58-1),4)</f>
        <v>3.7336999999999998</v>
      </c>
      <c r="K59" s="17">
        <f>ROUND(100*(Índices!K59/Índices!K58-1),4)</f>
        <v>5.6577000000000002</v>
      </c>
      <c r="L59" s="17">
        <f>ROUND(100*(Índices!L59/Índices!L58-1),4)</f>
        <v>3.3948999999999998</v>
      </c>
      <c r="M59" s="17">
        <f>ROUND(100*(Índices!M59/Índices!M58-1),4)</f>
        <v>2.5005000000000002</v>
      </c>
      <c r="N59" s="17">
        <f>ROUND(100*(Índices!N59/Índices!N58-1),4)</f>
        <v>2.9211999999999998</v>
      </c>
      <c r="O59" s="17">
        <f>ROUND(100*(Índices!O59/Índices!O58-1),4)</f>
        <v>3.2214</v>
      </c>
      <c r="P59" s="17">
        <f>ROUND(100*(Índices!P59/Índices!P58-1),4)</f>
        <v>3.2591000000000001</v>
      </c>
      <c r="Q59" s="17">
        <f>ROUND(100*(Índices!Q59/Índices!Q58-1),4)</f>
        <v>7.0576999999999996</v>
      </c>
      <c r="R59" s="17">
        <f>ROUND(100*(Índices!R59/Índices!R58-1),4)</f>
        <v>2.1692999999999998</v>
      </c>
      <c r="S59" s="17">
        <f>ROUND(100*(Índices!S59/Índices!S58-1),4)</f>
        <v>3.1240000000000001</v>
      </c>
      <c r="T59" s="17">
        <f>ROUND(100*(Índices!T59/Índices!T58-1),4)</f>
        <v>3.1387</v>
      </c>
      <c r="U59" s="18">
        <f>ROUND(100*(Índices!U59/Índices!U58-1),4)</f>
        <v>1.9539</v>
      </c>
      <c r="V59" s="16">
        <f>ROUND(100*(Índices!V59/Índices!V58-1),4)</f>
        <v>3.3393000000000002</v>
      </c>
    </row>
    <row r="60" spans="2:22" x14ac:dyDescent="0.25">
      <c r="B60" s="14">
        <v>44378</v>
      </c>
      <c r="C60" s="16">
        <f>ROUND(100*(Índices!C60/Índices!C59-1),4)</f>
        <v>3.2077</v>
      </c>
      <c r="D60" s="17">
        <f>ROUND(100*(Índices!D60/Índices!D59-1),4)</f>
        <v>3.2057000000000002</v>
      </c>
      <c r="E60" s="17">
        <f>ROUND(100*(Índices!E60/Índices!E59-1),4)</f>
        <v>3.2208000000000001</v>
      </c>
      <c r="F60" s="17">
        <f>ROUND(100*(Índices!F60/Índices!F59-1),4)</f>
        <v>3.1080999999999999</v>
      </c>
      <c r="G60" s="17">
        <f>ROUND(100*(Índices!G60/Índices!G59-1),4)</f>
        <v>3.1789999999999998</v>
      </c>
      <c r="H60" s="17">
        <f>ROUND(100*(Índices!H60/Índices!H59-1),4)</f>
        <v>3.3073000000000001</v>
      </c>
      <c r="I60" s="18">
        <f>ROUND(100*(Índices!I60/Índices!I59-1),4)</f>
        <v>3.3441000000000001</v>
      </c>
      <c r="J60" s="17">
        <f>ROUND(100*(Índices!J60/Índices!J59-1),4)</f>
        <v>3.9691000000000001</v>
      </c>
      <c r="K60" s="17">
        <f>ROUND(100*(Índices!K60/Índices!K59-1),4)</f>
        <v>3.4205000000000001</v>
      </c>
      <c r="L60" s="17">
        <f>ROUND(100*(Índices!L60/Índices!L59-1),4)</f>
        <v>2.5960000000000001</v>
      </c>
      <c r="M60" s="17">
        <f>ROUND(100*(Índices!M60/Índices!M59-1),4)</f>
        <v>2.8473999999999999</v>
      </c>
      <c r="N60" s="17">
        <f>ROUND(100*(Índices!N60/Índices!N59-1),4)</f>
        <v>2.1008</v>
      </c>
      <c r="O60" s="17">
        <f>ROUND(100*(Índices!O60/Índices!O59-1),4)</f>
        <v>3.8389000000000002</v>
      </c>
      <c r="P60" s="17">
        <f>ROUND(100*(Índices!P60/Índices!P59-1),4)</f>
        <v>2.3123</v>
      </c>
      <c r="Q60" s="17">
        <f>ROUND(100*(Índices!Q60/Índices!Q59-1),4)</f>
        <v>0.89359999999999995</v>
      </c>
      <c r="R60" s="17">
        <f>ROUND(100*(Índices!R60/Índices!R59-1),4)</f>
        <v>2.3119999999999998</v>
      </c>
      <c r="S60" s="17">
        <f>ROUND(100*(Índices!S60/Índices!S59-1),4)</f>
        <v>2.8254999999999999</v>
      </c>
      <c r="T60" s="17">
        <f>ROUND(100*(Índices!T60/Índices!T59-1),4)</f>
        <v>4.7199</v>
      </c>
      <c r="U60" s="18">
        <f>ROUND(100*(Índices!U60/Índices!U59-1),4)</f>
        <v>3.2134999999999998</v>
      </c>
      <c r="V60" s="16">
        <f>ROUND(100*(Índices!V60/Índices!V59-1),4)</f>
        <v>3.4542000000000002</v>
      </c>
    </row>
    <row r="61" spans="2:22" x14ac:dyDescent="0.25">
      <c r="B61" s="14">
        <v>44409</v>
      </c>
      <c r="C61" s="16">
        <f>ROUND(100*(Índices!C61/Índices!C60-1),4)</f>
        <v>2.3698000000000001</v>
      </c>
      <c r="D61" s="17">
        <f>ROUND(100*(Índices!D61/Índices!D60-1),4)</f>
        <v>2.4708999999999999</v>
      </c>
      <c r="E61" s="17">
        <f>ROUND(100*(Índices!E61/Índices!E60-1),4)</f>
        <v>2.2957000000000001</v>
      </c>
      <c r="F61" s="17">
        <f>ROUND(100*(Índices!F61/Índices!F60-1),4)</f>
        <v>2.2042000000000002</v>
      </c>
      <c r="G61" s="17">
        <f>ROUND(100*(Índices!G61/Índices!G60-1),4)</f>
        <v>2.4698000000000002</v>
      </c>
      <c r="H61" s="17">
        <f>ROUND(100*(Índices!H61/Índices!H60-1),4)</f>
        <v>1.7625</v>
      </c>
      <c r="I61" s="18">
        <f>ROUND(100*(Índices!I61/Índices!I60-1),4)</f>
        <v>3.1162999999999998</v>
      </c>
      <c r="J61" s="17">
        <f>ROUND(100*(Índices!J61/Índices!J60-1),4)</f>
        <v>1.2848999999999999</v>
      </c>
      <c r="K61" s="17">
        <f>ROUND(100*(Índices!K61/Índices!K60-1),4)</f>
        <v>2.3616000000000001</v>
      </c>
      <c r="L61" s="17">
        <f>ROUND(100*(Índices!L61/Índices!L60-1),4)</f>
        <v>3.3355000000000001</v>
      </c>
      <c r="M61" s="17">
        <f>ROUND(100*(Índices!M61/Índices!M60-1),4)</f>
        <v>1.0620000000000001</v>
      </c>
      <c r="N61" s="17">
        <f>ROUND(100*(Índices!N61/Índices!N60-1),4)</f>
        <v>3.0087000000000002</v>
      </c>
      <c r="O61" s="17">
        <f>ROUND(100*(Índices!O61/Índices!O60-1),4)</f>
        <v>4.1753999999999998</v>
      </c>
      <c r="P61" s="17">
        <f>ROUND(100*(Índices!P61/Índices!P60-1),4)</f>
        <v>2.4519000000000002</v>
      </c>
      <c r="Q61" s="17">
        <f>ROUND(100*(Índices!Q61/Índices!Q60-1),4)</f>
        <v>-0.15790000000000001</v>
      </c>
      <c r="R61" s="17">
        <f>ROUND(100*(Índices!R61/Índices!R60-1),4)</f>
        <v>3.3275999999999999</v>
      </c>
      <c r="S61" s="17">
        <f>ROUND(100*(Índices!S61/Índices!S60-1),4)</f>
        <v>4.3937999999999997</v>
      </c>
      <c r="T61" s="17">
        <f>ROUND(100*(Índices!T61/Índices!T60-1),4)</f>
        <v>2.9710000000000001</v>
      </c>
      <c r="U61" s="18">
        <f>ROUND(100*(Índices!U61/Índices!U60-1),4)</f>
        <v>3.1804000000000001</v>
      </c>
      <c r="V61" s="16">
        <f>ROUND(100*(Índices!V61/Índices!V60-1),4)</f>
        <v>2.2938999999999998</v>
      </c>
    </row>
    <row r="62" spans="2:22" x14ac:dyDescent="0.25">
      <c r="B62" s="14">
        <v>44440</v>
      </c>
      <c r="C62" s="16">
        <f>ROUND(100*(Índices!C62/Índices!C61-1),4)</f>
        <v>2.9748999999999999</v>
      </c>
      <c r="D62" s="17">
        <f>ROUND(100*(Índices!D62/Índices!D61-1),4)</f>
        <v>3.1720000000000002</v>
      </c>
      <c r="E62" s="17">
        <f>ROUND(100*(Índices!E62/Índices!E61-1),4)</f>
        <v>2.948</v>
      </c>
      <c r="F62" s="17">
        <f>ROUND(100*(Índices!F62/Índices!F61-1),4)</f>
        <v>2.8369</v>
      </c>
      <c r="G62" s="17">
        <f>ROUND(100*(Índices!G62/Índices!G61-1),4)</f>
        <v>2.2795999999999998</v>
      </c>
      <c r="H62" s="17">
        <f>ROUND(100*(Índices!H62/Índices!H61-1),4)</f>
        <v>2.3517000000000001</v>
      </c>
      <c r="I62" s="18">
        <f>ROUND(100*(Índices!I62/Índices!I61-1),4)</f>
        <v>3.2454000000000001</v>
      </c>
      <c r="J62" s="17">
        <f>ROUND(100*(Índices!J62/Índices!J61-1),4)</f>
        <v>2.2109000000000001</v>
      </c>
      <c r="K62" s="17">
        <f>ROUND(100*(Índices!K62/Índices!K61-1),4)</f>
        <v>4.0933000000000002</v>
      </c>
      <c r="L62" s="17">
        <f>ROUND(100*(Índices!L62/Índices!L61-1),4)</f>
        <v>3.1259000000000001</v>
      </c>
      <c r="M62" s="17">
        <f>ROUND(100*(Índices!M62/Índices!M61-1),4)</f>
        <v>1.9457</v>
      </c>
      <c r="N62" s="17">
        <f>ROUND(100*(Índices!N62/Índices!N61-1),4)</f>
        <v>2.8262999999999998</v>
      </c>
      <c r="O62" s="17">
        <f>ROUND(100*(Índices!O62/Índices!O61-1),4)</f>
        <v>4.2584</v>
      </c>
      <c r="P62" s="17">
        <f>ROUND(100*(Índices!P62/Índices!P61-1),4)</f>
        <v>3.0255999999999998</v>
      </c>
      <c r="Q62" s="17">
        <f>ROUND(100*(Índices!Q62/Índices!Q61-1),4)</f>
        <v>2.8311999999999999</v>
      </c>
      <c r="R62" s="17">
        <f>ROUND(100*(Índices!R62/Índices!R61-1),4)</f>
        <v>3.5125000000000002</v>
      </c>
      <c r="S62" s="17">
        <f>ROUND(100*(Índices!S62/Índices!S61-1),4)</f>
        <v>4.8974000000000002</v>
      </c>
      <c r="T62" s="17">
        <f>ROUND(100*(Índices!T62/Índices!T61-1),4)</f>
        <v>4.1239999999999997</v>
      </c>
      <c r="U62" s="18">
        <f>ROUND(100*(Índices!U62/Índices!U61-1),4)</f>
        <v>2.0848</v>
      </c>
      <c r="V62" s="16">
        <f>ROUND(100*(Índices!V62/Índices!V61-1),4)</f>
        <v>2.87</v>
      </c>
    </row>
    <row r="63" spans="2:22" x14ac:dyDescent="0.25">
      <c r="B63" s="14">
        <v>44470</v>
      </c>
      <c r="C63" s="16">
        <f>ROUND(100*(Índices!C63/Índices!C62-1),4)</f>
        <v>3.2071000000000001</v>
      </c>
      <c r="D63" s="17">
        <f>ROUND(100*(Índices!D63/Índices!D62-1),4)</f>
        <v>3.4001000000000001</v>
      </c>
      <c r="E63" s="17">
        <f>ROUND(100*(Índices!E63/Índices!E62-1),4)</f>
        <v>3.1286</v>
      </c>
      <c r="F63" s="17">
        <f>ROUND(100*(Índices!F63/Índices!F62-1),4)</f>
        <v>2.9765999999999999</v>
      </c>
      <c r="G63" s="17">
        <f>ROUND(100*(Índices!G63/Índices!G62-1),4)</f>
        <v>3.1675</v>
      </c>
      <c r="H63" s="17">
        <f>ROUND(100*(Índices!H63/Índices!H62-1),4)</f>
        <v>3.0453999999999999</v>
      </c>
      <c r="I63" s="18">
        <f>ROUND(100*(Índices!I63/Índices!I62-1),4)</f>
        <v>2.5251999999999999</v>
      </c>
      <c r="J63" s="17">
        <f>ROUND(100*(Índices!J63/Índices!J62-1),4)</f>
        <v>2.7608999999999999</v>
      </c>
      <c r="K63" s="17">
        <f>ROUND(100*(Índices!K63/Índices!K62-1),4)</f>
        <v>2.1168</v>
      </c>
      <c r="L63" s="17">
        <f>ROUND(100*(Índices!L63/Índices!L62-1),4)</f>
        <v>4.1721000000000004</v>
      </c>
      <c r="M63" s="17">
        <f>ROUND(100*(Índices!M63/Índices!M62-1),4)</f>
        <v>2.4965999999999999</v>
      </c>
      <c r="N63" s="17">
        <f>ROUND(100*(Índices!N63/Índices!N62-1),4)</f>
        <v>2.5234000000000001</v>
      </c>
      <c r="O63" s="17">
        <f>ROUND(100*(Índices!O63/Índices!O62-1),4)</f>
        <v>4.6839000000000004</v>
      </c>
      <c r="P63" s="17">
        <f>ROUND(100*(Índices!P63/Índices!P62-1),4)</f>
        <v>3.0863999999999998</v>
      </c>
      <c r="Q63" s="17">
        <f>ROUND(100*(Índices!Q63/Índices!Q62-1),4)</f>
        <v>0.98370000000000002</v>
      </c>
      <c r="R63" s="17">
        <f>ROUND(100*(Índices!R63/Índices!R62-1),4)</f>
        <v>3.7597</v>
      </c>
      <c r="S63" s="17">
        <f>ROUND(100*(Índices!S63/Índices!S62-1),4)</f>
        <v>2.0455999999999999</v>
      </c>
      <c r="T63" s="17">
        <f>ROUND(100*(Índices!T63/Índices!T62-1),4)</f>
        <v>4.1752000000000002</v>
      </c>
      <c r="U63" s="18">
        <f>ROUND(100*(Índices!U63/Índices!U62-1),4)</f>
        <v>3.3068</v>
      </c>
      <c r="V63" s="16">
        <f>ROUND(100*(Índices!V63/Índices!V62-1),4)</f>
        <v>3.2282999999999999</v>
      </c>
    </row>
    <row r="64" spans="2:22" x14ac:dyDescent="0.25">
      <c r="B64" s="14">
        <v>44501</v>
      </c>
      <c r="C64" s="16">
        <f>ROUND(100*(Índices!C64/Índices!C63-1),4)</f>
        <v>2.9138999999999999</v>
      </c>
      <c r="D64" s="17">
        <f>ROUND(100*(Índices!D64/Índices!D63-1),4)</f>
        <v>2.8231999999999999</v>
      </c>
      <c r="E64" s="17">
        <f>ROUND(100*(Índices!E64/Índices!E63-1),4)</f>
        <v>3.0179999999999998</v>
      </c>
      <c r="F64" s="17">
        <f>ROUND(100*(Índices!F64/Índices!F63-1),4)</f>
        <v>3.0129000000000001</v>
      </c>
      <c r="G64" s="17">
        <f>ROUND(100*(Índices!G64/Índices!G63-1),4)</f>
        <v>3.2235999999999998</v>
      </c>
      <c r="H64" s="17">
        <f>ROUND(100*(Índices!H64/Índices!H63-1),4)</f>
        <v>2.9478</v>
      </c>
      <c r="I64" s="18">
        <f>ROUND(100*(Índices!I64/Índices!I63-1),4)</f>
        <v>2.3885000000000001</v>
      </c>
      <c r="J64" s="17">
        <f>ROUND(100*(Índices!J64/Índices!J63-1),4)</f>
        <v>2.9146000000000001</v>
      </c>
      <c r="K64" s="17">
        <f>ROUND(100*(Índices!K64/Índices!K63-1),4)</f>
        <v>0.59740000000000004</v>
      </c>
      <c r="L64" s="17">
        <f>ROUND(100*(Índices!L64/Índices!L63-1),4)</f>
        <v>5.1551999999999998</v>
      </c>
      <c r="M64" s="17">
        <f>ROUND(100*(Índices!M64/Índices!M63-1),4)</f>
        <v>2.2027999999999999</v>
      </c>
      <c r="N64" s="17">
        <f>ROUND(100*(Índices!N64/Índices!N63-1),4)</f>
        <v>2.9695999999999998</v>
      </c>
      <c r="O64" s="17">
        <f>ROUND(100*(Índices!O64/Índices!O63-1),4)</f>
        <v>2.4380999999999999</v>
      </c>
      <c r="P64" s="17">
        <f>ROUND(100*(Índices!P64/Índices!P63-1),4)</f>
        <v>2.2120000000000002</v>
      </c>
      <c r="Q64" s="17">
        <f>ROUND(100*(Índices!Q64/Índices!Q63-1),4)</f>
        <v>0.7893</v>
      </c>
      <c r="R64" s="17">
        <f>ROUND(100*(Índices!R64/Índices!R63-1),4)</f>
        <v>1.7862</v>
      </c>
      <c r="S64" s="17">
        <f>ROUND(100*(Índices!S64/Índices!S63-1),4)</f>
        <v>3.0680999999999998</v>
      </c>
      <c r="T64" s="17">
        <f>ROUND(100*(Índices!T64/Índices!T63-1),4)</f>
        <v>5.0502000000000002</v>
      </c>
      <c r="U64" s="18">
        <f>ROUND(100*(Índices!U64/Índices!U63-1),4)</f>
        <v>2.0078</v>
      </c>
      <c r="V64" s="16">
        <f>ROUND(100*(Índices!V64/Índices!V63-1),4)</f>
        <v>3.2829999999999999</v>
      </c>
    </row>
    <row r="65" spans="2:22" x14ac:dyDescent="0.25">
      <c r="B65" s="14">
        <v>44531</v>
      </c>
      <c r="C65" s="16">
        <f>ROUND(100*(Índices!C65/Índices!C64-1),4)</f>
        <v>4.0823</v>
      </c>
      <c r="D65" s="17">
        <f>ROUND(100*(Índices!D65/Índices!D64-1),4)</f>
        <v>4.4142000000000001</v>
      </c>
      <c r="E65" s="17">
        <f>ROUND(100*(Índices!E65/Índices!E64-1),4)</f>
        <v>3.7212000000000001</v>
      </c>
      <c r="F65" s="17">
        <f>ROUND(100*(Índices!F65/Índices!F64-1),4)</f>
        <v>4.2298</v>
      </c>
      <c r="G65" s="17">
        <f>ROUND(100*(Índices!G65/Índices!G64-1),4)</f>
        <v>4.2698999999999998</v>
      </c>
      <c r="H65" s="17">
        <f>ROUND(100*(Índices!H65/Índices!H64-1),4)</f>
        <v>4.1608000000000001</v>
      </c>
      <c r="I65" s="18">
        <f>ROUND(100*(Índices!I65/Índices!I64-1),4)</f>
        <v>3.4714</v>
      </c>
      <c r="J65" s="17">
        <f>ROUND(100*(Índices!J65/Índices!J64-1),4)</f>
        <v>4.6353999999999997</v>
      </c>
      <c r="K65" s="17">
        <f>ROUND(100*(Índices!K65/Índices!K64-1),4)</f>
        <v>5.3914999999999997</v>
      </c>
      <c r="L65" s="17">
        <f>ROUND(100*(Índices!L65/Índices!L64-1),4)</f>
        <v>5.9039999999999999</v>
      </c>
      <c r="M65" s="17">
        <f>ROUND(100*(Índices!M65/Índices!M64-1),4)</f>
        <v>2.0897000000000001</v>
      </c>
      <c r="N65" s="17">
        <f>ROUND(100*(Índices!N65/Índices!N64-1),4)</f>
        <v>3.649</v>
      </c>
      <c r="O65" s="17">
        <f>ROUND(100*(Índices!O65/Índices!O64-1),4)</f>
        <v>0.50570000000000004</v>
      </c>
      <c r="P65" s="17">
        <f>ROUND(100*(Índices!P65/Índices!P64-1),4)</f>
        <v>4.8836000000000004</v>
      </c>
      <c r="Q65" s="17">
        <f>ROUND(100*(Índices!Q65/Índices!Q64-1),4)</f>
        <v>1.0578000000000001</v>
      </c>
      <c r="R65" s="17">
        <f>ROUND(100*(Índices!R65/Índices!R64-1),4)</f>
        <v>4.0724</v>
      </c>
      <c r="S65" s="17">
        <f>ROUND(100*(Índices!S65/Índices!S64-1),4)</f>
        <v>3.3321000000000001</v>
      </c>
      <c r="T65" s="17">
        <f>ROUND(100*(Índices!T65/Índices!T64-1),4)</f>
        <v>5.8432000000000004</v>
      </c>
      <c r="U65" s="18">
        <f>ROUND(100*(Índices!U65/Índices!U64-1),4)</f>
        <v>3.1884999999999999</v>
      </c>
      <c r="V65" s="16">
        <f>ROUND(100*(Índices!V65/Índices!V64-1),4)</f>
        <v>4.8131000000000004</v>
      </c>
    </row>
    <row r="66" spans="2:22" x14ac:dyDescent="0.25">
      <c r="B66" s="14">
        <v>44562</v>
      </c>
      <c r="C66" s="16">
        <f>ROUND(100*(Índices!C66/Índices!C65-1),4)</f>
        <v>4.1882000000000001</v>
      </c>
      <c r="D66" s="17">
        <f>ROUND(100*(Índices!D66/Índices!D65-1),4)</f>
        <v>4.3331</v>
      </c>
      <c r="E66" s="17">
        <f>ROUND(100*(Índices!E66/Índices!E65-1),4)</f>
        <v>4.0298999999999996</v>
      </c>
      <c r="F66" s="17">
        <f>ROUND(100*(Índices!F66/Índices!F65-1),4)</f>
        <v>4.1727999999999996</v>
      </c>
      <c r="G66" s="17">
        <f>ROUND(100*(Índices!G66/Índices!G65-1),4)</f>
        <v>3.8231999999999999</v>
      </c>
      <c r="H66" s="17">
        <f>ROUND(100*(Índices!H66/Índices!H65-1),4)</f>
        <v>4.2976000000000001</v>
      </c>
      <c r="I66" s="18">
        <f>ROUND(100*(Índices!I66/Índices!I65-1),4)</f>
        <v>4.1192000000000002</v>
      </c>
      <c r="J66" s="17">
        <f>ROUND(100*(Índices!J66/Índices!J65-1),4)</f>
        <v>4.6306000000000003</v>
      </c>
      <c r="K66" s="17">
        <f>ROUND(100*(Índices!K66/Índices!K65-1),4)</f>
        <v>1.7659</v>
      </c>
      <c r="L66" s="17">
        <f>ROUND(100*(Índices!L66/Índices!L65-1),4)</f>
        <v>5.6638000000000002</v>
      </c>
      <c r="M66" s="17">
        <f>ROUND(100*(Índices!M66/Índices!M65-1),4)</f>
        <v>1.7966</v>
      </c>
      <c r="N66" s="17">
        <f>ROUND(100*(Índices!N66/Índices!N65-1),4)</f>
        <v>4.0721999999999996</v>
      </c>
      <c r="O66" s="17">
        <f>ROUND(100*(Índices!O66/Índices!O65-1),4)</f>
        <v>4.1418999999999997</v>
      </c>
      <c r="P66" s="17">
        <f>ROUND(100*(Índices!P66/Índices!P65-1),4)</f>
        <v>2.7768999999999999</v>
      </c>
      <c r="Q66" s="17">
        <f>ROUND(100*(Índices!Q66/Índices!Q65-1),4)</f>
        <v>6.5774999999999997</v>
      </c>
      <c r="R66" s="17">
        <f>ROUND(100*(Índices!R66/Índices!R65-1),4)</f>
        <v>3.8997999999999999</v>
      </c>
      <c r="S66" s="17">
        <f>ROUND(100*(Índices!S66/Índices!S65-1),4)</f>
        <v>3.8241999999999998</v>
      </c>
      <c r="T66" s="17">
        <f>ROUND(100*(Índices!T66/Índices!T65-1),4)</f>
        <v>5.5564999999999998</v>
      </c>
      <c r="U66" s="18">
        <f>ROUND(100*(Índices!U66/Índices!U65-1),4)</f>
        <v>4.3563000000000001</v>
      </c>
      <c r="V66" s="16">
        <f>ROUND(100*(Índices!V66/Índices!V65-1),4)</f>
        <v>4.6520000000000001</v>
      </c>
    </row>
    <row r="67" spans="2:22" x14ac:dyDescent="0.25">
      <c r="B67" s="14">
        <v>44593</v>
      </c>
      <c r="C67" s="16">
        <f>ROUND(100*(Índices!C67/Índices!C66-1),4)</f>
        <v>4.9596</v>
      </c>
      <c r="D67" s="17">
        <f>ROUND(100*(Índices!D67/Índices!D66-1),4)</f>
        <v>4.9272</v>
      </c>
      <c r="E67" s="17">
        <f>ROUND(100*(Índices!E67/Índices!E66-1),4)</f>
        <v>4.7712000000000003</v>
      </c>
      <c r="F67" s="17">
        <f>ROUND(100*(Índices!F67/Índices!F66-1),4)</f>
        <v>4.9913999999999996</v>
      </c>
      <c r="G67" s="17">
        <f>ROUND(100*(Índices!G67/Índices!G66-1),4)</f>
        <v>5.0336999999999996</v>
      </c>
      <c r="H67" s="17">
        <f>ROUND(100*(Índices!H67/Índices!H66-1),4)</f>
        <v>5.3524000000000003</v>
      </c>
      <c r="I67" s="18">
        <f>ROUND(100*(Índices!I67/Índices!I66-1),4)</f>
        <v>5.1254999999999997</v>
      </c>
      <c r="J67" s="17">
        <f>ROUND(100*(Índices!J67/Índices!J66-1),4)</f>
        <v>6.9554</v>
      </c>
      <c r="K67" s="17">
        <f>ROUND(100*(Índices!K67/Índices!K66-1),4)</f>
        <v>3.3921000000000001</v>
      </c>
      <c r="L67" s="17">
        <f>ROUND(100*(Índices!L67/Índices!L66-1),4)</f>
        <v>5.6703999999999999</v>
      </c>
      <c r="M67" s="17">
        <f>ROUND(100*(Índices!M67/Índices!M66-1),4)</f>
        <v>2.8513000000000002</v>
      </c>
      <c r="N67" s="17">
        <f>ROUND(100*(Índices!N67/Índices!N66-1),4)</f>
        <v>4.7253999999999996</v>
      </c>
      <c r="O67" s="17">
        <f>ROUND(100*(Índices!O67/Índices!O66-1),4)</f>
        <v>3.6657000000000002</v>
      </c>
      <c r="P67" s="17">
        <f>ROUND(100*(Índices!P67/Índices!P66-1),4)</f>
        <v>4.9577</v>
      </c>
      <c r="Q67" s="17">
        <f>ROUND(100*(Índices!Q67/Índices!Q66-1),4)</f>
        <v>1.4518</v>
      </c>
      <c r="R67" s="17">
        <f>ROUND(100*(Índices!R67/Índices!R66-1),4)</f>
        <v>3.1677</v>
      </c>
      <c r="S67" s="17">
        <f>ROUND(100*(Índices!S67/Índices!S66-1),4)</f>
        <v>3.8923999999999999</v>
      </c>
      <c r="T67" s="17">
        <f>ROUND(100*(Índices!T67/Índices!T66-1),4)</f>
        <v>4.3019999999999996</v>
      </c>
      <c r="U67" s="18">
        <f>ROUND(100*(Índices!U67/Índices!U66-1),4)</f>
        <v>4.3712</v>
      </c>
      <c r="V67" s="16">
        <f>ROUND(100*(Índices!V67/Índices!V66-1),4)</f>
        <v>5.4835000000000003</v>
      </c>
    </row>
    <row r="68" spans="2:22" x14ac:dyDescent="0.25">
      <c r="B68" s="14">
        <v>44621</v>
      </c>
      <c r="C68" s="16">
        <f>ROUND(100*(Índices!C68/Índices!C67-1),4)</f>
        <v>5.7480000000000002</v>
      </c>
      <c r="D68" s="17">
        <f>ROUND(100*(Índices!D68/Índices!D67-1),4)</f>
        <v>5.4543999999999997</v>
      </c>
      <c r="E68" s="17">
        <f>ROUND(100*(Índices!E68/Índices!E67-1),4)</f>
        <v>5.8078000000000003</v>
      </c>
      <c r="F68" s="17">
        <f>ROUND(100*(Índices!F68/Índices!F67-1),4)</f>
        <v>5.9757999999999996</v>
      </c>
      <c r="G68" s="17">
        <f>ROUND(100*(Índices!G68/Índices!G67-1),4)</f>
        <v>6.9310999999999998</v>
      </c>
      <c r="H68" s="17">
        <f>ROUND(100*(Índices!H68/Índices!H67-1),4)</f>
        <v>6.1470000000000002</v>
      </c>
      <c r="I68" s="18">
        <f>ROUND(100*(Índices!I68/Índices!I67-1),4)</f>
        <v>6.8129</v>
      </c>
      <c r="J68" s="17">
        <f>ROUND(100*(Índices!J68/Índices!J67-1),4)</f>
        <v>6.3055000000000003</v>
      </c>
      <c r="K68" s="17">
        <f>ROUND(100*(Índices!K68/Índices!K67-1),4)</f>
        <v>4.9737</v>
      </c>
      <c r="L68" s="17">
        <f>ROUND(100*(Índices!L68/Índices!L67-1),4)</f>
        <v>6.9398</v>
      </c>
      <c r="M68" s="17">
        <f>ROUND(100*(Índices!M68/Índices!M67-1),4)</f>
        <v>7.6234000000000002</v>
      </c>
      <c r="N68" s="17">
        <f>ROUND(100*(Índices!N68/Índices!N67-1),4)</f>
        <v>4.4736000000000002</v>
      </c>
      <c r="O68" s="17">
        <f>ROUND(100*(Índices!O68/Índices!O67-1),4)</f>
        <v>4.9699</v>
      </c>
      <c r="P68" s="17">
        <f>ROUND(100*(Índices!P68/Índices!P67-1),4)</f>
        <v>5.4894999999999996</v>
      </c>
      <c r="Q68" s="17">
        <f>ROUND(100*(Índices!Q68/Índices!Q67-1),4)</f>
        <v>3.3763999999999998</v>
      </c>
      <c r="R68" s="17">
        <f>ROUND(100*(Índices!R68/Índices!R67-1),4)</f>
        <v>3.8224</v>
      </c>
      <c r="S68" s="17">
        <f>ROUND(100*(Índices!S68/Índices!S67-1),4)</f>
        <v>5.5145</v>
      </c>
      <c r="T68" s="17">
        <f>ROUND(100*(Índices!T68/Índices!T67-1),4)</f>
        <v>5.4463999999999997</v>
      </c>
      <c r="U68" s="18">
        <f>ROUND(100*(Índices!U68/Índices!U67-1),4)</f>
        <v>5.5644999999999998</v>
      </c>
      <c r="V68" s="16">
        <f>ROUND(100*(Índices!V68/Índices!V67-1),4)</f>
        <v>5.8559000000000001</v>
      </c>
    </row>
    <row r="69" spans="2:22" x14ac:dyDescent="0.25">
      <c r="B69" s="14">
        <v>44652</v>
      </c>
      <c r="C69" s="16">
        <f>ROUND(100*(Índices!C69/Índices!C68-1),4)</f>
        <v>5.9760999999999997</v>
      </c>
      <c r="D69" s="17">
        <f>ROUND(100*(Índices!D69/Índices!D68-1),4)</f>
        <v>6.1351000000000004</v>
      </c>
      <c r="E69" s="17">
        <f>ROUND(100*(Índices!E69/Índices!E68-1),4)</f>
        <v>5.7618999999999998</v>
      </c>
      <c r="F69" s="17">
        <f>ROUND(100*(Índices!F69/Índices!F68-1),4)</f>
        <v>6.1496000000000004</v>
      </c>
      <c r="G69" s="17">
        <f>ROUND(100*(Índices!G69/Índices!G68-1),4)</f>
        <v>5.9634999999999998</v>
      </c>
      <c r="H69" s="17">
        <f>ROUND(100*(Índices!H69/Índices!H68-1),4)</f>
        <v>5.7751999999999999</v>
      </c>
      <c r="I69" s="18">
        <f>ROUND(100*(Índices!I69/Índices!I68-1),4)</f>
        <v>5.8662999999999998</v>
      </c>
      <c r="J69" s="17">
        <f>ROUND(100*(Índices!J69/Índices!J68-1),4)</f>
        <v>6.0324</v>
      </c>
      <c r="K69" s="17">
        <f>ROUND(100*(Índices!K69/Índices!K68-1),4)</f>
        <v>4.4718</v>
      </c>
      <c r="L69" s="17">
        <f>ROUND(100*(Índices!L69/Índices!L68-1),4)</f>
        <v>7.6489000000000003</v>
      </c>
      <c r="M69" s="17">
        <f>ROUND(100*(Índices!M69/Índices!M68-1),4)</f>
        <v>4.5648999999999997</v>
      </c>
      <c r="N69" s="17">
        <f>ROUND(100*(Índices!N69/Índices!N68-1),4)</f>
        <v>5.7317999999999998</v>
      </c>
      <c r="O69" s="17">
        <f>ROUND(100*(Índices!O69/Índices!O68-1),4)</f>
        <v>6.3994</v>
      </c>
      <c r="P69" s="17">
        <f>ROUND(100*(Índices!P69/Índices!P68-1),4)</f>
        <v>5.3140000000000001</v>
      </c>
      <c r="Q69" s="17">
        <f>ROUND(100*(Índices!Q69/Índices!Q68-1),4)</f>
        <v>4.2070999999999996</v>
      </c>
      <c r="R69" s="17">
        <f>ROUND(100*(Índices!R69/Índices!R68-1),4)</f>
        <v>5.43</v>
      </c>
      <c r="S69" s="17">
        <f>ROUND(100*(Índices!S69/Índices!S68-1),4)</f>
        <v>5.2314999999999996</v>
      </c>
      <c r="T69" s="17">
        <f>ROUND(100*(Índices!T69/Índices!T68-1),4)</f>
        <v>7.3258000000000001</v>
      </c>
      <c r="U69" s="18">
        <f>ROUND(100*(Índices!U69/Índices!U68-1),4)</f>
        <v>5.3186999999999998</v>
      </c>
      <c r="V69" s="16">
        <f>ROUND(100*(Índices!V69/Índices!V68-1),4)</f>
        <v>6.1778000000000004</v>
      </c>
    </row>
    <row r="70" spans="2:22" x14ac:dyDescent="0.25">
      <c r="B70" s="14">
        <v>44682</v>
      </c>
      <c r="C70" s="16">
        <f>ROUND(100*(Índices!C70/Índices!C69-1),4)</f>
        <v>5.4801000000000002</v>
      </c>
      <c r="D70" s="17">
        <f>ROUND(100*(Índices!D70/Índices!D69-1),4)</f>
        <v>5.2680999999999996</v>
      </c>
      <c r="E70" s="17">
        <f>ROUND(100*(Índices!E70/Índices!E69-1),4)</f>
        <v>5.5848000000000004</v>
      </c>
      <c r="F70" s="17">
        <f>ROUND(100*(Índices!F70/Índices!F69-1),4)</f>
        <v>5.9981999999999998</v>
      </c>
      <c r="G70" s="17">
        <f>ROUND(100*(Índices!G70/Índices!G69-1),4)</f>
        <v>5.7055999999999996</v>
      </c>
      <c r="H70" s="17">
        <f>ROUND(100*(Índices!H70/Índices!H69-1),4)</f>
        <v>5.5707000000000004</v>
      </c>
      <c r="I70" s="18">
        <f>ROUND(100*(Índices!I70/Índices!I69-1),4)</f>
        <v>5.141</v>
      </c>
      <c r="J70" s="17">
        <f>ROUND(100*(Índices!J70/Índices!J69-1),4)</f>
        <v>5.2904999999999998</v>
      </c>
      <c r="K70" s="17">
        <f>ROUND(100*(Índices!K70/Índices!K69-1),4)</f>
        <v>6.2118000000000002</v>
      </c>
      <c r="L70" s="17">
        <f>ROUND(100*(Índices!L70/Índices!L69-1),4)</f>
        <v>6.6025</v>
      </c>
      <c r="M70" s="17">
        <f>ROUND(100*(Índices!M70/Índices!M69-1),4)</f>
        <v>3.5882000000000001</v>
      </c>
      <c r="N70" s="17">
        <f>ROUND(100*(Índices!N70/Índices!N69-1),4)</f>
        <v>5.5952000000000002</v>
      </c>
      <c r="O70" s="17">
        <f>ROUND(100*(Índices!O70/Índices!O69-1),4)</f>
        <v>6.2062999999999997</v>
      </c>
      <c r="P70" s="17">
        <f>ROUND(100*(Índices!P70/Índices!P69-1),4)</f>
        <v>6.1364000000000001</v>
      </c>
      <c r="Q70" s="17">
        <f>ROUND(100*(Índices!Q70/Índices!Q69-1),4)</f>
        <v>3.5019</v>
      </c>
      <c r="R70" s="17">
        <f>ROUND(100*(Índices!R70/Índices!R69-1),4)</f>
        <v>5.2008000000000001</v>
      </c>
      <c r="S70" s="17">
        <f>ROUND(100*(Índices!S70/Índices!S69-1),4)</f>
        <v>4.1284999999999998</v>
      </c>
      <c r="T70" s="17">
        <f>ROUND(100*(Índices!T70/Índices!T69-1),4)</f>
        <v>5.7030000000000003</v>
      </c>
      <c r="U70" s="18">
        <f>ROUND(100*(Índices!U70/Índices!U69-1),4)</f>
        <v>4.6353</v>
      </c>
      <c r="V70" s="16">
        <f>ROUND(100*(Índices!V70/Índices!V69-1),4)</f>
        <v>5.6105999999999998</v>
      </c>
    </row>
    <row r="71" spans="2:22" x14ac:dyDescent="0.25">
      <c r="B71" s="14">
        <v>44713</v>
      </c>
      <c r="C71" s="16">
        <f>ROUND(100*(Índices!C71/Índices!C70-1),4)</f>
        <v>5.4859999999999998</v>
      </c>
      <c r="D71" s="17">
        <f>ROUND(100*(Índices!D71/Índices!D70-1),4)</f>
        <v>5.6125999999999996</v>
      </c>
      <c r="E71" s="17">
        <f>ROUND(100*(Índices!E71/Índices!E70-1),4)</f>
        <v>5.4086999999999996</v>
      </c>
      <c r="F71" s="17">
        <f>ROUND(100*(Índices!F71/Índices!F70-1),4)</f>
        <v>5.4458000000000002</v>
      </c>
      <c r="G71" s="17">
        <f>ROUND(100*(Índices!G71/Índices!G70-1),4)</f>
        <v>5.3067000000000002</v>
      </c>
      <c r="H71" s="17">
        <f>ROUND(100*(Índices!H71/Índices!H70-1),4)</f>
        <v>5.3632999999999997</v>
      </c>
      <c r="I71" s="18">
        <f>ROUND(100*(Índices!I71/Índices!I70-1),4)</f>
        <v>5.2030000000000003</v>
      </c>
      <c r="J71" s="17">
        <f>ROUND(100*(Índices!J71/Índices!J70-1),4)</f>
        <v>5.1588000000000003</v>
      </c>
      <c r="K71" s="17">
        <f>ROUND(100*(Índices!K71/Índices!K70-1),4)</f>
        <v>6.7095000000000002</v>
      </c>
      <c r="L71" s="17">
        <f>ROUND(100*(Índices!L71/Índices!L70-1),4)</f>
        <v>5.8411999999999997</v>
      </c>
      <c r="M71" s="17">
        <f>ROUND(100*(Índices!M71/Índices!M70-1),4)</f>
        <v>6.7778999999999998</v>
      </c>
      <c r="N71" s="17">
        <f>ROUND(100*(Índices!N71/Índices!N70-1),4)</f>
        <v>5.5940000000000003</v>
      </c>
      <c r="O71" s="17">
        <f>ROUND(100*(Índices!O71/Índices!O70-1),4)</f>
        <v>7.4119000000000002</v>
      </c>
      <c r="P71" s="17">
        <f>ROUND(100*(Índices!P71/Índices!P70-1),4)</f>
        <v>4.7755000000000001</v>
      </c>
      <c r="Q71" s="17">
        <f>ROUND(100*(Índices!Q71/Índices!Q70-1),4)</f>
        <v>0.34789999999999999</v>
      </c>
      <c r="R71" s="17">
        <f>ROUND(100*(Índices!R71/Índices!R70-1),4)</f>
        <v>4.3022999999999998</v>
      </c>
      <c r="S71" s="17">
        <f>ROUND(100*(Índices!S71/Índices!S70-1),4)</f>
        <v>4.3213999999999997</v>
      </c>
      <c r="T71" s="17">
        <f>ROUND(100*(Índices!T71/Índices!T70-1),4)</f>
        <v>6.2370999999999999</v>
      </c>
      <c r="U71" s="18">
        <f>ROUND(100*(Índices!U71/Índices!U70-1),4)</f>
        <v>5.0232999999999999</v>
      </c>
      <c r="V71" s="16">
        <f>ROUND(100*(Índices!V71/Índices!V70-1),4)</f>
        <v>5.4333999999999998</v>
      </c>
    </row>
    <row r="72" spans="2:22" x14ac:dyDescent="0.25">
      <c r="B72" s="14">
        <v>44743</v>
      </c>
      <c r="C72" s="16">
        <f>ROUND(100*(Índices!C72/Índices!C71-1),4)</f>
        <v>7.5503999999999998</v>
      </c>
      <c r="D72" s="17">
        <f>ROUND(100*(Índices!D72/Índices!D71-1),4)</f>
        <v>7.4401000000000002</v>
      </c>
      <c r="E72" s="17">
        <f>ROUND(100*(Índices!E72/Índices!E71-1),4)</f>
        <v>7.8689</v>
      </c>
      <c r="F72" s="17">
        <f>ROUND(100*(Índices!F72/Índices!F71-1),4)</f>
        <v>7.1025</v>
      </c>
      <c r="G72" s="17">
        <f>ROUND(100*(Índices!G72/Índices!G71-1),4)</f>
        <v>7.5892999999999997</v>
      </c>
      <c r="H72" s="17">
        <f>ROUND(100*(Índices!H72/Índices!H71-1),4)</f>
        <v>7.4659000000000004</v>
      </c>
      <c r="I72" s="18">
        <f>ROUND(100*(Índices!I72/Índices!I71-1),4)</f>
        <v>7.9917999999999996</v>
      </c>
      <c r="J72" s="17">
        <f>ROUND(100*(Índices!J72/Índices!J71-1),4)</f>
        <v>6.5884999999999998</v>
      </c>
      <c r="K72" s="17">
        <f>ROUND(100*(Índices!K72/Índices!K71-1),4)</f>
        <v>6.9379999999999997</v>
      </c>
      <c r="L72" s="17">
        <f>ROUND(100*(Índices!L72/Índices!L71-1),4)</f>
        <v>9.4943000000000008</v>
      </c>
      <c r="M72" s="17">
        <f>ROUND(100*(Índices!M72/Índices!M71-1),4)</f>
        <v>4.5567000000000002</v>
      </c>
      <c r="N72" s="17">
        <f>ROUND(100*(Índices!N72/Índices!N71-1),4)</f>
        <v>9.6441999999999997</v>
      </c>
      <c r="O72" s="17">
        <f>ROUND(100*(Índices!O72/Índices!O71-1),4)</f>
        <v>6.8456000000000001</v>
      </c>
      <c r="P72" s="17">
        <f>ROUND(100*(Índices!P72/Índices!P71-1),4)</f>
        <v>5.5407000000000002</v>
      </c>
      <c r="Q72" s="17">
        <f>ROUND(100*(Índices!Q72/Índices!Q71-1),4)</f>
        <v>6.0208000000000004</v>
      </c>
      <c r="R72" s="17">
        <f>ROUND(100*(Índices!R72/Índices!R71-1),4)</f>
        <v>12.2477</v>
      </c>
      <c r="S72" s="17">
        <f>ROUND(100*(Índices!S72/Índices!S71-1),4)</f>
        <v>6.1973000000000003</v>
      </c>
      <c r="T72" s="17">
        <f>ROUND(100*(Índices!T72/Índices!T71-1),4)</f>
        <v>9.7286999999999999</v>
      </c>
      <c r="U72" s="18">
        <f>ROUND(100*(Índices!U72/Índices!U71-1),4)</f>
        <v>8.1165000000000003</v>
      </c>
      <c r="V72" s="16">
        <f>ROUND(100*(Índices!V72/Índices!V71-1),4)</f>
        <v>8.4673999999999996</v>
      </c>
    </row>
    <row r="73" spans="2:22" x14ac:dyDescent="0.25">
      <c r="B73" s="14">
        <v>44774</v>
      </c>
      <c r="C73" s="16">
        <f>ROUND(100*(Índices!C73/Índices!C72-1),4)</f>
        <v>6.8705999999999996</v>
      </c>
      <c r="D73" s="17">
        <f>ROUND(100*(Índices!D73/Índices!D72-1),4)</f>
        <v>6.8085000000000004</v>
      </c>
      <c r="E73" s="17">
        <f>ROUND(100*(Índices!E73/Índices!E72-1),4)</f>
        <v>6.9386999999999999</v>
      </c>
      <c r="F73" s="17">
        <f>ROUND(100*(Índices!F73/Índices!F72-1),4)</f>
        <v>7.3689999999999998</v>
      </c>
      <c r="G73" s="17">
        <f>ROUND(100*(Índices!G73/Índices!G72-1),4)</f>
        <v>7.2915000000000001</v>
      </c>
      <c r="H73" s="17">
        <f>ROUND(100*(Índices!H73/Índices!H72-1),4)</f>
        <v>6.4356999999999998</v>
      </c>
      <c r="I73" s="18">
        <f>ROUND(100*(Índices!I73/Índices!I72-1),4)</f>
        <v>6.1425000000000001</v>
      </c>
      <c r="J73" s="17">
        <f>ROUND(100*(Índices!J73/Índices!J72-1),4)</f>
        <v>6.8936000000000002</v>
      </c>
      <c r="K73" s="17">
        <f>ROUND(100*(Índices!K73/Índices!K72-1),4)</f>
        <v>7.3108000000000004</v>
      </c>
      <c r="L73" s="17">
        <f>ROUND(100*(Índices!L73/Índices!L72-1),4)</f>
        <v>9.6562999999999999</v>
      </c>
      <c r="M73" s="17">
        <f>ROUND(100*(Índices!M73/Índices!M72-1),4)</f>
        <v>5.5495000000000001</v>
      </c>
      <c r="N73" s="17">
        <f>ROUND(100*(Índices!N73/Índices!N72-1),4)</f>
        <v>8.1815999999999995</v>
      </c>
      <c r="O73" s="17">
        <f>ROUND(100*(Índices!O73/Índices!O72-1),4)</f>
        <v>5.6985999999999999</v>
      </c>
      <c r="P73" s="17">
        <f>ROUND(100*(Índices!P73/Índices!P72-1),4)</f>
        <v>6.7980999999999998</v>
      </c>
      <c r="Q73" s="17">
        <f>ROUND(100*(Índices!Q73/Índices!Q72-1),4)</f>
        <v>4.5824999999999996</v>
      </c>
      <c r="R73" s="17">
        <f>ROUND(100*(Índices!R73/Índices!R72-1),4)</f>
        <v>4.5662000000000003</v>
      </c>
      <c r="S73" s="17">
        <f>ROUND(100*(Índices!S73/Índices!S72-1),4)</f>
        <v>5.0434999999999999</v>
      </c>
      <c r="T73" s="17">
        <f>ROUND(100*(Índices!T73/Índices!T72-1),4)</f>
        <v>6.681</v>
      </c>
      <c r="U73" s="18">
        <f>ROUND(100*(Índices!U73/Índices!U72-1),4)</f>
        <v>8.5238999999999994</v>
      </c>
      <c r="V73" s="16">
        <f>ROUND(100*(Índices!V73/Índices!V72-1),4)</f>
        <v>7.2742000000000004</v>
      </c>
    </row>
    <row r="74" spans="2:22" x14ac:dyDescent="0.25">
      <c r="B74" s="14">
        <v>44805</v>
      </c>
      <c r="C74" s="16">
        <f>ROUND(100*(Índices!C74/Índices!C73-1),4)</f>
        <v>5.6074000000000002</v>
      </c>
      <c r="D74" s="17">
        <f>ROUND(100*(Índices!D74/Índices!D73-1),4)</f>
        <v>5.3240999999999996</v>
      </c>
      <c r="E74" s="17">
        <f>ROUND(100*(Índices!E74/Índices!E73-1),4)</f>
        <v>5.7747999999999999</v>
      </c>
      <c r="F74" s="17">
        <f>ROUND(100*(Índices!F74/Índices!F73-1),4)</f>
        <v>5.7042999999999999</v>
      </c>
      <c r="G74" s="17">
        <f>ROUND(100*(Índices!G74/Índices!G73-1),4)</f>
        <v>6.2953000000000001</v>
      </c>
      <c r="H74" s="17">
        <f>ROUND(100*(Índices!H74/Índices!H73-1),4)</f>
        <v>5.5061</v>
      </c>
      <c r="I74" s="18">
        <f>ROUND(100*(Índices!I74/Índices!I73-1),4)</f>
        <v>5.6276999999999999</v>
      </c>
      <c r="J74" s="17">
        <f>ROUND(100*(Índices!J74/Índices!J73-1),4)</f>
        <v>6.0106999999999999</v>
      </c>
      <c r="K74" s="17">
        <f>ROUND(100*(Índices!K74/Índices!K73-1),4)</f>
        <v>7.4686000000000003</v>
      </c>
      <c r="L74" s="17">
        <f>ROUND(100*(Índices!L74/Índices!L73-1),4)</f>
        <v>7.6749999999999998</v>
      </c>
      <c r="M74" s="17">
        <f>ROUND(100*(Índices!M74/Índices!M73-1),4)</f>
        <v>3.1425000000000001</v>
      </c>
      <c r="N74" s="17">
        <f>ROUND(100*(Índices!N74/Índices!N73-1),4)</f>
        <v>5.3665000000000003</v>
      </c>
      <c r="O74" s="17">
        <f>ROUND(100*(Índices!O74/Índices!O73-1),4)</f>
        <v>4.2996999999999996</v>
      </c>
      <c r="P74" s="17">
        <f>ROUND(100*(Índices!P74/Índices!P73-1),4)</f>
        <v>5.7956000000000003</v>
      </c>
      <c r="Q74" s="17">
        <f>ROUND(100*(Índices!Q74/Índices!Q73-1),4)</f>
        <v>2.5419999999999998</v>
      </c>
      <c r="R74" s="17">
        <f>ROUND(100*(Índices!R74/Índices!R73-1),4)</f>
        <v>5.1729000000000003</v>
      </c>
      <c r="S74" s="17">
        <f>ROUND(100*(Índices!S74/Índices!S73-1),4)</f>
        <v>5.577</v>
      </c>
      <c r="T74" s="17">
        <f>ROUND(100*(Índices!T74/Índices!T73-1),4)</f>
        <v>4.8930999999999996</v>
      </c>
      <c r="U74" s="18">
        <f>ROUND(100*(Índices!U74/Índices!U73-1),4)</f>
        <v>6.7154999999999996</v>
      </c>
      <c r="V74" s="16">
        <f>ROUND(100*(Índices!V74/Índices!V73-1),4)</f>
        <v>6.0476000000000001</v>
      </c>
    </row>
    <row r="75" spans="2:22" x14ac:dyDescent="0.25">
      <c r="B75" s="14">
        <v>44835</v>
      </c>
      <c r="C75" s="16">
        <f>ROUND(100*(Índices!C75/Índices!C74-1),4)</f>
        <v>6.0162000000000004</v>
      </c>
      <c r="D75" s="17">
        <f>ROUND(100*(Índices!D75/Índices!D74-1),4)</f>
        <v>6.1787000000000001</v>
      </c>
      <c r="E75" s="17">
        <f>ROUND(100*(Índices!E75/Índices!E74-1),4)</f>
        <v>5.8380999999999998</v>
      </c>
      <c r="F75" s="17">
        <f>ROUND(100*(Índices!F75/Índices!F74-1),4)</f>
        <v>6.0378999999999996</v>
      </c>
      <c r="G75" s="17">
        <f>ROUND(100*(Índices!G75/Índices!G74-1),4)</f>
        <v>5.8413000000000004</v>
      </c>
      <c r="H75" s="17">
        <f>ROUND(100*(Índices!H75/Índices!H74-1),4)</f>
        <v>5.9329999999999998</v>
      </c>
      <c r="I75" s="18">
        <f>ROUND(100*(Índices!I75/Índices!I74-1),4)</f>
        <v>6.2239000000000004</v>
      </c>
      <c r="J75" s="17">
        <f>ROUND(100*(Índices!J75/Índices!J74-1),4)</f>
        <v>5.4631999999999996</v>
      </c>
      <c r="K75" s="17">
        <f>ROUND(100*(Índices!K75/Índices!K74-1),4)</f>
        <v>5.4751000000000003</v>
      </c>
      <c r="L75" s="17">
        <f>ROUND(100*(Índices!L75/Índices!L74-1),4)</f>
        <v>6.0621999999999998</v>
      </c>
      <c r="M75" s="17">
        <f>ROUND(100*(Índices!M75/Índices!M74-1),4)</f>
        <v>7.4356999999999998</v>
      </c>
      <c r="N75" s="17">
        <f>ROUND(100*(Índices!N75/Índices!N74-1),4)</f>
        <v>4.7545000000000002</v>
      </c>
      <c r="O75" s="17">
        <f>ROUND(100*(Índices!O75/Índices!O74-1),4)</f>
        <v>7.0723000000000003</v>
      </c>
      <c r="P75" s="17">
        <f>ROUND(100*(Índices!P75/Índices!P74-1),4)</f>
        <v>4.4977999999999998</v>
      </c>
      <c r="Q75" s="17">
        <f>ROUND(100*(Índices!Q75/Índices!Q74-1),4)</f>
        <v>11.8863</v>
      </c>
      <c r="R75" s="17">
        <f>ROUND(100*(Índices!R75/Índices!R74-1),4)</f>
        <v>5.3038999999999996</v>
      </c>
      <c r="S75" s="17">
        <f>ROUND(100*(Índices!S75/Índices!S74-1),4)</f>
        <v>7.6993</v>
      </c>
      <c r="T75" s="17">
        <f>ROUND(100*(Índices!T75/Índices!T74-1),4)</f>
        <v>7.4702999999999999</v>
      </c>
      <c r="U75" s="18">
        <f>ROUND(100*(Índices!U75/Índices!U74-1),4)</f>
        <v>6.0991999999999997</v>
      </c>
      <c r="V75" s="16">
        <f>ROUND(100*(Índices!V75/Índices!V74-1),4)</f>
        <v>5.7809999999999997</v>
      </c>
    </row>
    <row r="76" spans="2:22" x14ac:dyDescent="0.25">
      <c r="B76" s="14">
        <v>44866</v>
      </c>
      <c r="C76" s="16">
        <f>ROUND(100*(Índices!C76/Índices!C75-1),4)</f>
        <v>5.3712999999999997</v>
      </c>
      <c r="D76" s="17">
        <f>ROUND(100*(Índices!D76/Índices!D75-1),4)</f>
        <v>5.6711</v>
      </c>
      <c r="E76" s="17">
        <f>ROUND(100*(Índices!E76/Índices!E75-1),4)</f>
        <v>5.2130999999999998</v>
      </c>
      <c r="F76" s="17">
        <f>ROUND(100*(Índices!F76/Índices!F75-1),4)</f>
        <v>4.9474999999999998</v>
      </c>
      <c r="G76" s="17">
        <f>ROUND(100*(Índices!G76/Índices!G75-1),4)</f>
        <v>4.8373999999999997</v>
      </c>
      <c r="H76" s="17">
        <f>ROUND(100*(Índices!H76/Índices!H75-1),4)</f>
        <v>5.2717999999999998</v>
      </c>
      <c r="I76" s="18">
        <f>ROUND(100*(Índices!I76/Índices!I75-1),4)</f>
        <v>5.1504000000000003</v>
      </c>
      <c r="J76" s="17">
        <f>ROUND(100*(Índices!J76/Índices!J75-1),4)</f>
        <v>4.4165999999999999</v>
      </c>
      <c r="K76" s="17">
        <f>ROUND(100*(Índices!K76/Índices!K75-1),4)</f>
        <v>5.8773999999999997</v>
      </c>
      <c r="L76" s="17">
        <f>ROUND(100*(Índices!L76/Índices!L75-1),4)</f>
        <v>5.7066999999999997</v>
      </c>
      <c r="M76" s="17">
        <f>ROUND(100*(Índices!M76/Índices!M75-1),4)</f>
        <v>8.5505999999999993</v>
      </c>
      <c r="N76" s="17">
        <f>ROUND(100*(Índices!N76/Índices!N75-1),4)</f>
        <v>5.7183999999999999</v>
      </c>
      <c r="O76" s="17">
        <f>ROUND(100*(Índices!O76/Índices!O75-1),4)</f>
        <v>4.1083999999999996</v>
      </c>
      <c r="P76" s="17">
        <f>ROUND(100*(Índices!P76/Índices!P75-1),4)</f>
        <v>6.0602</v>
      </c>
      <c r="Q76" s="17">
        <f>ROUND(100*(Índices!Q76/Índices!Q75-1),4)</f>
        <v>6.1618000000000004</v>
      </c>
      <c r="R76" s="17">
        <f>ROUND(100*(Índices!R76/Índices!R75-1),4)</f>
        <v>4.5156999999999998</v>
      </c>
      <c r="S76" s="17">
        <f>ROUND(100*(Índices!S76/Índices!S75-1),4)</f>
        <v>6.2115</v>
      </c>
      <c r="T76" s="17">
        <f>ROUND(100*(Índices!T76/Índices!T75-1),4)</f>
        <v>5.5827</v>
      </c>
      <c r="U76" s="18">
        <f>ROUND(100*(Índices!U76/Índices!U75-1),4)</f>
        <v>5.8094000000000001</v>
      </c>
      <c r="V76" s="16">
        <f>ROUND(100*(Índices!V76/Índices!V75-1),4)</f>
        <v>5.0435999999999996</v>
      </c>
    </row>
    <row r="77" spans="2:22" ht="18.75" thickBot="1" x14ac:dyDescent="0.3">
      <c r="B77" s="15">
        <v>44896</v>
      </c>
      <c r="C77" s="19">
        <f>ROUND(100*(Índices!C77/Índices!C76-1),4)</f>
        <v>5.3951000000000002</v>
      </c>
      <c r="D77" s="20">
        <f>ROUND(100*(Índices!D77/Índices!D76-1),4)</f>
        <v>5.6646000000000001</v>
      </c>
      <c r="E77" s="20">
        <f>ROUND(100*(Índices!E77/Índices!E76-1),4)</f>
        <v>5.2676999999999996</v>
      </c>
      <c r="F77" s="20">
        <f>ROUND(100*(Índices!F77/Índices!F76-1),4)</f>
        <v>4.84</v>
      </c>
      <c r="G77" s="20">
        <f>ROUND(100*(Índices!G77/Índices!G76-1),4)</f>
        <v>4.5907</v>
      </c>
      <c r="H77" s="20">
        <f>ROUND(100*(Índices!H77/Índices!H76-1),4)</f>
        <v>5.2243000000000004</v>
      </c>
      <c r="I77" s="21">
        <f>ROUND(100*(Índices!I77/Índices!I76-1),4)</f>
        <v>4.9001000000000001</v>
      </c>
      <c r="J77" s="20">
        <f>ROUND(100*(Índices!J77/Índices!J76-1),4)</f>
        <v>4.9176000000000002</v>
      </c>
      <c r="K77" s="20">
        <f>ROUND(100*(Índices!K77/Índices!K76-1),4)</f>
        <v>6.9817</v>
      </c>
      <c r="L77" s="20">
        <f>ROUND(100*(Índices!L77/Índices!L76-1),4)</f>
        <v>5.1325000000000003</v>
      </c>
      <c r="M77" s="20">
        <f>ROUND(100*(Índices!M77/Índices!M76-1),4)</f>
        <v>4.1905000000000001</v>
      </c>
      <c r="N77" s="20">
        <f>ROUND(100*(Índices!N77/Índices!N76-1),4)</f>
        <v>6.1665999999999999</v>
      </c>
      <c r="O77" s="20">
        <f>ROUND(100*(Índices!O77/Índices!O76-1),4)</f>
        <v>5.6837</v>
      </c>
      <c r="P77" s="20">
        <f>ROUND(100*(Índices!P77/Índices!P76-1),4)</f>
        <v>5.7976000000000001</v>
      </c>
      <c r="Q77" s="20">
        <f>ROUND(100*(Índices!Q77/Índices!Q76-1),4)</f>
        <v>2.7271999999999998</v>
      </c>
      <c r="R77" s="20">
        <f>ROUND(100*(Índices!R77/Índices!R76-1),4)</f>
        <v>4.7126999999999999</v>
      </c>
      <c r="S77" s="20">
        <f>ROUND(100*(Índices!S77/Índices!S76-1),4)</f>
        <v>6.3776000000000002</v>
      </c>
      <c r="T77" s="20">
        <f>ROUND(100*(Índices!T77/Índices!T76-1),4)</f>
        <v>7.1211000000000002</v>
      </c>
      <c r="U77" s="21">
        <f>ROUND(100*(Índices!U77/Índices!U76-1),4)</f>
        <v>5.7651000000000003</v>
      </c>
      <c r="V77" s="19">
        <f>ROUND(100*(Índices!V77/Índices!V76-1),4)</f>
        <v>5.4454000000000002</v>
      </c>
    </row>
    <row r="78" spans="2:22" x14ac:dyDescent="0.25">
      <c r="B78" s="6"/>
    </row>
    <row r="79" spans="2:22" x14ac:dyDescent="0.25">
      <c r="B79" s="6"/>
    </row>
    <row r="80" spans="2:22" x14ac:dyDescent="0.25">
      <c r="B80" s="6"/>
    </row>
    <row r="81" spans="2:2" x14ac:dyDescent="0.25">
      <c r="B81" s="6"/>
    </row>
    <row r="82" spans="2:2" x14ac:dyDescent="0.25">
      <c r="B82" s="6"/>
    </row>
    <row r="83" spans="2:2" x14ac:dyDescent="0.25">
      <c r="B83" s="6"/>
    </row>
    <row r="84" spans="2:2" x14ac:dyDescent="0.25">
      <c r="B84" s="6"/>
    </row>
    <row r="85" spans="2:2" x14ac:dyDescent="0.25">
      <c r="B85" s="6"/>
    </row>
    <row r="86" spans="2:2" x14ac:dyDescent="0.25">
      <c r="B86" s="6"/>
    </row>
    <row r="87" spans="2:2" x14ac:dyDescent="0.25">
      <c r="B87" s="6"/>
    </row>
    <row r="88" spans="2:2" x14ac:dyDescent="0.25">
      <c r="B88" s="6"/>
    </row>
    <row r="89" spans="2:2" x14ac:dyDescent="0.25">
      <c r="B89" s="6"/>
    </row>
  </sheetData>
  <mergeCells count="3">
    <mergeCell ref="J3:U3"/>
    <mergeCell ref="D3:I3"/>
    <mergeCell ref="B2:V2"/>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293D6D-81C8-49B2-8C10-806B04E884B0}">
  <dimension ref="B1:I39"/>
  <sheetViews>
    <sheetView showGridLines="0" workbookViewId="0">
      <selection activeCell="E47" sqref="E47"/>
    </sheetView>
  </sheetViews>
  <sheetFormatPr baseColWidth="10" defaultRowHeight="15" x14ac:dyDescent="0.25"/>
  <cols>
    <col min="2" max="2" width="50.7109375" customWidth="1"/>
    <col min="3" max="8" width="11.7109375" customWidth="1"/>
    <col min="9" max="9" width="20.7109375" customWidth="1"/>
  </cols>
  <sheetData>
    <row r="1" spans="2:9" ht="15.75" thickBot="1" x14ac:dyDescent="0.3"/>
    <row r="2" spans="2:9" x14ac:dyDescent="0.25">
      <c r="B2" s="28" t="s">
        <v>13</v>
      </c>
      <c r="C2" s="29"/>
      <c r="D2" s="29"/>
      <c r="E2" s="29"/>
      <c r="F2" s="29"/>
      <c r="G2" s="29"/>
      <c r="H2" s="29"/>
      <c r="I2" s="30"/>
    </row>
    <row r="3" spans="2:9" ht="26.25" thickBot="1" x14ac:dyDescent="0.3">
      <c r="B3" s="31" t="s">
        <v>14</v>
      </c>
      <c r="C3" s="32" t="s">
        <v>15</v>
      </c>
      <c r="D3" s="32"/>
      <c r="E3" s="32"/>
      <c r="F3" s="32"/>
      <c r="G3" s="32"/>
      <c r="H3" s="32"/>
      <c r="I3" s="33" t="s">
        <v>16</v>
      </c>
    </row>
    <row r="4" spans="2:9" ht="39" thickBot="1" x14ac:dyDescent="0.3">
      <c r="B4" s="31" t="s">
        <v>17</v>
      </c>
      <c r="C4" s="34">
        <v>2022</v>
      </c>
      <c r="D4" s="34"/>
      <c r="E4" s="34"/>
      <c r="F4" s="34"/>
      <c r="G4" s="34"/>
      <c r="H4" s="34"/>
      <c r="I4" s="33" t="s">
        <v>18</v>
      </c>
    </row>
    <row r="5" spans="2:9" x14ac:dyDescent="0.25">
      <c r="B5" s="35"/>
      <c r="C5" s="36" t="s">
        <v>19</v>
      </c>
      <c r="D5" s="36" t="s">
        <v>20</v>
      </c>
      <c r="E5" s="36" t="s">
        <v>21</v>
      </c>
      <c r="F5" s="36" t="s">
        <v>22</v>
      </c>
      <c r="G5" s="36" t="s">
        <v>23</v>
      </c>
      <c r="H5" s="36" t="s">
        <v>24</v>
      </c>
      <c r="I5" s="37"/>
    </row>
    <row r="6" spans="2:9" x14ac:dyDescent="0.25">
      <c r="B6" s="38" t="s">
        <v>25</v>
      </c>
      <c r="C6" s="39">
        <v>7.5503999999999998</v>
      </c>
      <c r="D6" s="39">
        <v>6.8705999999999996</v>
      </c>
      <c r="E6" s="39">
        <v>5.6074000000000002</v>
      </c>
      <c r="F6" s="39">
        <v>6.0162000000000004</v>
      </c>
      <c r="G6" s="39">
        <v>5.3712999999999997</v>
      </c>
      <c r="H6" s="39">
        <v>5.3951000000000002</v>
      </c>
      <c r="I6" s="40">
        <v>94.793199999999999</v>
      </c>
    </row>
    <row r="7" spans="2:9" ht="15.75" thickBot="1" x14ac:dyDescent="0.3">
      <c r="B7" s="41" t="s">
        <v>7</v>
      </c>
      <c r="C7" s="42"/>
      <c r="D7" s="42"/>
      <c r="E7" s="42"/>
      <c r="F7" s="42"/>
      <c r="G7" s="42"/>
      <c r="H7" s="42"/>
      <c r="I7" s="43"/>
    </row>
    <row r="8" spans="2:9" x14ac:dyDescent="0.25">
      <c r="B8" s="44" t="s">
        <v>26</v>
      </c>
      <c r="C8" s="45">
        <v>7.4401000000000002</v>
      </c>
      <c r="D8" s="45">
        <v>6.8085000000000004</v>
      </c>
      <c r="E8" s="45">
        <v>5.3240999999999996</v>
      </c>
      <c r="F8" s="45">
        <v>6.1787000000000001</v>
      </c>
      <c r="G8" s="45">
        <v>5.6711</v>
      </c>
      <c r="H8" s="45">
        <v>5.6646000000000001</v>
      </c>
      <c r="I8" s="46">
        <v>95.190799999999996</v>
      </c>
    </row>
    <row r="9" spans="2:9" x14ac:dyDescent="0.25">
      <c r="B9" s="44" t="s">
        <v>2</v>
      </c>
      <c r="C9" s="45">
        <v>7.8689</v>
      </c>
      <c r="D9" s="45">
        <v>6.9386999999999999</v>
      </c>
      <c r="E9" s="45">
        <v>5.7747999999999999</v>
      </c>
      <c r="F9" s="45">
        <v>5.8380999999999998</v>
      </c>
      <c r="G9" s="45">
        <v>5.2130999999999998</v>
      </c>
      <c r="H9" s="45">
        <v>5.2676999999999996</v>
      </c>
      <c r="I9" s="46">
        <v>94.184700000000007</v>
      </c>
    </row>
    <row r="10" spans="2:9" x14ac:dyDescent="0.25">
      <c r="B10" s="44" t="s">
        <v>3</v>
      </c>
      <c r="C10" s="45">
        <v>7.1025</v>
      </c>
      <c r="D10" s="45">
        <v>7.3689999999999998</v>
      </c>
      <c r="E10" s="45">
        <v>5.7043999999999997</v>
      </c>
      <c r="F10" s="45">
        <v>6.0378999999999996</v>
      </c>
      <c r="G10" s="45">
        <v>4.9474999999999998</v>
      </c>
      <c r="H10" s="45">
        <v>4.84</v>
      </c>
      <c r="I10" s="46">
        <v>95.125299999999996</v>
      </c>
    </row>
    <row r="11" spans="2:9" x14ac:dyDescent="0.25">
      <c r="B11" s="44" t="s">
        <v>4</v>
      </c>
      <c r="C11" s="45">
        <v>7.5892999999999997</v>
      </c>
      <c r="D11" s="45">
        <v>7.2915000000000001</v>
      </c>
      <c r="E11" s="45">
        <v>6.2953000000000001</v>
      </c>
      <c r="F11" s="45">
        <v>5.8413000000000004</v>
      </c>
      <c r="G11" s="45">
        <v>4.8373999999999997</v>
      </c>
      <c r="H11" s="45">
        <v>4.5907</v>
      </c>
      <c r="I11" s="46">
        <v>95.982600000000005</v>
      </c>
    </row>
    <row r="12" spans="2:9" x14ac:dyDescent="0.25">
      <c r="B12" s="44" t="s">
        <v>5</v>
      </c>
      <c r="C12" s="45">
        <v>7.4659000000000004</v>
      </c>
      <c r="D12" s="45">
        <v>6.4356999999999998</v>
      </c>
      <c r="E12" s="45">
        <v>5.5060000000000002</v>
      </c>
      <c r="F12" s="45">
        <v>5.9329999999999998</v>
      </c>
      <c r="G12" s="45">
        <v>5.2717999999999998</v>
      </c>
      <c r="H12" s="45">
        <v>5.2243000000000004</v>
      </c>
      <c r="I12" s="46">
        <v>94.368200000000002</v>
      </c>
    </row>
    <row r="13" spans="2:9" x14ac:dyDescent="0.25">
      <c r="B13" s="44" t="s">
        <v>6</v>
      </c>
      <c r="C13" s="45">
        <v>7.9917999999999996</v>
      </c>
      <c r="D13" s="45">
        <v>6.1425000000000001</v>
      </c>
      <c r="E13" s="45">
        <v>5.6276999999999999</v>
      </c>
      <c r="F13" s="45">
        <v>6.2239000000000004</v>
      </c>
      <c r="G13" s="45">
        <v>5.1504000000000003</v>
      </c>
      <c r="H13" s="45">
        <v>4.9001000000000001</v>
      </c>
      <c r="I13" s="46">
        <v>94.252600000000001</v>
      </c>
    </row>
    <row r="14" spans="2:9" x14ac:dyDescent="0.25">
      <c r="B14" s="44"/>
      <c r="C14" s="45"/>
      <c r="D14" s="45"/>
      <c r="E14" s="45"/>
      <c r="F14" s="45"/>
      <c r="G14" s="45"/>
      <c r="H14" s="45"/>
      <c r="I14" s="46"/>
    </row>
    <row r="15" spans="2:9" ht="15.75" thickBot="1" x14ac:dyDescent="0.3">
      <c r="B15" s="41" t="s">
        <v>9</v>
      </c>
      <c r="C15" s="42"/>
      <c r="D15" s="42"/>
      <c r="E15" s="42"/>
      <c r="F15" s="42"/>
      <c r="G15" s="42"/>
      <c r="H15" s="42"/>
      <c r="I15" s="43"/>
    </row>
    <row r="16" spans="2:9" x14ac:dyDescent="0.25">
      <c r="B16" s="44" t="s">
        <v>27</v>
      </c>
      <c r="C16" s="45">
        <v>6.5884999999999998</v>
      </c>
      <c r="D16" s="45">
        <v>6.8936000000000002</v>
      </c>
      <c r="E16" s="45">
        <v>6.0106999999999999</v>
      </c>
      <c r="F16" s="45">
        <v>5.4631999999999996</v>
      </c>
      <c r="G16" s="45">
        <v>4.4165999999999999</v>
      </c>
      <c r="H16" s="45">
        <v>4.9176000000000002</v>
      </c>
      <c r="I16" s="46">
        <v>94.955600000000004</v>
      </c>
    </row>
    <row r="17" spans="2:9" x14ac:dyDescent="0.25">
      <c r="B17" s="44" t="s">
        <v>28</v>
      </c>
      <c r="C17" s="45">
        <v>6.9379999999999997</v>
      </c>
      <c r="D17" s="45">
        <v>7.3108000000000004</v>
      </c>
      <c r="E17" s="45">
        <v>7.4686000000000003</v>
      </c>
      <c r="F17" s="45">
        <v>5.4751000000000003</v>
      </c>
      <c r="G17" s="45">
        <v>5.8773999999999997</v>
      </c>
      <c r="H17" s="45">
        <v>6.9817</v>
      </c>
      <c r="I17" s="46">
        <v>92.8733</v>
      </c>
    </row>
    <row r="18" spans="2:9" x14ac:dyDescent="0.25">
      <c r="B18" s="44" t="s">
        <v>29</v>
      </c>
      <c r="C18" s="45">
        <v>9.4943000000000008</v>
      </c>
      <c r="D18" s="45">
        <v>9.6562999999999999</v>
      </c>
      <c r="E18" s="45">
        <v>7.6749999999999998</v>
      </c>
      <c r="F18" s="45">
        <v>6.0621999999999998</v>
      </c>
      <c r="G18" s="45">
        <v>5.7066999999999997</v>
      </c>
      <c r="H18" s="45">
        <v>5.1325000000000003</v>
      </c>
      <c r="I18" s="46">
        <v>120.7938</v>
      </c>
    </row>
    <row r="19" spans="2:9" x14ac:dyDescent="0.25">
      <c r="B19" s="44" t="s">
        <v>30</v>
      </c>
      <c r="C19" s="45">
        <v>4.5567000000000002</v>
      </c>
      <c r="D19" s="45">
        <v>5.5495000000000001</v>
      </c>
      <c r="E19" s="45">
        <v>3.1425000000000001</v>
      </c>
      <c r="F19" s="45">
        <v>7.4356999999999998</v>
      </c>
      <c r="G19" s="45">
        <v>8.5505999999999993</v>
      </c>
      <c r="H19" s="45">
        <v>4.1905000000000001</v>
      </c>
      <c r="I19" s="46">
        <v>80.391099999999994</v>
      </c>
    </row>
    <row r="20" spans="2:9" x14ac:dyDescent="0.25">
      <c r="B20" s="44" t="s">
        <v>31</v>
      </c>
      <c r="C20" s="45">
        <v>9.6441999999999997</v>
      </c>
      <c r="D20" s="45">
        <v>8.1815999999999995</v>
      </c>
      <c r="E20" s="45">
        <v>5.3665000000000003</v>
      </c>
      <c r="F20" s="45">
        <v>4.7545000000000002</v>
      </c>
      <c r="G20" s="45">
        <v>5.7183999999999999</v>
      </c>
      <c r="H20" s="45">
        <v>6.1665999999999999</v>
      </c>
      <c r="I20" s="46">
        <v>97.227699999999999</v>
      </c>
    </row>
    <row r="21" spans="2:9" x14ac:dyDescent="0.25">
      <c r="B21" s="44" t="s">
        <v>32</v>
      </c>
      <c r="C21" s="45">
        <v>6.8456000000000001</v>
      </c>
      <c r="D21" s="45">
        <v>5.6985999999999999</v>
      </c>
      <c r="E21" s="45">
        <v>4.2996999999999996</v>
      </c>
      <c r="F21" s="45">
        <v>7.0723000000000003</v>
      </c>
      <c r="G21" s="45">
        <v>4.1085000000000003</v>
      </c>
      <c r="H21" s="45">
        <v>5.6837</v>
      </c>
      <c r="I21" s="46">
        <v>90.882300000000001</v>
      </c>
    </row>
    <row r="22" spans="2:9" x14ac:dyDescent="0.25">
      <c r="B22" s="44" t="s">
        <v>33</v>
      </c>
      <c r="C22" s="45">
        <v>5.5407000000000002</v>
      </c>
      <c r="D22" s="45">
        <v>6.7980999999999998</v>
      </c>
      <c r="E22" s="45">
        <v>5.7956000000000003</v>
      </c>
      <c r="F22" s="45">
        <v>4.4977999999999998</v>
      </c>
      <c r="G22" s="45">
        <v>6.0602</v>
      </c>
      <c r="H22" s="45">
        <v>5.7976000000000001</v>
      </c>
      <c r="I22" s="46">
        <v>86.191299999999998</v>
      </c>
    </row>
    <row r="23" spans="2:9" x14ac:dyDescent="0.25">
      <c r="B23" s="44" t="s">
        <v>34</v>
      </c>
      <c r="C23" s="45">
        <v>6.0208000000000004</v>
      </c>
      <c r="D23" s="45">
        <v>4.5824999999999996</v>
      </c>
      <c r="E23" s="45">
        <v>2.5419999999999998</v>
      </c>
      <c r="F23" s="45">
        <v>11.8863</v>
      </c>
      <c r="G23" s="45">
        <v>6.1618000000000004</v>
      </c>
      <c r="H23" s="45">
        <v>2.7271999999999998</v>
      </c>
      <c r="I23" s="46">
        <v>67.842399999999998</v>
      </c>
    </row>
    <row r="24" spans="2:9" x14ac:dyDescent="0.25">
      <c r="B24" s="44" t="s">
        <v>35</v>
      </c>
      <c r="C24" s="45">
        <v>12.2477</v>
      </c>
      <c r="D24" s="45">
        <v>4.5662000000000003</v>
      </c>
      <c r="E24" s="45">
        <v>5.1729000000000003</v>
      </c>
      <c r="F24" s="45">
        <v>5.3038999999999996</v>
      </c>
      <c r="G24" s="45">
        <v>4.5156999999999998</v>
      </c>
      <c r="H24" s="45">
        <v>4.7126999999999999</v>
      </c>
      <c r="I24" s="46">
        <v>83.211600000000004</v>
      </c>
    </row>
    <row r="25" spans="2:9" x14ac:dyDescent="0.25">
      <c r="B25" s="44" t="s">
        <v>36</v>
      </c>
      <c r="C25" s="45">
        <v>6.1973000000000003</v>
      </c>
      <c r="D25" s="45">
        <v>5.0434999999999999</v>
      </c>
      <c r="E25" s="45">
        <v>5.577</v>
      </c>
      <c r="F25" s="45">
        <v>7.6993999999999998</v>
      </c>
      <c r="G25" s="45">
        <v>6.2115</v>
      </c>
      <c r="H25" s="45">
        <v>6.3776000000000002</v>
      </c>
      <c r="I25" s="46">
        <v>86.305899999999994</v>
      </c>
    </row>
    <row r="26" spans="2:9" x14ac:dyDescent="0.25">
      <c r="B26" s="44" t="s">
        <v>37</v>
      </c>
      <c r="C26" s="45">
        <v>9.7286999999999999</v>
      </c>
      <c r="D26" s="45">
        <v>6.681</v>
      </c>
      <c r="E26" s="45">
        <v>4.8929999999999998</v>
      </c>
      <c r="F26" s="45">
        <v>7.4702999999999999</v>
      </c>
      <c r="G26" s="45">
        <v>5.5827</v>
      </c>
      <c r="H26" s="45">
        <v>7.1211000000000002</v>
      </c>
      <c r="I26" s="46">
        <v>108.7902</v>
      </c>
    </row>
    <row r="27" spans="2:9" x14ac:dyDescent="0.25">
      <c r="B27" s="44" t="s">
        <v>38</v>
      </c>
      <c r="C27" s="45">
        <v>8.1165000000000003</v>
      </c>
      <c r="D27" s="45">
        <v>8.5238999999999994</v>
      </c>
      <c r="E27" s="45">
        <v>6.7153999999999998</v>
      </c>
      <c r="F27" s="45">
        <v>6.0991999999999997</v>
      </c>
      <c r="G27" s="45">
        <v>5.8094000000000001</v>
      </c>
      <c r="H27" s="45">
        <v>5.7651000000000003</v>
      </c>
      <c r="I27" s="46">
        <v>97.833299999999994</v>
      </c>
    </row>
    <row r="28" spans="2:9" x14ac:dyDescent="0.25">
      <c r="B28" s="44"/>
      <c r="C28" s="45"/>
      <c r="D28" s="45"/>
      <c r="E28" s="45"/>
      <c r="F28" s="45"/>
      <c r="G28" s="45"/>
      <c r="H28" s="45"/>
      <c r="I28" s="46"/>
    </row>
    <row r="29" spans="2:9" ht="15.75" thickBot="1" x14ac:dyDescent="0.3">
      <c r="B29" s="41" t="s">
        <v>39</v>
      </c>
      <c r="C29" s="42"/>
      <c r="D29" s="42"/>
      <c r="E29" s="42"/>
      <c r="F29" s="42"/>
      <c r="G29" s="42"/>
      <c r="H29" s="42"/>
      <c r="I29" s="43"/>
    </row>
    <row r="30" spans="2:9" x14ac:dyDescent="0.25">
      <c r="B30" s="44" t="s">
        <v>40</v>
      </c>
      <c r="C30" s="45">
        <v>8.4673999999999996</v>
      </c>
      <c r="D30" s="45">
        <v>7.2742000000000004</v>
      </c>
      <c r="E30" s="45">
        <v>6.0476000000000001</v>
      </c>
      <c r="F30" s="45">
        <v>5.7809999999999997</v>
      </c>
      <c r="G30" s="45">
        <v>5.0435999999999996</v>
      </c>
      <c r="H30" s="45">
        <v>5.4454000000000002</v>
      </c>
      <c r="I30" s="46">
        <v>99.768000000000001</v>
      </c>
    </row>
    <row r="31" spans="2:9" x14ac:dyDescent="0.25">
      <c r="B31" s="44" t="s">
        <v>26</v>
      </c>
      <c r="C31" s="45">
        <v>8.5457999999999998</v>
      </c>
      <c r="D31" s="45">
        <v>6.9810999999999996</v>
      </c>
      <c r="E31" s="45">
        <v>5.7502000000000004</v>
      </c>
      <c r="F31" s="45">
        <v>5.9177999999999997</v>
      </c>
      <c r="G31" s="45">
        <v>5.1605999999999996</v>
      </c>
      <c r="H31" s="45">
        <v>5.9950999999999999</v>
      </c>
      <c r="I31" s="46">
        <v>101.3156</v>
      </c>
    </row>
    <row r="32" spans="2:9" x14ac:dyDescent="0.25">
      <c r="B32" s="44" t="s">
        <v>2</v>
      </c>
      <c r="C32" s="45">
        <v>8.5919000000000008</v>
      </c>
      <c r="D32" s="45">
        <v>7.5952000000000002</v>
      </c>
      <c r="E32" s="45">
        <v>6.3601000000000001</v>
      </c>
      <c r="F32" s="45">
        <v>5.5902000000000003</v>
      </c>
      <c r="G32" s="45">
        <v>4.9898999999999996</v>
      </c>
      <c r="H32" s="45">
        <v>5.1825999999999999</v>
      </c>
      <c r="I32" s="46">
        <v>98.387699999999995</v>
      </c>
    </row>
    <row r="33" spans="2:9" x14ac:dyDescent="0.25">
      <c r="B33" s="44" t="s">
        <v>3</v>
      </c>
      <c r="C33" s="45">
        <v>7.6761999999999997</v>
      </c>
      <c r="D33" s="45">
        <v>7.7488999999999999</v>
      </c>
      <c r="E33" s="45">
        <v>5.9329999999999998</v>
      </c>
      <c r="F33" s="45">
        <v>5.8052000000000001</v>
      </c>
      <c r="G33" s="45">
        <v>4.8489000000000004</v>
      </c>
      <c r="H33" s="45">
        <v>4.7891000000000004</v>
      </c>
      <c r="I33" s="46">
        <v>98.639799999999994</v>
      </c>
    </row>
    <row r="34" spans="2:9" x14ac:dyDescent="0.25">
      <c r="B34" s="44" t="s">
        <v>4</v>
      </c>
      <c r="C34" s="45">
        <v>8.2680000000000007</v>
      </c>
      <c r="D34" s="45">
        <v>7.4352</v>
      </c>
      <c r="E34" s="45">
        <v>6.3461999999999996</v>
      </c>
      <c r="F34" s="45">
        <v>5.5198</v>
      </c>
      <c r="G34" s="45">
        <v>4.6200999999999999</v>
      </c>
      <c r="H34" s="45">
        <v>4.3894000000000002</v>
      </c>
      <c r="I34" s="46">
        <v>96.705399999999997</v>
      </c>
    </row>
    <row r="35" spans="2:9" x14ac:dyDescent="0.25">
      <c r="B35" s="44" t="s">
        <v>5</v>
      </c>
      <c r="C35" s="45">
        <v>7.8720999999999997</v>
      </c>
      <c r="D35" s="45">
        <v>7.3994999999999997</v>
      </c>
      <c r="E35" s="45">
        <v>6.2558999999999996</v>
      </c>
      <c r="F35" s="45">
        <v>5.5930999999999997</v>
      </c>
      <c r="G35" s="45">
        <v>5.1509999999999998</v>
      </c>
      <c r="H35" s="45">
        <v>4.7441000000000004</v>
      </c>
      <c r="I35" s="46">
        <v>98.572199999999995</v>
      </c>
    </row>
    <row r="36" spans="2:9" ht="15.75" thickBot="1" x14ac:dyDescent="0.3">
      <c r="B36" s="47" t="s">
        <v>6</v>
      </c>
      <c r="C36" s="48">
        <v>8.8966999999999992</v>
      </c>
      <c r="D36" s="48">
        <v>6.6957000000000004</v>
      </c>
      <c r="E36" s="48">
        <v>6.2561999999999998</v>
      </c>
      <c r="F36" s="48">
        <v>6.3510999999999997</v>
      </c>
      <c r="G36" s="48">
        <v>4.9023000000000003</v>
      </c>
      <c r="H36" s="48">
        <v>4.8982999999999999</v>
      </c>
      <c r="I36" s="49">
        <v>101.3781</v>
      </c>
    </row>
    <row r="37" spans="2:9" ht="33.75" customHeight="1" x14ac:dyDescent="0.25">
      <c r="B37" s="50" t="s">
        <v>41</v>
      </c>
      <c r="C37" s="50"/>
      <c r="D37" s="50"/>
      <c r="E37" s="50"/>
      <c r="F37" s="50"/>
      <c r="G37" s="50"/>
      <c r="H37" s="50"/>
      <c r="I37" s="50"/>
    </row>
    <row r="38" spans="2:9" x14ac:dyDescent="0.25">
      <c r="B38" s="1"/>
      <c r="C38" s="1"/>
      <c r="D38" s="1"/>
      <c r="E38" s="1"/>
      <c r="F38" s="1"/>
      <c r="G38" s="1"/>
      <c r="H38" s="1"/>
      <c r="I38" s="1"/>
    </row>
    <row r="39" spans="2:9" x14ac:dyDescent="0.25">
      <c r="B39" s="1"/>
      <c r="C39" s="1"/>
      <c r="D39" s="1"/>
      <c r="E39" s="1"/>
      <c r="F39" s="1"/>
      <c r="G39" s="1"/>
      <c r="H39" s="1"/>
      <c r="I39" s="1"/>
    </row>
  </sheetData>
  <mergeCells count="7">
    <mergeCell ref="B37:I37"/>
    <mergeCell ref="B2:I2"/>
    <mergeCell ref="C3:H3"/>
    <mergeCell ref="C4:H4"/>
    <mergeCell ref="B7:I7"/>
    <mergeCell ref="B15:I15"/>
    <mergeCell ref="B29:I29"/>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99619B-933E-4978-ACA9-2375D7439DCD}">
  <dimension ref="B1:I33"/>
  <sheetViews>
    <sheetView showGridLines="0" workbookViewId="0">
      <selection activeCell="D21" sqref="D21"/>
    </sheetView>
  </sheetViews>
  <sheetFormatPr baseColWidth="10" defaultRowHeight="15" x14ac:dyDescent="0.25"/>
  <cols>
    <col min="2" max="2" width="50.7109375" customWidth="1"/>
    <col min="3" max="9" width="11.7109375" customWidth="1"/>
  </cols>
  <sheetData>
    <row r="1" spans="2:9" ht="15.75" thickBot="1" x14ac:dyDescent="0.3"/>
    <row r="2" spans="2:9" x14ac:dyDescent="0.25">
      <c r="B2" s="28" t="s">
        <v>42</v>
      </c>
      <c r="C2" s="29"/>
      <c r="D2" s="29"/>
      <c r="E2" s="29"/>
      <c r="F2" s="29"/>
      <c r="G2" s="29"/>
      <c r="H2" s="29"/>
      <c r="I2" s="30"/>
    </row>
    <row r="3" spans="2:9" x14ac:dyDescent="0.25">
      <c r="B3" s="51"/>
      <c r="C3" s="52" t="s">
        <v>26</v>
      </c>
      <c r="D3" s="52" t="s">
        <v>2</v>
      </c>
      <c r="E3" s="52" t="s">
        <v>3</v>
      </c>
      <c r="F3" s="52" t="s">
        <v>4</v>
      </c>
      <c r="G3" s="52" t="s">
        <v>5</v>
      </c>
      <c r="H3" s="52" t="s">
        <v>6</v>
      </c>
      <c r="I3" s="53" t="s">
        <v>40</v>
      </c>
    </row>
    <row r="4" spans="2:9" ht="15.75" thickBot="1" x14ac:dyDescent="0.3">
      <c r="B4" s="41" t="s">
        <v>43</v>
      </c>
      <c r="C4" s="42"/>
      <c r="D4" s="42"/>
      <c r="E4" s="42"/>
      <c r="F4" s="42"/>
      <c r="G4" s="42"/>
      <c r="H4" s="42"/>
      <c r="I4" s="43"/>
    </row>
    <row r="5" spans="2:9" x14ac:dyDescent="0.25">
      <c r="B5" s="54" t="s">
        <v>44</v>
      </c>
      <c r="C5" s="55">
        <v>5.6646000000000001</v>
      </c>
      <c r="D5" s="55">
        <v>5.2676999999999996</v>
      </c>
      <c r="E5" s="55">
        <v>4.84</v>
      </c>
      <c r="F5" s="55">
        <v>4.5907</v>
      </c>
      <c r="G5" s="55">
        <v>5.2243000000000004</v>
      </c>
      <c r="H5" s="55">
        <v>4.9001000000000001</v>
      </c>
      <c r="I5" s="56">
        <v>5.3659999999999997</v>
      </c>
    </row>
    <row r="6" spans="2:9" x14ac:dyDescent="0.25">
      <c r="B6" s="44" t="s">
        <v>27</v>
      </c>
      <c r="C6" s="45">
        <v>1.4830000000000001</v>
      </c>
      <c r="D6" s="45">
        <v>1.3664000000000001</v>
      </c>
      <c r="E6" s="45">
        <v>1.2538</v>
      </c>
      <c r="F6" s="45">
        <v>1.1376999999999999</v>
      </c>
      <c r="G6" s="45">
        <v>0.96279999999999999</v>
      </c>
      <c r="H6" s="45">
        <v>1.1324000000000001</v>
      </c>
      <c r="I6" s="46">
        <v>1.3688</v>
      </c>
    </row>
    <row r="7" spans="2:9" x14ac:dyDescent="0.25">
      <c r="B7" s="44" t="s">
        <v>28</v>
      </c>
      <c r="C7" s="45">
        <v>0.18179999999999999</v>
      </c>
      <c r="D7" s="45">
        <v>0.22470000000000001</v>
      </c>
      <c r="E7" s="45">
        <v>0.17519999999999999</v>
      </c>
      <c r="F7" s="45">
        <v>0.19550000000000001</v>
      </c>
      <c r="G7" s="45">
        <v>0.21329999999999999</v>
      </c>
      <c r="H7" s="45">
        <v>0.19189999999999999</v>
      </c>
      <c r="I7" s="46">
        <v>0.19869999999999999</v>
      </c>
    </row>
    <row r="8" spans="2:9" x14ac:dyDescent="0.25">
      <c r="B8" s="44" t="s">
        <v>29</v>
      </c>
      <c r="C8" s="45">
        <v>0.5504</v>
      </c>
      <c r="D8" s="45">
        <v>0.65190000000000003</v>
      </c>
      <c r="E8" s="45">
        <v>0.7278</v>
      </c>
      <c r="F8" s="45">
        <v>0.51449999999999996</v>
      </c>
      <c r="G8" s="45">
        <v>0.64480000000000004</v>
      </c>
      <c r="H8" s="45">
        <v>0.69310000000000005</v>
      </c>
      <c r="I8" s="46">
        <v>0.60709999999999997</v>
      </c>
    </row>
    <row r="9" spans="2:9" x14ac:dyDescent="0.25">
      <c r="B9" s="44" t="s">
        <v>30</v>
      </c>
      <c r="C9" s="45">
        <v>0.3397</v>
      </c>
      <c r="D9" s="45">
        <v>0.27179999999999999</v>
      </c>
      <c r="E9" s="45">
        <v>0.21540000000000001</v>
      </c>
      <c r="F9" s="45">
        <v>0.3211</v>
      </c>
      <c r="G9" s="45">
        <v>0.2437</v>
      </c>
      <c r="H9" s="45">
        <v>0.34560000000000002</v>
      </c>
      <c r="I9" s="46">
        <v>0.3024</v>
      </c>
    </row>
    <row r="10" spans="2:9" x14ac:dyDescent="0.25">
      <c r="B10" s="44" t="s">
        <v>31</v>
      </c>
      <c r="C10" s="45">
        <v>0.43209999999999998</v>
      </c>
      <c r="D10" s="45">
        <v>0.34710000000000002</v>
      </c>
      <c r="E10" s="45">
        <v>0.3715</v>
      </c>
      <c r="F10" s="45">
        <v>0.51519999999999999</v>
      </c>
      <c r="G10" s="45">
        <v>0.36249999999999999</v>
      </c>
      <c r="H10" s="45">
        <v>0.2868</v>
      </c>
      <c r="I10" s="46">
        <v>0.39240000000000003</v>
      </c>
    </row>
    <row r="11" spans="2:9" x14ac:dyDescent="0.25">
      <c r="B11" s="44" t="s">
        <v>32</v>
      </c>
      <c r="C11" s="45">
        <v>0.50639999999999996</v>
      </c>
      <c r="D11" s="45">
        <v>0.54459999999999997</v>
      </c>
      <c r="E11" s="45">
        <v>0.38400000000000001</v>
      </c>
      <c r="F11" s="45">
        <v>0.30249999999999999</v>
      </c>
      <c r="G11" s="45">
        <v>0.47560000000000002</v>
      </c>
      <c r="H11" s="45">
        <v>0.3049</v>
      </c>
      <c r="I11" s="46">
        <v>0.49099999999999999</v>
      </c>
    </row>
    <row r="12" spans="2:9" x14ac:dyDescent="0.25">
      <c r="B12" s="44" t="s">
        <v>33</v>
      </c>
      <c r="C12" s="45">
        <v>0.57669999999999999</v>
      </c>
      <c r="D12" s="45">
        <v>0.70899999999999996</v>
      </c>
      <c r="E12" s="45">
        <v>0.50890000000000002</v>
      </c>
      <c r="F12" s="45">
        <v>0.66310000000000002</v>
      </c>
      <c r="G12" s="45">
        <v>1.0994999999999999</v>
      </c>
      <c r="H12" s="45">
        <v>0.83069999999999999</v>
      </c>
      <c r="I12" s="46">
        <v>0.65980000000000005</v>
      </c>
    </row>
    <row r="13" spans="2:9" x14ac:dyDescent="0.25">
      <c r="B13" s="44" t="s">
        <v>34</v>
      </c>
      <c r="C13" s="45">
        <v>5.6000000000000001E-2</v>
      </c>
      <c r="D13" s="45">
        <v>4.2099999999999999E-2</v>
      </c>
      <c r="E13" s="45">
        <v>8.43E-2</v>
      </c>
      <c r="F13" s="45">
        <v>5.7099999999999998E-2</v>
      </c>
      <c r="G13" s="45">
        <v>0.1125</v>
      </c>
      <c r="H13" s="45">
        <v>8.2400000000000001E-2</v>
      </c>
      <c r="I13" s="46">
        <v>5.74E-2</v>
      </c>
    </row>
    <row r="14" spans="2:9" x14ac:dyDescent="0.25">
      <c r="B14" s="44" t="s">
        <v>35</v>
      </c>
      <c r="C14" s="45">
        <v>0.2964</v>
      </c>
      <c r="D14" s="45">
        <v>0.31230000000000002</v>
      </c>
      <c r="E14" s="45">
        <v>0.32329999999999998</v>
      </c>
      <c r="F14" s="45">
        <v>0.34620000000000001</v>
      </c>
      <c r="G14" s="45">
        <v>0.29470000000000002</v>
      </c>
      <c r="H14" s="45">
        <v>0.44159999999999999</v>
      </c>
      <c r="I14" s="46">
        <v>0.3125</v>
      </c>
    </row>
    <row r="15" spans="2:9" x14ac:dyDescent="0.25">
      <c r="B15" s="44" t="s">
        <v>36</v>
      </c>
      <c r="C15" s="45">
        <v>0.19120000000000001</v>
      </c>
      <c r="D15" s="45">
        <v>8.2799999999999999E-2</v>
      </c>
      <c r="E15" s="45">
        <v>5.8200000000000002E-2</v>
      </c>
      <c r="F15" s="45">
        <v>3.6600000000000001E-2</v>
      </c>
      <c r="G15" s="45">
        <v>7.5800000000000006E-2</v>
      </c>
      <c r="H15" s="45">
        <v>7.3300000000000004E-2</v>
      </c>
      <c r="I15" s="46">
        <v>0.12659999999999999</v>
      </c>
    </row>
    <row r="16" spans="2:9" x14ac:dyDescent="0.25">
      <c r="B16" s="44" t="s">
        <v>37</v>
      </c>
      <c r="C16" s="45">
        <v>0.8599</v>
      </c>
      <c r="D16" s="45">
        <v>0.54810000000000003</v>
      </c>
      <c r="E16" s="45">
        <v>0.54269999999999996</v>
      </c>
      <c r="F16" s="45">
        <v>0.3659</v>
      </c>
      <c r="G16" s="45">
        <v>0.56530000000000002</v>
      </c>
      <c r="H16" s="45">
        <v>0.37340000000000001</v>
      </c>
      <c r="I16" s="46">
        <v>0.67169999999999996</v>
      </c>
    </row>
    <row r="17" spans="2:9" x14ac:dyDescent="0.25">
      <c r="B17" s="44" t="s">
        <v>38</v>
      </c>
      <c r="C17" s="45">
        <v>0.191</v>
      </c>
      <c r="D17" s="45">
        <v>0.1668</v>
      </c>
      <c r="E17" s="45">
        <v>0.19489999999999999</v>
      </c>
      <c r="F17" s="45">
        <v>0.13519999999999999</v>
      </c>
      <c r="G17" s="45">
        <v>0.17369999999999999</v>
      </c>
      <c r="H17" s="45">
        <v>0.14419999999999999</v>
      </c>
      <c r="I17" s="46">
        <v>0.1774</v>
      </c>
    </row>
    <row r="18" spans="2:9" x14ac:dyDescent="0.25">
      <c r="B18" s="57"/>
      <c r="C18" s="58"/>
      <c r="D18" s="58"/>
      <c r="E18" s="58"/>
      <c r="F18" s="58"/>
      <c r="G18" s="58"/>
      <c r="H18" s="58"/>
      <c r="I18" s="59"/>
    </row>
    <row r="19" spans="2:9" ht="15.75" thickBot="1" x14ac:dyDescent="0.3">
      <c r="B19" s="41" t="s">
        <v>43</v>
      </c>
      <c r="C19" s="42"/>
      <c r="D19" s="42"/>
      <c r="E19" s="42"/>
      <c r="F19" s="42"/>
      <c r="G19" s="42"/>
      <c r="H19" s="42"/>
      <c r="I19" s="43"/>
    </row>
    <row r="20" spans="2:9" x14ac:dyDescent="0.25">
      <c r="B20" s="54" t="s">
        <v>44</v>
      </c>
      <c r="C20" s="55">
        <v>95.190799999999996</v>
      </c>
      <c r="D20" s="55">
        <v>94.184700000000007</v>
      </c>
      <c r="E20" s="55">
        <v>95.125299999999996</v>
      </c>
      <c r="F20" s="55">
        <v>95.982600000000005</v>
      </c>
      <c r="G20" s="55">
        <v>94.368200000000002</v>
      </c>
      <c r="H20" s="55">
        <v>94.252600000000001</v>
      </c>
      <c r="I20" s="56">
        <v>94.793999999999997</v>
      </c>
    </row>
    <row r="21" spans="2:9" x14ac:dyDescent="0.25">
      <c r="B21" s="44" t="s">
        <v>27</v>
      </c>
      <c r="C21" s="45">
        <v>23.885899999999999</v>
      </c>
      <c r="D21" s="45">
        <v>28.042100000000001</v>
      </c>
      <c r="E21" s="45">
        <v>32.564799999999998</v>
      </c>
      <c r="F21" s="45">
        <v>35.036299999999997</v>
      </c>
      <c r="G21" s="45">
        <v>27.4055</v>
      </c>
      <c r="H21" s="45">
        <v>26.663900000000002</v>
      </c>
      <c r="I21" s="46">
        <v>26.716100000000001</v>
      </c>
    </row>
    <row r="22" spans="2:9" x14ac:dyDescent="0.25">
      <c r="B22" s="44" t="s">
        <v>28</v>
      </c>
      <c r="C22" s="45">
        <v>2.5924999999999998</v>
      </c>
      <c r="D22" s="45">
        <v>2.9763999999999999</v>
      </c>
      <c r="E22" s="45">
        <v>2.3759999999999999</v>
      </c>
      <c r="F22" s="45">
        <v>3.0062000000000002</v>
      </c>
      <c r="G22" s="45">
        <v>2.6739999999999999</v>
      </c>
      <c r="H22" s="45">
        <v>2.6158999999999999</v>
      </c>
      <c r="I22" s="46">
        <v>2.7328000000000001</v>
      </c>
    </row>
    <row r="23" spans="2:9" x14ac:dyDescent="0.25">
      <c r="B23" s="44" t="s">
        <v>29</v>
      </c>
      <c r="C23" s="45">
        <v>11.5837</v>
      </c>
      <c r="D23" s="45">
        <v>13.145899999999999</v>
      </c>
      <c r="E23" s="45">
        <v>15.373699999999999</v>
      </c>
      <c r="F23" s="45">
        <v>12.744899999999999</v>
      </c>
      <c r="G23" s="45">
        <v>13.099299999999999</v>
      </c>
      <c r="H23" s="45">
        <v>15.180400000000001</v>
      </c>
      <c r="I23" s="46">
        <v>12.6738</v>
      </c>
    </row>
    <row r="24" spans="2:9" x14ac:dyDescent="0.25">
      <c r="B24" s="44" t="s">
        <v>30</v>
      </c>
      <c r="C24" s="45">
        <v>7.0780000000000003</v>
      </c>
      <c r="D24" s="45">
        <v>4.9927999999999999</v>
      </c>
      <c r="E24" s="45">
        <v>5.5719000000000003</v>
      </c>
      <c r="F24" s="45">
        <v>7.5754999999999999</v>
      </c>
      <c r="G24" s="45">
        <v>5.3201000000000001</v>
      </c>
      <c r="H24" s="45">
        <v>6.7285000000000004</v>
      </c>
      <c r="I24" s="46">
        <v>6.1768999999999998</v>
      </c>
    </row>
    <row r="25" spans="2:9" x14ac:dyDescent="0.25">
      <c r="B25" s="44" t="s">
        <v>31</v>
      </c>
      <c r="C25" s="45">
        <v>6.3289</v>
      </c>
      <c r="D25" s="45">
        <v>6.0448000000000004</v>
      </c>
      <c r="E25" s="45">
        <v>5.6375999999999999</v>
      </c>
      <c r="F25" s="45">
        <v>7.1406000000000001</v>
      </c>
      <c r="G25" s="45">
        <v>5.9062999999999999</v>
      </c>
      <c r="H25" s="45">
        <v>6.0636999999999999</v>
      </c>
      <c r="I25" s="46">
        <v>6.1867999999999999</v>
      </c>
    </row>
    <row r="26" spans="2:9" x14ac:dyDescent="0.25">
      <c r="B26" s="44" t="s">
        <v>32</v>
      </c>
      <c r="C26" s="45">
        <v>8.5239999999999991</v>
      </c>
      <c r="D26" s="45">
        <v>8.4956999999999994</v>
      </c>
      <c r="E26" s="45">
        <v>6.4846000000000004</v>
      </c>
      <c r="F26" s="45">
        <v>5.3882000000000003</v>
      </c>
      <c r="G26" s="45">
        <v>7.9710000000000001</v>
      </c>
      <c r="H26" s="45">
        <v>4.9238999999999997</v>
      </c>
      <c r="I26" s="46">
        <v>8.0394000000000005</v>
      </c>
    </row>
    <row r="27" spans="2:9" x14ac:dyDescent="0.25">
      <c r="B27" s="44" t="s">
        <v>33</v>
      </c>
      <c r="C27" s="45">
        <v>9.7216000000000005</v>
      </c>
      <c r="D27" s="45">
        <v>10.788500000000001</v>
      </c>
      <c r="E27" s="45">
        <v>7.6970999999999998</v>
      </c>
      <c r="F27" s="45">
        <v>10.1784</v>
      </c>
      <c r="G27" s="45">
        <v>13.069000000000001</v>
      </c>
      <c r="H27" s="45">
        <v>14.456200000000001</v>
      </c>
      <c r="I27" s="46">
        <v>10.3575</v>
      </c>
    </row>
    <row r="28" spans="2:9" x14ac:dyDescent="0.25">
      <c r="B28" s="44" t="s">
        <v>34</v>
      </c>
      <c r="C28" s="45">
        <v>1.6236999999999999</v>
      </c>
      <c r="D28" s="45">
        <v>1.6346000000000001</v>
      </c>
      <c r="E28" s="45">
        <v>1.6531</v>
      </c>
      <c r="F28" s="45">
        <v>1.6535</v>
      </c>
      <c r="G28" s="45">
        <v>1.5527</v>
      </c>
      <c r="H28" s="45">
        <v>1.7566999999999999</v>
      </c>
      <c r="I28" s="46">
        <v>1.6332</v>
      </c>
    </row>
    <row r="29" spans="2:9" x14ac:dyDescent="0.25">
      <c r="B29" s="44" t="s">
        <v>35</v>
      </c>
      <c r="C29" s="45">
        <v>6.1746999999999996</v>
      </c>
      <c r="D29" s="45">
        <v>5.8226000000000004</v>
      </c>
      <c r="E29" s="45">
        <v>5.1220999999999997</v>
      </c>
      <c r="F29" s="45">
        <v>4.7499000000000002</v>
      </c>
      <c r="G29" s="45">
        <v>5.5178000000000003</v>
      </c>
      <c r="H29" s="45">
        <v>6.4347000000000003</v>
      </c>
      <c r="I29" s="46">
        <v>5.8955000000000002</v>
      </c>
    </row>
    <row r="30" spans="2:9" x14ac:dyDescent="0.25">
      <c r="B30" s="44" t="s">
        <v>36</v>
      </c>
      <c r="C30" s="45">
        <v>2.5137999999999998</v>
      </c>
      <c r="D30" s="45">
        <v>1.0679000000000001</v>
      </c>
      <c r="E30" s="45">
        <v>1.0730999999999999</v>
      </c>
      <c r="F30" s="45">
        <v>0.66080000000000005</v>
      </c>
      <c r="G30" s="45">
        <v>1.325</v>
      </c>
      <c r="H30" s="45">
        <v>1.1153</v>
      </c>
      <c r="I30" s="46">
        <v>1.7113</v>
      </c>
    </row>
    <row r="31" spans="2:9" x14ac:dyDescent="0.25">
      <c r="B31" s="44" t="s">
        <v>37</v>
      </c>
      <c r="C31" s="45">
        <v>12.0695</v>
      </c>
      <c r="D31" s="45">
        <v>8.2850999999999999</v>
      </c>
      <c r="E31" s="45">
        <v>8.6370000000000005</v>
      </c>
      <c r="F31" s="45">
        <v>5.0438000000000001</v>
      </c>
      <c r="G31" s="45">
        <v>7.5833000000000004</v>
      </c>
      <c r="H31" s="45">
        <v>5.5717999999999996</v>
      </c>
      <c r="I31" s="46">
        <v>9.6933000000000007</v>
      </c>
    </row>
    <row r="32" spans="2:9" ht="15.75" thickBot="1" x14ac:dyDescent="0.3">
      <c r="B32" s="47" t="s">
        <v>38</v>
      </c>
      <c r="C32" s="48">
        <v>3.0975000000000001</v>
      </c>
      <c r="D32" s="48">
        <v>2.8891</v>
      </c>
      <c r="E32" s="48">
        <v>2.9359000000000002</v>
      </c>
      <c r="F32" s="48">
        <v>2.8020999999999998</v>
      </c>
      <c r="G32" s="48">
        <v>2.9434</v>
      </c>
      <c r="H32" s="48">
        <v>2.7387000000000001</v>
      </c>
      <c r="I32" s="49">
        <v>2.9773999999999998</v>
      </c>
    </row>
    <row r="33" spans="2:9" ht="49.5" customHeight="1" x14ac:dyDescent="0.25">
      <c r="B33" s="60" t="s">
        <v>45</v>
      </c>
      <c r="C33" s="60"/>
      <c r="D33" s="60"/>
      <c r="E33" s="60"/>
      <c r="F33" s="60"/>
      <c r="G33" s="60"/>
      <c r="H33" s="60"/>
      <c r="I33" s="60"/>
    </row>
  </sheetData>
  <mergeCells count="4">
    <mergeCell ref="B2:I2"/>
    <mergeCell ref="B4:I4"/>
    <mergeCell ref="B19:I19"/>
    <mergeCell ref="B33:I33"/>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Índices</vt:lpstr>
      <vt:lpstr>Variación mensual</vt:lpstr>
      <vt:lpstr>Cuadro 1</vt:lpstr>
      <vt:lpstr>Cuadro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Fiona Franco Churruarín</dc:creator>
  <cp:lastModifiedBy>Fiona Franco Churruarín</cp:lastModifiedBy>
  <dcterms:created xsi:type="dcterms:W3CDTF">2023-01-25T22:21:48Z</dcterms:created>
  <dcterms:modified xsi:type="dcterms:W3CDTF">2023-01-25T23:20:55Z</dcterms:modified>
</cp:coreProperties>
</file>