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AEBBDD39-95EC-4066-BC73-465EE55416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W &amp; UI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11" i="1" s="1"/>
</calcChain>
</file>

<file path=xl/sharedStrings.xml><?xml version="1.0" encoding="utf-8"?>
<sst xmlns="http://schemas.openxmlformats.org/spreadsheetml/2006/main" count="41" uniqueCount="37">
  <si>
    <t>TEST REPORT</t>
  </si>
  <si>
    <r>
      <rPr>
        <b/>
        <sz val="11"/>
        <color theme="1"/>
        <rFont val="Calibri"/>
        <family val="2"/>
        <charset val="162"/>
        <scheme val="minor"/>
      </rPr>
      <t>Report no:</t>
    </r>
    <r>
      <rPr>
        <sz val="11"/>
        <color theme="1"/>
        <rFont val="Calibri"/>
        <family val="2"/>
        <scheme val="minor"/>
      </rPr>
      <t xml:space="preserve"> OMIX00X5001</t>
    </r>
  </si>
  <si>
    <r>
      <rPr>
        <b/>
        <sz val="11"/>
        <color theme="1"/>
        <rFont val="Calibri"/>
        <family val="2"/>
        <charset val="162"/>
        <scheme val="minor"/>
      </rPr>
      <t>Date:</t>
    </r>
    <r>
      <rPr>
        <sz val="11"/>
        <color theme="1"/>
        <rFont val="Calibri"/>
        <family val="2"/>
        <scheme val="minor"/>
      </rPr>
      <t xml:space="preserve"> gg.aa.yyyy</t>
    </r>
  </si>
  <si>
    <t>Sayın ilgili; OMIX XX Modeline ilişkin;</t>
  </si>
  <si>
    <t>Genel Test Sonucu Değerlendirilmesi Buraya Yazılacak.</t>
  </si>
  <si>
    <t>NOT</t>
  </si>
  <si>
    <t>Testi Yapan</t>
  </si>
  <si>
    <t>Mühendis</t>
  </si>
  <si>
    <t>Direktör</t>
  </si>
  <si>
    <t>Durum</t>
  </si>
  <si>
    <r>
      <rPr>
        <b/>
        <sz val="9"/>
        <color theme="1"/>
        <rFont val="Calibri"/>
        <family val="2"/>
        <charset val="162"/>
        <scheme val="minor"/>
      </rPr>
      <t>HW &amp; UI TEST</t>
    </r>
    <r>
      <rPr>
        <sz val="9"/>
        <color theme="1"/>
        <rFont val="Calibri"/>
        <family val="2"/>
        <scheme val="minor"/>
      </rPr>
      <t xml:space="preserve"> test başlığı altında testler gerçekleştirilmiştir. Sonuçlar aşağıda listelenmektedir</t>
    </r>
  </si>
  <si>
    <t>UI Testi</t>
  </si>
  <si>
    <t>Kilitlemek için iki kez dokunun testi</t>
  </si>
  <si>
    <t>Uyandırmak için iki kez dokunun testi</t>
  </si>
  <si>
    <t>Veri SIM seçeneğini değiştir.</t>
  </si>
  <si>
    <t>Hardware Testi</t>
  </si>
  <si>
    <t>Cihazın tuşları ile asistana erişme.</t>
  </si>
  <si>
    <t>Cihazın tuşları ile ekran görüntüsü alma.</t>
  </si>
  <si>
    <t>Cihazın tuşları ile fastboot moda erişim kontrolü.</t>
  </si>
  <si>
    <t>Cihazı tuşları ile recovery moda erişim kontrolü.</t>
  </si>
  <si>
    <t>Kulaklık üzerinden asistana erişim kontrolü.</t>
  </si>
  <si>
    <t>Cihazın üzerindeki mikrofon ile ses kayıt testi.</t>
  </si>
  <si>
    <t>Cihazın üzerindeki antenlerin farklı konum ve farklı tutuşlarda performans testi.</t>
  </si>
  <si>
    <t xml:space="preserve">Cihazın otomatik döndürme işlevinin sağlıklı çalıştığının kontrolü. </t>
  </si>
  <si>
    <t>Titreşim seviyesinin ayarlanabilirliğinin test edilmesi.</t>
  </si>
  <si>
    <t>Başarılı</t>
  </si>
  <si>
    <t>Başarısız</t>
  </si>
  <si>
    <t>Test Edilmedi</t>
  </si>
  <si>
    <t>TEST SONUÇLARI</t>
  </si>
  <si>
    <t>Özellik Yok</t>
  </si>
  <si>
    <t>BAŞARILI</t>
  </si>
  <si>
    <t>BAŞARISIZ</t>
  </si>
  <si>
    <t>TEST EDİLMEDİ</t>
  </si>
  <si>
    <t>ÖZELLİK YOK</t>
  </si>
  <si>
    <t>TOTAL</t>
  </si>
  <si>
    <t xml:space="preserve"> OMIX00X5002</t>
  </si>
  <si>
    <t>IMEI1: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</si>
</sst>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charset val="162"/>
      <scheme val="minor"/>
    </font>
    <font>
      <sz val="8"/>
      <color theme="1"/>
      <name val="Calibri"/>
      <family val="2"/>
      <scheme val="minor"/>
    </font>
    <font>
      <b/>
      <i/>
      <sz val="11"/>
      <color rgb="FF000000"/>
      <name val="Calibri"/>
      <family val="2"/>
      <charset val="162"/>
      <scheme val="minor"/>
    </font>
    <font>
      <i/>
      <sz val="11"/>
      <color rgb="FF000000"/>
      <name val="Calibri"/>
      <family val="2"/>
      <charset val="162"/>
      <scheme val="minor"/>
    </font>
    <font>
      <i/>
      <sz val="11"/>
      <name val="Calibri"/>
      <family val="2"/>
      <charset val="162"/>
      <scheme val="minor"/>
    </font>
    <font>
      <b/>
      <i/>
      <sz val="1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vertical="top"/>
    </xf>
    <xf numFmtId="0" fontId="11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2" fillId="4" borderId="1" xfId="0" applyFont="1" applyFill="1" applyBorder="1"/>
    <xf numFmtId="0" fontId="1" fillId="0" borderId="1" xfId="0" applyFont="1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334084</xdr:colOff>
      <xdr:row>1</xdr:row>
      <xdr:rowOff>19050</xdr:rowOff>
    </xdr:from>
    <xdr:to>
      <xdr:col>5</xdr:col>
      <xdr:colOff>277588</xdr:colOff>
      <xdr:row>3</xdr:row>
      <xdr:rowOff>170793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8138B01D-FDB3-3399-E6DC-B8FA34CB9E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093" t="34226" r="9346" b="34539"/>
        <a:stretch/>
      </xdr:blipFill>
      <xdr:spPr>
        <a:xfrm>
          <a:off x="2385622" y="209550"/>
          <a:ext cx="2295447" cy="532743"/>
        </a:xfrm>
        <a:prstGeom prst="rect">
          <a:avLst/>
        </a:prstGeom>
      </xdr:spPr>
    </xdr:pic>
    <xdr:clientData/>
  </xdr:twoCellAnchor>
  <xdr:twoCellAnchor editAs="oneCell">
    <xdr:from>
      <xdr:col>4</xdr:col>
      <xdr:colOff>334084</xdr:colOff>
      <xdr:row>1</xdr:row>
      <xdr:rowOff>19050</xdr:rowOff>
    </xdr:from>
    <xdr:to>
      <xdr:col>5</xdr:col>
      <xdr:colOff>277588</xdr:colOff>
      <xdr:row>3</xdr:row>
      <xdr:rowOff>170793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5B377D21-4AB6-49D6-906E-B973A05304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093" t="34226" r="9346" b="34539"/>
        <a:stretch/>
      </xdr:blipFill>
      <xdr:spPr>
        <a:xfrm>
          <a:off x="2391484" y="209550"/>
          <a:ext cx="2296179" cy="532743"/>
        </a:xfrm>
        <a:prstGeom prst="rect">
          <a:avLst/>
        </a:prstGeom>
      </xdr:spPr>
    </xdr:pic>
    <xdr:clientData/>
  </xdr:twoCellAnchor>
  <xdr:twoCellAnchor editAs="oneCell">
    <xdr:from>
      <xdr:col>4</xdr:col>
      <xdr:colOff>334084</xdr:colOff>
      <xdr:row>1</xdr:row>
      <xdr:rowOff>19050</xdr:rowOff>
    </xdr:from>
    <xdr:to>
      <xdr:col>5</xdr:col>
      <xdr:colOff>277589</xdr:colOff>
      <xdr:row>3</xdr:row>
      <xdr:rowOff>170793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989F3C0E-C78D-4F8A-8A40-368DD291F6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093" t="34226" r="9346" b="34539"/>
        <a:stretch/>
      </xdr:blipFill>
      <xdr:spPr>
        <a:xfrm>
          <a:off x="2391484" y="209550"/>
          <a:ext cx="2296180" cy="532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77"/>
  <sheetViews>
    <sheetView tabSelected="1" zoomScale="130" zoomScaleNormal="130" zoomScalePageLayoutView="115" workbookViewId="0">
      <selection activeCell="K10" sqref="K10"/>
    </sheetView>
  </sheetViews>
  <sheetFormatPr defaultColWidth="9.140625" defaultRowHeight="15" x14ac:dyDescent="0.25"/>
  <cols>
    <col min="1" max="1" width="3.42578125" customWidth="1"/>
    <col min="5" max="5" width="35.28515625" customWidth="1"/>
    <col min="7" max="7" width="9.140625" customWidth="1"/>
    <col min="9" max="9" width="9.140625" customWidth="1"/>
    <col min="10" max="10" width="3.42578125" customWidth="1"/>
  </cols>
  <sheetData>
    <row r="2" spans="2:12" x14ac:dyDescent="0.25">
      <c r="D2" s="9"/>
      <c r="E2" s="9"/>
      <c r="F2" s="9"/>
      <c r="G2" s="9"/>
    </row>
    <row r="3" spans="2:12" x14ac:dyDescent="0.25">
      <c r="D3" s="9"/>
      <c r="E3" s="9"/>
      <c r="F3" s="9"/>
      <c r="G3" s="9"/>
      <c r="L3" t="s">
        <v>25</v>
      </c>
    </row>
    <row r="4" spans="2:12" x14ac:dyDescent="0.25">
      <c r="D4" s="9"/>
      <c r="E4" s="9"/>
      <c r="F4" s="9"/>
      <c r="G4" s="9"/>
      <c r="L4" t="s">
        <v>26</v>
      </c>
    </row>
    <row r="5" spans="2:12" x14ac:dyDescent="0.25">
      <c r="D5" s="6"/>
      <c r="E5" s="6"/>
      <c r="F5" s="6"/>
      <c r="G5" s="6"/>
      <c r="L5" t="s">
        <v>27</v>
      </c>
    </row>
    <row r="6" spans="2:12" x14ac:dyDescent="0.25">
      <c r="D6" s="17" t="s">
        <v>28</v>
      </c>
      <c r="E6" s="17"/>
      <c r="F6" s="17"/>
      <c r="G6" s="17"/>
      <c r="L6" t="s">
        <v>29</v>
      </c>
    </row>
    <row r="7" spans="2:12" x14ac:dyDescent="0.25">
      <c r="D7" s="18" t="s">
        <v>30</v>
      </c>
      <c r="E7" s="19">
        <f>COUNTIF(F:F,"BAŞARILI")</f>
        <v>0</v>
      </c>
      <c r="F7" s="20"/>
      <c r="G7" s="21"/>
    </row>
    <row r="8" spans="2:12" x14ac:dyDescent="0.25">
      <c r="D8" s="18" t="s">
        <v>31</v>
      </c>
      <c r="E8" s="19">
        <f>COUNTIF(F:F,"BAŞARISIZ")</f>
        <v>0</v>
      </c>
      <c r="F8" s="20"/>
      <c r="G8" s="21"/>
    </row>
    <row r="9" spans="2:12" x14ac:dyDescent="0.25">
      <c r="D9" s="18" t="s">
        <v>32</v>
      </c>
      <c r="E9" s="19">
        <f>COUNTIF(F:F,"TEST EDİLMEDİ")</f>
        <v>0</v>
      </c>
      <c r="F9" s="20"/>
      <c r="G9" s="21"/>
    </row>
    <row r="10" spans="2:12" x14ac:dyDescent="0.25">
      <c r="D10" s="18" t="s">
        <v>33</v>
      </c>
      <c r="E10" s="19">
        <f>COUNTIF(F:F,"Özellik Yok")</f>
        <v>0</v>
      </c>
      <c r="F10" s="20"/>
      <c r="G10" s="21"/>
    </row>
    <row r="11" spans="2:12" x14ac:dyDescent="0.25">
      <c r="D11" s="22" t="s">
        <v>34</v>
      </c>
      <c r="E11" s="19">
        <f>SUM(E7:E10)</f>
        <v>0</v>
      </c>
      <c r="F11" s="20"/>
      <c r="G11" s="21"/>
    </row>
    <row r="13" spans="2:12" ht="15" customHeight="1" x14ac:dyDescent="0.25">
      <c r="B13" s="11" t="s">
        <v>0</v>
      </c>
      <c r="C13" s="11"/>
      <c r="D13" s="11"/>
      <c r="E13" s="11"/>
      <c r="F13" s="11"/>
      <c r="G13" s="23" t="s">
        <v>1</v>
      </c>
      <c r="H13" s="24" t="s">
        <v>35</v>
      </c>
      <c r="I13" s="25"/>
    </row>
    <row r="14" spans="2:12" ht="15" customHeight="1" x14ac:dyDescent="0.25">
      <c r="B14" s="11"/>
      <c r="C14" s="11"/>
      <c r="D14" s="11"/>
      <c r="E14" s="11"/>
      <c r="F14" s="11"/>
      <c r="G14" s="23" t="s">
        <v>2</v>
      </c>
      <c r="H14" s="26" t="s">
        <v>2</v>
      </c>
      <c r="I14" s="27"/>
    </row>
    <row r="15" spans="2:12" ht="21" customHeight="1" x14ac:dyDescent="0.25">
      <c r="B15" s="11"/>
      <c r="C15" s="11"/>
      <c r="D15" s="11"/>
      <c r="E15" s="11"/>
      <c r="F15" s="11"/>
      <c r="G15" s="28" t="s">
        <v>36</v>
      </c>
      <c r="H15" s="26"/>
      <c r="I15" s="27"/>
    </row>
    <row r="16" spans="2:12" ht="21" customHeight="1" x14ac:dyDescent="0.25">
      <c r="B16" s="1"/>
      <c r="C16" s="1"/>
      <c r="D16" s="1"/>
      <c r="E16" s="3"/>
      <c r="F16" s="3"/>
      <c r="G16" s="2"/>
      <c r="H16" s="2"/>
      <c r="I16" s="2"/>
    </row>
    <row r="17" spans="2:9" x14ac:dyDescent="0.25">
      <c r="B17" s="12" t="s">
        <v>3</v>
      </c>
      <c r="C17" s="13"/>
      <c r="D17" s="13"/>
      <c r="E17" s="13"/>
      <c r="F17" s="13"/>
      <c r="G17" s="13"/>
      <c r="H17" s="13"/>
      <c r="I17" s="13"/>
    </row>
    <row r="18" spans="2:9" x14ac:dyDescent="0.25">
      <c r="B18" s="12" t="s">
        <v>10</v>
      </c>
      <c r="C18" s="14"/>
      <c r="D18" s="14"/>
      <c r="E18" s="14"/>
      <c r="F18" s="14"/>
      <c r="G18" s="14"/>
      <c r="H18" s="14"/>
      <c r="I18" s="14"/>
    </row>
    <row r="20" spans="2:9" x14ac:dyDescent="0.25">
      <c r="B20" s="15" t="s">
        <v>4</v>
      </c>
      <c r="C20" s="15"/>
      <c r="D20" s="15"/>
      <c r="E20" s="15"/>
      <c r="F20" s="15"/>
      <c r="G20" s="15"/>
      <c r="H20" s="15"/>
      <c r="I20" s="15"/>
    </row>
    <row r="21" spans="2:9" x14ac:dyDescent="0.25">
      <c r="B21" s="15"/>
      <c r="C21" s="15"/>
      <c r="D21" s="15"/>
      <c r="E21" s="15"/>
      <c r="F21" s="15"/>
      <c r="G21" s="15"/>
      <c r="H21" s="15"/>
      <c r="I21" s="15"/>
    </row>
    <row r="22" spans="2:9" x14ac:dyDescent="0.25">
      <c r="B22" s="15"/>
      <c r="C22" s="15"/>
      <c r="D22" s="15"/>
      <c r="E22" s="15"/>
      <c r="F22" s="15"/>
      <c r="G22" s="15"/>
      <c r="H22" s="15"/>
      <c r="I22" s="15"/>
    </row>
    <row r="23" spans="2:9" x14ac:dyDescent="0.25">
      <c r="B23" s="15"/>
      <c r="C23" s="15"/>
      <c r="D23" s="15"/>
      <c r="E23" s="15"/>
      <c r="F23" s="15"/>
      <c r="G23" s="15"/>
      <c r="H23" s="15"/>
      <c r="I23" s="15"/>
    </row>
    <row r="24" spans="2:9" x14ac:dyDescent="0.25">
      <c r="B24" s="15"/>
      <c r="C24" s="15"/>
      <c r="D24" s="15"/>
      <c r="E24" s="15"/>
      <c r="F24" s="15"/>
      <c r="G24" s="15"/>
      <c r="H24" s="15"/>
      <c r="I24" s="15"/>
    </row>
    <row r="26" spans="2:9" x14ac:dyDescent="0.25">
      <c r="B26" s="8" t="s">
        <v>11</v>
      </c>
      <c r="C26" s="8"/>
      <c r="D26" s="8"/>
      <c r="E26" s="8"/>
      <c r="F26" s="5" t="s">
        <v>9</v>
      </c>
      <c r="G26" s="8" t="s">
        <v>5</v>
      </c>
      <c r="H26" s="8"/>
      <c r="I26" s="8"/>
    </row>
    <row r="27" spans="2:9" ht="36" customHeight="1" x14ac:dyDescent="0.25">
      <c r="B27" s="10" t="s">
        <v>12</v>
      </c>
      <c r="C27" s="10"/>
      <c r="D27" s="10"/>
      <c r="E27" s="10"/>
      <c r="F27" s="4"/>
      <c r="G27" s="9"/>
      <c r="H27" s="9"/>
      <c r="I27" s="9"/>
    </row>
    <row r="28" spans="2:9" x14ac:dyDescent="0.25">
      <c r="B28" s="7" t="s">
        <v>12</v>
      </c>
      <c r="C28" s="7"/>
      <c r="D28" s="7"/>
      <c r="E28" s="7"/>
      <c r="F28" s="4"/>
      <c r="G28" s="9"/>
      <c r="H28" s="9"/>
      <c r="I28" s="9"/>
    </row>
    <row r="29" spans="2:9" x14ac:dyDescent="0.25">
      <c r="B29" s="7" t="s">
        <v>13</v>
      </c>
      <c r="C29" s="7"/>
      <c r="D29" s="7"/>
      <c r="E29" s="7"/>
      <c r="F29" s="4"/>
      <c r="G29" s="9"/>
      <c r="H29" s="9"/>
      <c r="I29" s="9"/>
    </row>
    <row r="30" spans="2:9" x14ac:dyDescent="0.25">
      <c r="B30" s="7" t="s">
        <v>14</v>
      </c>
      <c r="C30" s="7"/>
      <c r="D30" s="7"/>
      <c r="E30" s="7"/>
      <c r="F30" s="4"/>
      <c r="G30" s="9"/>
      <c r="H30" s="9"/>
      <c r="I30" s="9"/>
    </row>
    <row r="31" spans="2:9" x14ac:dyDescent="0.25">
      <c r="B31" s="10"/>
      <c r="C31" s="10"/>
      <c r="D31" s="10"/>
      <c r="E31" s="10"/>
      <c r="F31" s="4"/>
      <c r="G31" s="9"/>
      <c r="H31" s="9"/>
      <c r="I31" s="9"/>
    </row>
    <row r="32" spans="2:9" x14ac:dyDescent="0.25">
      <c r="B32" s="10"/>
      <c r="C32" s="10"/>
      <c r="D32" s="10"/>
      <c r="E32" s="10"/>
      <c r="F32" s="4"/>
      <c r="G32" s="9"/>
      <c r="H32" s="9"/>
      <c r="I32" s="9"/>
    </row>
    <row r="33" spans="2:9" x14ac:dyDescent="0.25">
      <c r="B33" s="7"/>
      <c r="C33" s="7"/>
      <c r="D33" s="7"/>
      <c r="E33" s="7"/>
      <c r="F33" s="4"/>
      <c r="G33" s="9"/>
      <c r="H33" s="9"/>
      <c r="I33" s="9"/>
    </row>
    <row r="34" spans="2:9" x14ac:dyDescent="0.25">
      <c r="B34" s="10"/>
      <c r="C34" s="10"/>
      <c r="D34" s="10"/>
      <c r="E34" s="10"/>
      <c r="F34" s="4"/>
      <c r="G34" s="9"/>
      <c r="H34" s="9"/>
      <c r="I34" s="9"/>
    </row>
    <row r="35" spans="2:9" x14ac:dyDescent="0.25">
      <c r="B35" s="7"/>
      <c r="C35" s="7"/>
      <c r="D35" s="7"/>
      <c r="E35" s="7"/>
      <c r="F35" s="4"/>
      <c r="G35" s="9"/>
      <c r="H35" s="9"/>
      <c r="I35" s="9"/>
    </row>
    <row r="36" spans="2:9" x14ac:dyDescent="0.25">
      <c r="B36" s="7"/>
      <c r="C36" s="7"/>
      <c r="D36" s="7"/>
      <c r="E36" s="7"/>
      <c r="F36" s="4"/>
      <c r="G36" s="9"/>
      <c r="H36" s="9"/>
      <c r="I36" s="9"/>
    </row>
    <row r="37" spans="2:9" x14ac:dyDescent="0.25">
      <c r="B37" s="7"/>
      <c r="C37" s="7"/>
      <c r="D37" s="7"/>
      <c r="E37" s="7"/>
      <c r="F37" s="4"/>
      <c r="G37" s="9"/>
      <c r="H37" s="9"/>
      <c r="I37" s="9"/>
    </row>
    <row r="38" spans="2:9" x14ac:dyDescent="0.25">
      <c r="B38" s="8" t="s">
        <v>15</v>
      </c>
      <c r="C38" s="8"/>
      <c r="D38" s="8"/>
      <c r="E38" s="8"/>
      <c r="F38" s="5" t="s">
        <v>9</v>
      </c>
      <c r="G38" s="8" t="s">
        <v>5</v>
      </c>
      <c r="H38" s="8"/>
      <c r="I38" s="8"/>
    </row>
    <row r="39" spans="2:9" x14ac:dyDescent="0.25">
      <c r="B39" s="7" t="s">
        <v>16</v>
      </c>
      <c r="C39" s="7"/>
      <c r="D39" s="7"/>
      <c r="E39" s="7"/>
      <c r="F39" s="4"/>
      <c r="G39" s="9"/>
      <c r="H39" s="9"/>
      <c r="I39" s="9"/>
    </row>
    <row r="40" spans="2:9" ht="18" customHeight="1" x14ac:dyDescent="0.25">
      <c r="B40" s="10" t="s">
        <v>17</v>
      </c>
      <c r="C40" s="10"/>
      <c r="D40" s="10"/>
      <c r="E40" s="10"/>
      <c r="F40" s="4"/>
      <c r="G40" s="9"/>
      <c r="H40" s="9"/>
      <c r="I40" s="9"/>
    </row>
    <row r="41" spans="2:9" x14ac:dyDescent="0.25">
      <c r="B41" s="10" t="s">
        <v>18</v>
      </c>
      <c r="C41" s="10"/>
      <c r="D41" s="10"/>
      <c r="E41" s="10"/>
      <c r="F41" s="4"/>
      <c r="G41" s="9"/>
      <c r="H41" s="9"/>
      <c r="I41" s="9"/>
    </row>
    <row r="42" spans="2:9" x14ac:dyDescent="0.25">
      <c r="B42" s="7" t="s">
        <v>19</v>
      </c>
      <c r="C42" s="7"/>
      <c r="D42" s="7"/>
      <c r="E42" s="7"/>
      <c r="F42" s="4"/>
      <c r="G42" s="9"/>
      <c r="H42" s="9"/>
      <c r="I42" s="9"/>
    </row>
    <row r="43" spans="2:9" x14ac:dyDescent="0.25">
      <c r="B43" s="7" t="s">
        <v>20</v>
      </c>
      <c r="C43" s="7"/>
      <c r="D43" s="7"/>
      <c r="E43" s="7"/>
      <c r="F43" s="4"/>
      <c r="G43" s="9"/>
      <c r="H43" s="9"/>
      <c r="I43" s="9"/>
    </row>
    <row r="44" spans="2:9" x14ac:dyDescent="0.25">
      <c r="B44" s="7" t="s">
        <v>21</v>
      </c>
      <c r="C44" s="7"/>
      <c r="D44" s="7"/>
      <c r="E44" s="7"/>
      <c r="F44" s="4"/>
      <c r="G44" s="9"/>
      <c r="H44" s="9"/>
      <c r="I44" s="9"/>
    </row>
    <row r="45" spans="2:9" x14ac:dyDescent="0.25">
      <c r="B45" s="7" t="s">
        <v>22</v>
      </c>
      <c r="C45" s="7"/>
      <c r="D45" s="7"/>
      <c r="E45" s="7"/>
      <c r="F45" s="4"/>
      <c r="G45" s="9"/>
      <c r="H45" s="9"/>
      <c r="I45" s="9"/>
    </row>
    <row r="46" spans="2:9" x14ac:dyDescent="0.25">
      <c r="B46" s="7" t="s">
        <v>23</v>
      </c>
      <c r="C46" s="7"/>
      <c r="D46" s="7"/>
      <c r="E46" s="7"/>
      <c r="F46" s="4"/>
      <c r="G46" s="9"/>
      <c r="H46" s="9"/>
      <c r="I46" s="9"/>
    </row>
    <row r="47" spans="2:9" x14ac:dyDescent="0.25">
      <c r="B47" s="7" t="s">
        <v>24</v>
      </c>
      <c r="C47" s="7"/>
      <c r="D47" s="7"/>
      <c r="E47" s="7"/>
      <c r="F47" s="4"/>
      <c r="G47" s="9"/>
      <c r="H47" s="9"/>
      <c r="I47" s="9"/>
    </row>
    <row r="48" spans="2:9" x14ac:dyDescent="0.25">
      <c r="B48" s="7"/>
      <c r="C48" s="7"/>
      <c r="D48" s="7"/>
      <c r="E48" s="7"/>
      <c r="F48" s="4"/>
      <c r="G48" s="9"/>
      <c r="H48" s="9"/>
      <c r="I48" s="9"/>
    </row>
    <row r="49" spans="2:20" x14ac:dyDescent="0.25">
      <c r="B49" s="7"/>
      <c r="C49" s="7"/>
      <c r="D49" s="7"/>
      <c r="E49" s="7"/>
      <c r="F49" s="4"/>
      <c r="G49" s="9"/>
      <c r="H49" s="9"/>
      <c r="I49" s="9"/>
    </row>
    <row r="50" spans="2:20" x14ac:dyDescent="0.25">
      <c r="B50" s="7"/>
      <c r="C50" s="7"/>
      <c r="D50" s="7"/>
      <c r="E50" s="7"/>
      <c r="F50" s="4"/>
      <c r="G50" s="9"/>
      <c r="H50" s="9"/>
      <c r="I50" s="9"/>
    </row>
    <row r="51" spans="2:20" x14ac:dyDescent="0.25">
      <c r="B51" s="7"/>
      <c r="C51" s="7"/>
      <c r="D51" s="7"/>
      <c r="E51" s="7"/>
      <c r="F51" s="4"/>
      <c r="G51" s="9"/>
      <c r="H51" s="9"/>
      <c r="I51" s="9"/>
    </row>
    <row r="52" spans="2:20" x14ac:dyDescent="0.25">
      <c r="B52" s="7"/>
      <c r="C52" s="7"/>
      <c r="D52" s="7"/>
      <c r="E52" s="7"/>
      <c r="F52" s="4"/>
      <c r="G52" s="9"/>
      <c r="H52" s="9"/>
      <c r="I52" s="9"/>
      <c r="Q52" s="16"/>
      <c r="R52" s="16"/>
      <c r="S52" s="16"/>
      <c r="T52" s="16"/>
    </row>
    <row r="53" spans="2:20" x14ac:dyDescent="0.25">
      <c r="B53" s="7"/>
      <c r="C53" s="7"/>
      <c r="D53" s="7"/>
      <c r="E53" s="7"/>
      <c r="F53" s="4"/>
      <c r="G53" s="9"/>
      <c r="H53" s="9"/>
      <c r="I53" s="9"/>
    </row>
    <row r="54" spans="2:20" x14ac:dyDescent="0.25">
      <c r="B54" s="7"/>
      <c r="C54" s="7"/>
      <c r="D54" s="7"/>
      <c r="E54" s="7"/>
      <c r="F54" s="4"/>
      <c r="G54" s="9"/>
      <c r="H54" s="9"/>
      <c r="I54" s="9"/>
    </row>
    <row r="55" spans="2:20" x14ac:dyDescent="0.25">
      <c r="B55" s="7"/>
      <c r="C55" s="7"/>
      <c r="D55" s="7"/>
      <c r="E55" s="7"/>
      <c r="F55" s="4"/>
      <c r="G55" s="9"/>
      <c r="H55" s="9"/>
      <c r="I55" s="9"/>
    </row>
    <row r="56" spans="2:20" ht="42" customHeight="1" x14ac:dyDescent="0.25">
      <c r="B56" s="10"/>
      <c r="C56" s="10"/>
      <c r="D56" s="10"/>
      <c r="E56" s="10"/>
      <c r="F56" s="4"/>
      <c r="G56" s="9"/>
      <c r="H56" s="9"/>
      <c r="I56" s="9"/>
    </row>
    <row r="57" spans="2:20" x14ac:dyDescent="0.25">
      <c r="B57" s="7"/>
      <c r="C57" s="7"/>
      <c r="D57" s="7"/>
      <c r="E57" s="7"/>
      <c r="F57" s="4"/>
      <c r="G57" s="9"/>
      <c r="H57" s="9"/>
      <c r="I57" s="9"/>
    </row>
    <row r="58" spans="2:20" x14ac:dyDescent="0.25">
      <c r="B58" s="7"/>
      <c r="C58" s="7"/>
      <c r="D58" s="7"/>
      <c r="E58" s="7"/>
      <c r="F58" s="4"/>
      <c r="G58" s="9"/>
      <c r="H58" s="9"/>
      <c r="I58" s="9"/>
    </row>
    <row r="59" spans="2:20" x14ac:dyDescent="0.25">
      <c r="B59" s="7"/>
      <c r="C59" s="7"/>
      <c r="D59" s="7"/>
      <c r="E59" s="7"/>
      <c r="F59" s="4"/>
      <c r="G59" s="9"/>
      <c r="H59" s="9"/>
      <c r="I59" s="9"/>
    </row>
    <row r="60" spans="2:20" x14ac:dyDescent="0.25">
      <c r="B60" s="7"/>
      <c r="C60" s="7"/>
      <c r="D60" s="7"/>
      <c r="E60" s="7"/>
      <c r="F60" s="4"/>
      <c r="G60" s="9"/>
      <c r="H60" s="9"/>
      <c r="I60" s="9"/>
    </row>
    <row r="61" spans="2:20" x14ac:dyDescent="0.25">
      <c r="B61" s="7"/>
      <c r="C61" s="7"/>
      <c r="D61" s="7"/>
      <c r="E61" s="7"/>
      <c r="F61" s="4"/>
      <c r="G61" s="9"/>
      <c r="H61" s="9"/>
      <c r="I61" s="9"/>
    </row>
    <row r="62" spans="2:20" x14ac:dyDescent="0.25">
      <c r="B62" s="7"/>
      <c r="C62" s="7"/>
      <c r="D62" s="7"/>
      <c r="E62" s="7"/>
      <c r="F62" s="4"/>
      <c r="G62" s="9"/>
      <c r="H62" s="9"/>
      <c r="I62" s="9"/>
    </row>
    <row r="63" spans="2:20" x14ac:dyDescent="0.25">
      <c r="B63" s="7"/>
      <c r="C63" s="7"/>
      <c r="D63" s="7"/>
      <c r="E63" s="7"/>
      <c r="F63" s="4"/>
      <c r="G63" s="9"/>
      <c r="H63" s="9"/>
      <c r="I63" s="9"/>
    </row>
    <row r="64" spans="2:20" x14ac:dyDescent="0.25">
      <c r="B64" s="7"/>
      <c r="C64" s="7"/>
      <c r="D64" s="7"/>
      <c r="E64" s="7"/>
      <c r="F64" s="4"/>
      <c r="G64" s="9"/>
      <c r="H64" s="9"/>
      <c r="I64" s="9"/>
    </row>
    <row r="65" spans="2:9" x14ac:dyDescent="0.25">
      <c r="B65" s="7"/>
      <c r="C65" s="7"/>
      <c r="D65" s="7"/>
      <c r="E65" s="7"/>
      <c r="F65" s="4"/>
      <c r="G65" s="9"/>
      <c r="H65" s="9"/>
      <c r="I65" s="9"/>
    </row>
    <row r="66" spans="2:9" x14ac:dyDescent="0.25">
      <c r="B66" s="7"/>
      <c r="C66" s="7"/>
      <c r="D66" s="7"/>
      <c r="E66" s="7"/>
      <c r="F66" s="4"/>
      <c r="G66" s="9"/>
      <c r="H66" s="9"/>
      <c r="I66" s="9"/>
    </row>
    <row r="67" spans="2:9" x14ac:dyDescent="0.25">
      <c r="B67" s="7"/>
      <c r="C67" s="7"/>
      <c r="D67" s="7"/>
      <c r="E67" s="7"/>
      <c r="F67" s="4"/>
      <c r="G67" s="9"/>
      <c r="H67" s="9"/>
      <c r="I67" s="9"/>
    </row>
    <row r="68" spans="2:9" x14ac:dyDescent="0.25">
      <c r="B68" s="7"/>
      <c r="C68" s="7"/>
      <c r="D68" s="7"/>
      <c r="E68" s="7"/>
      <c r="F68" s="4"/>
      <c r="G68" s="9"/>
      <c r="H68" s="9"/>
      <c r="I68" s="9"/>
    </row>
    <row r="69" spans="2:9" x14ac:dyDescent="0.25">
      <c r="B69" s="7"/>
      <c r="C69" s="7"/>
      <c r="D69" s="7"/>
      <c r="E69" s="7"/>
      <c r="F69" s="4"/>
      <c r="G69" s="9"/>
      <c r="H69" s="9"/>
      <c r="I69" s="9"/>
    </row>
    <row r="70" spans="2:9" x14ac:dyDescent="0.25">
      <c r="B70" s="7"/>
      <c r="C70" s="7"/>
      <c r="D70" s="7"/>
      <c r="E70" s="7"/>
      <c r="F70" s="4"/>
      <c r="G70" s="9"/>
      <c r="H70" s="9"/>
      <c r="I70" s="9"/>
    </row>
    <row r="73" spans="2:9" x14ac:dyDescent="0.25">
      <c r="C73" s="9" t="s">
        <v>6</v>
      </c>
      <c r="D73" s="9"/>
      <c r="E73" s="9" t="s">
        <v>7</v>
      </c>
      <c r="F73" s="9"/>
      <c r="G73" s="9" t="s">
        <v>8</v>
      </c>
      <c r="H73" s="9"/>
    </row>
    <row r="74" spans="2:9" x14ac:dyDescent="0.25">
      <c r="C74" s="9"/>
      <c r="D74" s="9"/>
      <c r="E74" s="9"/>
      <c r="F74" s="9"/>
      <c r="G74" s="9"/>
      <c r="H74" s="9"/>
    </row>
    <row r="75" spans="2:9" x14ac:dyDescent="0.25">
      <c r="C75" s="9"/>
      <c r="D75" s="9"/>
      <c r="E75" s="9"/>
      <c r="F75" s="9"/>
      <c r="G75" s="9"/>
      <c r="H75" s="9"/>
    </row>
    <row r="76" spans="2:9" x14ac:dyDescent="0.25">
      <c r="C76" s="9"/>
      <c r="D76" s="9"/>
      <c r="E76" s="9"/>
      <c r="F76" s="9"/>
      <c r="G76" s="9"/>
      <c r="H76" s="9"/>
    </row>
    <row r="77" spans="2:9" x14ac:dyDescent="0.25">
      <c r="C77" s="9"/>
      <c r="D77" s="9"/>
      <c r="E77" s="9"/>
      <c r="F77" s="9"/>
      <c r="G77" s="9"/>
      <c r="H77" s="9"/>
    </row>
  </sheetData>
  <mergeCells count="112">
    <mergeCell ref="D6:G6"/>
    <mergeCell ref="E7:G7"/>
    <mergeCell ref="E8:G8"/>
    <mergeCell ref="E9:G9"/>
    <mergeCell ref="E10:G10"/>
    <mergeCell ref="E11:G11"/>
    <mergeCell ref="B13:F15"/>
    <mergeCell ref="H13:I13"/>
    <mergeCell ref="H14:I14"/>
    <mergeCell ref="H15:I15"/>
    <mergeCell ref="C73:D73"/>
    <mergeCell ref="E73:F73"/>
    <mergeCell ref="G73:H73"/>
    <mergeCell ref="C74:D77"/>
    <mergeCell ref="E74:F77"/>
    <mergeCell ref="G74:H77"/>
    <mergeCell ref="B69:E69"/>
    <mergeCell ref="G69:I69"/>
    <mergeCell ref="B70:E70"/>
    <mergeCell ref="G70:I70"/>
    <mergeCell ref="B66:E66"/>
    <mergeCell ref="G66:I66"/>
    <mergeCell ref="B67:E67"/>
    <mergeCell ref="G67:I67"/>
    <mergeCell ref="B68:E68"/>
    <mergeCell ref="G68:I68"/>
    <mergeCell ref="B63:E63"/>
    <mergeCell ref="G63:I63"/>
    <mergeCell ref="B64:E64"/>
    <mergeCell ref="G64:I64"/>
    <mergeCell ref="B65:E65"/>
    <mergeCell ref="G65:I65"/>
    <mergeCell ref="B48:E48"/>
    <mergeCell ref="G45:I45"/>
    <mergeCell ref="G46:I46"/>
    <mergeCell ref="B45:E45"/>
    <mergeCell ref="B46:E46"/>
    <mergeCell ref="G55:I55"/>
    <mergeCell ref="B56:E56"/>
    <mergeCell ref="G56:I56"/>
    <mergeCell ref="B49:E49"/>
    <mergeCell ref="B54:E54"/>
    <mergeCell ref="G54:I54"/>
    <mergeCell ref="B60:E60"/>
    <mergeCell ref="G60:I60"/>
    <mergeCell ref="B61:E61"/>
    <mergeCell ref="G61:I61"/>
    <mergeCell ref="B62:E62"/>
    <mergeCell ref="G62:I62"/>
    <mergeCell ref="B57:E57"/>
    <mergeCell ref="G57:I57"/>
    <mergeCell ref="B58:E58"/>
    <mergeCell ref="G58:I58"/>
    <mergeCell ref="B59:E59"/>
    <mergeCell ref="G59:I59"/>
    <mergeCell ref="D2:G4"/>
    <mergeCell ref="Q52:R52"/>
    <mergeCell ref="S52:T52"/>
    <mergeCell ref="B51:E51"/>
    <mergeCell ref="G51:I51"/>
    <mergeCell ref="B52:E52"/>
    <mergeCell ref="G52:I52"/>
    <mergeCell ref="B53:E53"/>
    <mergeCell ref="G53:I53"/>
    <mergeCell ref="G40:I40"/>
    <mergeCell ref="B39:E39"/>
    <mergeCell ref="B40:E40"/>
    <mergeCell ref="G37:I37"/>
    <mergeCell ref="G38:I38"/>
    <mergeCell ref="B37:E37"/>
    <mergeCell ref="B38:E38"/>
    <mergeCell ref="G43:I43"/>
    <mergeCell ref="G44:I44"/>
    <mergeCell ref="B43:E43"/>
    <mergeCell ref="B44:E44"/>
    <mergeCell ref="G41:I41"/>
    <mergeCell ref="G42:I42"/>
    <mergeCell ref="B41:E41"/>
    <mergeCell ref="B42:E42"/>
    <mergeCell ref="B17:I17"/>
    <mergeCell ref="B18:I18"/>
    <mergeCell ref="B20:I24"/>
    <mergeCell ref="G31:I31"/>
    <mergeCell ref="G32:I32"/>
    <mergeCell ref="G29:I29"/>
    <mergeCell ref="G30:I30"/>
    <mergeCell ref="G27:I27"/>
    <mergeCell ref="G28:I28"/>
    <mergeCell ref="B55:E55"/>
    <mergeCell ref="B26:E26"/>
    <mergeCell ref="B50:E50"/>
    <mergeCell ref="G50:I50"/>
    <mergeCell ref="G49:I49"/>
    <mergeCell ref="B27:E27"/>
    <mergeCell ref="B28:E28"/>
    <mergeCell ref="B29:E29"/>
    <mergeCell ref="B30:E30"/>
    <mergeCell ref="B31:E31"/>
    <mergeCell ref="B32:E32"/>
    <mergeCell ref="B33:E33"/>
    <mergeCell ref="B34:E34"/>
    <mergeCell ref="G47:I47"/>
    <mergeCell ref="G48:I48"/>
    <mergeCell ref="B47:E47"/>
    <mergeCell ref="G26:I26"/>
    <mergeCell ref="G35:I35"/>
    <mergeCell ref="G36:I36"/>
    <mergeCell ref="B35:E35"/>
    <mergeCell ref="B36:E36"/>
    <mergeCell ref="G33:I33"/>
    <mergeCell ref="G34:I34"/>
    <mergeCell ref="G39:I39"/>
  </mergeCells>
  <conditionalFormatting sqref="F39:F47 F27:F30">
    <cfRule type="cellIs" dxfId="3" priority="1" operator="equal">
      <formula>$L$6</formula>
    </cfRule>
    <cfRule type="cellIs" dxfId="2" priority="2" operator="equal">
      <formula>$L$5</formula>
    </cfRule>
    <cfRule type="cellIs" dxfId="1" priority="3" operator="equal">
      <formula>$L$4</formula>
    </cfRule>
    <cfRule type="cellIs" dxfId="0" priority="4" operator="equal">
      <formula>$L$3</formula>
    </cfRule>
  </conditionalFormatting>
  <dataValidations count="1">
    <dataValidation type="list" allowBlank="1" showInputMessage="1" showErrorMessage="1" sqref="F6:F15 F27:F30 F39:F47" xr:uid="{DFDA1EE0-9D57-4989-8E7E-67B608820F02}">
      <formula1>$L$3:$L$6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HW &amp; UI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2024-03-11T10:17:29Z</cp:lastPrinted>
  <dcterms:created xsi:type="dcterms:W3CDTF">2015-06-05T18:19:34Z</dcterms:created>
  <dcterms:modified xsi:type="dcterms:W3CDTF">2024-03-13T11:55:09Z</dcterms:modified>
</cp:coreProperties>
</file>