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DST\Phase 2\NW7\activities\"/>
    </mc:Choice>
  </mc:AlternateContent>
  <bookViews>
    <workbookView minimized="1" xWindow="0" yWindow="0" windowWidth="20490" windowHeight="7650" firstSheet="1" activeTab="1"/>
  </bookViews>
  <sheets>
    <sheet name="Sheet3" sheetId="3" r:id="rId1"/>
    <sheet name="Log Scale" sheetId="6" r:id="rId2"/>
    <sheet name="Linear Scale" sheetId="4" r:id="rId3"/>
    <sheet name="Sheet7" sheetId="7" r:id="rId4"/>
    <sheet name="Sheet8" sheetId="8" r:id="rId5"/>
    <sheet name="Sheet2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8" l="1"/>
  <c r="J6" i="8"/>
  <c r="J7" i="8"/>
  <c r="J8" i="8"/>
  <c r="J9" i="8"/>
  <c r="J10" i="8"/>
  <c r="J11" i="8"/>
  <c r="J4" i="8"/>
  <c r="I5" i="8"/>
  <c r="I6" i="8"/>
  <c r="I7" i="8"/>
  <c r="I8" i="8"/>
  <c r="I9" i="8"/>
  <c r="I10" i="8"/>
  <c r="I11" i="8"/>
  <c r="I4" i="8"/>
  <c r="H5" i="8"/>
  <c r="H6" i="8"/>
  <c r="H7" i="8"/>
  <c r="H8" i="8"/>
  <c r="H9" i="8"/>
  <c r="H10" i="8"/>
  <c r="H11" i="8"/>
  <c r="H4" i="8"/>
  <c r="G5" i="8"/>
  <c r="G6" i="8"/>
  <c r="G7" i="8"/>
  <c r="G8" i="8"/>
  <c r="G9" i="8"/>
  <c r="G10" i="8"/>
  <c r="G11" i="8"/>
  <c r="F5" i="8"/>
  <c r="F6" i="8"/>
  <c r="F7" i="8"/>
  <c r="F8" i="8"/>
  <c r="F9" i="8"/>
  <c r="F10" i="8"/>
  <c r="F11" i="8"/>
  <c r="F4" i="8"/>
  <c r="E5" i="8"/>
  <c r="E6" i="8"/>
  <c r="E7" i="8"/>
  <c r="E8" i="8"/>
  <c r="E9" i="8"/>
  <c r="E10" i="8"/>
  <c r="E11" i="8"/>
  <c r="E4" i="8"/>
  <c r="H14" i="3"/>
  <c r="H15" i="3"/>
  <c r="H16" i="3"/>
  <c r="H17" i="3"/>
  <c r="H18" i="3"/>
  <c r="H19" i="3"/>
  <c r="G5" i="3"/>
  <c r="G6" i="3"/>
  <c r="G7" i="3"/>
  <c r="G8" i="3"/>
  <c r="H8" i="3" s="1"/>
  <c r="G9" i="3"/>
  <c r="G10" i="3"/>
  <c r="G11" i="3"/>
  <c r="G12" i="3"/>
  <c r="H12" i="3" s="1"/>
  <c r="G13" i="3"/>
  <c r="G14" i="3"/>
  <c r="G15" i="3"/>
  <c r="G16" i="3"/>
  <c r="G17" i="3"/>
  <c r="G18" i="3"/>
  <c r="G19" i="3"/>
  <c r="G4" i="3"/>
  <c r="D13" i="3"/>
  <c r="C5" i="3"/>
  <c r="C6" i="3"/>
  <c r="C7" i="3"/>
  <c r="D7" i="3" s="1"/>
  <c r="C8" i="3"/>
  <c r="D8" i="3" s="1"/>
  <c r="C9" i="3"/>
  <c r="C10" i="3"/>
  <c r="D10" i="3" s="1"/>
  <c r="C11" i="3"/>
  <c r="D11" i="3" s="1"/>
  <c r="C12" i="3"/>
  <c r="D12" i="3" s="1"/>
  <c r="C13" i="3"/>
  <c r="C4" i="3"/>
  <c r="D4" i="3" s="1"/>
  <c r="D5" i="3"/>
  <c r="D6" i="3"/>
  <c r="D9" i="3"/>
  <c r="H4" i="3"/>
  <c r="H6" i="3"/>
  <c r="H7" i="3"/>
  <c r="H9" i="3"/>
  <c r="H10" i="3"/>
  <c r="H11" i="3"/>
  <c r="H13" i="3"/>
  <c r="H5" i="3"/>
</calcChain>
</file>

<file path=xl/sharedStrings.xml><?xml version="1.0" encoding="utf-8"?>
<sst xmlns="http://schemas.openxmlformats.org/spreadsheetml/2006/main" count="23" uniqueCount="17">
  <si>
    <t>N</t>
  </si>
  <si>
    <t>log(N,2)</t>
  </si>
  <si>
    <t>Linear</t>
  </si>
  <si>
    <t>Binary</t>
  </si>
  <si>
    <t>Notes:</t>
  </si>
  <si>
    <t>XY Scatterplot</t>
  </si>
  <si>
    <t>Log Scale - (click axis, click format selection on top left, choose scale)</t>
  </si>
  <si>
    <t>To label axes click Chart Tools (ribbon)</t>
  </si>
  <si>
    <t>To edit legend - right click on legend - choose select data - use edit botton</t>
  </si>
  <si>
    <t>To create a secondary axis - select the data series - right click - choose format data series - select secondary axis (on RHS)</t>
  </si>
  <si>
    <t>This chart uses a log-log scale</t>
  </si>
  <si>
    <t>Constant</t>
  </si>
  <si>
    <t>Quadratic</t>
  </si>
  <si>
    <t>Logarathmic</t>
  </si>
  <si>
    <t>Linearithmic</t>
  </si>
  <si>
    <t>Exponential</t>
  </si>
  <si>
    <t>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</si>
</sst>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Binary vs. Linear Search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Linear Search</c:v>
          </c:tx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Scale'!$D$4:$D$15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D3-4967-A996-9E786B51BDD6}"/>
            </c:ext>
          </c:extLst>
        </c:ser>
        <c:ser>
          <c:idx val="3"/>
          <c:order val="1"/>
          <c:tx>
            <c:v>Binary Search</c:v>
          </c:tx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Scale'!$E$4:$E$15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D3-4967-A996-9E786B51BDD6}"/>
            </c:ext>
          </c:extLst>
        </c:ser>
        <c:ser>
          <c:idx val="0"/>
          <c:order val="2"/>
          <c:tx>
            <c:v>Linear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Scale'!$D$4:$D$15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D3-4967-A996-9E786B51BDD6}"/>
            </c:ext>
          </c:extLst>
        </c:ser>
        <c:ser>
          <c:idx val="1"/>
          <c:order val="3"/>
          <c:tx>
            <c:v>Binary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Scale'!$E$4:$E$15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D3-4967-A996-9E786B51B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42047"/>
        <c:axId val="913242463"/>
      </c:scatterChart>
      <c:valAx>
        <c:axId val="91324204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 (The size of</a:t>
                </a:r>
                <a:r>
                  <a:rPr lang="en-IE" baseline="0"/>
                  <a:t> the list to search)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2463"/>
        <c:crosses val="autoZero"/>
        <c:crossBetween val="midCat"/>
      </c:valAx>
      <c:valAx>
        <c:axId val="913242463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No.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20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423586771653543"/>
          <c:y val="0.23245964566929136"/>
          <c:w val="0.36892961812117808"/>
          <c:h val="6.736574095902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Binary vs. Linear Search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Linear Search</c:v>
          </c:tx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Scale'!$D$4:$D$15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8-4981-B447-FFF766D27A94}"/>
            </c:ext>
          </c:extLst>
        </c:ser>
        <c:ser>
          <c:idx val="3"/>
          <c:order val="1"/>
          <c:tx>
            <c:v>Binary Search</c:v>
          </c:tx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Scale'!$E$4:$E$15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88-4981-B447-FFF766D27A94}"/>
            </c:ext>
          </c:extLst>
        </c:ser>
        <c:ser>
          <c:idx val="0"/>
          <c:order val="2"/>
          <c:tx>
            <c:v>Linear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Scale'!$D$4:$D$15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88-4981-B447-FFF766D27A94}"/>
            </c:ext>
          </c:extLst>
        </c:ser>
        <c:ser>
          <c:idx val="1"/>
          <c:order val="3"/>
          <c:tx>
            <c:v>Binary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Scale'!$E$4:$E$15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88-4981-B447-FFF766D2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42047"/>
        <c:axId val="913242463"/>
      </c:scatterChart>
      <c:valAx>
        <c:axId val="91324204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 (The size of</a:t>
                </a:r>
                <a:r>
                  <a:rPr lang="en-IE" baseline="0"/>
                  <a:t> the list to search)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2463"/>
        <c:crosses val="autoZero"/>
        <c:crossBetween val="midCat"/>
      </c:valAx>
      <c:valAx>
        <c:axId val="91324246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No.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2047"/>
        <c:crosses val="autoZero"/>
        <c:crossBetween val="midCat"/>
        <c:majorUnit val="300"/>
      </c:valAx>
    </c:plotArea>
    <c:legend>
      <c:legendPos val="b"/>
      <c:layout>
        <c:manualLayout>
          <c:xMode val="edge"/>
          <c:yMode val="edge"/>
          <c:x val="0.12102540303429336"/>
          <c:y val="0.26995960834237043"/>
          <c:w val="0.36892961812117808"/>
          <c:h val="6.736574095902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Binary vs. Linear Search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Linear Search</c:v>
          </c:tx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Scale'!$D$4:$D$15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7-4F63-B552-F98F7BF85837}"/>
            </c:ext>
          </c:extLst>
        </c:ser>
        <c:ser>
          <c:idx val="3"/>
          <c:order val="1"/>
          <c:tx>
            <c:v>Binary Search</c:v>
          </c:tx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Scale'!$E$4:$E$15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7-4F63-B552-F98F7BF85837}"/>
            </c:ext>
          </c:extLst>
        </c:ser>
        <c:ser>
          <c:idx val="0"/>
          <c:order val="2"/>
          <c:tx>
            <c:v>Linear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Scale'!$D$4:$D$15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47-4F63-B552-F98F7BF85837}"/>
            </c:ext>
          </c:extLst>
        </c:ser>
        <c:ser>
          <c:idx val="1"/>
          <c:order val="3"/>
          <c:tx>
            <c:v>Binary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Scale'!$C$4:$C$15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'Log Scale'!$E$4:$E$15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47-4F63-B552-F98F7BF8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42047"/>
        <c:axId val="913242463"/>
      </c:scatterChart>
      <c:valAx>
        <c:axId val="91324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 (The size of</a:t>
                </a:r>
                <a:r>
                  <a:rPr lang="en-IE" baseline="0"/>
                  <a:t> the list to search)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2463"/>
        <c:crosses val="autoZero"/>
        <c:crossBetween val="midCat"/>
        <c:majorUnit val="300"/>
        <c:minorUnit val="60"/>
      </c:valAx>
      <c:valAx>
        <c:axId val="91324246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No.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2047"/>
        <c:crosses val="autoZero"/>
        <c:crossBetween val="midCat"/>
        <c:majorUnit val="300"/>
      </c:valAx>
    </c:plotArea>
    <c:legend>
      <c:legendPos val="b"/>
      <c:layout>
        <c:manualLayout>
          <c:xMode val="edge"/>
          <c:yMode val="edge"/>
          <c:x val="0.12102540303429336"/>
          <c:y val="0.26995960834237043"/>
          <c:w val="0.36892961812117808"/>
          <c:h val="6.736574095902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Scale'!$D$5:$D$14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'Linear Scale'!$E$5:$E$14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D-4B0E-A1BE-D54FAED7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46623"/>
        <c:axId val="918336639"/>
      </c:scatterChart>
      <c:scatterChart>
        <c:scatterStyle val="smoothMarker"/>
        <c:varyColors val="0"/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Scale'!$D$5:$D$14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'Linear Scale'!$F$5:$F$14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ED-4B0E-A1BE-D54FAED7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37471"/>
        <c:axId val="1112246303"/>
      </c:scatterChart>
      <c:valAx>
        <c:axId val="91834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 (The</a:t>
                </a:r>
                <a:r>
                  <a:rPr lang="en-IE" baseline="0"/>
                  <a:t> size of the list to search)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36639"/>
        <c:crosses val="autoZero"/>
        <c:crossBetween val="midCat"/>
      </c:valAx>
      <c:valAx>
        <c:axId val="9183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Comparisons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7899679206765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46623"/>
        <c:crosses val="autoZero"/>
        <c:crossBetween val="midCat"/>
      </c:valAx>
      <c:valAx>
        <c:axId val="11122463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37471"/>
        <c:crosses val="max"/>
        <c:crossBetween val="midCat"/>
      </c:valAx>
      <c:valAx>
        <c:axId val="913237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224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28871391076111"/>
          <c:y val="0.88483741615631384"/>
          <c:w val="0.3124173228346456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Sheet7!$C$5:$C$11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Sheet7!$D$5:$D$11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6-4FD2-B81A-9B210816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62751"/>
        <c:axId val="1112237151"/>
      </c:scatterChart>
      <c:scatterChart>
        <c:scatterStyle val="smoothMarker"/>
        <c:varyColors val="0"/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Sheet7!$C$5:$C$11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Sheet7!$E$5:$E$11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46-4FD2-B81A-9B210816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391"/>
        <c:axId val="44814143"/>
      </c:scatterChart>
      <c:valAx>
        <c:axId val="11122371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62751"/>
        <c:crosses val="max"/>
        <c:crossBetween val="midCat"/>
      </c:valAx>
      <c:valAx>
        <c:axId val="924562751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37151"/>
        <c:crosses val="autoZero"/>
        <c:crossBetween val="midCat"/>
      </c:valAx>
      <c:valAx>
        <c:axId val="44814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391"/>
        <c:crosses val="autoZero"/>
        <c:crossBetween val="midCat"/>
      </c:valAx>
      <c:valAx>
        <c:axId val="44815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1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Sheet2!$D$5:$D$16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A-470E-80D9-EC52C5603268}"/>
            </c:ext>
          </c:extLst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Sheet2!$E$5:$E$16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A-470E-80D9-EC52C560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19888"/>
        <c:axId val="1773924048"/>
      </c:scatterChart>
      <c:valAx>
        <c:axId val="1773919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Input size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24048"/>
        <c:crosses val="autoZero"/>
        <c:crossBetween val="midCat"/>
      </c:valAx>
      <c:valAx>
        <c:axId val="17739240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1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57150</xdr:rowOff>
    </xdr:from>
    <xdr:to>
      <xdr:col>15</xdr:col>
      <xdr:colOff>466725</xdr:colOff>
      <xdr:row>17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17</xdr:row>
      <xdr:rowOff>190498</xdr:rowOff>
    </xdr:from>
    <xdr:to>
      <xdr:col>14</xdr:col>
      <xdr:colOff>571500</xdr:colOff>
      <xdr:row>35</xdr:row>
      <xdr:rowOff>95249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18</xdr:row>
      <xdr:rowOff>38100</xdr:rowOff>
    </xdr:from>
    <xdr:to>
      <xdr:col>24</xdr:col>
      <xdr:colOff>114300</xdr:colOff>
      <xdr:row>35</xdr:row>
      <xdr:rowOff>133351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2</xdr:row>
      <xdr:rowOff>95250</xdr:rowOff>
    </xdr:from>
    <xdr:to>
      <xdr:col>14</xdr:col>
      <xdr:colOff>395287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138111</xdr:colOff>
      <xdr:row>2</xdr:row>
      <xdr:rowOff>114300</xdr:rowOff>
    </xdr:from>
    <xdr:to>
      <xdr:col>17</xdr:col>
      <xdr:colOff>581024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152400</xdr:rowOff>
    </xdr:from>
    <xdr:to>
      <xdr:col>16</xdr:col>
      <xdr:colOff>247650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workbookViewId="0">
      <selection activeCell="G18" sqref="G18"/>
    </sheetView>
  </sheetViews>
  <sheetFormatPr defaultRowHeight="15" x14ac:dyDescent="0.25"/>
  <cols>
    <col min="3" max="3" width="12" bestFit="1" customWidth="1"/>
  </cols>
  <sheetData>
    <row r="3" spans="2:8" x14ac:dyDescent="0.25">
      <c r="C3" t="s">
        <v>0</v>
      </c>
      <c r="D3" s="1" t="s">
        <v>1</v>
      </c>
      <c r="G3" t="s">
        <v>0</v>
      </c>
      <c r="H3" s="1" t="s">
        <v>1</v>
      </c>
    </row>
    <row r="4" spans="2:8" x14ac:dyDescent="0.25">
      <c r="B4">
        <v>1</v>
      </c>
      <c r="C4">
        <f>10^B4</f>
        <v>10</v>
      </c>
      <c r="D4">
        <f>LOG(C4,2)</f>
        <v>3.3219280948873626</v>
      </c>
      <c r="F4">
        <v>0</v>
      </c>
      <c r="G4">
        <f>2^F4</f>
        <v>1</v>
      </c>
      <c r="H4">
        <f>LOG(G4,2)</f>
        <v>0</v>
      </c>
    </row>
    <row r="5" spans="2:8" x14ac:dyDescent="0.25">
      <c r="B5">
        <v>2</v>
      </c>
      <c r="C5">
        <f t="shared" ref="C5:C13" si="0">10^B5</f>
        <v>100</v>
      </c>
      <c r="D5">
        <f t="shared" ref="D5:D13" si="1">LOG(C5,2)</f>
        <v>6.6438561897747253</v>
      </c>
      <c r="F5">
        <v>1</v>
      </c>
      <c r="G5">
        <f t="shared" ref="G5:G19" si="2">2^F5</f>
        <v>2</v>
      </c>
      <c r="H5">
        <f>LOG(G5,2)</f>
        <v>1</v>
      </c>
    </row>
    <row r="6" spans="2:8" x14ac:dyDescent="0.25">
      <c r="B6">
        <v>3</v>
      </c>
      <c r="C6">
        <f t="shared" si="0"/>
        <v>1000</v>
      </c>
      <c r="D6">
        <f t="shared" si="1"/>
        <v>9.965784284662087</v>
      </c>
      <c r="F6">
        <v>2</v>
      </c>
      <c r="G6">
        <f t="shared" si="2"/>
        <v>4</v>
      </c>
      <c r="H6">
        <f t="shared" ref="H6:H19" si="3">LOG(G6,2)</f>
        <v>2</v>
      </c>
    </row>
    <row r="7" spans="2:8" x14ac:dyDescent="0.25">
      <c r="B7">
        <v>4</v>
      </c>
      <c r="C7">
        <f t="shared" si="0"/>
        <v>10000</v>
      </c>
      <c r="D7">
        <f t="shared" si="1"/>
        <v>13.287712379549451</v>
      </c>
      <c r="F7">
        <v>3</v>
      </c>
      <c r="G7">
        <f t="shared" si="2"/>
        <v>8</v>
      </c>
      <c r="H7">
        <f t="shared" si="3"/>
        <v>3</v>
      </c>
    </row>
    <row r="8" spans="2:8" x14ac:dyDescent="0.25">
      <c r="B8">
        <v>5</v>
      </c>
      <c r="C8">
        <f t="shared" si="0"/>
        <v>100000</v>
      </c>
      <c r="D8">
        <f t="shared" si="1"/>
        <v>16.609640474436812</v>
      </c>
      <c r="F8">
        <v>4</v>
      </c>
      <c r="G8">
        <f t="shared" si="2"/>
        <v>16</v>
      </c>
      <c r="H8">
        <f t="shared" si="3"/>
        <v>4</v>
      </c>
    </row>
    <row r="9" spans="2:8" x14ac:dyDescent="0.25">
      <c r="B9">
        <v>6</v>
      </c>
      <c r="C9">
        <f t="shared" si="0"/>
        <v>1000000</v>
      </c>
      <c r="D9">
        <f t="shared" si="1"/>
        <v>19.931568569324174</v>
      </c>
      <c r="F9">
        <v>5</v>
      </c>
      <c r="G9">
        <f t="shared" si="2"/>
        <v>32</v>
      </c>
      <c r="H9">
        <f t="shared" si="3"/>
        <v>5</v>
      </c>
    </row>
    <row r="10" spans="2:8" x14ac:dyDescent="0.25">
      <c r="B10">
        <v>7</v>
      </c>
      <c r="C10">
        <f t="shared" si="0"/>
        <v>10000000</v>
      </c>
      <c r="D10">
        <f t="shared" si="1"/>
        <v>23.253496664211539</v>
      </c>
      <c r="F10">
        <v>6</v>
      </c>
      <c r="G10">
        <f t="shared" si="2"/>
        <v>64</v>
      </c>
      <c r="H10">
        <f t="shared" si="3"/>
        <v>6</v>
      </c>
    </row>
    <row r="11" spans="2:8" x14ac:dyDescent="0.25">
      <c r="B11">
        <v>8</v>
      </c>
      <c r="C11">
        <f t="shared" si="0"/>
        <v>100000000</v>
      </c>
      <c r="D11">
        <f t="shared" si="1"/>
        <v>26.575424759098901</v>
      </c>
      <c r="F11">
        <v>7</v>
      </c>
      <c r="G11">
        <f t="shared" si="2"/>
        <v>128</v>
      </c>
      <c r="H11">
        <f t="shared" si="3"/>
        <v>7</v>
      </c>
    </row>
    <row r="12" spans="2:8" x14ac:dyDescent="0.25">
      <c r="B12">
        <v>9</v>
      </c>
      <c r="C12">
        <f t="shared" si="0"/>
        <v>1000000000</v>
      </c>
      <c r="D12">
        <f t="shared" si="1"/>
        <v>29.897352853986263</v>
      </c>
      <c r="F12">
        <v>8</v>
      </c>
      <c r="G12">
        <f t="shared" si="2"/>
        <v>256</v>
      </c>
      <c r="H12">
        <f t="shared" si="3"/>
        <v>8</v>
      </c>
    </row>
    <row r="13" spans="2:8" x14ac:dyDescent="0.25">
      <c r="B13">
        <v>10</v>
      </c>
      <c r="C13">
        <f t="shared" si="0"/>
        <v>10000000000</v>
      </c>
      <c r="D13">
        <f t="shared" si="1"/>
        <v>33.219280948873624</v>
      </c>
      <c r="F13">
        <v>9</v>
      </c>
      <c r="G13">
        <f t="shared" si="2"/>
        <v>512</v>
      </c>
      <c r="H13">
        <f t="shared" si="3"/>
        <v>9</v>
      </c>
    </row>
    <row r="14" spans="2:8" x14ac:dyDescent="0.25">
      <c r="F14">
        <v>10</v>
      </c>
      <c r="G14">
        <f t="shared" si="2"/>
        <v>1024</v>
      </c>
      <c r="H14">
        <f t="shared" si="3"/>
        <v>10</v>
      </c>
    </row>
    <row r="15" spans="2:8" x14ac:dyDescent="0.25">
      <c r="F15">
        <v>11</v>
      </c>
      <c r="G15">
        <f t="shared" si="2"/>
        <v>2048</v>
      </c>
      <c r="H15">
        <f t="shared" si="3"/>
        <v>11</v>
      </c>
    </row>
    <row r="16" spans="2:8" x14ac:dyDescent="0.25">
      <c r="F16">
        <v>12</v>
      </c>
      <c r="G16">
        <f t="shared" si="2"/>
        <v>4096</v>
      </c>
      <c r="H16">
        <f t="shared" si="3"/>
        <v>12</v>
      </c>
    </row>
    <row r="17" spans="6:8" x14ac:dyDescent="0.25">
      <c r="F17">
        <v>13</v>
      </c>
      <c r="G17">
        <f t="shared" si="2"/>
        <v>8192</v>
      </c>
      <c r="H17">
        <f t="shared" si="3"/>
        <v>13</v>
      </c>
    </row>
    <row r="18" spans="6:8" x14ac:dyDescent="0.25">
      <c r="F18">
        <v>14</v>
      </c>
      <c r="G18">
        <f t="shared" si="2"/>
        <v>16384</v>
      </c>
      <c r="H18">
        <f t="shared" si="3"/>
        <v>14</v>
      </c>
    </row>
    <row r="19" spans="6:8" x14ac:dyDescent="0.25">
      <c r="F19">
        <v>15</v>
      </c>
      <c r="G19">
        <f t="shared" si="2"/>
        <v>32768</v>
      </c>
      <c r="H19">
        <f t="shared" si="3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15"/>
  <sheetViews>
    <sheetView tabSelected="1" topLeftCell="E16" workbookViewId="0">
      <selection activeCell="T6" sqref="T6"/>
    </sheetView>
  </sheetViews>
  <sheetFormatPr defaultRowHeight="15" x14ac:dyDescent="0.25"/>
  <sheetData>
    <row r="3" spans="3:18" x14ac:dyDescent="0.25">
      <c r="D3" t="s">
        <v>2</v>
      </c>
      <c r="E3" t="s">
        <v>3</v>
      </c>
    </row>
    <row r="4" spans="3:18" x14ac:dyDescent="0.25">
      <c r="C4">
        <v>1</v>
      </c>
      <c r="D4">
        <v>1</v>
      </c>
      <c r="E4">
        <v>1</v>
      </c>
      <c r="R4" t="s">
        <v>4</v>
      </c>
    </row>
    <row r="5" spans="3:18" x14ac:dyDescent="0.25">
      <c r="C5">
        <v>2</v>
      </c>
      <c r="D5">
        <v>2</v>
      </c>
      <c r="E5">
        <v>1</v>
      </c>
      <c r="R5" t="s">
        <v>5</v>
      </c>
    </row>
    <row r="6" spans="3:18" x14ac:dyDescent="0.25">
      <c r="C6">
        <v>4</v>
      </c>
      <c r="D6">
        <v>4</v>
      </c>
      <c r="E6">
        <v>2</v>
      </c>
      <c r="R6" t="s">
        <v>6</v>
      </c>
    </row>
    <row r="7" spans="3:18" x14ac:dyDescent="0.25">
      <c r="C7">
        <v>8</v>
      </c>
      <c r="D7">
        <v>8</v>
      </c>
      <c r="E7">
        <v>3</v>
      </c>
      <c r="R7" t="s">
        <v>7</v>
      </c>
    </row>
    <row r="8" spans="3:18" x14ac:dyDescent="0.25">
      <c r="C8">
        <v>16</v>
      </c>
      <c r="D8">
        <v>16</v>
      </c>
      <c r="E8">
        <v>4</v>
      </c>
      <c r="R8" t="s">
        <v>8</v>
      </c>
    </row>
    <row r="9" spans="3:18" x14ac:dyDescent="0.25">
      <c r="C9">
        <v>32</v>
      </c>
      <c r="D9">
        <v>32</v>
      </c>
      <c r="E9">
        <v>5</v>
      </c>
    </row>
    <row r="10" spans="3:18" x14ac:dyDescent="0.25">
      <c r="C10">
        <v>64</v>
      </c>
      <c r="D10">
        <v>64</v>
      </c>
      <c r="E10">
        <v>6</v>
      </c>
    </row>
    <row r="11" spans="3:18" x14ac:dyDescent="0.25">
      <c r="C11">
        <v>128</v>
      </c>
      <c r="D11">
        <v>128</v>
      </c>
      <c r="E11">
        <v>7</v>
      </c>
    </row>
    <row r="12" spans="3:18" x14ac:dyDescent="0.25">
      <c r="C12">
        <v>256</v>
      </c>
      <c r="D12">
        <v>256</v>
      </c>
      <c r="E12">
        <v>8</v>
      </c>
    </row>
    <row r="13" spans="3:18" x14ac:dyDescent="0.25">
      <c r="C13">
        <v>512</v>
      </c>
      <c r="D13">
        <v>512</v>
      </c>
      <c r="E13">
        <v>9</v>
      </c>
      <c r="R13" t="s">
        <v>10</v>
      </c>
    </row>
    <row r="14" spans="3:18" x14ac:dyDescent="0.25">
      <c r="C14">
        <v>1024</v>
      </c>
      <c r="D14">
        <v>1024</v>
      </c>
      <c r="E14">
        <v>10</v>
      </c>
    </row>
    <row r="15" spans="3:18" x14ac:dyDescent="0.25">
      <c r="C15">
        <v>2048</v>
      </c>
      <c r="D15">
        <v>2048</v>
      </c>
      <c r="E15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2"/>
  <sheetViews>
    <sheetView workbookViewId="0">
      <selection activeCell="E28" sqref="E28"/>
    </sheetView>
  </sheetViews>
  <sheetFormatPr defaultRowHeight="15" x14ac:dyDescent="0.25"/>
  <cols>
    <col min="5" max="5" width="12.28515625" customWidth="1"/>
  </cols>
  <sheetData>
    <row r="5" spans="4:6" x14ac:dyDescent="0.25">
      <c r="D5">
        <v>100</v>
      </c>
      <c r="E5">
        <v>100</v>
      </c>
      <c r="F5">
        <v>6</v>
      </c>
    </row>
    <row r="6" spans="4:6" x14ac:dyDescent="0.25">
      <c r="D6">
        <v>200</v>
      </c>
      <c r="E6">
        <v>200</v>
      </c>
      <c r="F6">
        <v>7</v>
      </c>
    </row>
    <row r="7" spans="4:6" x14ac:dyDescent="0.25">
      <c r="D7">
        <v>300</v>
      </c>
      <c r="E7">
        <v>300</v>
      </c>
      <c r="F7">
        <v>8</v>
      </c>
    </row>
    <row r="8" spans="4:6" x14ac:dyDescent="0.25">
      <c r="D8">
        <v>400</v>
      </c>
      <c r="E8">
        <v>400</v>
      </c>
      <c r="F8">
        <v>8</v>
      </c>
    </row>
    <row r="9" spans="4:6" x14ac:dyDescent="0.25">
      <c r="D9">
        <v>500</v>
      </c>
      <c r="E9">
        <v>500</v>
      </c>
      <c r="F9">
        <v>8</v>
      </c>
    </row>
    <row r="10" spans="4:6" x14ac:dyDescent="0.25">
      <c r="D10">
        <v>600</v>
      </c>
      <c r="E10">
        <v>600</v>
      </c>
      <c r="F10">
        <v>9</v>
      </c>
    </row>
    <row r="11" spans="4:6" x14ac:dyDescent="0.25">
      <c r="D11">
        <v>700</v>
      </c>
      <c r="E11">
        <v>700</v>
      </c>
      <c r="F11">
        <v>9</v>
      </c>
    </row>
    <row r="12" spans="4:6" x14ac:dyDescent="0.25">
      <c r="D12">
        <v>800</v>
      </c>
      <c r="E12">
        <v>800</v>
      </c>
      <c r="F12">
        <v>9</v>
      </c>
    </row>
    <row r="13" spans="4:6" x14ac:dyDescent="0.25">
      <c r="D13">
        <v>900</v>
      </c>
      <c r="E13">
        <v>900</v>
      </c>
      <c r="F13">
        <v>9</v>
      </c>
    </row>
    <row r="14" spans="4:6" x14ac:dyDescent="0.25">
      <c r="D14">
        <v>1000</v>
      </c>
      <c r="E14">
        <v>1000</v>
      </c>
      <c r="F14">
        <v>9</v>
      </c>
    </row>
    <row r="22" spans="3:3" x14ac:dyDescent="0.25">
      <c r="C22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1"/>
  <sheetViews>
    <sheetView workbookViewId="0">
      <selection activeCell="C5" sqref="C5:E11"/>
    </sheetView>
  </sheetViews>
  <sheetFormatPr defaultRowHeight="15" x14ac:dyDescent="0.25"/>
  <sheetData>
    <row r="5" spans="3:5" x14ac:dyDescent="0.25">
      <c r="C5">
        <v>1</v>
      </c>
      <c r="D5">
        <v>1</v>
      </c>
      <c r="E5">
        <v>1</v>
      </c>
    </row>
    <row r="6" spans="3:5" x14ac:dyDescent="0.25">
      <c r="C6">
        <v>10</v>
      </c>
      <c r="D6">
        <v>10</v>
      </c>
      <c r="E6">
        <v>3</v>
      </c>
    </row>
    <row r="7" spans="3:5" x14ac:dyDescent="0.25">
      <c r="C7">
        <v>100</v>
      </c>
      <c r="D7">
        <v>100</v>
      </c>
      <c r="E7">
        <v>6</v>
      </c>
    </row>
    <row r="8" spans="3:5" x14ac:dyDescent="0.25">
      <c r="C8">
        <v>1000</v>
      </c>
      <c r="D8">
        <v>1000</v>
      </c>
      <c r="E8">
        <v>9</v>
      </c>
    </row>
    <row r="9" spans="3:5" x14ac:dyDescent="0.25">
      <c r="C9">
        <v>10000</v>
      </c>
      <c r="D9">
        <v>10000</v>
      </c>
      <c r="E9">
        <v>13</v>
      </c>
    </row>
    <row r="10" spans="3:5" x14ac:dyDescent="0.25">
      <c r="C10">
        <v>100000</v>
      </c>
      <c r="D10">
        <v>100000</v>
      </c>
      <c r="E10">
        <v>16</v>
      </c>
    </row>
    <row r="11" spans="3:5" x14ac:dyDescent="0.25">
      <c r="C11">
        <v>1000000</v>
      </c>
      <c r="D11">
        <v>1000000</v>
      </c>
      <c r="E11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1"/>
  <sheetViews>
    <sheetView workbookViewId="0">
      <selection activeCell="C3" sqref="C3:J11"/>
    </sheetView>
  </sheetViews>
  <sheetFormatPr defaultRowHeight="15" x14ac:dyDescent="0.25"/>
  <cols>
    <col min="5" max="5" width="10.5703125" customWidth="1"/>
    <col min="6" max="6" width="9.5703125" bestFit="1" customWidth="1"/>
    <col min="7" max="7" width="11.7109375" bestFit="1" customWidth="1"/>
    <col min="8" max="10" width="12" bestFit="1" customWidth="1"/>
  </cols>
  <sheetData>
    <row r="3" spans="3:10" x14ac:dyDescent="0.25">
      <c r="C3" s="2" t="s">
        <v>0</v>
      </c>
      <c r="D3" s="2" t="s">
        <v>11</v>
      </c>
      <c r="E3" s="2" t="s">
        <v>2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</row>
    <row r="4" spans="3:10" x14ac:dyDescent="0.25">
      <c r="C4" s="2">
        <v>1</v>
      </c>
      <c r="D4" s="2">
        <v>1</v>
      </c>
      <c r="E4" s="2">
        <f>C4</f>
        <v>1</v>
      </c>
      <c r="F4" s="2">
        <f>C4^2</f>
        <v>1</v>
      </c>
      <c r="G4" s="2">
        <v>1</v>
      </c>
      <c r="H4" s="2">
        <f>C4*G4</f>
        <v>1</v>
      </c>
      <c r="I4" s="2">
        <f>2^C4</f>
        <v>2</v>
      </c>
      <c r="J4" s="2">
        <f>FACT(C4)</f>
        <v>1</v>
      </c>
    </row>
    <row r="5" spans="3:10" x14ac:dyDescent="0.25">
      <c r="C5" s="2">
        <v>2</v>
      </c>
      <c r="D5" s="2">
        <v>1</v>
      </c>
      <c r="E5" s="2">
        <f t="shared" ref="E5:E11" si="0">C5</f>
        <v>2</v>
      </c>
      <c r="F5" s="2">
        <f t="shared" ref="F5:F11" si="1">C5^2</f>
        <v>4</v>
      </c>
      <c r="G5" s="2">
        <f t="shared" ref="G5:G11" si="2">LOG(C5,2)</f>
        <v>1</v>
      </c>
      <c r="H5" s="2">
        <f t="shared" ref="H5:H11" si="3">C5*G5</f>
        <v>2</v>
      </c>
      <c r="I5" s="2">
        <f t="shared" ref="I5:I11" si="4">2^C5</f>
        <v>4</v>
      </c>
      <c r="J5" s="2">
        <f t="shared" ref="J5:J11" si="5">FACT(C5)</f>
        <v>2</v>
      </c>
    </row>
    <row r="6" spans="3:10" x14ac:dyDescent="0.25">
      <c r="C6" s="2">
        <v>4</v>
      </c>
      <c r="D6" s="2">
        <v>1</v>
      </c>
      <c r="E6" s="2">
        <f t="shared" si="0"/>
        <v>4</v>
      </c>
      <c r="F6" s="2">
        <f t="shared" si="1"/>
        <v>16</v>
      </c>
      <c r="G6" s="2">
        <f t="shared" si="2"/>
        <v>2</v>
      </c>
      <c r="H6" s="2">
        <f t="shared" si="3"/>
        <v>8</v>
      </c>
      <c r="I6" s="2">
        <f t="shared" si="4"/>
        <v>16</v>
      </c>
      <c r="J6" s="2">
        <f t="shared" si="5"/>
        <v>24</v>
      </c>
    </row>
    <row r="7" spans="3:10" x14ac:dyDescent="0.25">
      <c r="C7" s="2">
        <v>8</v>
      </c>
      <c r="D7" s="2">
        <v>1</v>
      </c>
      <c r="E7" s="2">
        <f t="shared" si="0"/>
        <v>8</v>
      </c>
      <c r="F7" s="2">
        <f t="shared" si="1"/>
        <v>64</v>
      </c>
      <c r="G7" s="2">
        <f t="shared" si="2"/>
        <v>3</v>
      </c>
      <c r="H7" s="2">
        <f t="shared" si="3"/>
        <v>24</v>
      </c>
      <c r="I7" s="2">
        <f t="shared" si="4"/>
        <v>256</v>
      </c>
      <c r="J7" s="2">
        <f t="shared" si="5"/>
        <v>40320</v>
      </c>
    </row>
    <row r="8" spans="3:10" x14ac:dyDescent="0.25">
      <c r="C8" s="2">
        <v>16</v>
      </c>
      <c r="D8" s="2">
        <v>1</v>
      </c>
      <c r="E8" s="2">
        <f t="shared" si="0"/>
        <v>16</v>
      </c>
      <c r="F8" s="2">
        <f t="shared" si="1"/>
        <v>256</v>
      </c>
      <c r="G8" s="2">
        <f t="shared" si="2"/>
        <v>4</v>
      </c>
      <c r="H8" s="2">
        <f t="shared" si="3"/>
        <v>64</v>
      </c>
      <c r="I8" s="2">
        <f t="shared" si="4"/>
        <v>65536</v>
      </c>
      <c r="J8" s="2">
        <f t="shared" si="5"/>
        <v>20922789888000</v>
      </c>
    </row>
    <row r="9" spans="3:10" x14ac:dyDescent="0.25">
      <c r="C9" s="2">
        <v>32</v>
      </c>
      <c r="D9" s="2">
        <v>1</v>
      </c>
      <c r="E9" s="2">
        <f t="shared" si="0"/>
        <v>32</v>
      </c>
      <c r="F9" s="2">
        <f t="shared" si="1"/>
        <v>1024</v>
      </c>
      <c r="G9" s="2">
        <f t="shared" si="2"/>
        <v>5</v>
      </c>
      <c r="H9" s="2">
        <f t="shared" si="3"/>
        <v>160</v>
      </c>
      <c r="I9" s="2">
        <f t="shared" si="4"/>
        <v>4294967296</v>
      </c>
      <c r="J9" s="2">
        <f t="shared" si="5"/>
        <v>2.6313083693369355E+35</v>
      </c>
    </row>
    <row r="10" spans="3:10" x14ac:dyDescent="0.25">
      <c r="C10" s="2">
        <v>64</v>
      </c>
      <c r="D10" s="2">
        <v>1</v>
      </c>
      <c r="E10" s="2">
        <f t="shared" si="0"/>
        <v>64</v>
      </c>
      <c r="F10" s="2">
        <f t="shared" si="1"/>
        <v>4096</v>
      </c>
      <c r="G10" s="2">
        <f t="shared" si="2"/>
        <v>6</v>
      </c>
      <c r="H10" s="2">
        <f t="shared" si="3"/>
        <v>384</v>
      </c>
      <c r="I10" s="2">
        <f t="shared" si="4"/>
        <v>1.8446744073709552E+19</v>
      </c>
      <c r="J10" s="2">
        <f t="shared" si="5"/>
        <v>1.2688693218588414E+89</v>
      </c>
    </row>
    <row r="11" spans="3:10" x14ac:dyDescent="0.25">
      <c r="C11" s="2">
        <v>128</v>
      </c>
      <c r="D11" s="2">
        <v>1</v>
      </c>
      <c r="E11" s="2">
        <f t="shared" si="0"/>
        <v>128</v>
      </c>
      <c r="F11" s="2">
        <f t="shared" si="1"/>
        <v>16384</v>
      </c>
      <c r="G11" s="2">
        <f t="shared" si="2"/>
        <v>7</v>
      </c>
      <c r="H11" s="2">
        <f t="shared" si="3"/>
        <v>896</v>
      </c>
      <c r="I11" s="2">
        <f t="shared" si="4"/>
        <v>3.4028236692093846E+38</v>
      </c>
      <c r="J11" s="2">
        <f t="shared" si="5"/>
        <v>3.8562048236258079E+215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6"/>
  <sheetViews>
    <sheetView workbookViewId="0">
      <selection activeCell="C4" sqref="C4:E16"/>
    </sheetView>
  </sheetViews>
  <sheetFormatPr defaultRowHeight="15" x14ac:dyDescent="0.25"/>
  <sheetData>
    <row r="4" spans="3:5" x14ac:dyDescent="0.25">
      <c r="D4" t="s">
        <v>2</v>
      </c>
      <c r="E4" t="s">
        <v>3</v>
      </c>
    </row>
    <row r="5" spans="3:5" x14ac:dyDescent="0.25">
      <c r="C5">
        <v>1</v>
      </c>
      <c r="D5">
        <v>1</v>
      </c>
      <c r="E5">
        <v>1</v>
      </c>
    </row>
    <row r="6" spans="3:5" x14ac:dyDescent="0.25">
      <c r="C6">
        <v>2</v>
      </c>
      <c r="D6">
        <v>2</v>
      </c>
      <c r="E6">
        <v>1</v>
      </c>
    </row>
    <row r="7" spans="3:5" x14ac:dyDescent="0.25">
      <c r="C7">
        <v>4</v>
      </c>
      <c r="D7">
        <v>4</v>
      </c>
      <c r="E7">
        <v>2</v>
      </c>
    </row>
    <row r="8" spans="3:5" x14ac:dyDescent="0.25">
      <c r="C8">
        <v>8</v>
      </c>
      <c r="D8">
        <v>8</v>
      </c>
      <c r="E8">
        <v>3</v>
      </c>
    </row>
    <row r="9" spans="3:5" x14ac:dyDescent="0.25">
      <c r="C9">
        <v>16</v>
      </c>
      <c r="D9">
        <v>16</v>
      </c>
      <c r="E9">
        <v>4</v>
      </c>
    </row>
    <row r="10" spans="3:5" x14ac:dyDescent="0.25">
      <c r="C10">
        <v>32</v>
      </c>
      <c r="D10">
        <v>32</v>
      </c>
      <c r="E10">
        <v>5</v>
      </c>
    </row>
    <row r="11" spans="3:5" x14ac:dyDescent="0.25">
      <c r="C11">
        <v>64</v>
      </c>
      <c r="D11">
        <v>64</v>
      </c>
      <c r="E11">
        <v>6</v>
      </c>
    </row>
    <row r="12" spans="3:5" x14ac:dyDescent="0.25">
      <c r="C12">
        <v>128</v>
      </c>
      <c r="D12">
        <v>128</v>
      </c>
      <c r="E12">
        <v>7</v>
      </c>
    </row>
    <row r="13" spans="3:5" x14ac:dyDescent="0.25">
      <c r="C13">
        <v>256</v>
      </c>
      <c r="D13">
        <v>256</v>
      </c>
      <c r="E13">
        <v>8</v>
      </c>
    </row>
    <row r="14" spans="3:5" x14ac:dyDescent="0.25">
      <c r="C14">
        <v>512</v>
      </c>
      <c r="D14">
        <v>512</v>
      </c>
      <c r="E14">
        <v>9</v>
      </c>
    </row>
    <row r="15" spans="3:5" x14ac:dyDescent="0.25">
      <c r="C15">
        <v>1024</v>
      </c>
      <c r="D15">
        <v>1024</v>
      </c>
      <c r="E15">
        <v>10</v>
      </c>
    </row>
    <row r="16" spans="3:5" x14ac:dyDescent="0.25">
      <c r="C16">
        <v>2048</v>
      </c>
      <c r="D16">
        <v>2048</v>
      </c>
      <c r="E16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Log Scale</vt:lpstr>
      <vt:lpstr>Linear Scale</vt:lpstr>
      <vt:lpstr>Sheet7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English</dc:creator>
  <cp:lastModifiedBy>Joe English</cp:lastModifiedBy>
  <dcterms:created xsi:type="dcterms:W3CDTF">2019-12-09T15:03:57Z</dcterms:created>
  <dcterms:modified xsi:type="dcterms:W3CDTF">2022-05-03T23:27:35Z</dcterms:modified>
</cp:coreProperties>
</file>