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activeX/activeX2.bin" ContentType="application/vnd.ms-office.activeX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2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drawings/drawing11.xml" ContentType="application/vnd.openxmlformats-officedocument.drawing+xml"/>
  <Default Extension="vml" ContentType="application/vnd.openxmlformats-officedocument.vmlDrawing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1010" windowHeight="5895" tabRatio="842" firstSheet="2" activeTab="10"/>
  </bookViews>
  <sheets>
    <sheet name="이력" sheetId="31" r:id="rId1"/>
    <sheet name="결재상신" sheetId="30" r:id="rId2"/>
    <sheet name="품의서작성" sheetId="1" r:id="rId3"/>
    <sheet name="심포지움결재" sheetId="24" r:id="rId4"/>
    <sheet name="공용카드" sheetId="6" r:id="rId5"/>
    <sheet name="결재진행중" sheetId="28" r:id="rId6"/>
    <sheet name="반려문서" sheetId="12" r:id="rId7"/>
    <sheet name="상신 결재완료" sheetId="20" r:id="rId8"/>
    <sheet name="결재할문서" sheetId="19" r:id="rId9"/>
    <sheet name="결재자 결재완료" sheetId="27" r:id="rId10"/>
    <sheet name="리포트" sheetId="22" r:id="rId11"/>
    <sheet name="메인화면" sheetId="23" r:id="rId12"/>
    <sheet name="메뉴" sheetId="25" r:id="rId13"/>
    <sheet name="프로그램" sheetId="29" r:id="rId14"/>
  </sheets>
  <calcPr calcId="125725"/>
</workbook>
</file>

<file path=xl/calcChain.xml><?xml version="1.0" encoding="utf-8"?>
<calcChain xmlns="http://schemas.openxmlformats.org/spreadsheetml/2006/main">
  <c r="H19" i="30"/>
  <c r="G19"/>
  <c r="F19"/>
  <c r="F14"/>
  <c r="F13"/>
  <c r="H52" i="29"/>
  <c r="J9" i="22" l="1"/>
  <c r="K21"/>
  <c r="G22" i="28"/>
  <c r="H22" s="1"/>
  <c r="F37" i="24"/>
  <c r="G34"/>
  <c r="H34" s="1"/>
  <c r="G33"/>
  <c r="H33" s="1"/>
  <c r="G22" i="27"/>
  <c r="H22" s="1"/>
  <c r="G22" i="12"/>
  <c r="H22" s="1"/>
  <c r="F14" i="24"/>
  <c r="G37" l="1"/>
  <c r="H37"/>
  <c r="G11" l="1"/>
  <c r="H11" s="1"/>
  <c r="G10"/>
  <c r="H10" l="1"/>
  <c r="H14" s="1"/>
  <c r="G14"/>
  <c r="G22" i="20"/>
  <c r="H22" s="1"/>
  <c r="G23" i="19"/>
  <c r="H23" s="1"/>
  <c r="F14" i="6"/>
  <c r="F13"/>
  <c r="F19" l="1"/>
  <c r="H19"/>
  <c r="G19"/>
  <c r="G18" i="1"/>
  <c r="H18" s="1"/>
</calcChain>
</file>

<file path=xl/sharedStrings.xml><?xml version="1.0" encoding="utf-8"?>
<sst xmlns="http://schemas.openxmlformats.org/spreadsheetml/2006/main" count="1475" uniqueCount="832">
  <si>
    <t>홍길동</t>
    <phoneticPr fontId="2" type="noConversion"/>
  </si>
  <si>
    <t>코리아컴퍼니</t>
    <phoneticPr fontId="2" type="noConversion"/>
  </si>
  <si>
    <t>세미나비</t>
    <phoneticPr fontId="2" type="noConversion"/>
  </si>
  <si>
    <t>홍보팀</t>
    <phoneticPr fontId="2" type="noConversion"/>
  </si>
  <si>
    <t>700-5101</t>
    <phoneticPr fontId="2" type="noConversion"/>
  </si>
  <si>
    <t>NO</t>
    <phoneticPr fontId="2" type="noConversion"/>
  </si>
  <si>
    <t>사용일</t>
    <phoneticPr fontId="2" type="noConversion"/>
  </si>
  <si>
    <t>상호</t>
    <phoneticPr fontId="2" type="noConversion"/>
  </si>
  <si>
    <t>부가세</t>
    <phoneticPr fontId="2" type="noConversion"/>
  </si>
  <si>
    <t>담당자</t>
    <phoneticPr fontId="2" type="noConversion"/>
  </si>
  <si>
    <t>예산부서</t>
    <phoneticPr fontId="2" type="noConversion"/>
  </si>
  <si>
    <t>제품군/명</t>
    <phoneticPr fontId="2" type="noConversion"/>
  </si>
  <si>
    <t>거래처</t>
    <phoneticPr fontId="2" type="noConversion"/>
  </si>
  <si>
    <t>카드사용내역</t>
    <phoneticPr fontId="2" type="noConversion"/>
  </si>
  <si>
    <t>결재상신</t>
    <phoneticPr fontId="2" type="noConversion"/>
  </si>
  <si>
    <t>결재년월</t>
    <phoneticPr fontId="2" type="noConversion"/>
  </si>
  <si>
    <t>결재자</t>
    <phoneticPr fontId="2" type="noConversion"/>
  </si>
  <si>
    <t>세미나실 대여</t>
    <phoneticPr fontId="2" type="noConversion"/>
  </si>
  <si>
    <t>반려문서</t>
    <phoneticPr fontId="2" type="noConversion"/>
  </si>
  <si>
    <t>대체자상신</t>
    <phoneticPr fontId="2" type="noConversion"/>
  </si>
  <si>
    <t>검색조건</t>
    <phoneticPr fontId="2" type="noConversion"/>
  </si>
  <si>
    <t>상신년월</t>
    <phoneticPr fontId="2" type="noConversion"/>
  </si>
  <si>
    <t>2010년</t>
    <phoneticPr fontId="2" type="noConversion"/>
  </si>
  <si>
    <t>&lt;선택&gt;</t>
    <phoneticPr fontId="2" type="noConversion"/>
  </si>
  <si>
    <t>사용일</t>
    <phoneticPr fontId="2" type="noConversion"/>
  </si>
  <si>
    <t>상호</t>
    <phoneticPr fontId="2" type="noConversion"/>
  </si>
  <si>
    <t>카드번호</t>
    <phoneticPr fontId="2" type="noConversion"/>
  </si>
  <si>
    <t>토속촌</t>
    <phoneticPr fontId="2" type="noConversion"/>
  </si>
  <si>
    <t>□</t>
    <phoneticPr fontId="2" type="noConversion"/>
  </si>
  <si>
    <t>두꺼비곱창</t>
    <phoneticPr fontId="2" type="noConversion"/>
  </si>
  <si>
    <t>상신자</t>
    <phoneticPr fontId="2" type="noConversion"/>
  </si>
  <si>
    <t>카드사용자</t>
    <phoneticPr fontId="2" type="noConversion"/>
  </si>
  <si>
    <t>결재선</t>
    <phoneticPr fontId="2" type="noConversion"/>
  </si>
  <si>
    <t>유형</t>
    <phoneticPr fontId="2" type="noConversion"/>
  </si>
  <si>
    <t>성명</t>
    <phoneticPr fontId="2" type="noConversion"/>
  </si>
  <si>
    <t>부서</t>
    <phoneticPr fontId="2" type="noConversion"/>
  </si>
  <si>
    <t>직책</t>
    <phoneticPr fontId="2" type="noConversion"/>
  </si>
  <si>
    <t>결재상태</t>
    <phoneticPr fontId="2" type="noConversion"/>
  </si>
  <si>
    <t>결재의견</t>
    <phoneticPr fontId="2" type="noConversion"/>
  </si>
  <si>
    <t>담당자 사번</t>
    <phoneticPr fontId="2" type="noConversion"/>
  </si>
  <si>
    <t>상신</t>
    <phoneticPr fontId="2" type="noConversion"/>
  </si>
  <si>
    <t>승인</t>
    <phoneticPr fontId="2" type="noConversion"/>
  </si>
  <si>
    <t>대리</t>
    <phoneticPr fontId="2" type="noConversion"/>
  </si>
  <si>
    <t>팀장</t>
    <phoneticPr fontId="2" type="noConversion"/>
  </si>
  <si>
    <t>승인대기</t>
    <phoneticPr fontId="2" type="noConversion"/>
  </si>
  <si>
    <t>부장</t>
    <phoneticPr fontId="2" type="noConversion"/>
  </si>
  <si>
    <t>No</t>
    <phoneticPr fontId="2" type="noConversion"/>
  </si>
  <si>
    <t>반려내역</t>
    <phoneticPr fontId="2" type="noConversion"/>
  </si>
  <si>
    <t>결재자</t>
    <phoneticPr fontId="2" type="noConversion"/>
  </si>
  <si>
    <t>본부</t>
    <phoneticPr fontId="2" type="noConversion"/>
  </si>
  <si>
    <t>카드 미상신내역(2건)</t>
    <phoneticPr fontId="2" type="noConversion"/>
  </si>
  <si>
    <t>김진영</t>
    <phoneticPr fontId="2" type="noConversion"/>
  </si>
  <si>
    <t>이현수</t>
    <phoneticPr fontId="2" type="noConversion"/>
  </si>
  <si>
    <t>준법경영팀</t>
    <phoneticPr fontId="2" type="noConversion"/>
  </si>
  <si>
    <t>상신대기</t>
    <phoneticPr fontId="2" type="noConversion"/>
  </si>
  <si>
    <t>700001</t>
    <phoneticPr fontId="2" type="noConversion"/>
  </si>
  <si>
    <t>700012</t>
    <phoneticPr fontId="2" type="noConversion"/>
  </si>
  <si>
    <t>700089</t>
    <phoneticPr fontId="2" type="noConversion"/>
  </si>
  <si>
    <t>반려사유</t>
    <phoneticPr fontId="2" type="noConversion"/>
  </si>
  <si>
    <t>20150425
14:05:02</t>
    <phoneticPr fontId="2" type="noConversion"/>
  </si>
  <si>
    <t>20150426
10:04:15</t>
    <phoneticPr fontId="2" type="noConversion"/>
  </si>
  <si>
    <t>결재할 문서</t>
    <phoneticPr fontId="2" type="noConversion"/>
  </si>
  <si>
    <t>결재내역</t>
    <phoneticPr fontId="2" type="noConversion"/>
  </si>
  <si>
    <t>부서</t>
    <phoneticPr fontId="2" type="noConversion"/>
  </si>
  <si>
    <t>총사용액</t>
    <phoneticPr fontId="2" type="noConversion"/>
  </si>
  <si>
    <t>그룹본부</t>
    <phoneticPr fontId="2" type="noConversion"/>
  </si>
  <si>
    <t>201504XX</t>
    <phoneticPr fontId="2" type="noConversion"/>
  </si>
  <si>
    <t>2015-04-27
22:31:29.947</t>
    <phoneticPr fontId="2" type="noConversion"/>
  </si>
  <si>
    <t>정 산 서</t>
    <phoneticPr fontId="2" type="noConversion"/>
  </si>
  <si>
    <t>2015.04.27</t>
    <phoneticPr fontId="2" type="noConversion"/>
  </si>
  <si>
    <t>결재완료 문서</t>
    <phoneticPr fontId="2" type="noConversion"/>
  </si>
  <si>
    <t>2015-04-28
12:30:29.947</t>
    <phoneticPr fontId="2" type="noConversion"/>
  </si>
  <si>
    <t>2015.04.28</t>
    <phoneticPr fontId="2" type="noConversion"/>
  </si>
  <si>
    <t>2015.04.29</t>
    <phoneticPr fontId="2" type="noConversion"/>
  </si>
  <si>
    <t>2015.04.30</t>
    <phoneticPr fontId="2" type="noConversion"/>
  </si>
  <si>
    <t>김수정</t>
    <phoneticPr fontId="2" type="noConversion"/>
  </si>
  <si>
    <t>한지운</t>
    <phoneticPr fontId="2" type="noConversion"/>
  </si>
  <si>
    <t>조인성</t>
    <phoneticPr fontId="2" type="noConversion"/>
  </si>
  <si>
    <t>김철수</t>
    <phoneticPr fontId="2" type="noConversion"/>
  </si>
  <si>
    <t>차범규</t>
    <phoneticPr fontId="2" type="noConversion"/>
  </si>
  <si>
    <t>공정거래규약</t>
    <phoneticPr fontId="2" type="noConversion"/>
  </si>
  <si>
    <t>결재문서번호</t>
    <phoneticPr fontId="2" type="noConversion"/>
  </si>
  <si>
    <t>실적건당 문서생성</t>
    <phoneticPr fontId="2" type="noConversion"/>
  </si>
  <si>
    <t>건수</t>
    <phoneticPr fontId="2" type="noConversion"/>
  </si>
  <si>
    <t>구분정보 추가</t>
    <phoneticPr fontId="2" type="noConversion"/>
  </si>
  <si>
    <t>예산정보는 불필요</t>
    <phoneticPr fontId="2" type="noConversion"/>
  </si>
  <si>
    <t>의견은 건건이 등록,반려시도여기도 등록</t>
    <phoneticPr fontId="2" type="noConversion"/>
  </si>
  <si>
    <t>세미나비만 결과보고서란 추가</t>
    <phoneticPr fontId="2" type="noConversion"/>
  </si>
  <si>
    <t>의견도 건별로 등록</t>
    <phoneticPr fontId="2" type="noConversion"/>
  </si>
  <si>
    <t>반려사유는 기준정보로 등록하여 팝업. 필수</t>
    <phoneticPr fontId="2" type="noConversion"/>
  </si>
  <si>
    <t>심포지엄외에는 건별 결재문서생성 및 건별 결재</t>
    <phoneticPr fontId="2" type="noConversion"/>
  </si>
  <si>
    <t>상세내역은 불필요(품의서정보가 있으므로)</t>
    <phoneticPr fontId="2" type="noConversion"/>
  </si>
  <si>
    <t>계정구분</t>
    <phoneticPr fontId="2" type="noConversion"/>
  </si>
  <si>
    <t>사용내역</t>
    <phoneticPr fontId="2" type="noConversion"/>
  </si>
  <si>
    <t xml:space="preserve">  . 일반경비시에만 결재상신시 세부계정 등록하고 </t>
    <phoneticPr fontId="2" type="noConversion"/>
  </si>
  <si>
    <t xml:space="preserve">  . 그외계정구분에서는 1차결재승인시 세부계정 등록</t>
    <phoneticPr fontId="2" type="noConversion"/>
  </si>
  <si>
    <t>결재상신시 결재문서번호 생성</t>
    <phoneticPr fontId="2" type="noConversion"/>
  </si>
  <si>
    <t xml:space="preserve">  . 심포지움만 최초 상신시 임시번호 생성후  1차결재자가 여러건 묶어서 결재문서번호 생성하게 한다</t>
    <phoneticPr fontId="2" type="noConversion"/>
  </si>
  <si>
    <t xml:space="preserve">  . 팝업창-월별리스트 조회/선택(수기등록도 가능)</t>
    <phoneticPr fontId="2" type="noConversion"/>
  </si>
  <si>
    <t>결과보고서</t>
    <phoneticPr fontId="2" type="noConversion"/>
  </si>
  <si>
    <t>첨부</t>
    <phoneticPr fontId="2" type="noConversion"/>
  </si>
  <si>
    <t>의견</t>
    <phoneticPr fontId="2" type="noConversion"/>
  </si>
  <si>
    <t>공정거래규약 문서정보의 실시간 인터페이스 : 마우스에 의해 Display되게 한다</t>
    <phoneticPr fontId="2" type="noConversion"/>
  </si>
  <si>
    <t>세미나의 경우 세부구분에 따라 필수 적용</t>
    <phoneticPr fontId="2" type="noConversion"/>
  </si>
  <si>
    <t>저장시 파일이름 자동변환 : 공정거래규약문서번호_01~04</t>
    <phoneticPr fontId="2" type="noConversion"/>
  </si>
  <si>
    <t>첨부는 별도서버에 저장하고 활용(승인시,조회시)</t>
    <phoneticPr fontId="2" type="noConversion"/>
  </si>
  <si>
    <t>세부계정</t>
    <phoneticPr fontId="2" type="noConversion"/>
  </si>
  <si>
    <t>세미나비-일반</t>
    <phoneticPr fontId="2" type="noConversion"/>
  </si>
  <si>
    <t>사진파일인 경우 사이징 검토</t>
    <phoneticPr fontId="2" type="noConversion"/>
  </si>
  <si>
    <t>=&gt; 검토사항 : 결재선추가는 중간삽입이 아닌 마지막단계 추가만 가능</t>
    <phoneticPr fontId="2" type="noConversion"/>
  </si>
  <si>
    <t>승인</t>
    <phoneticPr fontId="2" type="noConversion"/>
  </si>
  <si>
    <t>공정거래규약문서</t>
    <phoneticPr fontId="2" type="noConversion"/>
  </si>
  <si>
    <t>문서번호</t>
    <phoneticPr fontId="2" type="noConversion"/>
  </si>
  <si>
    <t>계정구분</t>
    <phoneticPr fontId="2" type="noConversion"/>
  </si>
  <si>
    <t>추진바랍니다</t>
    <phoneticPr fontId="2" type="noConversion"/>
  </si>
  <si>
    <t xml:space="preserve"> </t>
    <phoneticPr fontId="2" type="noConversion"/>
  </si>
  <si>
    <t>품의서의 정보 그대로,</t>
    <phoneticPr fontId="2" type="noConversion"/>
  </si>
  <si>
    <t>카드처리현황</t>
    <phoneticPr fontId="2" type="noConversion"/>
  </si>
  <si>
    <t>~</t>
    <phoneticPr fontId="2" type="noConversion"/>
  </si>
  <si>
    <t>전체</t>
    <phoneticPr fontId="2" type="noConversion"/>
  </si>
  <si>
    <t>처리상태</t>
    <phoneticPr fontId="2" type="noConversion"/>
  </si>
  <si>
    <t>조회</t>
    <phoneticPr fontId="2" type="noConversion"/>
  </si>
  <si>
    <t>결재완료</t>
    <phoneticPr fontId="2" type="noConversion"/>
  </si>
  <si>
    <t>카드번호</t>
    <phoneticPr fontId="2" type="noConversion"/>
  </si>
  <si>
    <t>사용일</t>
    <phoneticPr fontId="2" type="noConversion"/>
  </si>
  <si>
    <t>오나비</t>
    <phoneticPr fontId="2" type="noConversion"/>
  </si>
  <si>
    <t>업무추친비</t>
    <phoneticPr fontId="2" type="noConversion"/>
  </si>
  <si>
    <t>결재진행현황 - 자기팀별 팀장(관리자의 진행정보) 확인</t>
    <phoneticPr fontId="2" type="noConversion"/>
  </si>
  <si>
    <t>날짜</t>
    <phoneticPr fontId="2" type="noConversion"/>
  </si>
  <si>
    <t>거래처</t>
    <phoneticPr fontId="2" type="noConversion"/>
  </si>
  <si>
    <t>금액</t>
    <phoneticPr fontId="2" type="noConversion"/>
  </si>
  <si>
    <t>결재상신</t>
    <phoneticPr fontId="2" type="noConversion"/>
  </si>
  <si>
    <t>결재할문서</t>
    <phoneticPr fontId="2" type="noConversion"/>
  </si>
  <si>
    <t>REPORT</t>
    <phoneticPr fontId="2" type="noConversion"/>
  </si>
  <si>
    <t>결재완료문서</t>
    <phoneticPr fontId="2" type="noConversion"/>
  </si>
  <si>
    <t>결재양식</t>
    <phoneticPr fontId="2" type="noConversion"/>
  </si>
  <si>
    <t>[필독] 카드상신 마감</t>
    <phoneticPr fontId="2" type="noConversion"/>
  </si>
  <si>
    <t>e-Accounting 시스템</t>
    <phoneticPr fontId="2" type="noConversion"/>
  </si>
  <si>
    <t>세미나비 사용실적에 대하여</t>
    <phoneticPr fontId="2" type="noConversion"/>
  </si>
  <si>
    <t>사원급 카드사용 관련</t>
    <phoneticPr fontId="2" type="noConversion"/>
  </si>
  <si>
    <t>공용카드사용 관련</t>
    <phoneticPr fontId="2" type="noConversion"/>
  </si>
  <si>
    <t>공지사항</t>
    <phoneticPr fontId="2" type="noConversion"/>
  </si>
  <si>
    <t>홍길동님</t>
    <phoneticPr fontId="2" type="noConversion"/>
  </si>
  <si>
    <t>로그아웃</t>
    <phoneticPr fontId="2" type="noConversion"/>
  </si>
  <si>
    <t>결재중</t>
    <phoneticPr fontId="2" type="noConversion"/>
  </si>
  <si>
    <t>반려</t>
    <phoneticPr fontId="2" type="noConversion"/>
  </si>
  <si>
    <t>조직</t>
    <phoneticPr fontId="2" type="noConversion"/>
  </si>
  <si>
    <t>조직 로직으로 권한통제</t>
    <phoneticPr fontId="2" type="noConversion"/>
  </si>
  <si>
    <t>년/월 선택</t>
    <phoneticPr fontId="2" type="noConversion"/>
  </si>
  <si>
    <t>1건만 상신한다.</t>
    <phoneticPr fontId="2" type="noConversion"/>
  </si>
  <si>
    <t>설계개발시 검토사항 :</t>
    <phoneticPr fontId="2" type="noConversion"/>
  </si>
  <si>
    <t>품의서작성 클릭시 팝업으로 품의서상신화면 띄우지 않고 페이지로 고정한다</t>
    <phoneticPr fontId="2" type="noConversion"/>
  </si>
  <si>
    <t xml:space="preserve"> </t>
    <phoneticPr fontId="2" type="noConversion"/>
  </si>
  <si>
    <t>건별 상신에 따른 결재선 뷰 하나 적용함</t>
    <phoneticPr fontId="2" type="noConversion"/>
  </si>
  <si>
    <t>ERP 인터페이스 : 예산부서,세부계정,거래처,공정거래규약</t>
    <phoneticPr fontId="2" type="noConversion"/>
  </si>
  <si>
    <t>세미나사진</t>
    <phoneticPr fontId="2" type="noConversion"/>
  </si>
  <si>
    <t>방명록</t>
    <phoneticPr fontId="2" type="noConversion"/>
  </si>
  <si>
    <t>질의응답</t>
    <phoneticPr fontId="2" type="noConversion"/>
  </si>
  <si>
    <t>카드세부</t>
    <phoneticPr fontId="2" type="noConversion"/>
  </si>
  <si>
    <t>□</t>
  </si>
  <si>
    <t>□</t>
    <phoneticPr fontId="2" type="noConversion"/>
  </si>
  <si>
    <t>파일첨부 : 등록화면-파일첨부되면 파일이미지 나타남. 팝업화면-파일첨부되면 파일이름이 나타남</t>
    <phoneticPr fontId="2" type="noConversion"/>
  </si>
  <si>
    <t>사용내역/의견 : 20자 사이즈, 마우스로 핫 스팟 보이게</t>
    <phoneticPr fontId="2" type="noConversion"/>
  </si>
  <si>
    <t>제품(품목)</t>
    <phoneticPr fontId="2" type="noConversion"/>
  </si>
  <si>
    <t>사번(담당자)</t>
    <phoneticPr fontId="2" type="noConversion"/>
  </si>
  <si>
    <t>ERP I/F정보의 변동성(자주 변경되는가?)에 따라 배치적용 방법 검토 == 성능검토… 삭제후 업데이트</t>
    <phoneticPr fontId="2" type="noConversion"/>
  </si>
  <si>
    <t>공정거래규약의 검색조회 조건(클릭시 조회뷰)은 ?</t>
    <phoneticPr fontId="2" type="noConversion"/>
  </si>
  <si>
    <t>한국병원</t>
    <phoneticPr fontId="2" type="noConversion"/>
  </si>
  <si>
    <t>xx 시약</t>
    <phoneticPr fontId="2" type="noConversion"/>
  </si>
  <si>
    <t>거래처명</t>
    <phoneticPr fontId="2" type="noConversion"/>
  </si>
  <si>
    <t>대표자명</t>
    <phoneticPr fontId="2" type="noConversion"/>
  </si>
  <si>
    <t>주소</t>
    <phoneticPr fontId="2" type="noConversion"/>
  </si>
  <si>
    <t>김한국</t>
    <phoneticPr fontId="2" type="noConversion"/>
  </si>
  <si>
    <t>서울시 종로구</t>
    <phoneticPr fontId="2" type="noConversion"/>
  </si>
  <si>
    <t>거래처</t>
    <phoneticPr fontId="2" type="noConversion"/>
  </si>
  <si>
    <t>첨부 클릭시 첨부내용 뷰</t>
    <phoneticPr fontId="2" type="noConversion"/>
  </si>
  <si>
    <t>강사료</t>
    <phoneticPr fontId="2" type="noConversion"/>
  </si>
  <si>
    <t>&lt;월선택&gt;</t>
    <phoneticPr fontId="2" type="noConversion"/>
  </si>
  <si>
    <t>2015년</t>
    <phoneticPr fontId="2" type="noConversion"/>
  </si>
  <si>
    <t>STEP</t>
    <phoneticPr fontId="2" type="noConversion"/>
  </si>
  <si>
    <t>미상신</t>
    <phoneticPr fontId="2" type="noConversion"/>
  </si>
  <si>
    <t>오영춘</t>
    <phoneticPr fontId="2" type="noConversion"/>
  </si>
  <si>
    <t>결재완료</t>
    <phoneticPr fontId="2" type="noConversion"/>
  </si>
  <si>
    <t>상신</t>
    <phoneticPr fontId="2" type="noConversion"/>
  </si>
  <si>
    <t>승인</t>
    <phoneticPr fontId="2" type="noConversion"/>
  </si>
  <si>
    <t>미상신</t>
    <phoneticPr fontId="2" type="noConversion"/>
  </si>
  <si>
    <t>건</t>
    <phoneticPr fontId="2" type="noConversion"/>
  </si>
  <si>
    <t>결재할 문서</t>
    <phoneticPr fontId="2" type="noConversion"/>
  </si>
  <si>
    <t>반려</t>
    <phoneticPr fontId="2" type="noConversion"/>
  </si>
  <si>
    <t>매뉴얼다운로드</t>
    <phoneticPr fontId="2" type="noConversion"/>
  </si>
  <si>
    <t>매뉴는 권한에 따라 유동적으로 적용</t>
    <phoneticPr fontId="2" type="noConversion"/>
  </si>
  <si>
    <t>결재완료 (6월)</t>
    <phoneticPr fontId="2" type="noConversion"/>
  </si>
  <si>
    <t>결재완료는 현재월로 표기하고 산출한다</t>
    <phoneticPr fontId="2" type="noConversion"/>
  </si>
  <si>
    <t>미상신 행 클릭시 결재상신으로 이동</t>
    <phoneticPr fontId="2" type="noConversion"/>
  </si>
  <si>
    <t>결재중 행 클릭시 결재진행중 문서 이동</t>
    <phoneticPr fontId="2" type="noConversion"/>
  </si>
  <si>
    <t>반려 행 클릭시 반려문서 로 이동</t>
    <phoneticPr fontId="2" type="noConversion"/>
  </si>
  <si>
    <t>결재완료 행 클릭시 결재완료문서 로 이동</t>
    <phoneticPr fontId="2" type="noConversion"/>
  </si>
  <si>
    <t>시스템관리</t>
    <phoneticPr fontId="2" type="noConversion"/>
  </si>
  <si>
    <t>심포지움 결재요청 리스트 조회</t>
    <phoneticPr fontId="2" type="noConversion"/>
  </si>
  <si>
    <t>카드사용자 실적조회 : 본인/대체자</t>
    <phoneticPr fontId="2" type="noConversion"/>
  </si>
  <si>
    <t>자기 카드 또는 대체자(카드소유자) 실적만 조회</t>
    <phoneticPr fontId="2" type="noConversion"/>
  </si>
  <si>
    <t>검색조건</t>
    <phoneticPr fontId="2" type="noConversion"/>
  </si>
  <si>
    <t>심포지움 미상신 내역</t>
    <phoneticPr fontId="2" type="noConversion"/>
  </si>
  <si>
    <t>결재해주세요</t>
    <phoneticPr fontId="2" type="noConversion"/>
  </si>
  <si>
    <t xml:space="preserve"> </t>
    <phoneticPr fontId="2" type="noConversion"/>
  </si>
  <si>
    <t>긴급</t>
    <phoneticPr fontId="2" type="noConversion"/>
  </si>
  <si>
    <t>회의록</t>
    <phoneticPr fontId="2" type="noConversion"/>
  </si>
  <si>
    <t>부서명</t>
    <phoneticPr fontId="2" type="noConversion"/>
  </si>
  <si>
    <t>작성자</t>
    <phoneticPr fontId="2" type="noConversion"/>
  </si>
  <si>
    <t>회의명</t>
    <phoneticPr fontId="2" type="noConversion"/>
  </si>
  <si>
    <t>날짜</t>
    <phoneticPr fontId="2" type="noConversion"/>
  </si>
  <si>
    <t>년</t>
    <phoneticPr fontId="2" type="noConversion"/>
  </si>
  <si>
    <t>월</t>
    <phoneticPr fontId="2" type="noConversion"/>
  </si>
  <si>
    <t>일</t>
    <phoneticPr fontId="2" type="noConversion"/>
  </si>
  <si>
    <t>시간</t>
    <phoneticPr fontId="2" type="noConversion"/>
  </si>
  <si>
    <t>총인원수</t>
    <phoneticPr fontId="2" type="noConversion"/>
  </si>
  <si>
    <t>명</t>
    <phoneticPr fontId="2" type="noConversion"/>
  </si>
  <si>
    <t>외부 참석자
명단</t>
    <phoneticPr fontId="2" type="noConversion"/>
  </si>
  <si>
    <t>보령 참석자
명단</t>
    <phoneticPr fontId="2" type="noConversion"/>
  </si>
  <si>
    <t>회의 내용</t>
    <phoneticPr fontId="2" type="noConversion"/>
  </si>
  <si>
    <t>세미나결과보고서</t>
    <phoneticPr fontId="2" type="noConversion"/>
  </si>
  <si>
    <t>작성자</t>
    <phoneticPr fontId="2" type="noConversion"/>
  </si>
  <si>
    <t>행사명</t>
    <phoneticPr fontId="2" type="noConversion"/>
  </si>
  <si>
    <t>날짜</t>
    <phoneticPr fontId="2" type="noConversion"/>
  </si>
  <si>
    <t>년</t>
    <phoneticPr fontId="2" type="noConversion"/>
  </si>
  <si>
    <t>장소</t>
    <phoneticPr fontId="2" type="noConversion"/>
  </si>
  <si>
    <t>참석인원</t>
    <phoneticPr fontId="2" type="noConversion"/>
  </si>
  <si>
    <t>명</t>
    <phoneticPr fontId="2" type="noConversion"/>
  </si>
  <si>
    <t>집행금액</t>
    <phoneticPr fontId="2" type="noConversion"/>
  </si>
  <si>
    <t>주요내용</t>
    <phoneticPr fontId="2" type="noConversion"/>
  </si>
  <si>
    <t>품의서</t>
    <phoneticPr fontId="2" type="noConversion"/>
  </si>
  <si>
    <t>파일첨부</t>
    <phoneticPr fontId="2" type="noConversion"/>
  </si>
  <si>
    <t>계정구분이 [세미나비] 일 경우 세미나결과보고서 등록</t>
    <phoneticPr fontId="2" type="noConversion"/>
  </si>
  <si>
    <t>세부계정이 [회의비-업무회의대] 일 경우 회의록 등록</t>
    <phoneticPr fontId="2" type="noConversion"/>
  </si>
  <si>
    <t>공급가액</t>
    <phoneticPr fontId="2" type="noConversion"/>
  </si>
  <si>
    <t>합계금액</t>
    <phoneticPr fontId="2" type="noConversion"/>
  </si>
  <si>
    <t>승인번호</t>
    <phoneticPr fontId="2" type="noConversion"/>
  </si>
  <si>
    <t>상신제외</t>
    <phoneticPr fontId="2" type="noConversion"/>
  </si>
  <si>
    <t>결재상태</t>
    <phoneticPr fontId="2" type="noConversion"/>
  </si>
  <si>
    <t>&lt;선택&gt;법인/개인</t>
    <phoneticPr fontId="2" type="noConversion"/>
  </si>
  <si>
    <t>사용용도</t>
    <phoneticPr fontId="2" type="noConversion"/>
  </si>
  <si>
    <t>VAN사 데이터</t>
    <phoneticPr fontId="2" type="noConversion"/>
  </si>
  <si>
    <t>심포지움</t>
    <phoneticPr fontId="2" type="noConversion"/>
  </si>
  <si>
    <t>건</t>
    <phoneticPr fontId="2" type="noConversion"/>
  </si>
  <si>
    <t>회계계정명</t>
    <phoneticPr fontId="2" type="noConversion"/>
  </si>
  <si>
    <t>회계계정코드</t>
    <phoneticPr fontId="2" type="noConversion"/>
  </si>
  <si>
    <t>세부계정명</t>
    <phoneticPr fontId="2" type="noConversion"/>
  </si>
  <si>
    <t>월, 담당자를 디폴트기준으로 산출하여 보여준다</t>
    <phoneticPr fontId="2" type="noConversion"/>
  </si>
  <si>
    <t>사용내역</t>
    <phoneticPr fontId="2" type="noConversion"/>
  </si>
  <si>
    <t>승인내역 또는 매입내역?</t>
    <phoneticPr fontId="2" type="noConversion"/>
  </si>
  <si>
    <t>품의서작성</t>
    <phoneticPr fontId="2" type="noConversion"/>
  </si>
  <si>
    <t>심포지움 결재상신</t>
    <phoneticPr fontId="2" type="noConversion"/>
  </si>
  <si>
    <t>진행중문서</t>
    <phoneticPr fontId="2" type="noConversion"/>
  </si>
  <si>
    <t>완료문서</t>
    <phoneticPr fontId="2" type="noConversion"/>
  </si>
  <si>
    <t>1레벨</t>
    <phoneticPr fontId="2" type="noConversion"/>
  </si>
  <si>
    <t>2레벨</t>
    <phoneticPr fontId="2" type="noConversion"/>
  </si>
  <si>
    <t>결재상신 검색</t>
    <phoneticPr fontId="2" type="noConversion"/>
  </si>
  <si>
    <t>정산서</t>
    <phoneticPr fontId="2" type="noConversion"/>
  </si>
  <si>
    <t>팝업1</t>
    <phoneticPr fontId="2" type="noConversion"/>
  </si>
  <si>
    <t>팝업2</t>
  </si>
  <si>
    <t>팝업3</t>
  </si>
  <si>
    <t>팝업4</t>
  </si>
  <si>
    <t>구성화면1</t>
    <phoneticPr fontId="2" type="noConversion"/>
  </si>
  <si>
    <t>구성화면2</t>
  </si>
  <si>
    <t>등록</t>
    <phoneticPr fontId="2" type="noConversion"/>
  </si>
  <si>
    <t>등록팝업</t>
    <phoneticPr fontId="2" type="noConversion"/>
  </si>
  <si>
    <t>조회팝업</t>
    <phoneticPr fontId="2" type="noConversion"/>
  </si>
  <si>
    <t>부서</t>
    <phoneticPr fontId="2" type="noConversion"/>
  </si>
  <si>
    <t>소유자</t>
    <phoneticPr fontId="2" type="noConversion"/>
  </si>
  <si>
    <t>결재할문서 검색</t>
    <phoneticPr fontId="2" type="noConversion"/>
  </si>
  <si>
    <t>완료문서 검색</t>
    <phoneticPr fontId="2" type="noConversion"/>
  </si>
  <si>
    <t>반려문서 검색</t>
    <phoneticPr fontId="2" type="noConversion"/>
  </si>
  <si>
    <t>진행중문서 검색</t>
    <phoneticPr fontId="2" type="noConversion"/>
  </si>
  <si>
    <t>계정구분</t>
    <phoneticPr fontId="2" type="noConversion"/>
  </si>
  <si>
    <t>세미나비</t>
  </si>
  <si>
    <t>세미나비</t>
    <phoneticPr fontId="2" type="noConversion"/>
  </si>
  <si>
    <t>심포지움</t>
    <phoneticPr fontId="2" type="noConversion"/>
  </si>
  <si>
    <t>결과보고서,공정거래규약,세미나사진,방명록,질의응답,카드세부</t>
    <phoneticPr fontId="2" type="noConversion"/>
  </si>
  <si>
    <t>영업경비</t>
    <phoneticPr fontId="2" type="noConversion"/>
  </si>
  <si>
    <t>기타경비</t>
    <phoneticPr fontId="2" type="noConversion"/>
  </si>
  <si>
    <t>일반경비</t>
    <phoneticPr fontId="2" type="noConversion"/>
  </si>
  <si>
    <t>품의서,기타첨부</t>
    <phoneticPr fontId="2" type="noConversion"/>
  </si>
  <si>
    <t>계정구분,예산부서, 사용일,상호,공급가액,부가세,합계금액,담당자,세부계정,제품군/명,거래처,사용내역,의견</t>
    <phoneticPr fontId="2" type="noConversion"/>
  </si>
  <si>
    <t>필드정보 유동성</t>
    <phoneticPr fontId="2" type="noConversion"/>
  </si>
  <si>
    <t>계정구분</t>
    <phoneticPr fontId="2" type="noConversion"/>
  </si>
  <si>
    <t>세부계정</t>
    <phoneticPr fontId="2" type="noConversion"/>
  </si>
  <si>
    <t>구분</t>
    <phoneticPr fontId="2" type="noConversion"/>
  </si>
  <si>
    <t>업무회의대</t>
    <phoneticPr fontId="2" type="noConversion"/>
  </si>
  <si>
    <t>공통필드</t>
    <phoneticPr fontId="2" type="noConversion"/>
  </si>
  <si>
    <t>디스플레이 필드</t>
    <phoneticPr fontId="2" type="noConversion"/>
  </si>
  <si>
    <t>일반경비의 세부계정이 업무회의대(코드:635130100)이면 품의서,기타첨부,회의록</t>
    <phoneticPr fontId="2" type="noConversion"/>
  </si>
  <si>
    <t>기타첨부</t>
    <phoneticPr fontId="2" type="noConversion"/>
  </si>
  <si>
    <t>팝업5</t>
  </si>
  <si>
    <t>팝업6</t>
  </si>
  <si>
    <t>팝업7</t>
  </si>
  <si>
    <t>팝업8</t>
  </si>
  <si>
    <t>소유자/부서는 대체자가 아니다. 단, 지정(비서)은 상신자</t>
    <phoneticPr fontId="2" type="noConversion"/>
  </si>
  <si>
    <t>사용자부서</t>
    <phoneticPr fontId="2" type="noConversion"/>
  </si>
  <si>
    <t>사용자</t>
    <phoneticPr fontId="2" type="noConversion"/>
  </si>
  <si>
    <t>리포트</t>
    <phoneticPr fontId="2" type="noConversion"/>
  </si>
  <si>
    <t>검색조건</t>
    <phoneticPr fontId="2" type="noConversion"/>
  </si>
  <si>
    <t>카드처리현황 검색</t>
    <phoneticPr fontId="2" type="noConversion"/>
  </si>
  <si>
    <t>카드내역</t>
    <phoneticPr fontId="2" type="noConversion"/>
  </si>
  <si>
    <t>메인메뉴</t>
    <phoneticPr fontId="2" type="noConversion"/>
  </si>
  <si>
    <t>진행건수</t>
    <phoneticPr fontId="2" type="noConversion"/>
  </si>
  <si>
    <t>관리자</t>
    <phoneticPr fontId="2" type="noConversion"/>
  </si>
  <si>
    <t>카드관리</t>
    <phoneticPr fontId="2" type="noConversion"/>
  </si>
  <si>
    <t>카드관리 검색</t>
    <phoneticPr fontId="2" type="noConversion"/>
  </si>
  <si>
    <t>카드정보수정</t>
    <phoneticPr fontId="2" type="noConversion"/>
  </si>
  <si>
    <t>카드소유자</t>
    <phoneticPr fontId="2" type="noConversion"/>
  </si>
  <si>
    <t>권한관리</t>
    <phoneticPr fontId="2" type="noConversion"/>
  </si>
  <si>
    <t>매뉴관리</t>
    <phoneticPr fontId="2" type="noConversion"/>
  </si>
  <si>
    <t>코드관리</t>
    <phoneticPr fontId="2" type="noConversion"/>
  </si>
  <si>
    <t>결재선관리</t>
    <phoneticPr fontId="2" type="noConversion"/>
  </si>
  <si>
    <t>코드등록</t>
    <phoneticPr fontId="2" type="noConversion"/>
  </si>
  <si>
    <t>구성화면</t>
    <phoneticPr fontId="2" type="noConversion"/>
  </si>
  <si>
    <t>레벨</t>
    <phoneticPr fontId="2" type="noConversion"/>
  </si>
  <si>
    <t>구분</t>
    <phoneticPr fontId="2" type="noConversion"/>
  </si>
  <si>
    <t>인터페이스3</t>
  </si>
  <si>
    <t>인터페이스4</t>
  </si>
  <si>
    <t>인터페이스5</t>
  </si>
  <si>
    <t>인터페이스6</t>
  </si>
  <si>
    <t>인터페이스7</t>
  </si>
  <si>
    <t>인터페이스8</t>
  </si>
  <si>
    <t>인터페이스9</t>
  </si>
  <si>
    <t>인터페이스10</t>
  </si>
  <si>
    <t>인터페이스11</t>
  </si>
  <si>
    <t>개인용도</t>
    <phoneticPr fontId="2" type="noConversion"/>
  </si>
  <si>
    <t>계정구분 : 세미나비/심포지움/영업경비/기타경비/일반경비</t>
    <phoneticPr fontId="2" type="noConversion"/>
  </si>
  <si>
    <t>선택/세미나비</t>
    <phoneticPr fontId="2" type="noConversion"/>
  </si>
  <si>
    <t>세미나비-단일</t>
  </si>
  <si>
    <t>635130500</t>
  </si>
  <si>
    <t>세미나비-일대일</t>
  </si>
  <si>
    <t>635130200</t>
    <phoneticPr fontId="2" type="noConversion"/>
  </si>
  <si>
    <t>635130400</t>
    <phoneticPr fontId="2" type="noConversion"/>
  </si>
  <si>
    <t>총계</t>
    <phoneticPr fontId="2" type="noConversion"/>
  </si>
  <si>
    <t>총계</t>
    <phoneticPr fontId="2" type="noConversion"/>
  </si>
  <si>
    <t>상신일</t>
    <phoneticPr fontId="2" type="noConversion"/>
  </si>
  <si>
    <t xml:space="preserve">  . 문서번호, 날짜, 거래처, 제품(품목), 금액, 사번(담당자)</t>
    <phoneticPr fontId="2" type="noConversion"/>
  </si>
  <si>
    <t>사용내역</t>
    <phoneticPr fontId="2" type="noConversion"/>
  </si>
  <si>
    <t>세미나비</t>
    <phoneticPr fontId="2" type="noConversion"/>
  </si>
  <si>
    <t>반려사유</t>
    <phoneticPr fontId="2" type="noConversion"/>
  </si>
  <si>
    <t>반려 정 산 서</t>
    <phoneticPr fontId="2" type="noConversion"/>
  </si>
  <si>
    <t>반려일</t>
    <phoneticPr fontId="2" type="noConversion"/>
  </si>
  <si>
    <t>반려자</t>
    <phoneticPr fontId="2" type="noConversion"/>
  </si>
  <si>
    <t>건수</t>
    <phoneticPr fontId="2" type="noConversion"/>
  </si>
  <si>
    <t>상신의견</t>
    <phoneticPr fontId="2" type="noConversion"/>
  </si>
  <si>
    <t>의견은 건건이 등록,반려시도 등록</t>
    <phoneticPr fontId="2" type="noConversion"/>
  </si>
  <si>
    <t>결재요청합니다</t>
    <phoneticPr fontId="2" type="noConversion"/>
  </si>
  <si>
    <t>직책</t>
    <phoneticPr fontId="2" type="noConversion"/>
  </si>
  <si>
    <t>결
재</t>
    <phoneticPr fontId="2" type="noConversion"/>
  </si>
  <si>
    <t>팀원</t>
    <phoneticPr fontId="2" type="noConversion"/>
  </si>
  <si>
    <t>본부장</t>
    <phoneticPr fontId="2" type="noConversion"/>
  </si>
  <si>
    <t>결재일</t>
    <phoneticPr fontId="2" type="noConversion"/>
  </si>
  <si>
    <t>한국병원</t>
    <phoneticPr fontId="2" type="noConversion"/>
  </si>
  <si>
    <t>한국병원</t>
    <phoneticPr fontId="2" type="noConversion"/>
  </si>
  <si>
    <t>심포지움 결재상신</t>
    <phoneticPr fontId="2" type="noConversion"/>
  </si>
  <si>
    <t>심포지움 카드사용 내역</t>
    <phoneticPr fontId="2" type="noConversion"/>
  </si>
  <si>
    <t>결
재</t>
    <phoneticPr fontId="2" type="noConversion"/>
  </si>
  <si>
    <t>추진하세요</t>
    <phoneticPr fontId="2" type="noConversion"/>
  </si>
  <si>
    <t>결재진행중 문서</t>
    <phoneticPr fontId="2" type="noConversion"/>
  </si>
  <si>
    <t>개인/팀/본부/전사</t>
    <phoneticPr fontId="2" type="noConversion"/>
  </si>
  <si>
    <t>사용기간</t>
    <phoneticPr fontId="2" type="noConversion"/>
  </si>
  <si>
    <t>건수</t>
    <phoneticPr fontId="2" type="noConversion"/>
  </si>
  <si>
    <t>부가세액</t>
    <phoneticPr fontId="2" type="noConversion"/>
  </si>
  <si>
    <t>회계전표번호</t>
    <phoneticPr fontId="2" type="noConversion"/>
  </si>
  <si>
    <t>회계전표번호</t>
    <phoneticPr fontId="2" type="noConversion"/>
  </si>
  <si>
    <t>카드사용 공급가액합</t>
    <phoneticPr fontId="2" type="noConversion"/>
  </si>
  <si>
    <t>카드사용 부가세액합</t>
    <phoneticPr fontId="2" type="noConversion"/>
  </si>
  <si>
    <t>매뉴규조</t>
    <phoneticPr fontId="2" type="noConversion"/>
  </si>
  <si>
    <t>공통</t>
    <phoneticPr fontId="2" type="noConversion"/>
  </si>
  <si>
    <t>공지목록</t>
    <phoneticPr fontId="2" type="noConversion"/>
  </si>
  <si>
    <t>공지상세</t>
    <phoneticPr fontId="2" type="noConversion"/>
  </si>
  <si>
    <t>그룹목록 검색</t>
    <phoneticPr fontId="2" type="noConversion"/>
  </si>
  <si>
    <t>그룹등록</t>
    <phoneticPr fontId="2" type="noConversion"/>
  </si>
  <si>
    <t>코드목록 검색</t>
    <phoneticPr fontId="2" type="noConversion"/>
  </si>
  <si>
    <t>공지사항목록검색</t>
    <phoneticPr fontId="2" type="noConversion"/>
  </si>
  <si>
    <t>공지사항 등록</t>
    <phoneticPr fontId="2" type="noConversion"/>
  </si>
  <si>
    <t>사용자권한관리</t>
    <phoneticPr fontId="2" type="noConversion"/>
  </si>
  <si>
    <t>사용자권한 등록</t>
    <phoneticPr fontId="2" type="noConversion"/>
  </si>
  <si>
    <t>매뉴권한관리</t>
    <phoneticPr fontId="2" type="noConversion"/>
  </si>
  <si>
    <t>매뉴권한 등록</t>
    <phoneticPr fontId="2" type="noConversion"/>
  </si>
  <si>
    <t>결재선유형목록검색</t>
    <phoneticPr fontId="2" type="noConversion"/>
  </si>
  <si>
    <t>결재선유형등록</t>
    <phoneticPr fontId="2" type="noConversion"/>
  </si>
  <si>
    <t>결재라인목록검색</t>
    <phoneticPr fontId="2" type="noConversion"/>
  </si>
  <si>
    <t>결재선라인등록</t>
    <phoneticPr fontId="2" type="noConversion"/>
  </si>
  <si>
    <t>ea_002</t>
  </si>
  <si>
    <t>ea_003</t>
  </si>
  <si>
    <t>ea_004</t>
  </si>
  <si>
    <t>ea_005</t>
  </si>
  <si>
    <t>ea_006</t>
  </si>
  <si>
    <t>ea_007</t>
  </si>
  <si>
    <t>ea_008</t>
  </si>
  <si>
    <t>ea_009</t>
  </si>
  <si>
    <t>ea_010</t>
  </si>
  <si>
    <t>ea_011</t>
  </si>
  <si>
    <t>ea_012</t>
  </si>
  <si>
    <t>ea_013</t>
  </si>
  <si>
    <t>ea_014</t>
  </si>
  <si>
    <t>ea_015</t>
  </si>
  <si>
    <t>ea_016</t>
  </si>
  <si>
    <t>ea_017</t>
  </si>
  <si>
    <t>ea_018</t>
  </si>
  <si>
    <t>ea_019</t>
  </si>
  <si>
    <t>ea_020</t>
  </si>
  <si>
    <t>ea_021</t>
  </si>
  <si>
    <t>ea_022</t>
  </si>
  <si>
    <t>ea_023</t>
  </si>
  <si>
    <t>ea_024</t>
  </si>
  <si>
    <t>ea_025</t>
  </si>
  <si>
    <t>ea_026</t>
  </si>
  <si>
    <t>ea_027</t>
  </si>
  <si>
    <t>ea_028</t>
  </si>
  <si>
    <t>ea_029</t>
  </si>
  <si>
    <t>ea_030</t>
  </si>
  <si>
    <t>ea_031</t>
  </si>
  <si>
    <t>ea_032</t>
  </si>
  <si>
    <t>ea_033</t>
  </si>
  <si>
    <t>ea_035</t>
  </si>
  <si>
    <t>ea_036</t>
  </si>
  <si>
    <t xml:space="preserve">계정구분 </t>
    <phoneticPr fontId="2" type="noConversion"/>
  </si>
  <si>
    <t>카드사용 총합계</t>
    <phoneticPr fontId="2" type="noConversion"/>
  </si>
  <si>
    <t>카드처리내역 조회</t>
    <phoneticPr fontId="2" type="noConversion"/>
  </si>
  <si>
    <t>NO.</t>
    <phoneticPr fontId="2" type="noConversion"/>
  </si>
  <si>
    <t>세부계정</t>
    <phoneticPr fontId="2" type="noConversion"/>
  </si>
  <si>
    <t>결재상태</t>
    <phoneticPr fontId="2" type="noConversion"/>
  </si>
  <si>
    <t>상신/결재일</t>
    <phoneticPr fontId="2" type="noConversion"/>
  </si>
  <si>
    <t>성명</t>
    <phoneticPr fontId="2" type="noConversion"/>
  </si>
  <si>
    <t>상신합니다.</t>
    <phoneticPr fontId="2" type="noConversion"/>
  </si>
  <si>
    <t>영업팀</t>
    <phoneticPr fontId="2" type="noConversion"/>
  </si>
  <si>
    <t>이미지</t>
    <phoneticPr fontId="2" type="noConversion"/>
  </si>
  <si>
    <t>목록보기</t>
    <phoneticPr fontId="2" type="noConversion"/>
  </si>
  <si>
    <t>전표상태</t>
    <phoneticPr fontId="2" type="noConversion"/>
  </si>
  <si>
    <t>발행</t>
    <phoneticPr fontId="2" type="noConversion"/>
  </si>
  <si>
    <t>승인</t>
    <phoneticPr fontId="2" type="noConversion"/>
  </si>
  <si>
    <t>결재완료 문서</t>
    <phoneticPr fontId="2" type="noConversion"/>
  </si>
  <si>
    <t>결재상태</t>
    <phoneticPr fontId="2" type="noConversion"/>
  </si>
  <si>
    <t>결재완료/결재중/전체</t>
    <phoneticPr fontId="2" type="noConversion"/>
  </si>
  <si>
    <t>전표발행</t>
    <phoneticPr fontId="2" type="noConversion"/>
  </si>
  <si>
    <t>공지사항 목록</t>
    <phoneticPr fontId="2" type="noConversion"/>
  </si>
  <si>
    <t>제 목</t>
    <phoneticPr fontId="2" type="noConversion"/>
  </si>
  <si>
    <t>작성자</t>
    <phoneticPr fontId="2" type="noConversion"/>
  </si>
  <si>
    <t>등록일</t>
    <phoneticPr fontId="2" type="noConversion"/>
  </si>
  <si>
    <t>조회수</t>
    <phoneticPr fontId="2" type="noConversion"/>
  </si>
  <si>
    <t>관리자</t>
    <phoneticPr fontId="2" type="noConversion"/>
  </si>
  <si>
    <t>새해 복 많이 받으세요</t>
    <phoneticPr fontId="2" type="noConversion"/>
  </si>
  <si>
    <t>1  2  3</t>
    <phoneticPr fontId="2" type="noConversion"/>
  </si>
  <si>
    <t>4  5  6</t>
    <phoneticPr fontId="2" type="noConversion"/>
  </si>
  <si>
    <t>7  8  9</t>
    <phoneticPr fontId="2" type="noConversion"/>
  </si>
  <si>
    <t>공지사항</t>
    <phoneticPr fontId="2" type="noConversion"/>
  </si>
  <si>
    <t>법인카드 e-Accounting 시스템 오픈</t>
    <phoneticPr fontId="2" type="noConversion"/>
  </si>
  <si>
    <t>법인카드 e-Accounting 시스템 오픈</t>
    <phoneticPr fontId="2" type="noConversion"/>
  </si>
  <si>
    <t xml:space="preserve">
 안녕하세요?
 법인카드 …….
                                         감사합니다.</t>
    <phoneticPr fontId="2" type="noConversion"/>
  </si>
  <si>
    <t>프로그램 리스트</t>
    <phoneticPr fontId="2" type="noConversion"/>
  </si>
  <si>
    <t>No.</t>
    <phoneticPr fontId="2" type="noConversion"/>
  </si>
  <si>
    <t>ID</t>
    <phoneticPr fontId="2" type="noConversion"/>
  </si>
  <si>
    <t>프로그램명</t>
    <phoneticPr fontId="2" type="noConversion"/>
  </si>
  <si>
    <t>업무</t>
    <phoneticPr fontId="2" type="noConversion"/>
  </si>
  <si>
    <t>우선순위</t>
    <phoneticPr fontId="2" type="noConversion"/>
  </si>
  <si>
    <t>유형</t>
    <phoneticPr fontId="2" type="noConversion"/>
  </si>
  <si>
    <t>난이도</t>
    <phoneticPr fontId="2" type="noConversion"/>
  </si>
  <si>
    <t>개발공수</t>
    <phoneticPr fontId="2" type="noConversion"/>
  </si>
  <si>
    <t>내용</t>
    <phoneticPr fontId="2" type="noConversion"/>
  </si>
  <si>
    <t>비고</t>
    <phoneticPr fontId="2" type="noConversion"/>
  </si>
  <si>
    <t>ea_001</t>
    <phoneticPr fontId="2" type="noConversion"/>
  </si>
  <si>
    <t>결재상신 검색</t>
    <phoneticPr fontId="2" type="noConversion"/>
  </si>
  <si>
    <t>상신1</t>
    <phoneticPr fontId="2" type="noConversion"/>
  </si>
  <si>
    <t>조회</t>
    <phoneticPr fontId="2" type="noConversion"/>
  </si>
  <si>
    <t>중</t>
    <phoneticPr fontId="2" type="noConversion"/>
  </si>
  <si>
    <t>카드내역을 조회후 하나를 선택후 품의서작성으로 이동한다.</t>
    <phoneticPr fontId="2" type="noConversion"/>
  </si>
  <si>
    <t>등록</t>
    <phoneticPr fontId="2" type="noConversion"/>
  </si>
  <si>
    <t>최상</t>
    <phoneticPr fontId="2" type="noConversion"/>
  </si>
  <si>
    <t>품의서작성</t>
    <phoneticPr fontId="2" type="noConversion"/>
  </si>
  <si>
    <t>품의서1</t>
    <phoneticPr fontId="2" type="noConversion"/>
  </si>
  <si>
    <t>상신대상건에 대해 사용내역을 등록하고 결재선을 구성하여 결재상신/요청한다. 반려재상신</t>
    <phoneticPr fontId="2" type="noConversion"/>
  </si>
  <si>
    <t>심포지움 결재상신 검색</t>
    <phoneticPr fontId="2" type="noConversion"/>
  </si>
  <si>
    <t>상신2</t>
    <phoneticPr fontId="2" type="noConversion"/>
  </si>
  <si>
    <t>결재요청건을 검색하여 품의서작성으로 이동한다.</t>
    <phoneticPr fontId="2" type="noConversion"/>
  </si>
  <si>
    <t>심포지움 결재상신</t>
    <phoneticPr fontId="2" type="noConversion"/>
  </si>
  <si>
    <t>품의서2</t>
    <phoneticPr fontId="2" type="noConversion"/>
  </si>
  <si>
    <t>결재요청건을 묶어 하나의 결재문서로 상신한다.</t>
    <phoneticPr fontId="2" type="noConversion"/>
  </si>
  <si>
    <t>하</t>
    <phoneticPr fontId="2" type="noConversion"/>
  </si>
  <si>
    <t>진행중인 문서 검색</t>
    <phoneticPr fontId="2" type="noConversion"/>
  </si>
  <si>
    <t>문서검색1</t>
    <phoneticPr fontId="2" type="noConversion"/>
  </si>
  <si>
    <t>현재 결재중인 문서를 조회한다.</t>
    <phoneticPr fontId="2" type="noConversion"/>
  </si>
  <si>
    <t>진행중인 정산서 조회</t>
    <phoneticPr fontId="2" type="noConversion"/>
  </si>
  <si>
    <t>정산서1</t>
    <phoneticPr fontId="2" type="noConversion"/>
  </si>
  <si>
    <t>진행중인 정산서 상세내용을 조회한다.</t>
    <phoneticPr fontId="2" type="noConversion"/>
  </si>
  <si>
    <t>반려문서 검색</t>
    <phoneticPr fontId="2" type="noConversion"/>
  </si>
  <si>
    <t>문서검색2</t>
    <phoneticPr fontId="2" type="noConversion"/>
  </si>
  <si>
    <t>반려문서 리스트를 조회하고 반려내역을 조회한다.</t>
    <phoneticPr fontId="2" type="noConversion"/>
  </si>
  <si>
    <t>반려문서 정산서 조회</t>
    <phoneticPr fontId="2" type="noConversion"/>
  </si>
  <si>
    <t>품의서3</t>
    <phoneticPr fontId="2" type="noConversion"/>
  </si>
  <si>
    <t>반려문서의 정산서 상세내용을 조회한다. 재상신 포함</t>
    <phoneticPr fontId="2" type="noConversion"/>
  </si>
  <si>
    <t>결재완료 문서 조회</t>
    <phoneticPr fontId="2" type="noConversion"/>
  </si>
  <si>
    <t>문서검색3</t>
    <phoneticPr fontId="2" type="noConversion"/>
  </si>
  <si>
    <t>상신자기준 결재완료 리스트를 조회한다.</t>
    <phoneticPr fontId="2" type="noConversion"/>
  </si>
  <si>
    <t>결재완료 정산서조회</t>
    <phoneticPr fontId="2" type="noConversion"/>
  </si>
  <si>
    <t>정산서2</t>
    <phoneticPr fontId="2" type="noConversion"/>
  </si>
  <si>
    <t>상신자의 결재완료 정산서를 조회한다.</t>
    <phoneticPr fontId="2" type="noConversion"/>
  </si>
  <si>
    <t>결재할문서 검색</t>
    <phoneticPr fontId="2" type="noConversion"/>
  </si>
  <si>
    <t>문서검색4</t>
    <phoneticPr fontId="2" type="noConversion"/>
  </si>
  <si>
    <t>결재할문서를 검색하고, 정산서로 이동한다.</t>
    <phoneticPr fontId="2" type="noConversion"/>
  </si>
  <si>
    <t>결재승인</t>
    <phoneticPr fontId="2" type="noConversion"/>
  </si>
  <si>
    <t>정산서등록1</t>
    <phoneticPr fontId="2" type="noConversion"/>
  </si>
  <si>
    <t>등록</t>
    <phoneticPr fontId="2" type="noConversion"/>
  </si>
  <si>
    <t>중</t>
    <phoneticPr fontId="2" type="noConversion"/>
  </si>
  <si>
    <t>정산서를 승인/반려한다.</t>
    <phoneticPr fontId="2" type="noConversion"/>
  </si>
  <si>
    <t>출력</t>
    <phoneticPr fontId="2" type="noConversion"/>
  </si>
  <si>
    <t>결재완료문서 조회</t>
    <phoneticPr fontId="2" type="noConversion"/>
  </si>
  <si>
    <t>문서검색5</t>
    <phoneticPr fontId="2" type="noConversion"/>
  </si>
  <si>
    <t>조회</t>
    <phoneticPr fontId="2" type="noConversion"/>
  </si>
  <si>
    <t>하</t>
    <phoneticPr fontId="2" type="noConversion"/>
  </si>
  <si>
    <t>승인자기준 결재완료 리스트 조회한다.</t>
    <phoneticPr fontId="2" type="noConversion"/>
  </si>
  <si>
    <t>다운로드</t>
    <phoneticPr fontId="2" type="noConversion"/>
  </si>
  <si>
    <t>완료된 정산서조회</t>
    <phoneticPr fontId="2" type="noConversion"/>
  </si>
  <si>
    <t>정산서3</t>
    <phoneticPr fontId="2" type="noConversion"/>
  </si>
  <si>
    <t>승인자의 결재완료 정산서를 조회한다.</t>
    <phoneticPr fontId="2" type="noConversion"/>
  </si>
  <si>
    <t>카드처리현황 조회</t>
    <phoneticPr fontId="2" type="noConversion"/>
  </si>
  <si>
    <t>처리현황</t>
    <phoneticPr fontId="2" type="noConversion"/>
  </si>
  <si>
    <t>카드처리 통계를 개인/팀/본부단위로 산출한다.</t>
    <phoneticPr fontId="2" type="noConversion"/>
  </si>
  <si>
    <t>카드처리내역 조회</t>
    <phoneticPr fontId="2" type="noConversion"/>
  </si>
  <si>
    <t>처리상태</t>
    <phoneticPr fontId="2" type="noConversion"/>
  </si>
  <si>
    <t>카드처리 내역 및 처리상태를 조회한다.</t>
    <phoneticPr fontId="2" type="noConversion"/>
  </si>
  <si>
    <t>MD</t>
    <phoneticPr fontId="2" type="noConversion"/>
  </si>
  <si>
    <t>메인화면조회</t>
    <phoneticPr fontId="2" type="noConversion"/>
  </si>
  <si>
    <t>메인</t>
    <phoneticPr fontId="2" type="noConversion"/>
  </si>
  <si>
    <t>카드처리통계 및 공지사항을 조회한다. 공지_사용자 목록,상세조회 포함</t>
    <phoneticPr fontId="2" type="noConversion"/>
  </si>
  <si>
    <t>카드관리_검색</t>
    <phoneticPr fontId="2" type="noConversion"/>
  </si>
  <si>
    <t>마스터</t>
    <phoneticPr fontId="2" type="noConversion"/>
  </si>
  <si>
    <t>인터페이스 받은 법인카드정보를 조회한다</t>
    <phoneticPr fontId="2" type="noConversion"/>
  </si>
  <si>
    <t>코드관리_그룹목록조회</t>
    <phoneticPr fontId="2" type="noConversion"/>
  </si>
  <si>
    <t>공통코드정보를 등록한다</t>
    <phoneticPr fontId="2" type="noConversion"/>
  </si>
  <si>
    <t>코드관리_그룹등록</t>
    <phoneticPr fontId="2" type="noConversion"/>
  </si>
  <si>
    <t>코드관리_코드목록조회</t>
    <phoneticPr fontId="2" type="noConversion"/>
  </si>
  <si>
    <t>코드관리_코드등록</t>
    <phoneticPr fontId="2" type="noConversion"/>
  </si>
  <si>
    <t>공지사항목록조회</t>
    <phoneticPr fontId="2" type="noConversion"/>
  </si>
  <si>
    <t>정보등록</t>
    <phoneticPr fontId="2" type="noConversion"/>
  </si>
  <si>
    <t>메인화면의 공지사항을 등록한다.</t>
    <phoneticPr fontId="2" type="noConversion"/>
  </si>
  <si>
    <t>공지사항등록</t>
    <phoneticPr fontId="2" type="noConversion"/>
  </si>
  <si>
    <t>권한관리_매뉴권한</t>
    <phoneticPr fontId="2" type="noConversion"/>
  </si>
  <si>
    <t>시스템</t>
    <phoneticPr fontId="2" type="noConversion"/>
  </si>
  <si>
    <t>상신,결재승인 등의 권한을 정의한다.</t>
    <phoneticPr fontId="2" type="noConversion"/>
  </si>
  <si>
    <t>권한관리_사용자권한</t>
    <phoneticPr fontId="2" type="noConversion"/>
  </si>
  <si>
    <t>매뉴관리</t>
    <phoneticPr fontId="2" type="noConversion"/>
  </si>
  <si>
    <t>상</t>
    <phoneticPr fontId="2" type="noConversion"/>
  </si>
  <si>
    <t>메뉴를 구성하고 권한을 부여한다.</t>
    <phoneticPr fontId="2" type="noConversion"/>
  </si>
  <si>
    <t>후순위</t>
    <phoneticPr fontId="2" type="noConversion"/>
  </si>
  <si>
    <t>결재선관리_결재선유형목록</t>
    <phoneticPr fontId="2" type="noConversion"/>
  </si>
  <si>
    <t>결재선 및 승인위임을 정의하고 변경한다.구조정의</t>
    <phoneticPr fontId="2" type="noConversion"/>
  </si>
  <si>
    <t>결재선관리_결재선유형등록</t>
    <phoneticPr fontId="2" type="noConversion"/>
  </si>
  <si>
    <t>결재선관리_결재선라인목록</t>
    <phoneticPr fontId="2" type="noConversion"/>
  </si>
  <si>
    <t>결재선관리_결재선라인등록</t>
    <phoneticPr fontId="2" type="noConversion"/>
  </si>
  <si>
    <t>인터페이스관련 스케쥴러</t>
    <phoneticPr fontId="2" type="noConversion"/>
  </si>
  <si>
    <t>메일발송용</t>
    <phoneticPr fontId="2" type="noConversion"/>
  </si>
  <si>
    <t>결재현황</t>
    <phoneticPr fontId="2" type="noConversion"/>
  </si>
  <si>
    <t>리포트를 엑셀로 다운로드한다.</t>
    <phoneticPr fontId="2" type="noConversion"/>
  </si>
  <si>
    <t>정산서</t>
    <phoneticPr fontId="2" type="noConversion"/>
  </si>
  <si>
    <t>정산서를 출력한다….리포팅툴 필요</t>
    <phoneticPr fontId="2" type="noConversion"/>
  </si>
  <si>
    <t>카드승인(매입) 정보</t>
    <phoneticPr fontId="2" type="noConversion"/>
  </si>
  <si>
    <t>인터페이스1</t>
    <phoneticPr fontId="2" type="noConversion"/>
  </si>
  <si>
    <t>I/F</t>
    <phoneticPr fontId="2" type="noConversion"/>
  </si>
  <si>
    <t>카드사용매입(승인)내역을 VAN사로 부터 받는다.</t>
    <phoneticPr fontId="2" type="noConversion"/>
  </si>
  <si>
    <t>VAN</t>
    <phoneticPr fontId="2" type="noConversion"/>
  </si>
  <si>
    <t>카드매입 정보 메일</t>
    <phoneticPr fontId="2" type="noConversion"/>
  </si>
  <si>
    <t>인터페이스2</t>
    <phoneticPr fontId="2" type="noConversion"/>
  </si>
  <si>
    <t>카드사용매입정보를 카드사용자에게 메일을 발송한다.</t>
    <phoneticPr fontId="2" type="noConversion"/>
  </si>
  <si>
    <t>로그인 정보</t>
    <phoneticPr fontId="2" type="noConversion"/>
  </si>
  <si>
    <t>-</t>
    <phoneticPr fontId="2" type="noConversion"/>
  </si>
  <si>
    <t>e-Accounting 에 로그인하기 위한 ID 및 P/W 정보이며, Intranet 로그인 정보이다.</t>
    <phoneticPr fontId="2" type="noConversion"/>
  </si>
  <si>
    <t>e-HR</t>
    <phoneticPr fontId="2" type="noConversion"/>
  </si>
  <si>
    <t>법인카드 정보</t>
    <phoneticPr fontId="2" type="noConversion"/>
  </si>
  <si>
    <t>법인카드 마스터 정보</t>
    <phoneticPr fontId="2" type="noConversion"/>
  </si>
  <si>
    <t>ERP</t>
    <phoneticPr fontId="2" type="noConversion"/>
  </si>
  <si>
    <t>조직 정보</t>
    <phoneticPr fontId="2" type="noConversion"/>
  </si>
  <si>
    <t>법인카드, 사원, 결재 등에 사용하는 조직 정보</t>
    <phoneticPr fontId="2" type="noConversion"/>
  </si>
  <si>
    <t>인사 정보</t>
    <phoneticPr fontId="2" type="noConversion"/>
  </si>
  <si>
    <t>세부계정 정보</t>
    <phoneticPr fontId="2" type="noConversion"/>
  </si>
  <si>
    <t>품의상신 및 ERP 전표생성을 위한 카드사용실적 귀속에 필요한 회계계정 정보</t>
    <phoneticPr fontId="2" type="noConversion"/>
  </si>
  <si>
    <t>거래처 정보</t>
    <phoneticPr fontId="2" type="noConversion"/>
  </si>
  <si>
    <t>품의상신 및 ERP 전표생성을 위한 카드사용실적 귀속에 필요한 거래처 정보</t>
    <phoneticPr fontId="2" type="noConversion"/>
  </si>
  <si>
    <t>공정거래규약 정보</t>
    <phoneticPr fontId="2" type="noConversion"/>
  </si>
  <si>
    <t>품의상신 및 ERP 전표생성을 위한 카드사용실적 귀속에 필요한 공정거래규약 정보</t>
    <phoneticPr fontId="2" type="noConversion"/>
  </si>
  <si>
    <t>카드거래 최종결재승인 정보</t>
    <phoneticPr fontId="2" type="noConversion"/>
  </si>
  <si>
    <t>ERP 전표생성을 위하여 최종 결재승인 정보</t>
    <phoneticPr fontId="2" type="noConversion"/>
  </si>
  <si>
    <t>전표처리결과 정보</t>
    <phoneticPr fontId="2" type="noConversion"/>
  </si>
  <si>
    <t>ERP 전표처리시 전표확정 또는 취소여부를 최종승인정보에 리턴해 주는 정보</t>
    <phoneticPr fontId="2" type="noConversion"/>
  </si>
  <si>
    <t>장소</t>
    <phoneticPr fontId="2" type="noConversion"/>
  </si>
  <si>
    <t>나훈아</t>
    <phoneticPr fontId="2" type="noConversion"/>
  </si>
  <si>
    <t>법인카드, 사원, 결재 등에 사용하는 임직원 정보(로그인정보 포함)</t>
    <phoneticPr fontId="2" type="noConversion"/>
  </si>
  <si>
    <t>제외, 실시간</t>
    <phoneticPr fontId="2" type="noConversion"/>
  </si>
  <si>
    <t>제외, ERP 에서 개발</t>
    <phoneticPr fontId="2" type="noConversion"/>
  </si>
  <si>
    <t>공용카드 결재상신요청</t>
    <phoneticPr fontId="2" type="noConversion"/>
  </si>
  <si>
    <t>품의</t>
    <phoneticPr fontId="2" type="noConversion"/>
  </si>
  <si>
    <t>대체자(공용카드) 실적만 조회</t>
    <phoneticPr fontId="2" type="noConversion"/>
  </si>
  <si>
    <t>□</t>
    <phoneticPr fontId="2" type="noConversion"/>
  </si>
  <si>
    <t>사용년월</t>
    <phoneticPr fontId="2" type="noConversion"/>
  </si>
  <si>
    <t>카드사용자 선택</t>
    <phoneticPr fontId="2" type="noConversion"/>
  </si>
  <si>
    <t>사원 목록</t>
    <phoneticPr fontId="2" type="noConversion"/>
  </si>
  <si>
    <t>부서</t>
    <phoneticPr fontId="2" type="noConversion"/>
  </si>
  <si>
    <t>성명</t>
    <phoneticPr fontId="2" type="noConversion"/>
  </si>
  <si>
    <t>부서</t>
    <phoneticPr fontId="2" type="noConversion"/>
  </si>
  <si>
    <t>사번</t>
    <phoneticPr fontId="2" type="noConversion"/>
  </si>
  <si>
    <t>이름</t>
    <phoneticPr fontId="2" type="noConversion"/>
  </si>
  <si>
    <t>직책</t>
    <phoneticPr fontId="2" type="noConversion"/>
  </si>
  <si>
    <t>회계팀</t>
    <phoneticPr fontId="2" type="noConversion"/>
  </si>
  <si>
    <t>이정수</t>
    <phoneticPr fontId="2" type="noConversion"/>
  </si>
  <si>
    <t>과장</t>
    <phoneticPr fontId="2" type="noConversion"/>
  </si>
  <si>
    <t>영업팀</t>
    <phoneticPr fontId="2" type="noConversion"/>
  </si>
  <si>
    <t>사원</t>
    <phoneticPr fontId="2" type="noConversion"/>
  </si>
  <si>
    <t>카드정보관리</t>
    <phoneticPr fontId="2" type="noConversion"/>
  </si>
  <si>
    <t>공용카드기간등록</t>
    <phoneticPr fontId="2" type="noConversion"/>
  </si>
  <si>
    <t>카드관리_정보수정</t>
    <phoneticPr fontId="2" type="noConversion"/>
  </si>
  <si>
    <t>카드관리_기간등록</t>
    <phoneticPr fontId="2" type="noConversion"/>
  </si>
  <si>
    <t>인터페이스 받은 법인카드정보에 대해 대체자 등 정보를 변경한다.</t>
    <phoneticPr fontId="2" type="noConversion"/>
  </si>
  <si>
    <t>인터페이스 받은 법인카드정보에 허용기간을 등록한다.</t>
    <phoneticPr fontId="2" type="noConversion"/>
  </si>
  <si>
    <t>ea_037</t>
    <phoneticPr fontId="2" type="noConversion"/>
  </si>
  <si>
    <t>ea_038</t>
    <phoneticPr fontId="2" type="noConversion"/>
  </si>
  <si>
    <t>ea_039</t>
    <phoneticPr fontId="2" type="noConversion"/>
  </si>
  <si>
    <t>카드기간관리</t>
    <phoneticPr fontId="2" type="noConversion"/>
  </si>
  <si>
    <t>&lt;선택&gt;본인/대체자</t>
    <phoneticPr fontId="2" type="noConversion"/>
  </si>
  <si>
    <t>대체자</t>
    <phoneticPr fontId="2" type="noConversion"/>
  </si>
  <si>
    <t>공용카드관리자</t>
    <phoneticPr fontId="2" type="noConversion"/>
  </si>
  <si>
    <t>비서</t>
    <phoneticPr fontId="2" type="noConversion"/>
  </si>
  <si>
    <t>공용카드 결재상신요청</t>
    <phoneticPr fontId="2" type="noConversion"/>
  </si>
  <si>
    <t>등록</t>
    <phoneticPr fontId="2" type="noConversion"/>
  </si>
  <si>
    <t>결재상신 검색</t>
    <phoneticPr fontId="2" type="noConversion"/>
  </si>
  <si>
    <t>사원정보</t>
    <phoneticPr fontId="2" type="noConversion"/>
  </si>
  <si>
    <t>ea_040</t>
    <phoneticPr fontId="2" type="noConversion"/>
  </si>
  <si>
    <t>ea_041</t>
    <phoneticPr fontId="2" type="noConversion"/>
  </si>
  <si>
    <t>ea_042</t>
    <phoneticPr fontId="2" type="noConversion"/>
  </si>
  <si>
    <t>ea_043</t>
    <phoneticPr fontId="2" type="noConversion"/>
  </si>
  <si>
    <t>ea_044</t>
    <phoneticPr fontId="2" type="noConversion"/>
  </si>
  <si>
    <t>ea_045</t>
    <phoneticPr fontId="2" type="noConversion"/>
  </si>
  <si>
    <t>공용카드 결재상신요청</t>
    <phoneticPr fontId="2" type="noConversion"/>
  </si>
  <si>
    <t>상신3</t>
    <phoneticPr fontId="2" type="noConversion"/>
  </si>
  <si>
    <t>등록</t>
    <phoneticPr fontId="2" type="noConversion"/>
  </si>
  <si>
    <t>중</t>
    <phoneticPr fontId="2" type="noConversion"/>
  </si>
  <si>
    <t>공용카드 거래내역을 담당자가 실제 사용자에게 지정하여 상신하도록 요청한다.</t>
    <phoneticPr fontId="2" type="noConversion"/>
  </si>
  <si>
    <t>ea_047</t>
    <phoneticPr fontId="2" type="noConversion"/>
  </si>
  <si>
    <t>공용카드 미상신 내역(2건)</t>
    <phoneticPr fontId="2" type="noConversion"/>
  </si>
  <si>
    <t>그룹목록관리</t>
    <phoneticPr fontId="2" type="noConversion"/>
  </si>
  <si>
    <t>코드목록관리</t>
    <phoneticPr fontId="2" type="noConversion"/>
  </si>
  <si>
    <t>결재선유형관리</t>
    <phoneticPr fontId="2" type="noConversion"/>
  </si>
  <si>
    <t>결재선라인관리</t>
    <phoneticPr fontId="2" type="noConversion"/>
  </si>
  <si>
    <t>사용년월</t>
    <phoneticPr fontId="2" type="noConversion"/>
  </si>
  <si>
    <t>시스템관리</t>
    <phoneticPr fontId="2" type="noConversion"/>
  </si>
  <si>
    <t>인터페이스 수기실행</t>
    <phoneticPr fontId="2" type="noConversion"/>
  </si>
  <si>
    <t>인터페이스 실행</t>
    <phoneticPr fontId="2" type="noConversion"/>
  </si>
  <si>
    <t>권한등록</t>
    <phoneticPr fontId="2" type="noConversion"/>
  </si>
  <si>
    <t>공지사항관리</t>
    <phoneticPr fontId="2" type="noConversion"/>
  </si>
  <si>
    <t>계획을 상신하다</t>
    <phoneticPr fontId="2" type="noConversion"/>
  </si>
  <si>
    <t>report plan</t>
    <phoneticPr fontId="2" type="noConversion"/>
  </si>
  <si>
    <t>품의서</t>
    <phoneticPr fontId="2" type="noConversion"/>
  </si>
  <si>
    <t>approval request</t>
    <phoneticPr fontId="2" type="noConversion"/>
  </si>
  <si>
    <t>지출품의서</t>
    <phoneticPr fontId="2" type="noConversion"/>
  </si>
  <si>
    <t>expense report</t>
    <phoneticPr fontId="2" type="noConversion"/>
  </si>
  <si>
    <t>결재</t>
    <phoneticPr fontId="2" type="noConversion"/>
  </si>
  <si>
    <t>approval</t>
    <phoneticPr fontId="2" type="noConversion"/>
  </si>
  <si>
    <t>승인</t>
    <phoneticPr fontId="2" type="noConversion"/>
  </si>
  <si>
    <t>반려</t>
    <phoneticPr fontId="2" type="noConversion"/>
  </si>
  <si>
    <t>return</t>
    <phoneticPr fontId="2" type="noConversion"/>
  </si>
  <si>
    <t>결재완료</t>
    <phoneticPr fontId="2" type="noConversion"/>
  </si>
  <si>
    <t xml:space="preserve">Completion authorization
</t>
    <phoneticPr fontId="2" type="noConversion"/>
  </si>
  <si>
    <t>결재중</t>
    <phoneticPr fontId="2" type="noConversion"/>
  </si>
  <si>
    <t>in progress</t>
    <phoneticPr fontId="2" type="noConversion"/>
  </si>
  <si>
    <t>under way</t>
    <phoneticPr fontId="2" type="noConversion"/>
  </si>
  <si>
    <t>미상신</t>
    <phoneticPr fontId="2" type="noConversion"/>
  </si>
  <si>
    <t>not being reported</t>
    <phoneticPr fontId="2" type="noConversion"/>
  </si>
  <si>
    <t xml:space="preserve">Completion
</t>
    <phoneticPr fontId="2" type="noConversion"/>
  </si>
  <si>
    <t>request</t>
    <phoneticPr fontId="2" type="noConversion"/>
  </si>
  <si>
    <t>unreported</t>
    <phoneticPr fontId="2" type="noConversion"/>
  </si>
  <si>
    <t>NO.</t>
    <phoneticPr fontId="2" type="noConversion"/>
  </si>
  <si>
    <t>일자</t>
    <phoneticPr fontId="2" type="noConversion"/>
  </si>
  <si>
    <t>변경전내용</t>
    <phoneticPr fontId="2" type="noConversion"/>
  </si>
  <si>
    <t>비고</t>
    <phoneticPr fontId="2" type="noConversion"/>
  </si>
  <si>
    <t>화면변경이력</t>
    <phoneticPr fontId="2" type="noConversion"/>
  </si>
  <si>
    <t>v0.76</t>
    <phoneticPr fontId="2" type="noConversion"/>
  </si>
  <si>
    <t>이전버전</t>
    <phoneticPr fontId="2" type="noConversion"/>
  </si>
  <si>
    <t>신규버전</t>
    <phoneticPr fontId="2" type="noConversion"/>
  </si>
  <si>
    <t>v0.80</t>
    <phoneticPr fontId="2" type="noConversion"/>
  </si>
  <si>
    <t>2015.02.17</t>
    <phoneticPr fontId="2" type="noConversion"/>
  </si>
  <si>
    <t>변경후내용(또는 추가내용)</t>
    <phoneticPr fontId="2" type="noConversion"/>
  </si>
  <si>
    <t>화면명/ID</t>
    <phoneticPr fontId="2" type="noConversion"/>
  </si>
  <si>
    <t>반려정산서/ea_008</t>
    <phoneticPr fontId="2" type="noConversion"/>
  </si>
  <si>
    <t>심포지움추가 버튼</t>
    <phoneticPr fontId="2" type="noConversion"/>
  </si>
  <si>
    <t>심포지움추가 버튼 삭제</t>
    <phoneticPr fontId="2" type="noConversion"/>
  </si>
  <si>
    <t>변경사유</t>
    <phoneticPr fontId="2" type="noConversion"/>
  </si>
  <si>
    <t>개발검토회의(2.13)</t>
    <phoneticPr fontId="2" type="noConversion"/>
  </si>
  <si>
    <t>이화면에서는 기능 불필요
추가시 심포지움결재상신검색 화면에서부터 시작</t>
    <phoneticPr fontId="2" type="noConversion"/>
  </si>
  <si>
    <t>미상신 카드건수</t>
    <phoneticPr fontId="2" type="noConversion"/>
  </si>
  <si>
    <t>결재중 문서</t>
    <phoneticPr fontId="2" type="noConversion"/>
  </si>
  <si>
    <t>반려 카드건수</t>
    <phoneticPr fontId="2" type="noConversion"/>
  </si>
  <si>
    <t>결재완료 문서</t>
    <phoneticPr fontId="2" type="noConversion"/>
  </si>
  <si>
    <t>결재할 문서</t>
    <phoneticPr fontId="2" type="noConversion"/>
  </si>
  <si>
    <t>결재문서번호</t>
    <phoneticPr fontId="2" type="noConversion"/>
  </si>
  <si>
    <t>로그인 시점</t>
    <phoneticPr fontId="2" type="noConversion"/>
  </si>
  <si>
    <t>구분</t>
    <phoneticPr fontId="2" type="noConversion"/>
  </si>
  <si>
    <t>유형</t>
    <phoneticPr fontId="2" type="noConversion"/>
  </si>
  <si>
    <t>시점</t>
    <phoneticPr fontId="2" type="noConversion"/>
  </si>
  <si>
    <t>포함내용</t>
    <phoneticPr fontId="2" type="noConversion"/>
  </si>
  <si>
    <t>미상신카드내역, 반려</t>
    <phoneticPr fontId="2" type="noConversion"/>
  </si>
  <si>
    <t>반려</t>
    <phoneticPr fontId="2" type="noConversion"/>
  </si>
  <si>
    <t>제외내용</t>
    <phoneticPr fontId="2" type="noConversion"/>
  </si>
  <si>
    <t>심포지움담당자</t>
    <phoneticPr fontId="2" type="noConversion"/>
  </si>
  <si>
    <t>준법경영팀</t>
    <phoneticPr fontId="2" type="noConversion"/>
  </si>
  <si>
    <t>팀장</t>
    <phoneticPr fontId="2" type="noConversion"/>
  </si>
  <si>
    <t>VAN수신</t>
    <phoneticPr fontId="2" type="noConversion"/>
  </si>
  <si>
    <t>6(2)</t>
    <phoneticPr fontId="2" type="noConversion"/>
  </si>
  <si>
    <t>2건씩상신</t>
    <phoneticPr fontId="2" type="noConversion"/>
  </si>
  <si>
    <t>8(1)</t>
    <phoneticPr fontId="2" type="noConversion"/>
  </si>
  <si>
    <t>개인용도</t>
    <phoneticPr fontId="2" type="noConversion"/>
  </si>
  <si>
    <t>상신</t>
    <phoneticPr fontId="2" type="noConversion"/>
  </si>
  <si>
    <t>결재</t>
    <phoneticPr fontId="2" type="noConversion"/>
  </si>
  <si>
    <t>상신건중 승인완료되지 않은 문서</t>
    <phoneticPr fontId="2" type="noConversion"/>
  </si>
  <si>
    <t>반려,승인완료,전표완료</t>
    <phoneticPr fontId="2" type="noConversion"/>
  </si>
  <si>
    <t>결재라인상 본인시점의 결재할 문서</t>
    <phoneticPr fontId="2" type="noConversion"/>
  </si>
  <si>
    <t>본인이 결재후  문서</t>
    <phoneticPr fontId="2" type="noConversion"/>
  </si>
  <si>
    <t>미상신 카드건수만 실적으로 산정</t>
    <phoneticPr fontId="2" type="noConversion"/>
  </si>
  <si>
    <t>카드소유자 기준이므로 대체받은 것은 미포함</t>
    <phoneticPr fontId="2" type="noConversion"/>
  </si>
  <si>
    <t>사용자 지정받은 자에게 포함</t>
    <phoneticPr fontId="2" type="noConversion"/>
  </si>
  <si>
    <t>비서실적으로 산정</t>
    <phoneticPr fontId="2" type="noConversion"/>
  </si>
  <si>
    <t>반려,결재중,완료문서에 산정(미상신카드에는 미포함)</t>
    <phoneticPr fontId="2" type="noConversion"/>
  </si>
  <si>
    <t>* 참고 :</t>
    <phoneticPr fontId="2" type="noConversion"/>
  </si>
  <si>
    <t>심포지움 상신요청</t>
    <phoneticPr fontId="2" type="noConversion"/>
  </si>
  <si>
    <t>심포지움관리자</t>
    <phoneticPr fontId="2" type="noConversion"/>
  </si>
  <si>
    <t>대체상신</t>
    <phoneticPr fontId="2" type="noConversion"/>
  </si>
  <si>
    <t>공용카드</t>
    <phoneticPr fontId="2" type="noConversion"/>
  </si>
  <si>
    <t>비서</t>
    <phoneticPr fontId="2" type="noConversion"/>
  </si>
  <si>
    <t>10중 6상신</t>
    <phoneticPr fontId="2" type="noConversion"/>
  </si>
  <si>
    <t>10중 3상신</t>
    <phoneticPr fontId="2" type="noConversion"/>
  </si>
  <si>
    <t>1건씩상신</t>
    <phoneticPr fontId="2" type="noConversion"/>
  </si>
  <si>
    <t>* 예시</t>
    <phoneticPr fontId="2" type="noConversion"/>
  </si>
  <si>
    <t>상신자</t>
    <phoneticPr fontId="2" type="noConversion"/>
  </si>
  <si>
    <t>영업사원요청</t>
    <phoneticPr fontId="2" type="noConversion"/>
  </si>
  <si>
    <t>심포지움</t>
    <phoneticPr fontId="2" type="noConversion"/>
  </si>
  <si>
    <t>그 외</t>
    <phoneticPr fontId="2" type="noConversion"/>
  </si>
  <si>
    <t>매입된 카드(승인일)</t>
    <phoneticPr fontId="2" type="noConversion"/>
  </si>
  <si>
    <t>재품의시,상신,개인용도</t>
    <phoneticPr fontId="2" type="noConversion"/>
  </si>
  <si>
    <t>비고</t>
    <phoneticPr fontId="2" type="noConversion"/>
  </si>
  <si>
    <t>상신할 사람기준</t>
    <phoneticPr fontId="2" type="noConversion"/>
  </si>
  <si>
    <t>상신자 기준</t>
    <phoneticPr fontId="2" type="noConversion"/>
  </si>
  <si>
    <t>결재할 사람 기준</t>
    <phoneticPr fontId="2" type="noConversion"/>
  </si>
  <si>
    <t>3월 : 4.1~4.10 로그인시
4월 : 4.11~말일</t>
    <phoneticPr fontId="2" type="noConversion"/>
  </si>
  <si>
    <t>카드거래가 3월인 것 중에서 승인완료된 문서,전표완료포함</t>
    <phoneticPr fontId="2" type="noConversion"/>
  </si>
  <si>
    <t>미상신</t>
    <phoneticPr fontId="2" type="noConversion"/>
  </si>
  <si>
    <t>결재중</t>
    <phoneticPr fontId="2" type="noConversion"/>
  </si>
  <si>
    <t>반려</t>
    <phoneticPr fontId="2" type="noConversion"/>
  </si>
  <si>
    <t>결재완료</t>
    <phoneticPr fontId="2" type="noConversion"/>
  </si>
  <si>
    <t>상신제외</t>
    <phoneticPr fontId="2" type="noConversion"/>
  </si>
  <si>
    <t>추출기준정보</t>
    <phoneticPr fontId="2" type="noConversion"/>
  </si>
  <si>
    <t>매입카드</t>
    <phoneticPr fontId="2" type="noConversion"/>
  </si>
  <si>
    <t>재품의시</t>
    <phoneticPr fontId="2" type="noConversion"/>
  </si>
  <si>
    <t>법인용도</t>
    <phoneticPr fontId="2" type="noConversion"/>
  </si>
  <si>
    <t>추출조건</t>
    <phoneticPr fontId="2" type="noConversion"/>
  </si>
  <si>
    <t>비고</t>
    <phoneticPr fontId="2" type="noConversion"/>
  </si>
  <si>
    <t>미상신과 중복</t>
    <phoneticPr fontId="2" type="noConversion"/>
  </si>
  <si>
    <t>영업</t>
    <phoneticPr fontId="2" type="noConversion"/>
  </si>
  <si>
    <t>공장</t>
    <phoneticPr fontId="2" type="noConversion"/>
  </si>
  <si>
    <t>본사연구소</t>
    <phoneticPr fontId="2" type="noConversion"/>
  </si>
  <si>
    <t>안산연구소</t>
    <phoneticPr fontId="2" type="noConversion"/>
  </si>
  <si>
    <t>직급이 부서장이며, 자기부서의 레벨이하의 전체</t>
    <phoneticPr fontId="2" type="noConversion"/>
  </si>
  <si>
    <t>전사레벨 이하 부서단위 조회(재무팀)</t>
    <phoneticPr fontId="2" type="noConversion"/>
  </si>
  <si>
    <t>영업본부 전체의 부서단위 조회(준법경영팀)</t>
    <phoneticPr fontId="2" type="noConversion"/>
  </si>
  <si>
    <t>생산본부 전체의 부서단위 조회(업무팀)</t>
    <phoneticPr fontId="2" type="noConversion"/>
  </si>
  <si>
    <t>서울연구소 전체의 부서단위 조회</t>
    <phoneticPr fontId="2" type="noConversion"/>
  </si>
  <si>
    <t>중앙/합성연구소 전체의 부서단위 조회</t>
    <phoneticPr fontId="2" type="noConversion"/>
  </si>
  <si>
    <t>소유자 검색 가능</t>
    <phoneticPr fontId="2" type="noConversion"/>
  </si>
  <si>
    <t>50010</t>
  </si>
  <si>
    <t>마케팅본부</t>
  </si>
  <si>
    <t>50100</t>
  </si>
  <si>
    <t>NEPHRO사업본부</t>
  </si>
  <si>
    <t>50000</t>
  </si>
  <si>
    <t>영업본부</t>
  </si>
  <si>
    <t>56000</t>
  </si>
  <si>
    <t>HC 영업본부</t>
  </si>
  <si>
    <t>51310</t>
  </si>
  <si>
    <t>SFE팀</t>
  </si>
  <si>
    <t>52140</t>
  </si>
  <si>
    <t>준법경영팀</t>
  </si>
  <si>
    <t>70000</t>
  </si>
  <si>
    <t>생산본부</t>
  </si>
  <si>
    <t>86000</t>
  </si>
  <si>
    <t>서울연구소</t>
  </si>
  <si>
    <t>94000</t>
  </si>
  <si>
    <t>R&amp;D기획팀</t>
  </si>
  <si>
    <t>90000</t>
  </si>
  <si>
    <t>중앙연구소</t>
  </si>
  <si>
    <t>91200</t>
  </si>
  <si>
    <t>합성연구소</t>
  </si>
  <si>
    <t>조회기간별 검색시점</t>
    <phoneticPr fontId="2" type="noConversion"/>
  </si>
  <si>
    <t>■ 검색조건</t>
    <phoneticPr fontId="2" type="noConversion"/>
  </si>
  <si>
    <t>▶ 매뉴별 조회되는 조직 범위(다음 부서와 하위부서 까지 포함)</t>
    <phoneticPr fontId="2" type="noConversion"/>
  </si>
  <si>
    <t>매뉴</t>
    <phoneticPr fontId="2" type="noConversion"/>
  </si>
  <si>
    <t>부서코드</t>
    <phoneticPr fontId="2" type="noConversion"/>
  </si>
  <si>
    <t>부서명</t>
    <phoneticPr fontId="2" type="noConversion"/>
  </si>
  <si>
    <t>개인별</t>
    <phoneticPr fontId="2" type="noConversion"/>
  </si>
  <si>
    <t>부서별</t>
    <phoneticPr fontId="2" type="noConversion"/>
  </si>
  <si>
    <t>전체</t>
    <phoneticPr fontId="2" type="noConversion"/>
  </si>
  <si>
    <t>영업</t>
    <phoneticPr fontId="2" type="noConversion"/>
  </si>
  <si>
    <t>공장</t>
    <phoneticPr fontId="2" type="noConversion"/>
  </si>
  <si>
    <t>본사연구소</t>
    <phoneticPr fontId="2" type="noConversion"/>
  </si>
  <si>
    <t>안산연구소</t>
    <phoneticPr fontId="2" type="noConversion"/>
  </si>
  <si>
    <t>2015.03.03</t>
    <phoneticPr fontId="2" type="noConversion"/>
  </si>
  <si>
    <t>심포지움 상신요청건은 미상신</t>
    <phoneticPr fontId="2" type="noConversion"/>
  </si>
  <si>
    <t>상신중</t>
    <phoneticPr fontId="2" type="noConversion"/>
  </si>
  <si>
    <t>전표완료</t>
    <phoneticPr fontId="2" type="noConversion"/>
  </si>
  <si>
    <t>상신건중 1차결재 전</t>
    <phoneticPr fontId="2" type="noConversion"/>
  </si>
  <si>
    <t>상신건중 결재완료 전</t>
    <phoneticPr fontId="2" type="noConversion"/>
  </si>
  <si>
    <t>최종승인완료</t>
    <phoneticPr fontId="2" type="noConversion"/>
  </si>
  <si>
    <t>반려,결재중,결재완료,전표완료</t>
    <phoneticPr fontId="2" type="noConversion"/>
  </si>
  <si>
    <t>반려,상신중,결재완료,전표완료</t>
    <phoneticPr fontId="2" type="noConversion"/>
  </si>
  <si>
    <t>전표번호 존재</t>
    <phoneticPr fontId="2" type="noConversion"/>
  </si>
  <si>
    <t>상신중,결재중,전표완료,반려</t>
    <phoneticPr fontId="2" type="noConversion"/>
  </si>
  <si>
    <t>본인/대체 구분조회</t>
    <phoneticPr fontId="2" type="noConversion"/>
  </si>
  <si>
    <t>로그인한 사람의 소유카드(대체,기간관리카드,공용,비서포함)</t>
    <phoneticPr fontId="2" type="noConversion"/>
  </si>
  <si>
    <t>매뉴구분</t>
    <phoneticPr fontId="2" type="noConversion"/>
  </si>
  <si>
    <t>정의</t>
    <phoneticPr fontId="2" type="noConversion"/>
  </si>
  <si>
    <t>비고</t>
    <phoneticPr fontId="2" type="noConversion"/>
  </si>
  <si>
    <t>■ 카드처리현황 적용 기준</t>
    <phoneticPr fontId="2" type="noConversion"/>
  </si>
  <si>
    <t>* 프로세스 유형별 추출기준</t>
    <phoneticPr fontId="2" type="noConversion"/>
  </si>
  <si>
    <t>   - 결재상신,대체상신,법인카드기간관리카드 : 소유자 기준</t>
    <phoneticPr fontId="2" type="noConversion"/>
  </si>
  <si>
    <t>   - 공용카드 실사용자 : 사용자 기준</t>
    <phoneticPr fontId="2" type="noConversion"/>
  </si>
  <si>
    <t>   - 비서관리카드 : 비서기준</t>
    <phoneticPr fontId="2" type="noConversion"/>
  </si>
  <si>
    <t xml:space="preserve">  - 사용일의 일단위 기간 검색</t>
    <phoneticPr fontId="2" type="noConversion"/>
  </si>
  <si>
    <t xml:space="preserve">    .디폴트 기간은 로그인한 일자가  영업일+2일까지는 전월1일~로그인일자, 영업일+3일부터는 해당월1일~로그인일자</t>
    <phoneticPr fontId="2" type="noConversion"/>
  </si>
  <si>
    <t xml:space="preserve">  - 계정구분 제외, 카드소유자 검색으로 변경</t>
    <phoneticPr fontId="2" type="noConversion"/>
  </si>
  <si>
    <t xml:space="preserve">  - 부서검색은 개인별 화면에서는 보이지 않고, 부서장이면 해당부서가 디폴트</t>
    <phoneticPr fontId="2" type="noConversion"/>
  </si>
  <si>
    <t xml:space="preserve">  - 대체자는 소유자로 검색할 수 있으나, 대체기간동안에만 적용</t>
    <phoneticPr fontId="2" type="noConversion"/>
  </si>
  <si>
    <t xml:space="preserve">  - 카드내역조회에서 결재문서번호를 클릭하면 정산서 조회(첨부문서도 확인가능)</t>
    <phoneticPr fontId="2" type="noConversion"/>
  </si>
  <si>
    <t xml:space="preserve">  - 카드내역조회 : 제외필드(공급가,부가세), 추가필드(카드회사,부서,상호)</t>
    <phoneticPr fontId="2" type="noConversion"/>
  </si>
  <si>
    <t>■ 매뉴별 기준</t>
    <phoneticPr fontId="2" type="noConversion"/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</si>
</sst>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0_);[Red]\(0\)"/>
    <numFmt numFmtId="177" formatCode="0_ "/>
    <numFmt numFmtId="178" formatCode="yy&quot;-&quot;m&quot;-&quot;d;@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0"/>
      <color theme="1"/>
      <name val="굴림체"/>
      <family val="3"/>
      <charset val="129"/>
    </font>
    <font>
      <b/>
      <sz val="2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굴림체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u/>
      <sz val="7.7"/>
      <color theme="10"/>
      <name val="맑은 고딕"/>
      <family val="3"/>
      <charset val="129"/>
    </font>
    <font>
      <sz val="10"/>
      <color rgb="FF000000"/>
      <name val="Gulim"/>
      <family val="3"/>
    </font>
    <font>
      <sz val="1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u/>
      <sz val="11"/>
      <color theme="1"/>
      <name val="맑은 고딕"/>
      <family val="2"/>
      <charset val="129"/>
      <scheme val="minor"/>
    </font>
    <font>
      <sz val="12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top"/>
      <protection locked="0"/>
    </xf>
  </cellStyleXfs>
  <cellXfs count="348">
    <xf numFmtId="0" fontId="0" fillId="0" borderId="0" xfId="0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41" fontId="0" fillId="0" borderId="1" xfId="1" applyFont="1" applyBorder="1">
      <alignment vertical="center"/>
    </xf>
    <xf numFmtId="0" fontId="0" fillId="0" borderId="0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41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Border="1">
      <alignment vertical="center"/>
    </xf>
    <xf numFmtId="0" fontId="0" fillId="2" borderId="0" xfId="0" applyFill="1" applyBorder="1">
      <alignment vertical="center"/>
    </xf>
    <xf numFmtId="0" fontId="0" fillId="2" borderId="0" xfId="0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76" fontId="0" fillId="0" borderId="1" xfId="0" applyNumberFormat="1" applyFill="1" applyBorder="1">
      <alignment vertical="center"/>
    </xf>
    <xf numFmtId="176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41" fontId="0" fillId="0" borderId="0" xfId="0" applyNumberFormat="1" applyBorder="1">
      <alignment vertical="center"/>
    </xf>
    <xf numFmtId="0" fontId="0" fillId="3" borderId="0" xfId="0" applyFill="1" applyBorder="1">
      <alignment vertical="center"/>
    </xf>
    <xf numFmtId="14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0" xfId="0" applyFill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0" xfId="0" applyBorder="1">
      <alignment vertical="center"/>
    </xf>
    <xf numFmtId="0" fontId="0" fillId="0" borderId="9" xfId="0" applyBorder="1">
      <alignment vertical="center"/>
    </xf>
    <xf numFmtId="0" fontId="0" fillId="3" borderId="12" xfId="0" applyFill="1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8" xfId="0" applyBorder="1">
      <alignment vertical="center"/>
    </xf>
    <xf numFmtId="0" fontId="0" fillId="0" borderId="14" xfId="0" applyFill="1" applyBorder="1" applyAlignment="1">
      <alignment horizontal="center" vertical="center"/>
    </xf>
    <xf numFmtId="41" fontId="0" fillId="0" borderId="14" xfId="0" applyNumberFormat="1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3" fillId="3" borderId="0" xfId="0" applyFont="1" applyFill="1" applyBorder="1">
      <alignment vertical="center"/>
    </xf>
    <xf numFmtId="0" fontId="0" fillId="3" borderId="0" xfId="0" applyFill="1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3" borderId="12" xfId="0" applyFill="1" applyBorder="1" applyAlignment="1">
      <alignment horizontal="left" vertical="center"/>
    </xf>
    <xf numFmtId="0" fontId="0" fillId="3" borderId="14" xfId="0" applyFill="1" applyBorder="1">
      <alignment vertical="center"/>
    </xf>
    <xf numFmtId="0" fontId="0" fillId="3" borderId="15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>
      <alignment vertical="center"/>
    </xf>
    <xf numFmtId="0" fontId="6" fillId="0" borderId="0" xfId="0" applyFont="1" applyBorder="1">
      <alignment vertical="center"/>
    </xf>
    <xf numFmtId="0" fontId="0" fillId="0" borderId="11" xfId="0" applyFill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3" fillId="3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2" borderId="18" xfId="0" applyFill="1" applyBorder="1">
      <alignment vertical="center"/>
    </xf>
    <xf numFmtId="0" fontId="4" fillId="2" borderId="19" xfId="0" applyFont="1" applyFill="1" applyBorder="1" applyAlignment="1">
      <alignment horizontal="left" vertical="center" indent="1"/>
    </xf>
    <xf numFmtId="0" fontId="0" fillId="2" borderId="19" xfId="0" applyFill="1" applyBorder="1">
      <alignment vertical="center"/>
    </xf>
    <xf numFmtId="0" fontId="4" fillId="2" borderId="19" xfId="0" applyFont="1" applyFill="1" applyBorder="1">
      <alignment vertical="center"/>
    </xf>
    <xf numFmtId="0" fontId="0" fillId="2" borderId="20" xfId="0" applyFill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5" fillId="0" borderId="0" xfId="0" applyFont="1" applyBorder="1" applyAlignment="1">
      <alignment horizontal="left" vertical="center" indent="1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7" fillId="0" borderId="0" xfId="0" applyFont="1" applyBorder="1">
      <alignment vertical="center"/>
    </xf>
    <xf numFmtId="0" fontId="0" fillId="0" borderId="0" xfId="0" quotePrefix="1">
      <alignment vertical="center"/>
    </xf>
    <xf numFmtId="0" fontId="0" fillId="3" borderId="0" xfId="0" applyFill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ill="1" applyBorder="1">
      <alignment vertical="center"/>
    </xf>
    <xf numFmtId="0" fontId="4" fillId="3" borderId="0" xfId="0" applyFont="1" applyFill="1" applyBorder="1">
      <alignment vertical="center"/>
    </xf>
    <xf numFmtId="0" fontId="3" fillId="2" borderId="12" xfId="0" applyFont="1" applyFill="1" applyBorder="1" applyAlignment="1">
      <alignment horizontal="center" vertical="center"/>
    </xf>
    <xf numFmtId="3" fontId="0" fillId="3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4" xfId="0" applyFill="1" applyBorder="1" applyAlignment="1">
      <alignment horizontal="center" vertical="center"/>
    </xf>
    <xf numFmtId="0" fontId="0" fillId="3" borderId="8" xfId="0" applyFill="1" applyBorder="1">
      <alignment vertical="center"/>
    </xf>
    <xf numFmtId="41" fontId="0" fillId="3" borderId="1" xfId="1" applyFont="1" applyFill="1" applyBorder="1">
      <alignment vertical="center"/>
    </xf>
    <xf numFmtId="14" fontId="0" fillId="3" borderId="1" xfId="1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horizontal="left" vertical="center" indent="2"/>
    </xf>
    <xf numFmtId="0" fontId="3" fillId="0" borderId="0" xfId="0" applyFont="1" applyBorder="1" applyAlignment="1">
      <alignment horizontal="left" vertical="center" indent="2"/>
    </xf>
    <xf numFmtId="0" fontId="0" fillId="0" borderId="17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16" xfId="0" applyBorder="1">
      <alignment vertical="center"/>
    </xf>
    <xf numFmtId="178" fontId="0" fillId="0" borderId="0" xfId="0" applyNumberFormat="1" applyBorder="1">
      <alignment vertical="center"/>
    </xf>
    <xf numFmtId="0" fontId="0" fillId="0" borderId="4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26" xfId="0" applyFill="1" applyBorder="1">
      <alignment vertical="center"/>
    </xf>
    <xf numFmtId="0" fontId="0" fillId="0" borderId="27" xfId="0" applyFill="1" applyBorder="1">
      <alignment vertical="center"/>
    </xf>
    <xf numFmtId="0" fontId="0" fillId="0" borderId="28" xfId="0" applyFill="1" applyBorder="1">
      <alignment vertical="center"/>
    </xf>
    <xf numFmtId="0" fontId="5" fillId="0" borderId="16" xfId="0" applyFont="1" applyBorder="1" applyAlignment="1">
      <alignment horizontal="left" vertical="center" indent="2"/>
    </xf>
    <xf numFmtId="0" fontId="0" fillId="0" borderId="4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29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30" xfId="0" applyFill="1" applyBorder="1">
      <alignment vertical="center"/>
    </xf>
    <xf numFmtId="0" fontId="5" fillId="0" borderId="0" xfId="0" applyFont="1" applyBorder="1">
      <alignment vertical="center"/>
    </xf>
    <xf numFmtId="0" fontId="4" fillId="0" borderId="11" xfId="0" applyFont="1" applyFill="1" applyBorder="1">
      <alignment vertical="center"/>
    </xf>
    <xf numFmtId="0" fontId="5" fillId="0" borderId="11" xfId="0" applyFont="1" applyBorder="1" applyAlignment="1">
      <alignment horizontal="left" vertical="center" indent="2"/>
    </xf>
    <xf numFmtId="0" fontId="3" fillId="0" borderId="9" xfId="0" applyFont="1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8" fillId="0" borderId="0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indent="1"/>
    </xf>
    <xf numFmtId="0" fontId="9" fillId="0" borderId="0" xfId="0" applyFo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41" fontId="3" fillId="0" borderId="1" xfId="1" applyFont="1" applyFill="1" applyBorder="1" applyAlignment="1">
      <alignment horizontal="center" vertical="center"/>
    </xf>
    <xf numFmtId="0" fontId="4" fillId="2" borderId="9" xfId="0" applyFont="1" applyFill="1" applyBorder="1">
      <alignment vertical="center"/>
    </xf>
    <xf numFmtId="0" fontId="0" fillId="2" borderId="10" xfId="0" applyFill="1" applyBorder="1">
      <alignment vertical="center"/>
    </xf>
    <xf numFmtId="0" fontId="4" fillId="2" borderId="0" xfId="0" applyFont="1" applyFill="1" applyBorder="1">
      <alignment vertical="center"/>
    </xf>
    <xf numFmtId="0" fontId="0" fillId="2" borderId="8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0" xfId="0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31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41" fontId="0" fillId="0" borderId="1" xfId="1" applyFont="1" applyBorder="1" applyAlignment="1">
      <alignment horizontal="center" vertical="center"/>
    </xf>
    <xf numFmtId="3" fontId="0" fillId="3" borderId="1" xfId="0" applyNumberForma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7" fontId="0" fillId="3" borderId="2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right" vertical="center"/>
    </xf>
    <xf numFmtId="0" fontId="0" fillId="4" borderId="0" xfId="0" applyFill="1" applyBorder="1">
      <alignment vertical="center"/>
    </xf>
    <xf numFmtId="0" fontId="7" fillId="4" borderId="0" xfId="0" applyFont="1" applyFill="1" applyBorder="1">
      <alignment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4" fillId="0" borderId="0" xfId="0" applyFont="1">
      <alignment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left" vertical="center"/>
    </xf>
    <xf numFmtId="0" fontId="3" fillId="7" borderId="3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11" fillId="0" borderId="28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5" xfId="0" applyFill="1" applyBorder="1" applyAlignment="1">
      <alignment vertical="center"/>
    </xf>
    <xf numFmtId="49" fontId="12" fillId="0" borderId="0" xfId="0" applyNumberFormat="1" applyFont="1" applyAlignment="1"/>
    <xf numFmtId="0" fontId="3" fillId="4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49" fontId="0" fillId="0" borderId="0" xfId="0" applyNumberForma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0" fillId="0" borderId="7" xfId="0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3" fillId="4" borderId="0" xfId="0" applyFont="1" applyFill="1" applyBorder="1" applyAlignment="1">
      <alignment horizontal="center" vertical="center"/>
    </xf>
    <xf numFmtId="0" fontId="4" fillId="0" borderId="0" xfId="0" applyFont="1" applyFill="1">
      <alignment vertic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4" borderId="0" xfId="0" applyFill="1" applyAlignment="1">
      <alignment horizontal="center" vertical="center"/>
    </xf>
    <xf numFmtId="0" fontId="7" fillId="0" borderId="0" xfId="0" applyFont="1" applyFill="1">
      <alignment vertical="center"/>
    </xf>
    <xf numFmtId="0" fontId="3" fillId="0" borderId="0" xfId="0" applyFont="1">
      <alignment vertical="center"/>
    </xf>
    <xf numFmtId="0" fontId="3" fillId="2" borderId="0" xfId="0" applyFont="1" applyFill="1" applyBorder="1">
      <alignment vertical="center"/>
    </xf>
    <xf numFmtId="0" fontId="3" fillId="7" borderId="0" xfId="0" applyFont="1" applyFill="1" applyBorder="1">
      <alignment vertical="center"/>
    </xf>
    <xf numFmtId="0" fontId="3" fillId="7" borderId="0" xfId="0" applyFont="1" applyFill="1" applyBorder="1" applyAlignment="1">
      <alignment horizontal="center" vertical="center"/>
    </xf>
    <xf numFmtId="14" fontId="0" fillId="0" borderId="17" xfId="0" applyNumberFormat="1" applyBorder="1">
      <alignment vertical="center"/>
    </xf>
    <xf numFmtId="0" fontId="0" fillId="0" borderId="31" xfId="0" applyBorder="1">
      <alignment vertical="center"/>
    </xf>
    <xf numFmtId="14" fontId="0" fillId="0" borderId="31" xfId="0" applyNumberFormat="1" applyBorder="1">
      <alignment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7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4" xfId="0" applyFill="1" applyBorder="1">
      <alignment vertical="center"/>
    </xf>
    <xf numFmtId="0" fontId="0" fillId="0" borderId="34" xfId="0" applyFill="1" applyBorder="1" applyAlignment="1">
      <alignment horizontal="center"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5" fillId="0" borderId="0" xfId="2" applyAlignment="1" applyProtection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0" xfId="0" applyFont="1">
      <alignment vertical="center"/>
    </xf>
    <xf numFmtId="0" fontId="17" fillId="0" borderId="0" xfId="0" applyFont="1" applyAlignment="1">
      <alignment horizontal="left" vertical="center"/>
    </xf>
    <xf numFmtId="0" fontId="17" fillId="4" borderId="0" xfId="0" applyFont="1" applyFill="1">
      <alignment vertical="center"/>
    </xf>
    <xf numFmtId="0" fontId="17" fillId="4" borderId="0" xfId="0" applyFont="1" applyFill="1" applyAlignment="1">
      <alignment vertical="center" wrapText="1"/>
    </xf>
    <xf numFmtId="0" fontId="0" fillId="4" borderId="0" xfId="0" applyFill="1">
      <alignment vertical="center"/>
    </xf>
    <xf numFmtId="0" fontId="17" fillId="4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8" fillId="0" borderId="0" xfId="0" applyFo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0" borderId="0" xfId="0" applyFont="1" applyFill="1">
      <alignment vertical="center"/>
    </xf>
    <xf numFmtId="0" fontId="19" fillId="0" borderId="0" xfId="0" applyFont="1">
      <alignment vertical="center"/>
    </xf>
    <xf numFmtId="0" fontId="3" fillId="7" borderId="1" xfId="0" applyFont="1" applyFill="1" applyBorder="1" applyAlignment="1">
      <alignment horizontal="left" vertical="center"/>
    </xf>
    <xf numFmtId="0" fontId="3" fillId="7" borderId="38" xfId="0" applyFont="1" applyFill="1" applyBorder="1" applyAlignment="1">
      <alignment horizontal="center" vertical="center"/>
    </xf>
    <xf numFmtId="0" fontId="3" fillId="7" borderId="39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7" borderId="39" xfId="0" applyFont="1" applyFill="1" applyBorder="1" applyAlignment="1">
      <alignment horizontal="left" vertical="center"/>
    </xf>
    <xf numFmtId="0" fontId="0" fillId="0" borderId="38" xfId="0" applyBorder="1">
      <alignment vertical="center"/>
    </xf>
    <xf numFmtId="0" fontId="17" fillId="0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0" fillId="0" borderId="31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/>
    </xf>
    <xf numFmtId="41" fontId="14" fillId="0" borderId="0" xfId="1" applyFont="1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177" fontId="0" fillId="3" borderId="2" xfId="0" applyNumberFormat="1" applyFill="1" applyBorder="1" applyAlignment="1">
      <alignment horizontal="center" vertical="center"/>
    </xf>
    <xf numFmtId="177" fontId="0" fillId="3" borderId="31" xfId="0" applyNumberFormat="1" applyFill="1" applyBorder="1" applyAlignment="1">
      <alignment horizontal="center" vertical="center"/>
    </xf>
    <xf numFmtId="177" fontId="0" fillId="3" borderId="3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3" fontId="0" fillId="3" borderId="1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3" fontId="0" fillId="3" borderId="2" xfId="0" applyNumberFormat="1" applyFill="1" applyBorder="1" applyAlignment="1">
      <alignment horizontal="right" vertical="center"/>
    </xf>
    <xf numFmtId="0" fontId="0" fillId="3" borderId="3" xfId="0" applyFill="1" applyBorder="1" applyAlignment="1">
      <alignment horizontal="right" vertical="center"/>
    </xf>
    <xf numFmtId="3" fontId="0" fillId="3" borderId="2" xfId="0" applyNumberFormat="1" applyFill="1" applyBorder="1" applyAlignment="1">
      <alignment horizontal="center" vertical="center"/>
    </xf>
    <xf numFmtId="41" fontId="0" fillId="3" borderId="2" xfId="1" applyFont="1" applyFill="1" applyBorder="1" applyAlignment="1">
      <alignment horizontal="center" vertical="center"/>
    </xf>
    <xf numFmtId="41" fontId="0" fillId="3" borderId="3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6" xfId="0" applyBorder="1" applyAlignment="1">
      <alignment horizontal="left" vertical="top" wrapText="1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20" fillId="0" borderId="0" xfId="0" applyFont="1">
      <alignment vertical="center"/>
    </xf>
    <xf numFmtId="49" fontId="0" fillId="0" borderId="0" xfId="0" applyNumberFormat="1" applyBorder="1">
      <alignment vertical="center"/>
    </xf>
    <xf numFmtId="49" fontId="0" fillId="0" borderId="16" xfId="0" applyNumberFormat="1" applyBorder="1">
      <alignment vertical="center"/>
    </xf>
    <xf numFmtId="49" fontId="0" fillId="0" borderId="4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1" xfId="0" applyNumberFormat="1" applyFill="1" applyBorder="1">
      <alignment vertical="center"/>
    </xf>
    <xf numFmtId="0" fontId="5" fillId="0" borderId="0" xfId="0" applyFont="1">
      <alignment vertical="center"/>
    </xf>
    <xf numFmtId="0" fontId="20" fillId="0" borderId="6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1" fillId="0" borderId="1" xfId="0" applyFont="1" applyBorder="1">
      <alignment vertical="center"/>
    </xf>
    <xf numFmtId="0" fontId="20" fillId="0" borderId="1" xfId="0" applyFont="1" applyBorder="1" applyAlignment="1">
      <alignment horizontal="left" vertical="center"/>
    </xf>
    <xf numFmtId="0" fontId="21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9" defaultPivotStyle="PivotStyleLight16"/>
  <colors>
    <mruColors>
      <color rgb="FF9CE6D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2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7.png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0.emf"/><Relationship Id="rId1" Type="http://schemas.openxmlformats.org/officeDocument/2006/relationships/image" Target="../media/image1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1269067</xdr:colOff>
      <xdr:row>5</xdr:row>
      <xdr:rowOff>22411</xdr:rowOff>
    </xdr:from>
    <xdr:to>
      <xdr:col>5</xdr:col>
      <xdr:colOff>1481978</xdr:colOff>
      <xdr:row>5</xdr:row>
      <xdr:rowOff>206934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21917" y="1174936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10</xdr:col>
      <xdr:colOff>190500</xdr:colOff>
      <xdr:row>4</xdr:row>
      <xdr:rowOff>241300</xdr:rowOff>
    </xdr:from>
    <xdr:to>
      <xdr:col>11</xdr:col>
      <xdr:colOff>758264</xdr:colOff>
      <xdr:row>6</xdr:row>
      <xdr:rowOff>12700</xdr:rowOff>
    </xdr:to>
    <xdr:sp macro="" textlink="">
      <xdr:nvSpPr>
        <xdr:cNvPr id="3" name="모서리가 둥근 직사각형 2"/>
        <xdr:cNvSpPr/>
      </xdr:nvSpPr>
      <xdr:spPr>
        <a:xfrm>
          <a:off x="11455400" y="1143000"/>
          <a:ext cx="1266264" cy="2794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검색</a:t>
          </a:r>
          <a:endParaRPr lang="en-US" altLang="ko-KR" sz="11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4</xdr:col>
      <xdr:colOff>1270187</xdr:colOff>
      <xdr:row>5</xdr:row>
      <xdr:rowOff>33617</xdr:rowOff>
    </xdr:from>
    <xdr:to>
      <xdr:col>4</xdr:col>
      <xdr:colOff>1483098</xdr:colOff>
      <xdr:row>5</xdr:row>
      <xdr:rowOff>218140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27612" y="1186142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472830</xdr:colOff>
      <xdr:row>11</xdr:row>
      <xdr:rowOff>288192</xdr:rowOff>
    </xdr:from>
    <xdr:to>
      <xdr:col>15</xdr:col>
      <xdr:colOff>698500</xdr:colOff>
      <xdr:row>16</xdr:row>
      <xdr:rowOff>178776</xdr:rowOff>
    </xdr:to>
    <xdr:sp macro="" textlink="">
      <xdr:nvSpPr>
        <xdr:cNvPr id="6" name="구름 5"/>
        <xdr:cNvSpPr/>
      </xdr:nvSpPr>
      <xdr:spPr>
        <a:xfrm>
          <a:off x="13083930" y="2659917"/>
          <a:ext cx="1644895" cy="1014534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400"/>
            <a:t>품의서작성으로 이동</a:t>
          </a:r>
        </a:p>
      </xdr:txBody>
    </xdr:sp>
    <xdr:clientData/>
  </xdr:twoCellAnchor>
  <xdr:oneCellAnchor>
    <xdr:from>
      <xdr:col>7</xdr:col>
      <xdr:colOff>1272807</xdr:colOff>
      <xdr:row>5</xdr:row>
      <xdr:rowOff>35111</xdr:rowOff>
    </xdr:from>
    <xdr:ext cx="212911" cy="184523"/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16507" y="1187636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>
    <xdr:from>
      <xdr:col>14</xdr:col>
      <xdr:colOff>0</xdr:colOff>
      <xdr:row>22</xdr:row>
      <xdr:rowOff>0</xdr:rowOff>
    </xdr:from>
    <xdr:to>
      <xdr:col>17</xdr:col>
      <xdr:colOff>833372</xdr:colOff>
      <xdr:row>29</xdr:row>
      <xdr:rowOff>38100</xdr:rowOff>
    </xdr:to>
    <xdr:sp macro="" textlink="">
      <xdr:nvSpPr>
        <xdr:cNvPr id="8" name="사각형 설명선 7"/>
        <xdr:cNvSpPr/>
      </xdr:nvSpPr>
      <xdr:spPr>
        <a:xfrm>
          <a:off x="13881100" y="4838700"/>
          <a:ext cx="3500372" cy="1549400"/>
        </a:xfrm>
        <a:prstGeom prst="wedgeRectCallout">
          <a:avLst>
            <a:gd name="adj1" fmla="val -51576"/>
            <a:gd name="adj2" fmla="val -237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ko-KR" altLang="en-US" sz="1400"/>
            <a:t>대체자상신은</a:t>
          </a:r>
          <a:endParaRPr lang="en-US" altLang="ko-KR" sz="1400"/>
        </a:p>
        <a:p>
          <a:pPr algn="l"/>
          <a:r>
            <a:rPr lang="ko-KR" altLang="en-US" sz="1400"/>
            <a:t>결재상신만 대체자가 진행하며 결재완료문서</a:t>
          </a:r>
          <a:r>
            <a:rPr lang="en-US" altLang="ko-KR" sz="1400"/>
            <a:t>,</a:t>
          </a:r>
          <a:r>
            <a:rPr lang="ko-KR" altLang="en-US" sz="1400"/>
            <a:t>결재진행중문서</a:t>
          </a:r>
          <a:r>
            <a:rPr lang="en-US" altLang="ko-KR" sz="1400"/>
            <a:t>,</a:t>
          </a:r>
          <a:r>
            <a:rPr lang="ko-KR" altLang="en-US" sz="1400"/>
            <a:t>반려문서는</a:t>
          </a:r>
          <a:endParaRPr lang="en-US" altLang="ko-KR" sz="1400"/>
        </a:p>
        <a:p>
          <a:pPr algn="l"/>
          <a:r>
            <a:rPr lang="ko-KR" altLang="en-US" sz="1400"/>
            <a:t>사용자</a:t>
          </a:r>
          <a:r>
            <a:rPr lang="en-US" altLang="ko-KR" sz="1400"/>
            <a:t>(</a:t>
          </a:r>
          <a:r>
            <a:rPr lang="ko-KR" altLang="en-US" sz="1400"/>
            <a:t>소유자</a:t>
          </a:r>
          <a:r>
            <a:rPr lang="en-US" altLang="ko-KR" sz="1400"/>
            <a:t>)</a:t>
          </a:r>
          <a:r>
            <a:rPr lang="ko-KR" altLang="en-US" sz="1400"/>
            <a:t>가 오너십을 갖고 진행한다</a:t>
          </a:r>
          <a:r>
            <a:rPr lang="en-US" altLang="ko-KR" sz="1400"/>
            <a:t>.</a:t>
          </a:r>
          <a:endParaRPr lang="ko-KR" altLang="en-US" sz="1400"/>
        </a:p>
      </xdr:txBody>
    </xdr:sp>
    <xdr:clientData/>
  </xdr:twoCellAnchor>
  <xdr:oneCellAnchor>
    <xdr:from>
      <xdr:col>9</xdr:col>
      <xdr:colOff>1222007</xdr:colOff>
      <xdr:row>5</xdr:row>
      <xdr:rowOff>22411</xdr:rowOff>
    </xdr:from>
    <xdr:ext cx="212911" cy="184523"/>
    <xdr:pic>
      <xdr:nvPicPr>
        <xdr:cNvPr id="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956557" y="1174936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>
    <xdr:from>
      <xdr:col>3</xdr:col>
      <xdr:colOff>1340339</xdr:colOff>
      <xdr:row>20</xdr:row>
      <xdr:rowOff>84992</xdr:rowOff>
    </xdr:from>
    <xdr:to>
      <xdr:col>11</xdr:col>
      <xdr:colOff>177800</xdr:colOff>
      <xdr:row>43</xdr:row>
      <xdr:rowOff>152400</xdr:rowOff>
    </xdr:to>
    <xdr:sp macro="" textlink="">
      <xdr:nvSpPr>
        <xdr:cNvPr id="10" name="직사각형 9"/>
        <xdr:cNvSpPr/>
      </xdr:nvSpPr>
      <xdr:spPr>
        <a:xfrm>
          <a:off x="2102339" y="4428392"/>
          <a:ext cx="9305436" cy="4887058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altLang="ko-KR" sz="1400" b="1">
              <a:solidFill>
                <a:srgbClr val="002060"/>
              </a:solidFill>
            </a:rPr>
            <a:t>[</a:t>
          </a:r>
          <a:r>
            <a:rPr lang="ko-KR" altLang="en-US" sz="1400" b="1">
              <a:solidFill>
                <a:srgbClr val="002060"/>
              </a:solidFill>
            </a:rPr>
            <a:t>프로그램  사양서</a:t>
          </a:r>
          <a:r>
            <a:rPr lang="en-US" altLang="ko-KR" sz="1400" b="1">
              <a:solidFill>
                <a:srgbClr val="002060"/>
              </a:solidFill>
            </a:rPr>
            <a:t>]</a:t>
          </a:r>
        </a:p>
        <a:p>
          <a:pPr algn="l"/>
          <a:r>
            <a:rPr lang="ko-KR" altLang="en-US" sz="1400" b="1">
              <a:solidFill>
                <a:srgbClr val="002060"/>
              </a:solidFill>
            </a:rPr>
            <a:t>화면명 </a:t>
          </a:r>
          <a:r>
            <a:rPr lang="en-US" altLang="ko-KR" sz="1400" b="1">
              <a:solidFill>
                <a:srgbClr val="002060"/>
              </a:solidFill>
            </a:rPr>
            <a:t>: ea_001</a:t>
          </a:r>
          <a:r>
            <a:rPr lang="en-US" altLang="ko-KR" sz="1400" b="1" baseline="0">
              <a:solidFill>
                <a:srgbClr val="002060"/>
              </a:solidFill>
            </a:rPr>
            <a:t>, </a:t>
          </a:r>
          <a:r>
            <a:rPr lang="ko-KR" altLang="en-US" sz="1400" b="1">
              <a:solidFill>
                <a:srgbClr val="002060"/>
              </a:solidFill>
            </a:rPr>
            <a:t>결재상신</a:t>
          </a:r>
          <a:endParaRPr lang="en-US" altLang="ko-KR" sz="1400" b="1">
            <a:solidFill>
              <a:srgbClr val="00206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1. </a:t>
          </a:r>
          <a:r>
            <a:rPr lang="ko-KR" altLang="en-US" sz="1400">
              <a:solidFill>
                <a:sysClr val="windowText" lastClr="000000"/>
              </a:solidFill>
            </a:rPr>
            <a:t>화면용도 </a:t>
          </a:r>
          <a:r>
            <a:rPr lang="en-US" altLang="ko-KR" sz="1400">
              <a:solidFill>
                <a:sysClr val="windowText" lastClr="000000"/>
              </a:solidFill>
            </a:rPr>
            <a:t>:  </a:t>
          </a:r>
          <a:r>
            <a:rPr lang="ko-KR" altLang="en-US" sz="1400">
              <a:solidFill>
                <a:sysClr val="windowText" lastClr="000000"/>
              </a:solidFill>
            </a:rPr>
            <a:t>상신하고자 하는 카드사용건을 선택하여 품의서 작성화면으로 화면이동한다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  <a:r>
            <a:rPr lang="ko-KR" altLang="en-US" sz="1400">
              <a:solidFill>
                <a:sysClr val="windowText" lastClr="000000"/>
              </a:solidFill>
            </a:rPr>
            <a:t> 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2.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>
              <a:solidFill>
                <a:sysClr val="windowText" lastClr="000000"/>
              </a:solidFill>
            </a:rPr>
            <a:t>검색조건 </a:t>
          </a:r>
          <a:r>
            <a:rPr lang="en-US" altLang="ko-KR" sz="1400">
              <a:solidFill>
                <a:sysClr val="windowText" lastClr="000000"/>
              </a:solidFill>
            </a:rPr>
            <a:t>: VAN</a:t>
          </a:r>
          <a:r>
            <a:rPr lang="ko-KR" altLang="en-US" sz="1400">
              <a:solidFill>
                <a:sysClr val="windowText" lastClr="000000"/>
              </a:solidFill>
            </a:rPr>
            <a:t>사에서 수신된 매입데이터를 기준으로 하되</a:t>
          </a:r>
          <a:r>
            <a:rPr lang="en-US" altLang="ko-KR" sz="1400">
              <a:solidFill>
                <a:sysClr val="windowText" lastClr="000000"/>
              </a:solidFill>
            </a:rPr>
            <a:t>,  </a:t>
          </a:r>
          <a:r>
            <a:rPr lang="ko-KR" altLang="en-US" sz="1400">
              <a:solidFill>
                <a:sysClr val="windowText" lastClr="000000"/>
              </a:solidFill>
            </a:rPr>
            <a:t>결재상신취소건도 포함한다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</a:t>
          </a:r>
          <a:r>
            <a:rPr lang="en-US" altLang="ko-KR" sz="1400" baseline="0">
              <a:solidFill>
                <a:sysClr val="windowText" lastClr="000000"/>
              </a:solidFill>
            </a:rPr>
            <a:t>  1) </a:t>
          </a:r>
          <a:r>
            <a:rPr lang="ko-KR" altLang="en-US" sz="1400" baseline="0">
              <a:solidFill>
                <a:sysClr val="windowText" lastClr="000000"/>
              </a:solidFill>
            </a:rPr>
            <a:t>카드사용자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>
              <a:solidFill>
                <a:sysClr val="windowText" lastClr="000000"/>
              </a:solidFill>
            </a:rPr>
            <a:t> 카드실적</a:t>
          </a:r>
          <a:r>
            <a:rPr lang="en-US" altLang="ko-KR" sz="1400">
              <a:solidFill>
                <a:sysClr val="windowText" lastClr="000000"/>
              </a:solidFill>
            </a:rPr>
            <a:t>DB</a:t>
          </a:r>
          <a:r>
            <a:rPr lang="ko-KR" altLang="en-US" sz="1400">
              <a:solidFill>
                <a:sysClr val="windowText" lastClr="000000"/>
              </a:solidFill>
            </a:rPr>
            <a:t>에서 로그인한 본인 카드의 실적이 </a:t>
          </a:r>
          <a:r>
            <a:rPr lang="en-US" altLang="ko-KR" sz="1400">
              <a:solidFill>
                <a:sysClr val="windowText" lastClr="000000"/>
              </a:solidFill>
            </a:rPr>
            <a:t>[</a:t>
          </a:r>
          <a:r>
            <a:rPr lang="ko-KR" altLang="en-US" sz="1400">
              <a:solidFill>
                <a:sysClr val="windowText" lastClr="000000"/>
              </a:solidFill>
            </a:rPr>
            <a:t>본인</a:t>
          </a:r>
          <a:r>
            <a:rPr lang="en-US" altLang="ko-KR" sz="1400">
              <a:solidFill>
                <a:sysClr val="windowText" lastClr="000000"/>
              </a:solidFill>
            </a:rPr>
            <a:t>]</a:t>
          </a:r>
          <a:r>
            <a:rPr lang="ko-KR" altLang="en-US" sz="1400">
              <a:solidFill>
                <a:sysClr val="windowText" lastClr="000000"/>
              </a:solidFill>
            </a:rPr>
            <a:t>이며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>
              <a:solidFill>
                <a:sysClr val="windowText" lastClr="000000"/>
              </a:solidFill>
            </a:rPr>
            <a:t>이를 디폴트로 검색하며</a:t>
          </a:r>
          <a:r>
            <a:rPr lang="en-US" altLang="ko-KR" sz="1400">
              <a:solidFill>
                <a:sysClr val="windowText" lastClr="000000"/>
              </a:solidFill>
            </a:rPr>
            <a:t>, </a:t>
          </a:r>
          <a:r>
            <a:rPr lang="ko-KR" altLang="en-US" sz="1400">
              <a:solidFill>
                <a:sysClr val="windowText" lastClr="000000"/>
              </a:solidFill>
            </a:rPr>
            <a:t>카드관리</a:t>
          </a:r>
          <a:r>
            <a:rPr lang="en-US" altLang="ko-KR" sz="1400">
              <a:solidFill>
                <a:sysClr val="windowText" lastClr="000000"/>
              </a:solidFill>
            </a:rPr>
            <a:t>(</a:t>
          </a:r>
          <a:r>
            <a:rPr lang="ko-KR" altLang="en-US" sz="1400">
              <a:solidFill>
                <a:sysClr val="windowText" lastClr="000000"/>
              </a:solidFill>
            </a:rPr>
            <a:t>관리자화면</a:t>
          </a:r>
          <a:r>
            <a:rPr lang="en-US" altLang="ko-KR" sz="1400">
              <a:solidFill>
                <a:sysClr val="windowText" lastClr="000000"/>
              </a:solidFill>
            </a:rPr>
            <a:t>)</a:t>
          </a:r>
          <a:r>
            <a:rPr lang="ko-KR" altLang="en-US" sz="1400">
              <a:solidFill>
                <a:sysClr val="windowText" lastClr="000000"/>
              </a:solidFill>
            </a:rPr>
            <a:t>에서 대체자로 지정되어 있는 사원은 </a:t>
          </a:r>
          <a:r>
            <a:rPr lang="en-US" altLang="ko-KR" sz="1400">
              <a:solidFill>
                <a:sysClr val="windowText" lastClr="000000"/>
              </a:solidFill>
            </a:rPr>
            <a:t>[</a:t>
          </a:r>
          <a:r>
            <a:rPr lang="ko-KR" altLang="en-US" sz="1400">
              <a:solidFill>
                <a:sysClr val="windowText" lastClr="000000"/>
              </a:solidFill>
            </a:rPr>
            <a:t>대체자</a:t>
          </a:r>
          <a:r>
            <a:rPr lang="en-US" altLang="ko-KR" sz="1400">
              <a:solidFill>
                <a:sysClr val="windowText" lastClr="000000"/>
              </a:solidFill>
            </a:rPr>
            <a:t>]</a:t>
          </a:r>
          <a:r>
            <a:rPr lang="ko-KR" altLang="en-US" sz="1400">
              <a:solidFill>
                <a:sysClr val="windowText" lastClr="000000"/>
              </a:solidFill>
            </a:rPr>
            <a:t> 선택시 원카드소유자의 매입데이터를 검색한다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2)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r>
            <a:rPr lang="ko-KR" altLang="en-US" sz="1400">
              <a:solidFill>
                <a:sysClr val="windowText" lastClr="000000"/>
              </a:solidFill>
            </a:rPr>
            <a:t>사용용도 </a:t>
          </a:r>
          <a:r>
            <a:rPr lang="en-US" altLang="ko-KR" sz="1400">
              <a:solidFill>
                <a:sysClr val="windowText" lastClr="000000"/>
              </a:solidFill>
            </a:rPr>
            <a:t>: </a:t>
          </a:r>
          <a:r>
            <a:rPr lang="ko-KR" altLang="en-US" sz="1400">
              <a:solidFill>
                <a:sysClr val="windowText" lastClr="000000"/>
              </a:solidFill>
            </a:rPr>
            <a:t>법인용도를 디폴트로 검색하며</a:t>
          </a:r>
          <a:r>
            <a:rPr lang="en-US" altLang="ko-KR" sz="1400">
              <a:solidFill>
                <a:sysClr val="windowText" lastClr="000000"/>
              </a:solidFill>
            </a:rPr>
            <a:t>, </a:t>
          </a:r>
          <a:r>
            <a:rPr lang="ko-KR" altLang="en-US" sz="1400">
              <a:solidFill>
                <a:sysClr val="windowText" lastClr="000000"/>
              </a:solidFill>
            </a:rPr>
            <a:t>개인용도는 개인용도로 플래그된 매입데이터를 검색한다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3. </a:t>
          </a:r>
          <a:r>
            <a:rPr lang="ko-KR" altLang="en-US" sz="1400">
              <a:solidFill>
                <a:sysClr val="windowText" lastClr="000000"/>
              </a:solidFill>
            </a:rPr>
            <a:t>카드미상신 내역 </a:t>
          </a:r>
          <a:r>
            <a:rPr lang="en-US" altLang="ko-KR" sz="1400">
              <a:solidFill>
                <a:sysClr val="windowText" lastClr="000000"/>
              </a:solidFill>
            </a:rPr>
            <a:t>: </a:t>
          </a:r>
          <a:r>
            <a:rPr lang="ko-KR" altLang="en-US" sz="1400">
              <a:solidFill>
                <a:sysClr val="windowText" lastClr="000000"/>
              </a:solidFill>
            </a:rPr>
            <a:t>검색조건으로 조회된 목록이며</a:t>
          </a:r>
          <a:r>
            <a:rPr lang="en-US" altLang="ko-KR" sz="1400">
              <a:solidFill>
                <a:sysClr val="windowText" lastClr="000000"/>
              </a:solidFill>
            </a:rPr>
            <a:t>, </a:t>
          </a: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 </a:t>
          </a:r>
          <a:r>
            <a:rPr lang="ko-KR" altLang="en-US" sz="1400">
              <a:solidFill>
                <a:sysClr val="windowText" lastClr="000000"/>
              </a:solidFill>
            </a:rPr>
            <a:t>필드는</a:t>
          </a:r>
          <a:r>
            <a:rPr lang="ko-KR" altLang="en-US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>
              <a:solidFill>
                <a:sysClr val="windowText" lastClr="000000"/>
              </a:solidFill>
            </a:rPr>
            <a:t>사용일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  <a:r>
            <a:rPr lang="ko-KR" altLang="en-US" sz="1400">
              <a:solidFill>
                <a:sysClr val="windowText" lastClr="000000"/>
              </a:solidFill>
            </a:rPr>
            <a:t>상호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  <a:r>
            <a:rPr lang="ko-KR" altLang="en-US" sz="1400">
              <a:solidFill>
                <a:sysClr val="windowText" lastClr="000000"/>
              </a:solidFill>
            </a:rPr>
            <a:t>공급가액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  <a:r>
            <a:rPr lang="ko-KR" altLang="en-US" sz="1400">
              <a:solidFill>
                <a:sysClr val="windowText" lastClr="000000"/>
              </a:solidFill>
            </a:rPr>
            <a:t>부가세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  <a:r>
            <a:rPr lang="ko-KR" altLang="en-US" sz="1400">
              <a:solidFill>
                <a:sysClr val="windowText" lastClr="000000"/>
              </a:solidFill>
            </a:rPr>
            <a:t>합계금액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  <a:r>
            <a:rPr lang="ko-KR" altLang="en-US" sz="1400">
              <a:solidFill>
                <a:sysClr val="windowText" lastClr="000000"/>
              </a:solidFill>
            </a:rPr>
            <a:t>카드번호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  <a:r>
            <a:rPr lang="ko-KR" altLang="en-US" sz="1400">
              <a:solidFill>
                <a:sysClr val="windowText" lastClr="000000"/>
              </a:solidFill>
            </a:rPr>
            <a:t>승인번호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  <a:r>
            <a:rPr lang="ko-KR" altLang="en-US" sz="1400">
              <a:solidFill>
                <a:sysClr val="windowText" lastClr="000000"/>
              </a:solidFill>
            </a:rPr>
            <a:t>개인용도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   1) </a:t>
          </a:r>
          <a:r>
            <a:rPr lang="ko-KR" altLang="en-US" sz="1400">
              <a:solidFill>
                <a:sysClr val="windowText" lastClr="000000"/>
              </a:solidFill>
            </a:rPr>
            <a:t>합계처리 </a:t>
          </a:r>
          <a:r>
            <a:rPr lang="en-US" altLang="ko-KR" sz="1400">
              <a:solidFill>
                <a:sysClr val="windowText" lastClr="000000"/>
              </a:solidFill>
            </a:rPr>
            <a:t>: </a:t>
          </a:r>
          <a:r>
            <a:rPr lang="ko-KR" altLang="en-US" sz="1400">
              <a:solidFill>
                <a:sysClr val="windowText" lastClr="000000"/>
              </a:solidFill>
            </a:rPr>
            <a:t>공급가액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  <a:r>
            <a:rPr lang="ko-KR" altLang="en-US" sz="1400">
              <a:solidFill>
                <a:sysClr val="windowText" lastClr="000000"/>
              </a:solidFill>
            </a:rPr>
            <a:t>부가세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  <a:r>
            <a:rPr lang="ko-KR" altLang="en-US" sz="1400">
              <a:solidFill>
                <a:sysClr val="windowText" lastClr="000000"/>
              </a:solidFill>
            </a:rPr>
            <a:t>합계금액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   2) </a:t>
          </a:r>
          <a:r>
            <a:rPr lang="ko-KR" altLang="en-US" sz="1400">
              <a:solidFill>
                <a:sysClr val="windowText" lastClr="000000"/>
              </a:solidFill>
            </a:rPr>
            <a:t>개인용도 </a:t>
          </a:r>
          <a:r>
            <a:rPr lang="en-US" altLang="ko-KR" sz="1400">
              <a:solidFill>
                <a:sysClr val="windowText" lastClr="000000"/>
              </a:solidFill>
            </a:rPr>
            <a:t>: </a:t>
          </a:r>
          <a:r>
            <a:rPr lang="ko-KR" altLang="en-US" sz="1400">
              <a:solidFill>
                <a:sysClr val="windowText" lastClr="000000"/>
              </a:solidFill>
            </a:rPr>
            <a:t>선택하여 체크표시하면 사용용도가 개인용도로 사용한 카드매입데이터가 된다</a:t>
          </a:r>
          <a:r>
            <a:rPr lang="en-US" altLang="ko-KR" sz="1400">
              <a:solidFill>
                <a:sysClr val="windowText" lastClr="000000"/>
              </a:solidFill>
            </a:rPr>
            <a:t>. </a:t>
          </a: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   3) </a:t>
          </a:r>
          <a:r>
            <a:rPr lang="ko-KR" altLang="en-US" sz="1400">
              <a:solidFill>
                <a:sysClr val="windowText" lastClr="000000"/>
              </a:solidFill>
            </a:rPr>
            <a:t>상신자은  법인용도만을 대상으로 </a:t>
          </a:r>
          <a:r>
            <a:rPr lang="ko-KR" altLang="en-US" sz="1400" baseline="0">
              <a:solidFill>
                <a:sysClr val="windowText" lastClr="000000"/>
              </a:solidFill>
            </a:rPr>
            <a:t> </a:t>
          </a:r>
          <a:r>
            <a:rPr lang="en-US" altLang="ko-KR" sz="1400" baseline="0">
              <a:solidFill>
                <a:sysClr val="windowText" lastClr="000000"/>
              </a:solidFill>
            </a:rPr>
            <a:t>[</a:t>
          </a:r>
          <a:r>
            <a:rPr lang="ko-KR" altLang="en-US" sz="1400" baseline="0">
              <a:solidFill>
                <a:sysClr val="windowText" lastClr="000000"/>
              </a:solidFill>
            </a:rPr>
            <a:t>품의서작성</a:t>
          </a:r>
          <a:r>
            <a:rPr lang="en-US" altLang="ko-KR" sz="1400" baseline="0">
              <a:solidFill>
                <a:sysClr val="windowText" lastClr="000000"/>
              </a:solidFill>
            </a:rPr>
            <a:t>]</a:t>
          </a:r>
          <a:r>
            <a:rPr lang="ko-KR" altLang="en-US" sz="1400" baseline="0">
              <a:solidFill>
                <a:sysClr val="windowText" lastClr="000000"/>
              </a:solidFill>
            </a:rPr>
            <a:t>하며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개인용도 체크건 및 </a:t>
          </a:r>
          <a:r>
            <a:rPr lang="en-US" altLang="ko-KR" sz="1400" baseline="0">
              <a:solidFill>
                <a:sysClr val="windowText" lastClr="000000"/>
              </a:solidFill>
            </a:rPr>
            <a:t>2</a:t>
          </a:r>
          <a:r>
            <a:rPr lang="ko-KR" altLang="en-US" sz="1400" baseline="0">
              <a:solidFill>
                <a:sysClr val="windowText" lastClr="000000"/>
              </a:solidFill>
            </a:rPr>
            <a:t>개이상 선택하면 상신불가하다</a:t>
          </a:r>
          <a:r>
            <a:rPr lang="en-US" altLang="ko-KR" sz="1400" baseline="0">
              <a:solidFill>
                <a:sysClr val="windowText" lastClr="000000"/>
              </a:solidFill>
            </a:rPr>
            <a:t>(Validation)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4. </a:t>
          </a:r>
          <a:r>
            <a:rPr lang="ko-KR" altLang="en-US" sz="1400">
              <a:solidFill>
                <a:sysClr val="windowText" lastClr="000000"/>
              </a:solidFill>
            </a:rPr>
            <a:t>품의서 작성 버튼 </a:t>
          </a:r>
          <a:r>
            <a:rPr lang="en-US" altLang="ko-KR" sz="1400">
              <a:solidFill>
                <a:sysClr val="windowText" lastClr="000000"/>
              </a:solidFill>
            </a:rPr>
            <a:t>: </a:t>
          </a:r>
          <a:r>
            <a:rPr lang="ko-KR" altLang="en-US" sz="1400">
              <a:solidFill>
                <a:sysClr val="windowText" lastClr="000000"/>
              </a:solidFill>
            </a:rPr>
            <a:t>품의서 작성화면으로 이동</a:t>
          </a:r>
          <a:r>
            <a:rPr lang="en-US" altLang="ko-KR" sz="1400">
              <a:solidFill>
                <a:sysClr val="windowText" lastClr="000000"/>
              </a:solidFill>
            </a:rPr>
            <a:t>(</a:t>
          </a:r>
          <a:r>
            <a:rPr lang="ko-KR" altLang="en-US" sz="1400">
              <a:solidFill>
                <a:sysClr val="windowText" lastClr="000000"/>
              </a:solidFill>
            </a:rPr>
            <a:t>페이지고정</a:t>
          </a:r>
          <a:r>
            <a:rPr lang="en-US" altLang="ko-KR" sz="140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1) </a:t>
          </a:r>
          <a:r>
            <a:rPr lang="ko-KR" altLang="en-US" sz="1400" baseline="0">
              <a:solidFill>
                <a:sysClr val="windowText" lastClr="000000"/>
              </a:solidFill>
            </a:rPr>
            <a:t>품의서로 가져갈 정보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사용일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상호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공급가액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부가세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합계금액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카드소유주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담당자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  <a:endParaRPr lang="ko-KR" altLang="en-US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88900</xdr:colOff>
      <xdr:row>12</xdr:row>
      <xdr:rowOff>12700</xdr:rowOff>
    </xdr:from>
    <xdr:to>
      <xdr:col>11</xdr:col>
      <xdr:colOff>1003300</xdr:colOff>
      <xdr:row>12</xdr:row>
      <xdr:rowOff>203200</xdr:rowOff>
    </xdr:to>
    <xdr:sp macro="" textlink="">
      <xdr:nvSpPr>
        <xdr:cNvPr id="11" name="모서리가 둥근 직사각형 10"/>
        <xdr:cNvSpPr/>
      </xdr:nvSpPr>
      <xdr:spPr>
        <a:xfrm>
          <a:off x="12052300" y="2692400"/>
          <a:ext cx="914400" cy="1905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800" b="1">
              <a:solidFill>
                <a:sysClr val="windowText" lastClr="000000"/>
              </a:solidFill>
            </a:rPr>
            <a:t>품의서작성</a:t>
          </a:r>
          <a:endParaRPr lang="en-US" altLang="ko-KR" sz="8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88900</xdr:colOff>
      <xdr:row>13</xdr:row>
      <xdr:rowOff>0</xdr:rowOff>
    </xdr:from>
    <xdr:to>
      <xdr:col>11</xdr:col>
      <xdr:colOff>1003300</xdr:colOff>
      <xdr:row>13</xdr:row>
      <xdr:rowOff>190500</xdr:rowOff>
    </xdr:to>
    <xdr:sp macro="" textlink="">
      <xdr:nvSpPr>
        <xdr:cNvPr id="12" name="모서리가 둥근 직사각형 11"/>
        <xdr:cNvSpPr/>
      </xdr:nvSpPr>
      <xdr:spPr>
        <a:xfrm>
          <a:off x="12052300" y="2895600"/>
          <a:ext cx="914400" cy="1905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800" b="1">
              <a:solidFill>
                <a:sysClr val="windowText" lastClr="000000"/>
              </a:solidFill>
            </a:rPr>
            <a:t>품의서작성</a:t>
          </a:r>
          <a:endParaRPr lang="en-US" altLang="ko-KR" sz="8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237671</xdr:colOff>
      <xdr:row>7</xdr:row>
      <xdr:rowOff>149581</xdr:rowOff>
    </xdr:from>
    <xdr:to>
      <xdr:col>12</xdr:col>
      <xdr:colOff>307043</xdr:colOff>
      <xdr:row>17</xdr:row>
      <xdr:rowOff>114799</xdr:rowOff>
    </xdr:to>
    <xdr:sp macro="" textlink="">
      <xdr:nvSpPr>
        <xdr:cNvPr id="2" name="왼쪽으로 구부러진 화살표 1"/>
        <xdr:cNvSpPr/>
      </xdr:nvSpPr>
      <xdr:spPr bwMode="auto">
        <a:xfrm rot="20174348">
          <a:off x="8020957" y="1891295"/>
          <a:ext cx="559229" cy="2822718"/>
        </a:xfrm>
        <a:prstGeom prst="curvedLeftArrow">
          <a:avLst>
            <a:gd name="adj1" fmla="val 25000"/>
            <a:gd name="adj2" fmla="val 50000"/>
            <a:gd name="adj3" fmla="val 25088"/>
          </a:avLst>
        </a:prstGeom>
        <a:solidFill>
          <a:srgbClr val="9CE6DB"/>
        </a:solidFill>
        <a:ln w="317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1440" tIns="45720" rIns="91440" bIns="45720" numCol="1" rtlCol="0" anchor="t" anchorCtr="0" compatLnSpc="1">
          <a:prstTxWarp prst="textNoShape">
            <a:avLst/>
          </a:prstTxWarp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5pPr>
          <a:lvl6pPr marL="22860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6pPr>
          <a:lvl7pPr marL="27432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7pPr>
          <a:lvl8pPr marL="32004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8pPr>
          <a:lvl9pPr marL="36576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9pPr>
        </a:lstStyle>
        <a:p>
          <a:pPr marL="0" marR="0" indent="0" algn="l" defTabSz="914400" rtl="0" eaLnBrk="1" fontAlgn="base" latinLnBrk="1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1" lang="ko-KR" altLang="en-US" sz="1100" b="0" i="0" u="none" strike="noStrike" cap="none" normalizeH="0" baseline="0">
            <a:ln>
              <a:noFill/>
            </a:ln>
            <a:solidFill>
              <a:srgbClr val="000000"/>
            </a:solidFill>
            <a:effectLst/>
            <a:latin typeface="맑은 고딕" pitchFamily="50" charset="-127"/>
            <a:ea typeface="맑은 고딕" pitchFamily="50" charset="-127"/>
            <a:sym typeface="Wingdings" pitchFamily="2" charset="2"/>
          </a:endParaRPr>
        </a:p>
      </xdr:txBody>
    </xdr:sp>
    <xdr:clientData/>
  </xdr:twoCellAnchor>
  <xdr:twoCellAnchor>
    <xdr:from>
      <xdr:col>14</xdr:col>
      <xdr:colOff>146422</xdr:colOff>
      <xdr:row>4</xdr:row>
      <xdr:rowOff>251012</xdr:rowOff>
    </xdr:from>
    <xdr:to>
      <xdr:col>19</xdr:col>
      <xdr:colOff>517071</xdr:colOff>
      <xdr:row>7</xdr:row>
      <xdr:rowOff>176306</xdr:rowOff>
    </xdr:to>
    <xdr:sp macro="" textlink="">
      <xdr:nvSpPr>
        <xdr:cNvPr id="3" name="사각형 설명선 2"/>
        <xdr:cNvSpPr/>
      </xdr:nvSpPr>
      <xdr:spPr>
        <a:xfrm>
          <a:off x="9099922" y="1135476"/>
          <a:ext cx="3772435" cy="782544"/>
        </a:xfrm>
        <a:prstGeom prst="wedgeRectCallout">
          <a:avLst>
            <a:gd name="adj1" fmla="val -53595"/>
            <a:gd name="adj2" fmla="val -1068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구분 </a:t>
          </a:r>
          <a:r>
            <a:rPr lang="en-US" altLang="ko-KR" sz="1100"/>
            <a:t>: </a:t>
          </a:r>
          <a:r>
            <a:rPr lang="ko-KR" altLang="en-US" sz="1100"/>
            <a:t>전체</a:t>
          </a:r>
          <a:r>
            <a:rPr lang="en-US" altLang="ko-KR" sz="1100"/>
            <a:t>/</a:t>
          </a:r>
          <a:r>
            <a:rPr lang="ko-KR" altLang="en-US" sz="1100"/>
            <a:t>세미나비</a:t>
          </a:r>
          <a:r>
            <a:rPr lang="en-US" altLang="ko-KR" sz="1100"/>
            <a:t>/</a:t>
          </a:r>
          <a:r>
            <a:rPr lang="ko-KR" altLang="en-US" sz="1100"/>
            <a:t>심포지움</a:t>
          </a:r>
          <a:r>
            <a:rPr lang="en-US" altLang="ko-KR" sz="1100"/>
            <a:t>/</a:t>
          </a:r>
          <a:r>
            <a:rPr lang="ko-KR" altLang="en-US" sz="1100"/>
            <a:t>영업경비</a:t>
          </a:r>
          <a:r>
            <a:rPr lang="en-US" altLang="ko-KR" sz="1100"/>
            <a:t>/</a:t>
          </a:r>
          <a:r>
            <a:rPr lang="ko-KR" altLang="en-US" sz="1100"/>
            <a:t>기타경비</a:t>
          </a:r>
          <a:r>
            <a:rPr lang="en-US" altLang="ko-KR" sz="1100"/>
            <a:t>/</a:t>
          </a:r>
          <a:r>
            <a:rPr lang="ko-KR" altLang="en-US" sz="1100"/>
            <a:t>일반경비</a:t>
          </a:r>
        </a:p>
      </xdr:txBody>
    </xdr:sp>
    <xdr:clientData/>
  </xdr:twoCellAnchor>
  <xdr:twoCellAnchor>
    <xdr:from>
      <xdr:col>14</xdr:col>
      <xdr:colOff>473000</xdr:colOff>
      <xdr:row>20</xdr:row>
      <xdr:rowOff>135690</xdr:rowOff>
    </xdr:from>
    <xdr:to>
      <xdr:col>15</xdr:col>
      <xdr:colOff>287183</xdr:colOff>
      <xdr:row>28</xdr:row>
      <xdr:rowOff>58429</xdr:rowOff>
    </xdr:to>
    <xdr:sp macro="" textlink="">
      <xdr:nvSpPr>
        <xdr:cNvPr id="4" name="왼쪽으로 구부러진 화살표 3"/>
        <xdr:cNvSpPr/>
      </xdr:nvSpPr>
      <xdr:spPr bwMode="auto">
        <a:xfrm>
          <a:off x="10106857" y="5428869"/>
          <a:ext cx="494540" cy="1637239"/>
        </a:xfrm>
        <a:prstGeom prst="curvedLeftArrow">
          <a:avLst>
            <a:gd name="adj1" fmla="val 27191"/>
            <a:gd name="adj2" fmla="val 52258"/>
            <a:gd name="adj3" fmla="val 40787"/>
          </a:avLst>
        </a:prstGeom>
        <a:solidFill>
          <a:srgbClr val="9CE6DB"/>
        </a:solidFill>
        <a:ln w="317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1440" tIns="45720" rIns="91440" bIns="45720" numCol="1" rtlCol="0" anchor="t" anchorCtr="0" compatLnSpc="1">
          <a:prstTxWarp prst="textNoShape">
            <a:avLst/>
          </a:prstTxWarp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5pPr>
          <a:lvl6pPr marL="22860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6pPr>
          <a:lvl7pPr marL="27432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7pPr>
          <a:lvl8pPr marL="32004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8pPr>
          <a:lvl9pPr marL="36576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9pPr>
        </a:lstStyle>
        <a:p>
          <a:pPr marL="0" marR="0" indent="0" algn="l" defTabSz="914400" rtl="0" eaLnBrk="1" fontAlgn="base" latinLnBrk="1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1" lang="ko-KR" altLang="en-US" sz="1100" b="0" i="0" u="none" strike="noStrike" cap="none" normalizeH="0" baseline="0">
            <a:ln>
              <a:noFill/>
            </a:ln>
            <a:solidFill>
              <a:srgbClr val="000000"/>
            </a:solidFill>
            <a:effectLst/>
            <a:latin typeface="맑은 고딕" pitchFamily="50" charset="-127"/>
            <a:ea typeface="맑은 고딕" pitchFamily="50" charset="-127"/>
            <a:sym typeface="Wingdings" pitchFamily="2" charset="2"/>
          </a:endParaRPr>
        </a:p>
      </xdr:txBody>
    </xdr:sp>
    <xdr:clientData/>
  </xdr:twoCellAnchor>
  <xdr:twoCellAnchor editAs="oneCell">
    <xdr:from>
      <xdr:col>7</xdr:col>
      <xdr:colOff>717176</xdr:colOff>
      <xdr:row>5</xdr:row>
      <xdr:rowOff>22413</xdr:rowOff>
    </xdr:from>
    <xdr:to>
      <xdr:col>7</xdr:col>
      <xdr:colOff>734634</xdr:colOff>
      <xdr:row>5</xdr:row>
      <xdr:rowOff>46154</xdr:rowOff>
    </xdr:to>
    <xdr:pic>
      <xdr:nvPicPr>
        <xdr:cNvPr id="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0501" y="993963"/>
          <a:ext cx="6164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12</xdr:col>
      <xdr:colOff>217714</xdr:colOff>
      <xdr:row>4</xdr:row>
      <xdr:rowOff>271235</xdr:rowOff>
    </xdr:from>
    <xdr:to>
      <xdr:col>12</xdr:col>
      <xdr:colOff>919843</xdr:colOff>
      <xdr:row>6</xdr:row>
      <xdr:rowOff>27215</xdr:rowOff>
    </xdr:to>
    <xdr:sp macro="" textlink="">
      <xdr:nvSpPr>
        <xdr:cNvPr id="6" name="모서리가 둥근 직사각형 5"/>
        <xdr:cNvSpPr/>
      </xdr:nvSpPr>
      <xdr:spPr>
        <a:xfrm>
          <a:off x="9130393" y="1155699"/>
          <a:ext cx="702129" cy="32748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조회</a:t>
          </a:r>
        </a:p>
      </xdr:txBody>
    </xdr:sp>
    <xdr:clientData/>
  </xdr:twoCellAnchor>
  <xdr:twoCellAnchor editAs="oneCell">
    <xdr:from>
      <xdr:col>10</xdr:col>
      <xdr:colOff>545085</xdr:colOff>
      <xdr:row>8</xdr:row>
      <xdr:rowOff>62912</xdr:rowOff>
    </xdr:from>
    <xdr:to>
      <xdr:col>10</xdr:col>
      <xdr:colOff>801901</xdr:colOff>
      <xdr:row>8</xdr:row>
      <xdr:rowOff>63315</xdr:rowOff>
    </xdr:to>
    <xdr:pic>
      <xdr:nvPicPr>
        <xdr:cNvPr id="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103728" y="2090376"/>
          <a:ext cx="246529" cy="17985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15</xdr:col>
      <xdr:colOff>613229</xdr:colOff>
      <xdr:row>17</xdr:row>
      <xdr:rowOff>79828</xdr:rowOff>
    </xdr:from>
    <xdr:to>
      <xdr:col>18</xdr:col>
      <xdr:colOff>5341</xdr:colOff>
      <xdr:row>18</xdr:row>
      <xdr:rowOff>65745</xdr:rowOff>
    </xdr:to>
    <xdr:sp macro="" textlink="">
      <xdr:nvSpPr>
        <xdr:cNvPr id="9" name="모서리가 둥근 직사각형 8"/>
        <xdr:cNvSpPr/>
      </xdr:nvSpPr>
      <xdr:spPr>
        <a:xfrm>
          <a:off x="9566729" y="4679042"/>
          <a:ext cx="752826" cy="271667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lvl="0" algn="ctr"/>
          <a:r>
            <a:rPr lang="ko-KR" altLang="en-US" sz="1100" b="1">
              <a:solidFill>
                <a:sysClr val="windowText" lastClr="000000"/>
              </a:solidFill>
            </a:rPr>
            <a:t>닫기</a:t>
          </a:r>
          <a:endParaRPr lang="en-US" altLang="ko-K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1207409</xdr:colOff>
      <xdr:row>26</xdr:row>
      <xdr:rowOff>105229</xdr:rowOff>
    </xdr:from>
    <xdr:to>
      <xdr:col>10</xdr:col>
      <xdr:colOff>938894</xdr:colOff>
      <xdr:row>27</xdr:row>
      <xdr:rowOff>68036</xdr:rowOff>
    </xdr:to>
    <xdr:sp macro="" textlink="">
      <xdr:nvSpPr>
        <xdr:cNvPr id="10" name="모서리가 둥근 직사각형 9"/>
        <xdr:cNvSpPr/>
      </xdr:nvSpPr>
      <xdr:spPr>
        <a:xfrm>
          <a:off x="6854373" y="6650265"/>
          <a:ext cx="983342" cy="221342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lvl="0" algn="ctr"/>
          <a:r>
            <a:rPr lang="ko-KR" altLang="en-US" sz="1100" b="1">
              <a:solidFill>
                <a:sysClr val="windowText" lastClr="000000"/>
              </a:solidFill>
            </a:rPr>
            <a:t>닫기</a:t>
          </a:r>
          <a:endParaRPr lang="en-US" altLang="ko-K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673100</xdr:colOff>
      <xdr:row>11</xdr:row>
      <xdr:rowOff>114300</xdr:rowOff>
    </xdr:from>
    <xdr:to>
      <xdr:col>16</xdr:col>
      <xdr:colOff>633186</xdr:colOff>
      <xdr:row>14</xdr:row>
      <xdr:rowOff>217715</xdr:rowOff>
    </xdr:to>
    <xdr:sp macro="" textlink="">
      <xdr:nvSpPr>
        <xdr:cNvPr id="11" name="구름 10"/>
        <xdr:cNvSpPr/>
      </xdr:nvSpPr>
      <xdr:spPr>
        <a:xfrm>
          <a:off x="9636125" y="2800350"/>
          <a:ext cx="1331686" cy="674915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400"/>
            <a:t>팝업</a:t>
          </a:r>
        </a:p>
      </xdr:txBody>
    </xdr:sp>
    <xdr:clientData/>
  </xdr:twoCellAnchor>
  <xdr:twoCellAnchor>
    <xdr:from>
      <xdr:col>14</xdr:col>
      <xdr:colOff>0</xdr:colOff>
      <xdr:row>24</xdr:row>
      <xdr:rowOff>0</xdr:rowOff>
    </xdr:from>
    <xdr:to>
      <xdr:col>15</xdr:col>
      <xdr:colOff>645886</xdr:colOff>
      <xdr:row>26</xdr:row>
      <xdr:rowOff>103415</xdr:rowOff>
    </xdr:to>
    <xdr:sp macro="" textlink="">
      <xdr:nvSpPr>
        <xdr:cNvPr id="12" name="구름 11"/>
        <xdr:cNvSpPr/>
      </xdr:nvSpPr>
      <xdr:spPr>
        <a:xfrm>
          <a:off x="9648825" y="6115050"/>
          <a:ext cx="1331686" cy="674915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400"/>
            <a:t>팝업</a:t>
          </a:r>
        </a:p>
      </xdr:txBody>
    </xdr:sp>
    <xdr:clientData/>
  </xdr:twoCellAnchor>
  <xdr:twoCellAnchor editAs="oneCell">
    <xdr:from>
      <xdr:col>9</xdr:col>
      <xdr:colOff>717176</xdr:colOff>
      <xdr:row>5</xdr:row>
      <xdr:rowOff>22413</xdr:rowOff>
    </xdr:from>
    <xdr:to>
      <xdr:col>9</xdr:col>
      <xdr:colOff>734634</xdr:colOff>
      <xdr:row>5</xdr:row>
      <xdr:rowOff>46154</xdr:rowOff>
    </xdr:to>
    <xdr:pic>
      <xdr:nvPicPr>
        <xdr:cNvPr id="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9140" y="1192627"/>
          <a:ext cx="336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17</xdr:col>
      <xdr:colOff>212911</xdr:colOff>
      <xdr:row>20</xdr:row>
      <xdr:rowOff>22411</xdr:rowOff>
    </xdr:from>
    <xdr:to>
      <xdr:col>17</xdr:col>
      <xdr:colOff>463250</xdr:colOff>
      <xdr:row>20</xdr:row>
      <xdr:rowOff>33863</xdr:rowOff>
    </xdr:to>
    <xdr:pic>
      <xdr:nvPicPr>
        <xdr:cNvPr id="1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166411" y="5315590"/>
          <a:ext cx="246529" cy="17985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717176</xdr:colOff>
      <xdr:row>5</xdr:row>
      <xdr:rowOff>22413</xdr:rowOff>
    </xdr:from>
    <xdr:to>
      <xdr:col>11</xdr:col>
      <xdr:colOff>734634</xdr:colOff>
      <xdr:row>5</xdr:row>
      <xdr:rowOff>46154</xdr:rowOff>
    </xdr:to>
    <xdr:pic>
      <xdr:nvPicPr>
        <xdr:cNvPr id="1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9140" y="1192627"/>
          <a:ext cx="336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95250</xdr:colOff>
      <xdr:row>36</xdr:row>
      <xdr:rowOff>176893</xdr:rowOff>
    </xdr:from>
    <xdr:to>
      <xdr:col>9</xdr:col>
      <xdr:colOff>995136</xdr:colOff>
      <xdr:row>77</xdr:row>
      <xdr:rowOff>190501</xdr:rowOff>
    </xdr:to>
    <xdr:sp macro="" textlink="">
      <xdr:nvSpPr>
        <xdr:cNvPr id="20" name="직사각형 19"/>
        <xdr:cNvSpPr/>
      </xdr:nvSpPr>
      <xdr:spPr>
        <a:xfrm>
          <a:off x="95250" y="8831036"/>
          <a:ext cx="6546850" cy="8382001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altLang="ko-KR" sz="1400" b="1">
              <a:solidFill>
                <a:srgbClr val="002060"/>
              </a:solidFill>
            </a:rPr>
            <a:t>[</a:t>
          </a:r>
          <a:r>
            <a:rPr lang="ko-KR" altLang="en-US" sz="1400" b="1">
              <a:solidFill>
                <a:srgbClr val="002060"/>
              </a:solidFill>
            </a:rPr>
            <a:t>프로그램  사양서</a:t>
          </a:r>
          <a:r>
            <a:rPr lang="en-US" altLang="ko-KR" sz="1400" b="1">
              <a:solidFill>
                <a:srgbClr val="002060"/>
              </a:solidFill>
            </a:rPr>
            <a:t>]</a:t>
          </a:r>
        </a:p>
        <a:p>
          <a:pPr algn="l"/>
          <a:r>
            <a:rPr lang="ko-KR" altLang="en-US" sz="1400" b="1">
              <a:solidFill>
                <a:srgbClr val="002060"/>
              </a:solidFill>
            </a:rPr>
            <a:t>화면명 </a:t>
          </a:r>
          <a:r>
            <a:rPr lang="en-US" altLang="ko-KR" sz="1400" b="1">
              <a:solidFill>
                <a:srgbClr val="002060"/>
              </a:solidFill>
            </a:rPr>
            <a:t>: ea_015,  </a:t>
          </a:r>
          <a:r>
            <a:rPr lang="ko-KR" altLang="en-US" sz="1400" b="1">
              <a:solidFill>
                <a:srgbClr val="002060"/>
              </a:solidFill>
            </a:rPr>
            <a:t>카드처리현황</a:t>
          </a:r>
          <a:endParaRPr lang="en-US" altLang="ko-KR" sz="1400" b="1">
            <a:solidFill>
              <a:srgbClr val="00206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1. </a:t>
          </a:r>
          <a:r>
            <a:rPr lang="ko-KR" altLang="en-US" sz="1400">
              <a:solidFill>
                <a:sysClr val="windowText" lastClr="000000"/>
              </a:solidFill>
            </a:rPr>
            <a:t>화면용도 </a:t>
          </a:r>
          <a:r>
            <a:rPr lang="en-US" altLang="ko-KR" sz="1400">
              <a:solidFill>
                <a:sysClr val="windowText" lastClr="000000"/>
              </a:solidFill>
            </a:rPr>
            <a:t>:  </a:t>
          </a:r>
          <a:r>
            <a:rPr lang="ko-KR" altLang="en-US" sz="1400">
              <a:solidFill>
                <a:sysClr val="windowText" lastClr="000000"/>
              </a:solidFill>
            </a:rPr>
            <a:t>카드사용데이터 기준으로 처리상태별로 통계를 조회한다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  <a:r>
            <a:rPr lang="ko-KR" altLang="en-US" sz="1400">
              <a:solidFill>
                <a:sysClr val="windowText" lastClr="000000"/>
              </a:solidFill>
            </a:rPr>
            <a:t> 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2.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검색조건 </a:t>
          </a:r>
          <a:r>
            <a:rPr lang="en-US" altLang="ko-KR" sz="1400" baseline="0">
              <a:solidFill>
                <a:sysClr val="windowText" lastClr="000000"/>
              </a:solidFill>
            </a:rPr>
            <a:t>:  </a:t>
          </a:r>
          <a:r>
            <a:rPr lang="ko-KR" altLang="en-US" sz="1400" baseline="0">
              <a:solidFill>
                <a:sysClr val="windowText" lastClr="000000"/>
              </a:solidFill>
            </a:rPr>
            <a:t>카드사용건 기준으로 검색한다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사용기간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사용일자기준 년월 </a:t>
          </a:r>
          <a:r>
            <a:rPr lang="en-US" altLang="ko-KR" sz="1400" baseline="0">
              <a:solidFill>
                <a:sysClr val="windowText" lastClr="000000"/>
              </a:solidFill>
            </a:rPr>
            <a:t>~ </a:t>
          </a:r>
          <a:r>
            <a:rPr lang="ko-KR" altLang="en-US" sz="1400" baseline="0">
              <a:solidFill>
                <a:sysClr val="windowText" lastClr="000000"/>
              </a:solidFill>
            </a:rPr>
            <a:t>년월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 </a:t>
          </a:r>
          <a:r>
            <a:rPr lang="ko-KR" altLang="en-US" sz="1400" baseline="0">
              <a:solidFill>
                <a:sysClr val="windowText" lastClr="000000"/>
              </a:solidFill>
            </a:rPr>
            <a:t>계정구분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전체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디폴트</a:t>
          </a:r>
          <a:r>
            <a:rPr lang="en-US" altLang="ko-KR" sz="1400" baseline="0">
              <a:solidFill>
                <a:sysClr val="windowText" lastClr="000000"/>
              </a:solidFill>
            </a:rPr>
            <a:t>)/</a:t>
          </a:r>
          <a:r>
            <a:rPr lang="ko-KR" altLang="en-US" sz="1400" baseline="0">
              <a:solidFill>
                <a:sysClr val="windowText" lastClr="000000"/>
              </a:solidFill>
            </a:rPr>
            <a:t>세미나비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심포지엄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영업경비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기타경비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일반경비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드릴다운 선택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3) </a:t>
          </a:r>
          <a:r>
            <a:rPr lang="ko-KR" altLang="en-US" sz="1400" baseline="0">
              <a:solidFill>
                <a:sysClr val="windowText" lastClr="000000"/>
              </a:solidFill>
            </a:rPr>
            <a:t>조직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개인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디폴트</a:t>
          </a:r>
          <a:r>
            <a:rPr lang="en-US" altLang="ko-KR" sz="1400" baseline="0">
              <a:solidFill>
                <a:sysClr val="windowText" lastClr="000000"/>
              </a:solidFill>
            </a:rPr>
            <a:t>)/</a:t>
          </a:r>
          <a:r>
            <a:rPr lang="ko-KR" altLang="en-US" sz="1400" baseline="0">
              <a:solidFill>
                <a:sysClr val="windowText" lastClr="000000"/>
              </a:solidFill>
            </a:rPr>
            <a:t>팀</a:t>
          </a:r>
          <a:r>
            <a:rPr lang="en-US" altLang="ko-KR" sz="1400" baseline="0">
              <a:solidFill>
                <a:sysClr val="windowText" lastClr="000000"/>
              </a:solidFill>
            </a:rPr>
            <a:t>/Unit/</a:t>
          </a:r>
          <a:r>
            <a:rPr lang="ko-KR" altLang="en-US" sz="1400" baseline="0">
              <a:solidFill>
                <a:sysClr val="windowText" lastClr="000000"/>
              </a:solidFill>
            </a:rPr>
            <a:t>그룹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연구소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실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본부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- </a:t>
          </a:r>
          <a:r>
            <a:rPr lang="ko-KR" altLang="en-US" sz="1400" baseline="0">
              <a:solidFill>
                <a:sysClr val="windowText" lastClr="000000"/>
              </a:solidFill>
            </a:rPr>
            <a:t>개인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로그인한 사번으로 카드사용 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- </a:t>
          </a:r>
          <a:r>
            <a:rPr lang="ko-KR" altLang="en-US" sz="1400" baseline="0">
              <a:solidFill>
                <a:sysClr val="windowText" lastClr="000000"/>
              </a:solidFill>
            </a:rPr>
            <a:t>조직개념은 각 부서장의 자기소속 예하 사원전체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- </a:t>
          </a:r>
          <a:r>
            <a:rPr lang="ko-KR" altLang="en-US" sz="1400" baseline="0">
              <a:solidFill>
                <a:sysClr val="windowText" lastClr="000000"/>
              </a:solidFill>
            </a:rPr>
            <a:t>전사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전사권한자만 조회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4) </a:t>
          </a:r>
          <a:r>
            <a:rPr lang="ko-KR" altLang="en-US" sz="1400" baseline="0">
              <a:solidFill>
                <a:sysClr val="windowText" lastClr="000000"/>
              </a:solidFill>
            </a:rPr>
            <a:t>회계전표번호 </a:t>
          </a:r>
          <a:r>
            <a:rPr lang="en-US" altLang="ko-KR" sz="1400" baseline="0">
              <a:solidFill>
                <a:sysClr val="windowText" lastClr="000000"/>
              </a:solidFill>
            </a:rPr>
            <a:t>: ERP</a:t>
          </a:r>
          <a:r>
            <a:rPr lang="ko-KR" altLang="en-US" sz="1400" baseline="0">
              <a:solidFill>
                <a:sysClr val="windowText" lastClr="000000"/>
              </a:solidFill>
            </a:rPr>
            <a:t>에서 전표생성되어 인터페이스된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전표번호가 있는</a:t>
          </a:r>
          <a:r>
            <a:rPr lang="en-US" altLang="ko-KR" sz="1400" baseline="0">
              <a:solidFill>
                <a:sysClr val="windowText" lastClr="000000"/>
              </a:solidFill>
            </a:rPr>
            <a:t>) 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                            </a:t>
          </a:r>
          <a:r>
            <a:rPr lang="ko-KR" altLang="en-US" sz="1400" baseline="0">
              <a:solidFill>
                <a:sysClr val="windowText" lastClr="000000"/>
              </a:solidFill>
            </a:rPr>
            <a:t>카드사용데이터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- </a:t>
          </a:r>
          <a:r>
            <a:rPr lang="ko-KR" altLang="en-US" sz="1400" baseline="0">
              <a:solidFill>
                <a:sysClr val="windowText" lastClr="000000"/>
              </a:solidFill>
            </a:rPr>
            <a:t>회계전표번호로 검색하면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처리상태</a:t>
          </a:r>
          <a:r>
            <a:rPr lang="en-US" altLang="ko-KR" sz="1400" baseline="0">
              <a:solidFill>
                <a:sysClr val="windowText" lastClr="000000"/>
              </a:solidFill>
            </a:rPr>
            <a:t>=</a:t>
          </a:r>
          <a:r>
            <a:rPr lang="ko-KR" altLang="en-US" sz="1400" baseline="0">
              <a:solidFill>
                <a:sysClr val="windowText" lastClr="000000"/>
              </a:solidFill>
            </a:rPr>
            <a:t>완료 에만 조회된다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3. </a:t>
          </a:r>
          <a:r>
            <a:rPr lang="ko-KR" altLang="en-US" sz="1400" baseline="0">
              <a:solidFill>
                <a:sysClr val="windowText" lastClr="000000"/>
              </a:solidFill>
            </a:rPr>
            <a:t>현황목록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위 검색조건에 의해 검색된  목록이다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처리상태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미상신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결재중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반려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결재완료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상신제외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- </a:t>
          </a:r>
          <a:r>
            <a:rPr lang="ko-KR" altLang="en-US" sz="1400" baseline="0">
              <a:solidFill>
                <a:sysClr val="windowText" lastClr="000000"/>
              </a:solidFill>
            </a:rPr>
            <a:t>상신제외 </a:t>
          </a:r>
          <a:r>
            <a:rPr lang="en-US" altLang="ko-KR" sz="1400" baseline="0">
              <a:solidFill>
                <a:sysClr val="windowText" lastClr="000000"/>
              </a:solidFill>
            </a:rPr>
            <a:t>: [</a:t>
          </a:r>
          <a:r>
            <a:rPr lang="ko-KR" altLang="en-US" sz="1400" baseline="0">
              <a:solidFill>
                <a:sysClr val="windowText" lastClr="000000"/>
              </a:solidFill>
            </a:rPr>
            <a:t>개인용도</a:t>
          </a:r>
          <a:r>
            <a:rPr lang="en-US" altLang="ko-KR" sz="1400" baseline="0">
              <a:solidFill>
                <a:sysClr val="windowText" lastClr="000000"/>
              </a:solidFill>
            </a:rPr>
            <a:t>] </a:t>
          </a:r>
          <a:r>
            <a:rPr lang="ko-KR" altLang="en-US" sz="1400" baseline="0">
              <a:solidFill>
                <a:sysClr val="windowText" lastClr="000000"/>
              </a:solidFill>
            </a:rPr>
            <a:t>로 체크된 것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</a:t>
          </a:r>
          <a:r>
            <a:rPr lang="ko-KR" altLang="en-US" sz="1400" baseline="0">
              <a:solidFill>
                <a:sysClr val="windowText" lastClr="000000"/>
              </a:solidFill>
            </a:rPr>
            <a:t>건수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카드사용 건수 합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3) </a:t>
          </a:r>
          <a:r>
            <a:rPr lang="ko-KR" altLang="en-US" sz="1400" baseline="0">
              <a:solidFill>
                <a:sysClr val="windowText" lastClr="000000"/>
              </a:solidFill>
            </a:rPr>
            <a:t>카드사용 공급가액합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공급가액 총액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4) </a:t>
          </a:r>
          <a:r>
            <a:rPr lang="ko-KR" altLang="en-US" sz="1400" baseline="0">
              <a:solidFill>
                <a:sysClr val="windowText" lastClr="000000"/>
              </a:solidFill>
            </a:rPr>
            <a:t>카드사용 부가세액합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부가세액 총액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5) </a:t>
          </a:r>
          <a:r>
            <a:rPr lang="ko-KR" altLang="en-US" sz="1400" baseline="0">
              <a:solidFill>
                <a:sysClr val="windowText" lastClr="000000"/>
              </a:solidFill>
            </a:rPr>
            <a:t>카드사용 총합계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합계액 총액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4. [</a:t>
          </a:r>
          <a:r>
            <a:rPr lang="ko-KR" altLang="en-US" sz="1400" baseline="0">
              <a:solidFill>
                <a:sysClr val="windowText" lastClr="000000"/>
              </a:solidFill>
            </a:rPr>
            <a:t>조회</a:t>
          </a:r>
          <a:r>
            <a:rPr lang="en-US" altLang="ko-KR" sz="1400" baseline="0">
              <a:solidFill>
                <a:sysClr val="windowText" lastClr="000000"/>
              </a:solidFill>
            </a:rPr>
            <a:t>] </a:t>
          </a:r>
          <a:r>
            <a:rPr lang="ko-KR" altLang="en-US" sz="1400" baseline="0">
              <a:solidFill>
                <a:sysClr val="windowText" lastClr="000000"/>
              </a:solidFill>
            </a:rPr>
            <a:t>버튼 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 </a:t>
          </a:r>
          <a:r>
            <a:rPr lang="ko-KR" altLang="en-US" sz="1400" baseline="0">
              <a:solidFill>
                <a:sysClr val="windowText" lastClr="000000"/>
              </a:solidFill>
            </a:rPr>
            <a:t>해당 처리상태 기준으로 </a:t>
          </a:r>
          <a:r>
            <a:rPr lang="en-US" altLang="ko-KR" sz="1400" baseline="0">
              <a:solidFill>
                <a:sysClr val="windowText" lastClr="000000"/>
              </a:solidFill>
            </a:rPr>
            <a:t> [</a:t>
          </a:r>
          <a:r>
            <a:rPr lang="ko-KR" altLang="en-US" sz="1400" baseline="0">
              <a:solidFill>
                <a:sysClr val="windowText" lastClr="000000"/>
              </a:solidFill>
            </a:rPr>
            <a:t>카드처리내역</a:t>
          </a:r>
          <a:r>
            <a:rPr lang="en-US" altLang="ko-KR" sz="1400" baseline="0">
              <a:solidFill>
                <a:sysClr val="windowText" lastClr="000000"/>
              </a:solidFill>
            </a:rPr>
            <a:t>]</a:t>
          </a:r>
          <a:r>
            <a:rPr lang="ko-KR" altLang="en-US" sz="1400" baseline="0">
              <a:solidFill>
                <a:sysClr val="windowText" lastClr="000000"/>
              </a:solidFill>
            </a:rPr>
            <a:t>화면으로  이동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페이지고정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</a:t>
          </a: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9</xdr:col>
      <xdr:colOff>1061358</xdr:colOff>
      <xdr:row>5</xdr:row>
      <xdr:rowOff>40823</xdr:rowOff>
    </xdr:from>
    <xdr:to>
      <xdr:col>10</xdr:col>
      <xdr:colOff>44129</xdr:colOff>
      <xdr:row>5</xdr:row>
      <xdr:rowOff>45514</xdr:rowOff>
    </xdr:to>
    <xdr:pic>
      <xdr:nvPicPr>
        <xdr:cNvPr id="2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08322" y="1211037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707572</xdr:colOff>
      <xdr:row>5</xdr:row>
      <xdr:rowOff>68038</xdr:rowOff>
    </xdr:from>
    <xdr:to>
      <xdr:col>7</xdr:col>
      <xdr:colOff>934961</xdr:colOff>
      <xdr:row>5</xdr:row>
      <xdr:rowOff>68538</xdr:rowOff>
    </xdr:to>
    <xdr:pic>
      <xdr:nvPicPr>
        <xdr:cNvPr id="2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44786" y="1238252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111579</xdr:colOff>
      <xdr:row>23</xdr:row>
      <xdr:rowOff>193222</xdr:rowOff>
    </xdr:from>
    <xdr:to>
      <xdr:col>19</xdr:col>
      <xdr:colOff>494393</xdr:colOff>
      <xdr:row>84</xdr:row>
      <xdr:rowOff>136072</xdr:rowOff>
    </xdr:to>
    <xdr:sp macro="" textlink="">
      <xdr:nvSpPr>
        <xdr:cNvPr id="23" name="직사각형 22"/>
        <xdr:cNvSpPr/>
      </xdr:nvSpPr>
      <xdr:spPr>
        <a:xfrm>
          <a:off x="8235043" y="6098722"/>
          <a:ext cx="6927850" cy="12488636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altLang="ko-KR" sz="1400" b="1">
              <a:solidFill>
                <a:srgbClr val="002060"/>
              </a:solidFill>
            </a:rPr>
            <a:t>[</a:t>
          </a:r>
          <a:r>
            <a:rPr lang="ko-KR" altLang="en-US" sz="1400" b="1">
              <a:solidFill>
                <a:srgbClr val="002060"/>
              </a:solidFill>
            </a:rPr>
            <a:t>프로그램  사양서</a:t>
          </a:r>
          <a:r>
            <a:rPr lang="en-US" altLang="ko-KR" sz="1400" b="1">
              <a:solidFill>
                <a:srgbClr val="002060"/>
              </a:solidFill>
            </a:rPr>
            <a:t>]</a:t>
          </a:r>
        </a:p>
        <a:p>
          <a:pPr algn="l"/>
          <a:r>
            <a:rPr lang="ko-KR" altLang="en-US" sz="1400" b="1">
              <a:solidFill>
                <a:srgbClr val="002060"/>
              </a:solidFill>
            </a:rPr>
            <a:t>화면명 </a:t>
          </a:r>
          <a:r>
            <a:rPr lang="en-US" altLang="ko-KR" sz="1400" b="1">
              <a:solidFill>
                <a:srgbClr val="002060"/>
              </a:solidFill>
            </a:rPr>
            <a:t>: ea_016,  </a:t>
          </a:r>
          <a:r>
            <a:rPr lang="ko-KR" altLang="en-US" sz="1400" b="1">
              <a:solidFill>
                <a:srgbClr val="002060"/>
              </a:solidFill>
            </a:rPr>
            <a:t>카드처리내역</a:t>
          </a:r>
          <a:endParaRPr lang="en-US" altLang="ko-KR" sz="1400" b="1">
            <a:solidFill>
              <a:srgbClr val="00206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1. </a:t>
          </a:r>
          <a:r>
            <a:rPr lang="ko-KR" altLang="en-US" sz="1400">
              <a:solidFill>
                <a:sysClr val="windowText" lastClr="000000"/>
              </a:solidFill>
            </a:rPr>
            <a:t>화면용도 </a:t>
          </a:r>
          <a:r>
            <a:rPr lang="en-US" altLang="ko-KR" sz="1400">
              <a:solidFill>
                <a:sysClr val="windowText" lastClr="000000"/>
              </a:solidFill>
            </a:rPr>
            <a:t>:  </a:t>
          </a:r>
          <a:r>
            <a:rPr lang="ko-KR" altLang="en-US" sz="1400">
              <a:solidFill>
                <a:sysClr val="windowText" lastClr="000000"/>
              </a:solidFill>
            </a:rPr>
            <a:t>카드처리현황 에서 해당 처리상태라인을 조회하면</a:t>
          </a:r>
          <a:r>
            <a:rPr lang="en-US" altLang="ko-KR" sz="1400">
              <a:solidFill>
                <a:sysClr val="windowText" lastClr="000000"/>
              </a:solidFill>
            </a:rPr>
            <a:t>, </a:t>
          </a: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                       </a:t>
          </a:r>
          <a:r>
            <a:rPr lang="ko-KR" altLang="en-US" sz="1400">
              <a:solidFill>
                <a:sysClr val="windowText" lastClr="000000"/>
              </a:solidFill>
            </a:rPr>
            <a:t>상세 건별 내역을  조회한다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  <a:r>
            <a:rPr lang="ko-KR" altLang="en-US" sz="1400">
              <a:solidFill>
                <a:sysClr val="windowText" lastClr="000000"/>
              </a:solidFill>
            </a:rPr>
            <a:t> 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2.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조회결과 </a:t>
          </a:r>
          <a:r>
            <a:rPr lang="en-US" altLang="ko-KR" sz="1400" baseline="0">
              <a:solidFill>
                <a:sysClr val="windowText" lastClr="000000"/>
              </a:solidFill>
            </a:rPr>
            <a:t>:  </a:t>
          </a:r>
          <a:r>
            <a:rPr lang="ko-KR" altLang="en-US" sz="1400" baseline="0">
              <a:solidFill>
                <a:sysClr val="windowText" lastClr="000000"/>
              </a:solidFill>
            </a:rPr>
            <a:t>처리상태 단위로 카드사용건단위 목록이다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- </a:t>
          </a:r>
          <a:r>
            <a:rPr lang="ko-KR" altLang="en-US" sz="1400" baseline="0">
              <a:solidFill>
                <a:sysClr val="windowText" lastClr="000000"/>
              </a:solidFill>
            </a:rPr>
            <a:t>처리상태에 따라 해당필드정보만 조회된다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  . </a:t>
          </a:r>
          <a:r>
            <a:rPr lang="ko-KR" altLang="en-US" sz="1400" baseline="0">
              <a:solidFill>
                <a:sysClr val="windowText" lastClr="000000"/>
              </a:solidFill>
            </a:rPr>
            <a:t>미상신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상신제외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카드번호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소유자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사용일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공급가액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부가세액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합계금액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   . </a:t>
          </a:r>
          <a:r>
            <a:rPr lang="ko-KR" altLang="en-US" sz="1400" baseline="0">
              <a:solidFill>
                <a:sysClr val="windowText" lastClr="000000"/>
              </a:solidFill>
            </a:rPr>
            <a:t>결재중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반려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결재완료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카드번호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소유자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사용일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공급가액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부가세액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합계금액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       </a:t>
          </a:r>
          <a:r>
            <a:rPr lang="ko-KR" altLang="en-US" sz="1400" baseline="0">
              <a:solidFill>
                <a:sysClr val="windowText" lastClr="000000"/>
              </a:solidFill>
            </a:rPr>
            <a:t>계정구분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세부계정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사용내역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결재문서번호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       </a:t>
          </a:r>
          <a:r>
            <a:rPr lang="ko-KR" altLang="en-US" sz="1400" baseline="0">
              <a:solidFill>
                <a:sysClr val="windowText" lastClr="000000"/>
              </a:solidFill>
            </a:rPr>
            <a:t>회계전표번호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없는 경우도 있다</a:t>
          </a:r>
          <a:r>
            <a:rPr lang="en-US" altLang="ko-KR" sz="1400" baseline="0">
              <a:solidFill>
                <a:sysClr val="windowText" lastClr="000000"/>
              </a:solidFill>
            </a:rPr>
            <a:t>),</a:t>
          </a:r>
          <a:r>
            <a:rPr lang="ko-KR" altLang="en-US" sz="1400" baseline="0">
              <a:solidFill>
                <a:sysClr val="windowText" lastClr="000000"/>
              </a:solidFill>
            </a:rPr>
            <a:t>전표상태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- </a:t>
          </a:r>
          <a:r>
            <a:rPr lang="ko-KR" altLang="en-US" sz="1400" baseline="0">
              <a:solidFill>
                <a:sysClr val="windowText" lastClr="000000"/>
              </a:solidFill>
            </a:rPr>
            <a:t>사용일 오름차순 </a:t>
          </a:r>
          <a:r>
            <a:rPr lang="en-US" altLang="ko-KR" sz="1400" baseline="0">
              <a:solidFill>
                <a:sysClr val="windowText" lastClr="000000"/>
              </a:solidFill>
            </a:rPr>
            <a:t>&gt; </a:t>
          </a:r>
          <a:r>
            <a:rPr lang="ko-KR" altLang="en-US" sz="1400" baseline="0">
              <a:solidFill>
                <a:sysClr val="windowText" lastClr="000000"/>
              </a:solidFill>
            </a:rPr>
            <a:t>합계금액 내림차순 으로 정렬한다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NO.</a:t>
          </a:r>
          <a:r>
            <a:rPr lang="ko-KR" altLang="en-US" sz="1400" baseline="0">
              <a:solidFill>
                <a:sysClr val="windowText" lastClr="000000"/>
              </a:solidFill>
            </a:rPr>
            <a:t>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수선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 </a:t>
          </a:r>
          <a:r>
            <a:rPr lang="ko-KR" altLang="en-US" sz="1400" baseline="0">
              <a:solidFill>
                <a:sysClr val="windowText" lastClr="000000"/>
              </a:solidFill>
            </a:rPr>
            <a:t>카드번호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3)  </a:t>
          </a:r>
          <a:r>
            <a:rPr lang="ko-KR" altLang="en-US" sz="1400" baseline="0">
              <a:solidFill>
                <a:sysClr val="windowText" lastClr="000000"/>
              </a:solidFill>
            </a:rPr>
            <a:t>소유자 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카드소유자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4) </a:t>
          </a:r>
          <a:r>
            <a:rPr lang="ko-KR" altLang="en-US" sz="1400" baseline="0">
              <a:solidFill>
                <a:sysClr val="windowText" lastClr="000000"/>
              </a:solidFill>
            </a:rPr>
            <a:t>사용일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카드사용일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5) </a:t>
          </a:r>
          <a:r>
            <a:rPr lang="ko-KR" altLang="en-US" sz="1400" baseline="0">
              <a:solidFill>
                <a:sysClr val="windowText" lastClr="000000"/>
              </a:solidFill>
            </a:rPr>
            <a:t>공급가액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부가세액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합계금액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카드사용금액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6) </a:t>
          </a:r>
          <a:r>
            <a:rPr lang="ko-KR" altLang="en-US" sz="1400" baseline="0">
              <a:solidFill>
                <a:sysClr val="windowText" lastClr="000000"/>
              </a:solidFill>
            </a:rPr>
            <a:t>계정구분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 세미나비 등 계정구분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7) </a:t>
          </a:r>
          <a:r>
            <a:rPr lang="ko-KR" altLang="en-US" sz="1400" baseline="0">
              <a:solidFill>
                <a:sysClr val="windowText" lastClr="000000"/>
              </a:solidFill>
            </a:rPr>
            <a:t>세부계정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 회계 세부계정명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8) </a:t>
          </a:r>
          <a:r>
            <a:rPr lang="ko-KR" altLang="en-US" sz="1400" baseline="0">
              <a:solidFill>
                <a:sysClr val="windowText" lastClr="000000"/>
              </a:solidFill>
            </a:rPr>
            <a:t>사용내역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 사용내역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9) </a:t>
          </a:r>
          <a:r>
            <a:rPr lang="ko-KR" altLang="en-US" sz="1400" baseline="0">
              <a:solidFill>
                <a:sysClr val="windowText" lastClr="000000"/>
              </a:solidFill>
            </a:rPr>
            <a:t>결재문서번호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 신규생성된 결재문서번호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10) </a:t>
          </a:r>
          <a:r>
            <a:rPr lang="ko-KR" altLang="en-US" sz="1400" baseline="0">
              <a:solidFill>
                <a:sysClr val="windowText" lastClr="000000"/>
              </a:solidFill>
            </a:rPr>
            <a:t>회계전표번호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최종승인된 결재문서번호가 </a:t>
          </a:r>
          <a:r>
            <a:rPr lang="en-US" altLang="ko-KR" sz="1400" baseline="0">
              <a:solidFill>
                <a:sysClr val="windowText" lastClr="000000"/>
              </a:solidFill>
            </a:rPr>
            <a:t>ERP</a:t>
          </a:r>
          <a:r>
            <a:rPr lang="ko-KR" altLang="en-US" sz="1400" baseline="0">
              <a:solidFill>
                <a:sysClr val="windowText" lastClr="000000"/>
              </a:solidFill>
            </a:rPr>
            <a:t>에서 전표생성되어 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                               </a:t>
          </a:r>
          <a:r>
            <a:rPr lang="ko-KR" altLang="en-US" sz="1400" baseline="0">
              <a:solidFill>
                <a:sysClr val="windowText" lastClr="000000"/>
              </a:solidFill>
            </a:rPr>
            <a:t>전표번호가 인써트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인터페이스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  <a:r>
            <a:rPr lang="ko-KR" altLang="en-US" sz="1400" baseline="0">
              <a:solidFill>
                <a:sysClr val="windowText" lastClr="000000"/>
              </a:solidFill>
            </a:rPr>
            <a:t> 되어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전표번호가 있는 것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회계전표번호는 처리상태</a:t>
          </a:r>
          <a:r>
            <a:rPr lang="en-US" altLang="ko-KR" sz="1400" baseline="0">
              <a:solidFill>
                <a:sysClr val="windowText" lastClr="000000"/>
              </a:solidFill>
            </a:rPr>
            <a:t>=</a:t>
          </a:r>
          <a:r>
            <a:rPr lang="ko-KR" altLang="en-US" sz="1400" baseline="0">
              <a:solidFill>
                <a:sysClr val="windowText" lastClr="000000"/>
              </a:solidFill>
            </a:rPr>
            <a:t>완료 에만 조회된다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11) </a:t>
          </a:r>
          <a:r>
            <a:rPr lang="ko-KR" altLang="en-US" sz="1400" baseline="0">
              <a:solidFill>
                <a:sysClr val="windowText" lastClr="000000"/>
              </a:solidFill>
            </a:rPr>
            <a:t>전표상태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 전표번호가 있는데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전표상태코드가 </a:t>
          </a:r>
          <a:r>
            <a:rPr lang="en-US" altLang="ko-KR" sz="1400" baseline="0">
              <a:solidFill>
                <a:sysClr val="windowText" lastClr="000000"/>
              </a:solidFill>
            </a:rPr>
            <a:t>1(</a:t>
          </a:r>
          <a:r>
            <a:rPr lang="ko-KR" altLang="en-US" sz="1400" baseline="0">
              <a:solidFill>
                <a:sysClr val="windowText" lastClr="000000"/>
              </a:solidFill>
            </a:rPr>
            <a:t>발행</a:t>
          </a:r>
          <a:r>
            <a:rPr lang="en-US" altLang="ko-KR" sz="1400" baseline="0">
              <a:solidFill>
                <a:sysClr val="windowText" lastClr="000000"/>
              </a:solidFill>
            </a:rPr>
            <a:t>), 2(</a:t>
          </a:r>
          <a:r>
            <a:rPr lang="ko-KR" altLang="en-US" sz="1400" baseline="0">
              <a:solidFill>
                <a:sysClr val="windowText" lastClr="000000"/>
              </a:solidFill>
            </a:rPr>
            <a:t>승인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3. </a:t>
          </a:r>
          <a:r>
            <a:rPr lang="ko-KR" altLang="en-US" sz="1400" baseline="0">
              <a:solidFill>
                <a:sysClr val="windowText" lastClr="000000"/>
              </a:solidFill>
            </a:rPr>
            <a:t>결재상태 조회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해당 카드사용건에 대해 세부 결재진행 상태목록이다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STEP : </a:t>
          </a:r>
          <a:r>
            <a:rPr lang="ko-KR" altLang="en-US" sz="1400" baseline="0">
              <a:solidFill>
                <a:sysClr val="windowText" lastClr="000000"/>
              </a:solidFill>
            </a:rPr>
            <a:t>결재순번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ko-KR" altLang="en-US" sz="1400" baseline="0">
              <a:solidFill>
                <a:sysClr val="windowText" lastClr="000000"/>
              </a:solidFill>
            </a:rPr>
            <a:t>    </a:t>
          </a:r>
          <a:r>
            <a:rPr lang="en-US" altLang="ko-KR" sz="1400" baseline="0">
              <a:solidFill>
                <a:sysClr val="windowText" lastClr="000000"/>
              </a:solidFill>
            </a:rPr>
            <a:t>2) </a:t>
          </a:r>
          <a:r>
            <a:rPr lang="ko-KR" altLang="en-US" sz="1400" baseline="0">
              <a:solidFill>
                <a:sysClr val="windowText" lastClr="000000"/>
              </a:solidFill>
            </a:rPr>
            <a:t>결재상태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- 1 STEP : </a:t>
          </a:r>
          <a:r>
            <a:rPr lang="ko-KR" altLang="en-US" sz="1400" baseline="0">
              <a:solidFill>
                <a:sysClr val="windowText" lastClr="000000"/>
              </a:solidFill>
            </a:rPr>
            <a:t>미상신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상신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 - 2~</a:t>
          </a:r>
          <a:r>
            <a:rPr lang="ko-KR" altLang="en-US" sz="1400" baseline="0">
              <a:solidFill>
                <a:sysClr val="windowText" lastClr="000000"/>
              </a:solidFill>
            </a:rPr>
            <a:t>최종승인전 </a:t>
          </a:r>
          <a:r>
            <a:rPr lang="en-US" altLang="ko-KR" sz="1400" baseline="0">
              <a:solidFill>
                <a:sysClr val="windowText" lastClr="000000"/>
              </a:solidFill>
            </a:rPr>
            <a:t>STEP</a:t>
          </a:r>
          <a:r>
            <a:rPr lang="ko-KR" altLang="en-US" sz="1400" baseline="0">
              <a:solidFill>
                <a:sysClr val="windowText" lastClr="000000"/>
              </a:solidFill>
            </a:rPr>
            <a:t>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승인대기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승인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반려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최종승인 </a:t>
          </a:r>
          <a:r>
            <a:rPr lang="en-US" altLang="ko-KR" sz="1400" baseline="0">
              <a:solidFill>
                <a:sysClr val="windowText" lastClr="000000"/>
              </a:solidFill>
            </a:rPr>
            <a:t>STEP : </a:t>
          </a:r>
          <a:r>
            <a:rPr lang="ko-KR" altLang="en-US" sz="1400" baseline="0">
              <a:solidFill>
                <a:sysClr val="windowText" lastClr="000000"/>
              </a:solidFill>
            </a:rPr>
            <a:t>승인대기</a:t>
          </a:r>
          <a:r>
            <a:rPr lang="en-US" altLang="ko-KR" sz="1400" baseline="0">
              <a:solidFill>
                <a:sysClr val="windowText" lastClr="000000"/>
              </a:solidFill>
            </a:rPr>
            <a:t>/ </a:t>
          </a:r>
          <a:r>
            <a:rPr lang="ko-KR" altLang="en-US" sz="1400" baseline="0">
              <a:solidFill>
                <a:sysClr val="windowText" lastClr="000000"/>
              </a:solidFill>
            </a:rPr>
            <a:t>결재완료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최종승인시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 -  </a:t>
          </a:r>
          <a:r>
            <a:rPr lang="ko-KR" altLang="en-US" sz="1400" baseline="0">
              <a:solidFill>
                <a:sysClr val="windowText" lastClr="000000"/>
              </a:solidFill>
            </a:rPr>
            <a:t>마지막 </a:t>
          </a:r>
          <a:r>
            <a:rPr lang="en-US" altLang="ko-KR" sz="1400" baseline="0">
              <a:solidFill>
                <a:sysClr val="windowText" lastClr="000000"/>
              </a:solidFill>
            </a:rPr>
            <a:t>STEP : </a:t>
          </a:r>
          <a:r>
            <a:rPr lang="ko-KR" altLang="en-US" sz="1400" baseline="0">
              <a:solidFill>
                <a:sysClr val="windowText" lastClr="000000"/>
              </a:solidFill>
            </a:rPr>
            <a:t>전표대기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전표발행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전표승인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     . </a:t>
          </a:r>
          <a:r>
            <a:rPr lang="ko-KR" altLang="en-US" sz="1400" baseline="0">
              <a:solidFill>
                <a:sysClr val="windowText" lastClr="000000"/>
              </a:solidFill>
            </a:rPr>
            <a:t> 전표번호가 있고 전표상태 </a:t>
          </a:r>
          <a:r>
            <a:rPr lang="en-US" altLang="ko-KR" sz="1400" baseline="0">
              <a:solidFill>
                <a:sysClr val="windowText" lastClr="000000"/>
              </a:solidFill>
            </a:rPr>
            <a:t>= 1 </a:t>
          </a:r>
          <a:r>
            <a:rPr lang="ko-KR" altLang="en-US" sz="1400" baseline="0">
              <a:solidFill>
                <a:sysClr val="windowText" lastClr="000000"/>
              </a:solidFill>
            </a:rPr>
            <a:t>이면 전표발행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  전표상태 </a:t>
          </a:r>
          <a:r>
            <a:rPr lang="en-US" altLang="ko-KR" sz="1400" baseline="0">
              <a:solidFill>
                <a:sysClr val="windowText" lastClr="000000"/>
              </a:solidFill>
            </a:rPr>
            <a:t>= 2 </a:t>
          </a:r>
          <a:r>
            <a:rPr lang="ko-KR" altLang="en-US" sz="1400" baseline="0">
              <a:solidFill>
                <a:sysClr val="windowText" lastClr="000000"/>
              </a:solidFill>
            </a:rPr>
            <a:t>이면 전표승인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     . </a:t>
          </a:r>
          <a:r>
            <a:rPr lang="ko-KR" altLang="en-US" sz="1400" baseline="0">
              <a:solidFill>
                <a:sysClr val="windowText" lastClr="000000"/>
              </a:solidFill>
            </a:rPr>
            <a:t>부서</a:t>
          </a:r>
          <a:r>
            <a:rPr lang="en-US" altLang="ko-KR" sz="1400" baseline="0">
              <a:solidFill>
                <a:sysClr val="windowText" lastClr="000000"/>
              </a:solidFill>
            </a:rPr>
            <a:t> : </a:t>
          </a:r>
          <a:r>
            <a:rPr lang="ko-KR" altLang="en-US" sz="1400" baseline="0">
              <a:solidFill>
                <a:sysClr val="windowText" lastClr="000000"/>
              </a:solidFill>
            </a:rPr>
            <a:t>회계팀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     . </a:t>
          </a:r>
          <a:r>
            <a:rPr lang="ko-KR" altLang="en-US" sz="1400" baseline="0">
              <a:solidFill>
                <a:sysClr val="windowText" lastClr="000000"/>
              </a:solidFill>
            </a:rPr>
            <a:t>결재일자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전표입력일자</a:t>
          </a:r>
          <a:r>
            <a:rPr lang="en-US" altLang="ko-KR" sz="1400" baseline="0">
              <a:solidFill>
                <a:sysClr val="windowText" lastClr="000000"/>
              </a:solidFill>
            </a:rPr>
            <a:t>      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3) </a:t>
          </a:r>
          <a:r>
            <a:rPr lang="ko-KR" altLang="en-US" sz="1400" baseline="0">
              <a:solidFill>
                <a:sysClr val="windowText" lastClr="000000"/>
              </a:solidFill>
            </a:rPr>
            <a:t>성명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상신자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결재권자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4) </a:t>
          </a:r>
          <a:r>
            <a:rPr lang="ko-KR" altLang="en-US" sz="1400" baseline="0">
              <a:solidFill>
                <a:sysClr val="windowText" lastClr="000000"/>
              </a:solidFill>
            </a:rPr>
            <a:t>부서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상신자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결재권자의 부서 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회계팀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마지막 </a:t>
          </a:r>
          <a:r>
            <a:rPr lang="en-US" altLang="ko-KR" sz="1400" baseline="0">
              <a:solidFill>
                <a:sysClr val="windowText" lastClr="000000"/>
              </a:solidFill>
            </a:rPr>
            <a:t>STEP)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5) </a:t>
          </a:r>
          <a:r>
            <a:rPr lang="ko-KR" altLang="en-US" sz="1400" baseline="0">
              <a:solidFill>
                <a:sysClr val="windowText" lastClr="000000"/>
              </a:solidFill>
            </a:rPr>
            <a:t>직책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상신자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결재권자의 직책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6) </a:t>
          </a:r>
          <a:r>
            <a:rPr lang="ko-KR" altLang="en-US" sz="1400" baseline="0">
              <a:solidFill>
                <a:sysClr val="windowText" lastClr="000000"/>
              </a:solidFill>
            </a:rPr>
            <a:t>의견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상신의견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결재의견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7) </a:t>
          </a:r>
          <a:r>
            <a:rPr lang="ko-KR" altLang="en-US" sz="1400" baseline="0">
              <a:solidFill>
                <a:sysClr val="windowText" lastClr="000000"/>
              </a:solidFill>
            </a:rPr>
            <a:t>상신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결재일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상신일자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결재승인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반려일자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전표입력일자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</a:t>
          </a: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244929</xdr:colOff>
      <xdr:row>17</xdr:row>
      <xdr:rowOff>136071</xdr:rowOff>
    </xdr:from>
    <xdr:to>
      <xdr:col>26</xdr:col>
      <xdr:colOff>0</xdr:colOff>
      <xdr:row>54</xdr:row>
      <xdr:rowOff>0</xdr:rowOff>
    </xdr:to>
    <xdr:sp macro="" textlink="">
      <xdr:nvSpPr>
        <xdr:cNvPr id="19" name="직사각형 18"/>
        <xdr:cNvSpPr/>
      </xdr:nvSpPr>
      <xdr:spPr>
        <a:xfrm>
          <a:off x="15593786" y="4735285"/>
          <a:ext cx="4463143" cy="759278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오늘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(2.17 14:30) 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업무미팅한 결과를 공유합니다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.</a:t>
          </a:r>
        </a:p>
        <a:p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(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참석자 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: 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홍성우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,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신상철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,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홍상희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,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이원익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...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직급생략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)</a:t>
          </a:r>
        </a:p>
        <a:p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주제 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: 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카드처리현황 리포트의 조직개념 적용</a:t>
          </a:r>
        </a:p>
        <a:p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/>
          </a:r>
          <a:b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</a:b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1. 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화면 매뉴를 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7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개로 구분하여 매뉴권한으로 적용한다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.</a:t>
          </a:r>
        </a:p>
        <a:p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   1) 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개인별 카드처리현황 </a:t>
          </a:r>
        </a:p>
        <a:p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   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2) 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부서별 카드처리현황 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: 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본인부서 레벨이하 전체</a:t>
          </a:r>
        </a:p>
        <a:p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   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3) 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전체 카드처리현황 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: 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전사 조회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(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재무팀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)</a:t>
          </a:r>
        </a:p>
        <a:p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   4) 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영업 카드처리현황 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: 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영업본부전체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(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준법경영팀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)</a:t>
          </a:r>
        </a:p>
        <a:p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   5) 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공장 카드처리현황 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: 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생산본부전체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(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업무팀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)</a:t>
          </a:r>
        </a:p>
        <a:p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   6) 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본사연구소 카드처리현황 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: 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서울연구소</a:t>
          </a:r>
        </a:p>
        <a:p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   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7) 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안산연구소 카드처리현황 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: 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중앙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/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합성연구소</a:t>
          </a:r>
        </a:p>
        <a:p>
          <a:endParaRPr lang="ko-KR" altLang="en-US" sz="1400">
            <a:solidFill>
              <a:schemeClr val="lt1"/>
            </a:solidFill>
            <a:latin typeface="+mn-ea"/>
            <a:ea typeface="+mn-ea"/>
            <a:cs typeface="+mn-cs"/>
          </a:endParaRPr>
        </a:p>
        <a:p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2. 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카드내역조회의 세부명세화면에 필드를 추가한다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.</a:t>
          </a:r>
        </a:p>
        <a:p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   - 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카드회사 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: 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삼성카드 등</a:t>
          </a:r>
        </a:p>
        <a:p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   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- 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부서 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: 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소유자 소속 부서명</a:t>
          </a:r>
        </a:p>
        <a:p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   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- 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상호 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: 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카드가맹점</a:t>
          </a:r>
        </a:p>
        <a:p>
          <a:endParaRPr lang="ko-KR" altLang="en-US" sz="1400">
            <a:solidFill>
              <a:schemeClr val="lt1"/>
            </a:solidFill>
            <a:latin typeface="+mn-ea"/>
            <a:ea typeface="+mn-ea"/>
            <a:cs typeface="+mn-cs"/>
          </a:endParaRPr>
        </a:p>
        <a:p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3. 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카드 프로세스 유형별 조회되는 기준은</a:t>
          </a:r>
        </a:p>
        <a:p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   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- 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결재상신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,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대체상신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,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법인카드기간관리카드 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: 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소유자 기준</a:t>
          </a:r>
        </a:p>
        <a:p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   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- 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공용카드 실사용자 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: 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사용자 기준</a:t>
          </a:r>
        </a:p>
        <a:p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   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- 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비서관리카드 </a:t>
          </a:r>
          <a:r>
            <a:rPr lang="en-US" altLang="ko-KR" sz="1400">
              <a:solidFill>
                <a:schemeClr val="lt1"/>
              </a:solidFill>
              <a:latin typeface="+mn-ea"/>
              <a:ea typeface="+mn-ea"/>
              <a:cs typeface="+mn-cs"/>
            </a:rPr>
            <a:t>: </a:t>
          </a:r>
          <a:r>
            <a:rPr lang="ko-KR" altLang="en-US" sz="1400">
              <a:solidFill>
                <a:schemeClr val="lt1"/>
              </a:solidFill>
              <a:latin typeface="+mn-ea"/>
              <a:ea typeface="+mn-ea"/>
              <a:cs typeface="+mn-cs"/>
            </a:rPr>
            <a:t>비서기준</a:t>
          </a:r>
        </a:p>
        <a:p>
          <a:pPr algn="l"/>
          <a:endParaRPr lang="ko-KR" altLang="en-US" sz="1400">
            <a:latin typeface="+mn-ea"/>
            <a:ea typeface="+mn-ea"/>
          </a:endParaRPr>
        </a:p>
      </xdr:txBody>
    </xdr:sp>
    <xdr:clientData/>
  </xdr:twoCellAnchor>
  <xdr:twoCellAnchor editAs="oneCell">
    <xdr:from>
      <xdr:col>26</xdr:col>
      <xdr:colOff>0</xdr:colOff>
      <xdr:row>43</xdr:row>
      <xdr:rowOff>163287</xdr:rowOff>
    </xdr:from>
    <xdr:to>
      <xdr:col>27</xdr:col>
      <xdr:colOff>222478</xdr:colOff>
      <xdr:row>45</xdr:row>
      <xdr:rowOff>116348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0084142" y="10246180"/>
          <a:ext cx="1273629" cy="224245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59531</xdr:colOff>
      <xdr:row>53</xdr:row>
      <xdr:rowOff>95250</xdr:rowOff>
    </xdr:from>
    <xdr:to>
      <xdr:col>20</xdr:col>
      <xdr:colOff>619125</xdr:colOff>
      <xdr:row>57</xdr:row>
      <xdr:rowOff>142875</xdr:rowOff>
    </xdr:to>
    <xdr:sp macro="" textlink="">
      <xdr:nvSpPr>
        <xdr:cNvPr id="24" name="오른쪽 화살표 23"/>
        <xdr:cNvSpPr/>
      </xdr:nvSpPr>
      <xdr:spPr>
        <a:xfrm>
          <a:off x="5715000" y="12549188"/>
          <a:ext cx="10334625" cy="9048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54428</xdr:colOff>
      <xdr:row>1</xdr:row>
      <xdr:rowOff>40821</xdr:rowOff>
    </xdr:from>
    <xdr:to>
      <xdr:col>17</xdr:col>
      <xdr:colOff>462643</xdr:colOff>
      <xdr:row>20</xdr:row>
      <xdr:rowOff>149678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79714" y="258535"/>
          <a:ext cx="9157608" cy="508362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51548</xdr:colOff>
      <xdr:row>6</xdr:row>
      <xdr:rowOff>286870</xdr:rowOff>
    </xdr:from>
    <xdr:to>
      <xdr:col>5</xdr:col>
      <xdr:colOff>17338</xdr:colOff>
      <xdr:row>7</xdr:row>
      <xdr:rowOff>203356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708898" y="2344270"/>
          <a:ext cx="257143" cy="222968"/>
        </a:xfrm>
        <a:prstGeom prst="rect">
          <a:avLst/>
        </a:prstGeom>
      </xdr:spPr>
    </xdr:pic>
    <xdr:clientData/>
  </xdr:twoCellAnchor>
  <xdr:twoCellAnchor editAs="oneCell">
    <xdr:from>
      <xdr:col>4</xdr:col>
      <xdr:colOff>41672</xdr:colOff>
      <xdr:row>8</xdr:row>
      <xdr:rowOff>24654</xdr:rowOff>
    </xdr:from>
    <xdr:to>
      <xdr:col>5</xdr:col>
      <xdr:colOff>52064</xdr:colOff>
      <xdr:row>8</xdr:row>
      <xdr:rowOff>208361</xdr:rowOff>
    </xdr:to>
    <xdr:pic>
      <xdr:nvPicPr>
        <xdr:cNvPr id="8" name="그림 7"/>
        <xdr:cNvPicPr>
          <a:picLocks noChangeAspect="1"/>
        </xdr:cNvPicPr>
      </xdr:nvPicPr>
      <xdr:blipFill rotWithShape="1">
        <a:blip xmlns:r="http://schemas.openxmlformats.org/officeDocument/2006/relationships" r:embed="rId3" cstate="print"/>
        <a:srcRect l="14370" t="1" b="10037"/>
        <a:stretch/>
      </xdr:blipFill>
      <xdr:spPr>
        <a:xfrm>
          <a:off x="1699022" y="2653554"/>
          <a:ext cx="301745" cy="231332"/>
        </a:xfrm>
        <a:prstGeom prst="rect">
          <a:avLst/>
        </a:prstGeom>
      </xdr:spPr>
    </xdr:pic>
    <xdr:clientData/>
  </xdr:twoCellAnchor>
  <xdr:twoCellAnchor editAs="oneCell">
    <xdr:from>
      <xdr:col>5</xdr:col>
      <xdr:colOff>56029</xdr:colOff>
      <xdr:row>9</xdr:row>
      <xdr:rowOff>22412</xdr:rowOff>
    </xdr:from>
    <xdr:to>
      <xdr:col>5</xdr:col>
      <xdr:colOff>265553</xdr:colOff>
      <xdr:row>9</xdr:row>
      <xdr:rowOff>212881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51529" y="2937062"/>
          <a:ext cx="209524" cy="247619"/>
        </a:xfrm>
        <a:prstGeom prst="rect">
          <a:avLst/>
        </a:prstGeom>
      </xdr:spPr>
    </xdr:pic>
    <xdr:clientData/>
  </xdr:twoCellAnchor>
  <xdr:twoCellAnchor editAs="oneCell">
    <xdr:from>
      <xdr:col>5</xdr:col>
      <xdr:colOff>56029</xdr:colOff>
      <xdr:row>10</xdr:row>
      <xdr:rowOff>29136</xdr:rowOff>
    </xdr:from>
    <xdr:to>
      <xdr:col>5</xdr:col>
      <xdr:colOff>265553</xdr:colOff>
      <xdr:row>10</xdr:row>
      <xdr:rowOff>213771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51529" y="3229536"/>
          <a:ext cx="209524" cy="247948"/>
        </a:xfrm>
        <a:prstGeom prst="rect">
          <a:avLst/>
        </a:prstGeom>
      </xdr:spPr>
    </xdr:pic>
    <xdr:clientData/>
  </xdr:twoCellAnchor>
  <xdr:twoCellAnchor editAs="oneCell">
    <xdr:from>
      <xdr:col>5</xdr:col>
      <xdr:colOff>56029</xdr:colOff>
      <xdr:row>11</xdr:row>
      <xdr:rowOff>35858</xdr:rowOff>
    </xdr:from>
    <xdr:to>
      <xdr:col>5</xdr:col>
      <xdr:colOff>265553</xdr:colOff>
      <xdr:row>11</xdr:row>
      <xdr:rowOff>216242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51529" y="3512483"/>
          <a:ext cx="209524" cy="243697"/>
        </a:xfrm>
        <a:prstGeom prst="rect">
          <a:avLst/>
        </a:prstGeom>
      </xdr:spPr>
    </xdr:pic>
    <xdr:clientData/>
  </xdr:twoCellAnchor>
  <xdr:twoCellAnchor editAs="oneCell">
    <xdr:from>
      <xdr:col>3</xdr:col>
      <xdr:colOff>289112</xdr:colOff>
      <xdr:row>12</xdr:row>
      <xdr:rowOff>24652</xdr:rowOff>
    </xdr:from>
    <xdr:to>
      <xdr:col>5</xdr:col>
      <xdr:colOff>38987</xdr:colOff>
      <xdr:row>12</xdr:row>
      <xdr:rowOff>132172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47583" y="3095064"/>
          <a:ext cx="332581" cy="107520"/>
        </a:xfrm>
        <a:prstGeom prst="rect">
          <a:avLst/>
        </a:prstGeom>
      </xdr:spPr>
    </xdr:pic>
    <xdr:clientData/>
  </xdr:twoCellAnchor>
  <xdr:twoCellAnchor editAs="oneCell">
    <xdr:from>
      <xdr:col>3</xdr:col>
      <xdr:colOff>289112</xdr:colOff>
      <xdr:row>13</xdr:row>
      <xdr:rowOff>22972</xdr:rowOff>
    </xdr:from>
    <xdr:to>
      <xdr:col>5</xdr:col>
      <xdr:colOff>38987</xdr:colOff>
      <xdr:row>13</xdr:row>
      <xdr:rowOff>136152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47583" y="3317501"/>
          <a:ext cx="332581" cy="113180"/>
        </a:xfrm>
        <a:prstGeom prst="rect">
          <a:avLst/>
        </a:prstGeom>
      </xdr:spPr>
    </xdr:pic>
    <xdr:clientData/>
  </xdr:twoCellAnchor>
  <xdr:twoCellAnchor editAs="oneCell">
    <xdr:from>
      <xdr:col>3</xdr:col>
      <xdr:colOff>289112</xdr:colOff>
      <xdr:row>13</xdr:row>
      <xdr:rowOff>21292</xdr:rowOff>
    </xdr:from>
    <xdr:to>
      <xdr:col>5</xdr:col>
      <xdr:colOff>38987</xdr:colOff>
      <xdr:row>13</xdr:row>
      <xdr:rowOff>134472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47583" y="3539939"/>
          <a:ext cx="332581" cy="113180"/>
        </a:xfrm>
        <a:prstGeom prst="rect">
          <a:avLst/>
        </a:prstGeom>
      </xdr:spPr>
    </xdr:pic>
    <xdr:clientData/>
  </xdr:twoCellAnchor>
  <xdr:twoCellAnchor>
    <xdr:from>
      <xdr:col>3</xdr:col>
      <xdr:colOff>134474</xdr:colOff>
      <xdr:row>7</xdr:row>
      <xdr:rowOff>112062</xdr:rowOff>
    </xdr:from>
    <xdr:to>
      <xdr:col>4</xdr:col>
      <xdr:colOff>53269</xdr:colOff>
      <xdr:row>7</xdr:row>
      <xdr:rowOff>114285</xdr:rowOff>
    </xdr:to>
    <xdr:cxnSp macro="">
      <xdr:nvCxnSpPr>
        <xdr:cNvPr id="18" name="꺾인 연결선 50"/>
        <xdr:cNvCxnSpPr/>
      </xdr:nvCxnSpPr>
      <xdr:spPr>
        <a:xfrm>
          <a:off x="1344709" y="2095503"/>
          <a:ext cx="210148" cy="2223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145679</xdr:colOff>
      <xdr:row>7</xdr:row>
      <xdr:rowOff>112062</xdr:rowOff>
    </xdr:from>
    <xdr:to>
      <xdr:col>4</xdr:col>
      <xdr:colOff>41671</xdr:colOff>
      <xdr:row>8</xdr:row>
      <xdr:rowOff>116508</xdr:rowOff>
    </xdr:to>
    <xdr:cxnSp macro="">
      <xdr:nvCxnSpPr>
        <xdr:cNvPr id="19" name="꺾인 연결선 57"/>
        <xdr:cNvCxnSpPr>
          <a:endCxn id="8" idx="1"/>
        </xdr:cNvCxnSpPr>
      </xdr:nvCxnSpPr>
      <xdr:spPr>
        <a:xfrm rot="16200000" flipH="1">
          <a:off x="1335305" y="2116112"/>
          <a:ext cx="228564" cy="187345"/>
        </a:xfrm>
        <a:prstGeom prst="bentConnector2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215155</xdr:colOff>
      <xdr:row>8</xdr:row>
      <xdr:rowOff>271186</xdr:rowOff>
    </xdr:from>
    <xdr:to>
      <xdr:col>5</xdr:col>
      <xdr:colOff>42585</xdr:colOff>
      <xdr:row>9</xdr:row>
      <xdr:rowOff>214583</xdr:rowOff>
    </xdr:to>
    <xdr:cxnSp macro="">
      <xdr:nvCxnSpPr>
        <xdr:cNvPr id="20" name="꺾인 연결선 19"/>
        <xdr:cNvCxnSpPr/>
      </xdr:nvCxnSpPr>
      <xdr:spPr>
        <a:xfrm>
          <a:off x="1872505" y="2900086"/>
          <a:ext cx="265580" cy="229147"/>
        </a:xfrm>
        <a:prstGeom prst="bentConnector3">
          <a:avLst>
            <a:gd name="adj1" fmla="val -5085"/>
          </a:avLst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215155</xdr:colOff>
      <xdr:row>9</xdr:row>
      <xdr:rowOff>192747</xdr:rowOff>
    </xdr:from>
    <xdr:to>
      <xdr:col>5</xdr:col>
      <xdr:colOff>42585</xdr:colOff>
      <xdr:row>10</xdr:row>
      <xdr:rowOff>156875</xdr:rowOff>
    </xdr:to>
    <xdr:cxnSp macro="">
      <xdr:nvCxnSpPr>
        <xdr:cNvPr id="21" name="꺾인 연결선 20"/>
        <xdr:cNvCxnSpPr/>
      </xdr:nvCxnSpPr>
      <xdr:spPr>
        <a:xfrm>
          <a:off x="1872505" y="3107397"/>
          <a:ext cx="265580" cy="249878"/>
        </a:xfrm>
        <a:prstGeom prst="bentConnector3">
          <a:avLst>
            <a:gd name="adj1" fmla="val -5085"/>
          </a:avLst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215351</xdr:colOff>
      <xdr:row>10</xdr:row>
      <xdr:rowOff>149087</xdr:rowOff>
    </xdr:from>
    <xdr:to>
      <xdr:col>5</xdr:col>
      <xdr:colOff>65149</xdr:colOff>
      <xdr:row>11</xdr:row>
      <xdr:rowOff>152393</xdr:rowOff>
    </xdr:to>
    <xdr:cxnSp macro="">
      <xdr:nvCxnSpPr>
        <xdr:cNvPr id="22" name="꺾인 연결선 21"/>
        <xdr:cNvCxnSpPr/>
      </xdr:nvCxnSpPr>
      <xdr:spPr>
        <a:xfrm>
          <a:off x="1872701" y="3349487"/>
          <a:ext cx="287948" cy="279531"/>
        </a:xfrm>
        <a:prstGeom prst="bentConnector3">
          <a:avLst>
            <a:gd name="adj1" fmla="val -4495"/>
          </a:avLst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146538</xdr:colOff>
      <xdr:row>8</xdr:row>
      <xdr:rowOff>95249</xdr:rowOff>
    </xdr:from>
    <xdr:to>
      <xdr:col>3</xdr:col>
      <xdr:colOff>289112</xdr:colOff>
      <xdr:row>12</xdr:row>
      <xdr:rowOff>78412</xdr:rowOff>
    </xdr:to>
    <xdr:cxnSp macro="">
      <xdr:nvCxnSpPr>
        <xdr:cNvPr id="23" name="꺾인 연결선 61"/>
        <xdr:cNvCxnSpPr>
          <a:endCxn id="12" idx="1"/>
        </xdr:cNvCxnSpPr>
      </xdr:nvCxnSpPr>
      <xdr:spPr>
        <a:xfrm rot="16200000" flipH="1">
          <a:off x="1453288" y="2654529"/>
          <a:ext cx="846016" cy="142574"/>
        </a:xfrm>
        <a:prstGeom prst="bentConnector2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146536</xdr:colOff>
      <xdr:row>12</xdr:row>
      <xdr:rowOff>95249</xdr:rowOff>
    </xdr:from>
    <xdr:to>
      <xdr:col>3</xdr:col>
      <xdr:colOff>289112</xdr:colOff>
      <xdr:row>13</xdr:row>
      <xdr:rowOff>79562</xdr:rowOff>
    </xdr:to>
    <xdr:cxnSp macro="">
      <xdr:nvCxnSpPr>
        <xdr:cNvPr id="24" name="꺾인 연결선 62"/>
        <xdr:cNvCxnSpPr>
          <a:endCxn id="13" idx="1"/>
        </xdr:cNvCxnSpPr>
      </xdr:nvCxnSpPr>
      <xdr:spPr>
        <a:xfrm rot="16200000" flipH="1">
          <a:off x="1772080" y="3198588"/>
          <a:ext cx="208430" cy="142576"/>
        </a:xfrm>
        <a:prstGeom prst="bentConnector2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146536</xdr:colOff>
      <xdr:row>12</xdr:row>
      <xdr:rowOff>102576</xdr:rowOff>
    </xdr:from>
    <xdr:to>
      <xdr:col>3</xdr:col>
      <xdr:colOff>289112</xdr:colOff>
      <xdr:row>13</xdr:row>
      <xdr:rowOff>77882</xdr:rowOff>
    </xdr:to>
    <xdr:cxnSp macro="">
      <xdr:nvCxnSpPr>
        <xdr:cNvPr id="25" name="꺾인 연결선 63"/>
        <xdr:cNvCxnSpPr>
          <a:endCxn id="14" idx="1"/>
        </xdr:cNvCxnSpPr>
      </xdr:nvCxnSpPr>
      <xdr:spPr>
        <a:xfrm rot="16200000" flipH="1">
          <a:off x="1776583" y="3425529"/>
          <a:ext cx="199424" cy="142576"/>
        </a:xfrm>
        <a:prstGeom prst="bentConnector2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44824</xdr:colOff>
      <xdr:row>15</xdr:row>
      <xdr:rowOff>190500</xdr:rowOff>
    </xdr:from>
    <xdr:to>
      <xdr:col>9</xdr:col>
      <xdr:colOff>644899</xdr:colOff>
      <xdr:row>18</xdr:row>
      <xdr:rowOff>54347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521824" y="2218765"/>
          <a:ext cx="600075" cy="67067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289112</xdr:colOff>
      <xdr:row>14</xdr:row>
      <xdr:rowOff>22972</xdr:rowOff>
    </xdr:from>
    <xdr:to>
      <xdr:col>5</xdr:col>
      <xdr:colOff>38987</xdr:colOff>
      <xdr:row>14</xdr:row>
      <xdr:rowOff>136152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499347" y="3676090"/>
          <a:ext cx="332581" cy="113180"/>
        </a:xfrm>
        <a:prstGeom prst="rect">
          <a:avLst/>
        </a:prstGeom>
      </xdr:spPr>
    </xdr:pic>
    <xdr:clientData/>
  </xdr:twoCellAnchor>
  <xdr:twoCellAnchor editAs="oneCell">
    <xdr:from>
      <xdr:col>3</xdr:col>
      <xdr:colOff>289112</xdr:colOff>
      <xdr:row>14</xdr:row>
      <xdr:rowOff>21292</xdr:rowOff>
    </xdr:from>
    <xdr:to>
      <xdr:col>5</xdr:col>
      <xdr:colOff>38987</xdr:colOff>
      <xdr:row>14</xdr:row>
      <xdr:rowOff>134472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499347" y="3674410"/>
          <a:ext cx="332581" cy="113180"/>
        </a:xfrm>
        <a:prstGeom prst="rect">
          <a:avLst/>
        </a:prstGeom>
      </xdr:spPr>
    </xdr:pic>
    <xdr:clientData/>
  </xdr:twoCellAnchor>
  <xdr:twoCellAnchor>
    <xdr:from>
      <xdr:col>3</xdr:col>
      <xdr:colOff>146536</xdr:colOff>
      <xdr:row>13</xdr:row>
      <xdr:rowOff>95249</xdr:rowOff>
    </xdr:from>
    <xdr:to>
      <xdr:col>3</xdr:col>
      <xdr:colOff>289112</xdr:colOff>
      <xdr:row>14</xdr:row>
      <xdr:rowOff>79562</xdr:rowOff>
    </xdr:to>
    <xdr:cxnSp macro="">
      <xdr:nvCxnSpPr>
        <xdr:cNvPr id="28" name="꺾인 연결선 62"/>
        <xdr:cNvCxnSpPr>
          <a:endCxn id="26" idx="1"/>
        </xdr:cNvCxnSpPr>
      </xdr:nvCxnSpPr>
      <xdr:spPr>
        <a:xfrm rot="16200000" flipH="1">
          <a:off x="1301431" y="3534765"/>
          <a:ext cx="253255" cy="142576"/>
        </a:xfrm>
        <a:prstGeom prst="bentConnector2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146536</xdr:colOff>
      <xdr:row>13</xdr:row>
      <xdr:rowOff>102576</xdr:rowOff>
    </xdr:from>
    <xdr:to>
      <xdr:col>3</xdr:col>
      <xdr:colOff>289112</xdr:colOff>
      <xdr:row>14</xdr:row>
      <xdr:rowOff>77882</xdr:rowOff>
    </xdr:to>
    <xdr:cxnSp macro="">
      <xdr:nvCxnSpPr>
        <xdr:cNvPr id="29" name="꺾인 연결선 63"/>
        <xdr:cNvCxnSpPr>
          <a:endCxn id="27" idx="1"/>
        </xdr:cNvCxnSpPr>
      </xdr:nvCxnSpPr>
      <xdr:spPr>
        <a:xfrm rot="16200000" flipH="1">
          <a:off x="1305935" y="3537588"/>
          <a:ext cx="244248" cy="142576"/>
        </a:xfrm>
        <a:prstGeom prst="bentConnector2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81641</xdr:colOff>
      <xdr:row>23</xdr:row>
      <xdr:rowOff>176894</xdr:rowOff>
    </xdr:from>
    <xdr:to>
      <xdr:col>14</xdr:col>
      <xdr:colOff>328384</xdr:colOff>
      <xdr:row>71</xdr:row>
      <xdr:rowOff>40821</xdr:rowOff>
    </xdr:to>
    <xdr:sp macro="" textlink="">
      <xdr:nvSpPr>
        <xdr:cNvPr id="30" name="직사각형 29"/>
        <xdr:cNvSpPr/>
      </xdr:nvSpPr>
      <xdr:spPr>
        <a:xfrm>
          <a:off x="761998" y="5810251"/>
          <a:ext cx="6546850" cy="966107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altLang="ko-KR" sz="1400" b="1">
              <a:solidFill>
                <a:srgbClr val="002060"/>
              </a:solidFill>
            </a:rPr>
            <a:t>[</a:t>
          </a:r>
          <a:r>
            <a:rPr lang="ko-KR" altLang="en-US" sz="1400" b="1">
              <a:solidFill>
                <a:srgbClr val="002060"/>
              </a:solidFill>
            </a:rPr>
            <a:t>프로그램  사양서</a:t>
          </a:r>
          <a:r>
            <a:rPr lang="en-US" altLang="ko-KR" sz="1400" b="1">
              <a:solidFill>
                <a:srgbClr val="002060"/>
              </a:solidFill>
            </a:rPr>
            <a:t>]</a:t>
          </a:r>
        </a:p>
        <a:p>
          <a:pPr algn="l"/>
          <a:r>
            <a:rPr lang="ko-KR" altLang="en-US" sz="1400" b="1">
              <a:solidFill>
                <a:srgbClr val="002060"/>
              </a:solidFill>
            </a:rPr>
            <a:t>화면명 </a:t>
          </a:r>
          <a:r>
            <a:rPr lang="en-US" altLang="ko-KR" sz="1400" b="1">
              <a:solidFill>
                <a:srgbClr val="002060"/>
              </a:solidFill>
            </a:rPr>
            <a:t>: ea_017,  </a:t>
          </a:r>
          <a:r>
            <a:rPr lang="ko-KR" altLang="en-US" sz="1400" b="1">
              <a:solidFill>
                <a:srgbClr val="002060"/>
              </a:solidFill>
            </a:rPr>
            <a:t>메인화면</a:t>
          </a:r>
          <a:endParaRPr lang="en-US" altLang="ko-KR" sz="1400" b="1">
            <a:solidFill>
              <a:srgbClr val="00206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1. </a:t>
          </a:r>
          <a:r>
            <a:rPr lang="ko-KR" altLang="en-US" sz="1400">
              <a:solidFill>
                <a:sysClr val="windowText" lastClr="000000"/>
              </a:solidFill>
            </a:rPr>
            <a:t>화면용도 </a:t>
          </a:r>
          <a:r>
            <a:rPr lang="en-US" altLang="ko-KR" sz="1400">
              <a:solidFill>
                <a:sysClr val="windowText" lastClr="000000"/>
              </a:solidFill>
            </a:rPr>
            <a:t>:  </a:t>
          </a:r>
          <a:r>
            <a:rPr lang="ko-KR" altLang="en-US" sz="1400">
              <a:solidFill>
                <a:sysClr val="windowText" lastClr="000000"/>
              </a:solidFill>
            </a:rPr>
            <a:t>로그인 후 나오는 첫 화면 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2.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레이아웃 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 </a:t>
          </a:r>
          <a:r>
            <a:rPr lang="ko-KR" altLang="en-US" sz="1400" baseline="0">
              <a:solidFill>
                <a:sysClr val="windowText" lastClr="000000"/>
              </a:solidFill>
            </a:rPr>
            <a:t>위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로고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로그인 사용자명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직급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로그아웃</a:t>
          </a:r>
          <a:r>
            <a:rPr lang="en-US" altLang="ko-KR" sz="1400" baseline="0">
              <a:solidFill>
                <a:sysClr val="windowText" lastClr="000000"/>
              </a:solidFill>
            </a:rPr>
            <a:t>/ </a:t>
          </a:r>
          <a:r>
            <a:rPr lang="ko-KR" altLang="en-US" sz="1400" baseline="0">
              <a:solidFill>
                <a:sysClr val="windowText" lastClr="000000"/>
              </a:solidFill>
            </a:rPr>
            <a:t>로고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매뉴얼다운로드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- </a:t>
          </a:r>
          <a:r>
            <a:rPr lang="ko-KR" altLang="en-US" sz="1400" baseline="0">
              <a:solidFill>
                <a:sysClr val="windowText" lastClr="000000"/>
              </a:solidFill>
            </a:rPr>
            <a:t>매뉴얼다운로드 클릭시 다운로드 팝업 </a:t>
          </a:r>
          <a:r>
            <a:rPr lang="en-US" altLang="ko-KR" sz="1400" baseline="0">
              <a:solidFill>
                <a:sysClr val="windowText" lastClr="000000"/>
              </a:solidFill>
            </a:rPr>
            <a:t>&gt; </a:t>
          </a:r>
          <a:r>
            <a:rPr lang="ko-KR" altLang="en-US" sz="1400" baseline="0">
              <a:solidFill>
                <a:sysClr val="windowText" lastClr="000000"/>
              </a:solidFill>
            </a:rPr>
            <a:t>저장탐색기 팝업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 </a:t>
          </a:r>
          <a:r>
            <a:rPr lang="ko-KR" altLang="en-US" sz="1400" baseline="0">
              <a:solidFill>
                <a:sysClr val="windowText" lastClr="000000"/>
              </a:solidFill>
            </a:rPr>
            <a:t>메뉴트리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권한에 따라 유동적으로 보여준다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(</a:t>
          </a:r>
          <a:r>
            <a:rPr lang="ko-KR" altLang="en-US" sz="1400" baseline="0">
              <a:solidFill>
                <a:sysClr val="windowText" lastClr="000000"/>
              </a:solidFill>
            </a:rPr>
            <a:t>결재권한이 없으면 결재할 문서 매뉴가 보이지 않는다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마우스가 접근하면 펼치기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클릭하면 매뉴 색이 변하기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3) </a:t>
          </a:r>
          <a:r>
            <a:rPr lang="ko-KR" altLang="en-US" sz="1400" baseline="0">
              <a:solidFill>
                <a:sysClr val="windowText" lastClr="000000"/>
              </a:solidFill>
            </a:rPr>
            <a:t>미상신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반려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결재중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결재완료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결재할문서 </a:t>
          </a:r>
          <a:r>
            <a:rPr lang="en-US" altLang="ko-KR" sz="1400" baseline="0">
              <a:solidFill>
                <a:sysClr val="windowText" lastClr="000000"/>
              </a:solidFill>
            </a:rPr>
            <a:t>: (</a:t>
          </a:r>
          <a:r>
            <a:rPr lang="ko-KR" altLang="en-US" sz="1400" baseline="0">
              <a:solidFill>
                <a:sysClr val="windowText" lastClr="000000"/>
              </a:solidFill>
            </a:rPr>
            <a:t>재정의 </a:t>
          </a:r>
          <a:r>
            <a:rPr lang="en-US" altLang="ko-KR" sz="1400" baseline="0">
              <a:solidFill>
                <a:sysClr val="windowText" lastClr="000000"/>
              </a:solidFill>
            </a:rPr>
            <a:t>: 2015.2.26)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- </a:t>
          </a:r>
          <a:r>
            <a:rPr lang="ko-KR" altLang="en-US" sz="1400" baseline="0">
              <a:solidFill>
                <a:sysClr val="windowText" lastClr="000000"/>
              </a:solidFill>
            </a:rPr>
            <a:t>미상신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로그인 시점의 로그인사용자의 카드사용 미상신 건수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개인용도 제외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반려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반려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승인취소 결재문서번호  개수 합계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결재중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상신한 문서 중 최종승인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결재완료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  <a:r>
            <a:rPr lang="ko-KR" altLang="en-US" sz="1400" baseline="0">
              <a:solidFill>
                <a:sysClr val="windowText" lastClr="000000"/>
              </a:solidFill>
            </a:rPr>
            <a:t>되지 않은 것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- (1)</a:t>
          </a:r>
          <a:r>
            <a:rPr lang="ko-KR" altLang="en-US" sz="1400" baseline="0">
              <a:solidFill>
                <a:sysClr val="windowText" lastClr="000000"/>
              </a:solidFill>
            </a:rPr>
            <a:t>월 결재완료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로그인한 해당월 기준으로 결재완료 문서 갯수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결재할문서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결재권자의 미결재 건수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상신자는 </a:t>
          </a:r>
          <a:r>
            <a:rPr lang="en-US" altLang="ko-KR" sz="1400" baseline="0">
              <a:solidFill>
                <a:sysClr val="windowText" lastClr="000000"/>
              </a:solidFill>
            </a:rPr>
            <a:t>0 </a:t>
          </a:r>
          <a:r>
            <a:rPr lang="ko-KR" altLang="en-US" sz="1400" baseline="0">
              <a:solidFill>
                <a:sysClr val="windowText" lastClr="000000"/>
              </a:solidFill>
            </a:rPr>
            <a:t>건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4) </a:t>
          </a:r>
          <a:r>
            <a:rPr lang="ko-KR" altLang="en-US" sz="1400" baseline="0">
              <a:solidFill>
                <a:sysClr val="windowText" lastClr="000000"/>
              </a:solidFill>
            </a:rPr>
            <a:t>클릭시 해당 매뉴로 이동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- </a:t>
          </a:r>
          <a:r>
            <a:rPr lang="ko-KR" altLang="en-US" sz="1400" baseline="0">
              <a:solidFill>
                <a:sysClr val="windowText" lastClr="000000"/>
              </a:solidFill>
            </a:rPr>
            <a:t>미상신  클릭시 결재상신으로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- </a:t>
          </a:r>
          <a:r>
            <a:rPr lang="ko-KR" altLang="en-US" sz="1400" baseline="0">
              <a:solidFill>
                <a:sysClr val="windowText" lastClr="000000"/>
              </a:solidFill>
            </a:rPr>
            <a:t>결재중  클릭시 결재진행중 문서 이동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-</a:t>
          </a:r>
          <a:r>
            <a:rPr lang="ko-KR" altLang="en-US" sz="1400" baseline="0">
              <a:solidFill>
                <a:sysClr val="windowText" lastClr="000000"/>
              </a:solidFill>
            </a:rPr>
            <a:t> 반려  클릭시 반려문서 로 이동 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- </a:t>
          </a:r>
          <a:r>
            <a:rPr lang="ko-KR" altLang="en-US" sz="1400" baseline="0">
              <a:solidFill>
                <a:sysClr val="windowText" lastClr="000000"/>
              </a:solidFill>
            </a:rPr>
            <a:t>결재완료 클릭시 결재완료문서 로 이동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       </a:t>
          </a:r>
          <a:r>
            <a:rPr lang="en-US" altLang="ko-KR" sz="1400" baseline="0">
              <a:solidFill>
                <a:sysClr val="windowText" lastClr="000000"/>
              </a:solidFill>
            </a:rPr>
            <a:t>- </a:t>
          </a:r>
          <a:r>
            <a:rPr lang="ko-KR" altLang="en-US" sz="1400" baseline="0">
              <a:solidFill>
                <a:sysClr val="windowText" lastClr="000000"/>
              </a:solidFill>
            </a:rPr>
            <a:t>결재할 문서 클릭시 결재권자의 결재할문서로 이동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  . </a:t>
          </a:r>
          <a:r>
            <a:rPr lang="ko-KR" altLang="en-US" sz="1400" baseline="0">
              <a:solidFill>
                <a:sysClr val="windowText" lastClr="000000"/>
              </a:solidFill>
            </a:rPr>
            <a:t>결재권이 없는 사용자 화면은 클릭되지 않는다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5) </a:t>
          </a:r>
          <a:r>
            <a:rPr lang="ko-KR" altLang="en-US" sz="1400" baseline="0">
              <a:solidFill>
                <a:sysClr val="windowText" lastClr="000000"/>
              </a:solidFill>
            </a:rPr>
            <a:t>공지사항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관리자화면의 동록된 공지사항 목록이다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제목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일자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목록보기 이미지 클릭시 공지사항 목록이 팝업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제목 클릭시 개별 공지사항을 팝업한다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6) </a:t>
          </a:r>
          <a:r>
            <a:rPr lang="ko-KR" altLang="en-US" sz="1400" baseline="0">
              <a:solidFill>
                <a:sysClr val="windowText" lastClr="000000"/>
              </a:solidFill>
            </a:rPr>
            <a:t>달력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한 주가 월요일부터 시작되는 캘린더 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1</xdr:colOff>
      <xdr:row>26</xdr:row>
      <xdr:rowOff>68035</xdr:rowOff>
    </xdr:from>
    <xdr:to>
      <xdr:col>24</xdr:col>
      <xdr:colOff>598715</xdr:colOff>
      <xdr:row>27</xdr:row>
      <xdr:rowOff>95249</xdr:rowOff>
    </xdr:to>
    <xdr:sp macro="" textlink="">
      <xdr:nvSpPr>
        <xdr:cNvPr id="36" name="모서리가 둥근 직사각형 35"/>
        <xdr:cNvSpPr/>
      </xdr:nvSpPr>
      <xdr:spPr>
        <a:xfrm>
          <a:off x="14736537" y="6313714"/>
          <a:ext cx="598714" cy="231321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닫기</a:t>
          </a:r>
        </a:p>
      </xdr:txBody>
    </xdr:sp>
    <xdr:clientData/>
  </xdr:twoCellAnchor>
  <xdr:twoCellAnchor>
    <xdr:from>
      <xdr:col>22</xdr:col>
      <xdr:colOff>612323</xdr:colOff>
      <xdr:row>50</xdr:row>
      <xdr:rowOff>40821</xdr:rowOff>
    </xdr:from>
    <xdr:to>
      <xdr:col>23</xdr:col>
      <xdr:colOff>530680</xdr:colOff>
      <xdr:row>51</xdr:row>
      <xdr:rowOff>68035</xdr:rowOff>
    </xdr:to>
    <xdr:sp macro="" textlink="">
      <xdr:nvSpPr>
        <xdr:cNvPr id="37" name="모서리가 둥근 직사각형 36"/>
        <xdr:cNvSpPr/>
      </xdr:nvSpPr>
      <xdr:spPr>
        <a:xfrm>
          <a:off x="13729609" y="11185071"/>
          <a:ext cx="598714" cy="231321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닫기</a:t>
          </a:r>
        </a:p>
      </xdr:txBody>
    </xdr:sp>
    <xdr:clientData/>
  </xdr:twoCellAnchor>
  <xdr:twoCellAnchor editAs="oneCell">
    <xdr:from>
      <xdr:col>1</xdr:col>
      <xdr:colOff>180976</xdr:colOff>
      <xdr:row>0</xdr:row>
      <xdr:rowOff>185542</xdr:rowOff>
    </xdr:from>
    <xdr:to>
      <xdr:col>18</xdr:col>
      <xdr:colOff>76201</xdr:colOff>
      <xdr:row>20</xdr:row>
      <xdr:rowOff>66675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866776" y="185542"/>
          <a:ext cx="9410700" cy="503415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17</xdr:col>
      <xdr:colOff>312964</xdr:colOff>
      <xdr:row>30</xdr:row>
      <xdr:rowOff>95250</xdr:rowOff>
    </xdr:from>
    <xdr:to>
      <xdr:col>19</xdr:col>
      <xdr:colOff>476250</xdr:colOff>
      <xdr:row>47</xdr:row>
      <xdr:rowOff>95250</xdr:rowOff>
    </xdr:to>
    <xdr:cxnSp macro="">
      <xdr:nvCxnSpPr>
        <xdr:cNvPr id="43" name="직선 화살표 연결선 42"/>
        <xdr:cNvCxnSpPr/>
      </xdr:nvCxnSpPr>
      <xdr:spPr>
        <a:xfrm flipH="1">
          <a:off x="9987643" y="7157357"/>
          <a:ext cx="952500" cy="346982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714375</xdr:colOff>
      <xdr:row>16</xdr:row>
      <xdr:rowOff>38100</xdr:rowOff>
    </xdr:from>
    <xdr:to>
      <xdr:col>16</xdr:col>
      <xdr:colOff>421822</xdr:colOff>
      <xdr:row>48</xdr:row>
      <xdr:rowOff>0</xdr:rowOff>
    </xdr:to>
    <xdr:cxnSp macro="">
      <xdr:nvCxnSpPr>
        <xdr:cNvPr id="41" name="직선 화살표 연결선 40"/>
        <xdr:cNvCxnSpPr/>
      </xdr:nvCxnSpPr>
      <xdr:spPr>
        <a:xfrm>
          <a:off x="4019550" y="4029075"/>
          <a:ext cx="5422447" cy="6810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200025</xdr:colOff>
      <xdr:row>15</xdr:row>
      <xdr:rowOff>9525</xdr:rowOff>
    </xdr:from>
    <xdr:to>
      <xdr:col>18</xdr:col>
      <xdr:colOff>95250</xdr:colOff>
      <xdr:row>25</xdr:row>
      <xdr:rowOff>68036</xdr:rowOff>
    </xdr:to>
    <xdr:cxnSp macro="">
      <xdr:nvCxnSpPr>
        <xdr:cNvPr id="39" name="직선 화살표 연결선 38"/>
        <xdr:cNvCxnSpPr/>
      </xdr:nvCxnSpPr>
      <xdr:spPr>
        <a:xfrm>
          <a:off x="6515100" y="3733800"/>
          <a:ext cx="3781425" cy="235403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0</xdr:row>
      <xdr:rowOff>0</xdr:rowOff>
    </xdr:from>
    <xdr:to>
      <xdr:col>34</xdr:col>
      <xdr:colOff>285750</xdr:colOff>
      <xdr:row>8</xdr:row>
      <xdr:rowOff>19050</xdr:rowOff>
    </xdr:to>
    <xdr:grpSp>
      <xdr:nvGrpSpPr>
        <xdr:cNvPr id="35" name="그룹 34"/>
        <xdr:cNvGrpSpPr/>
      </xdr:nvGrpSpPr>
      <xdr:grpSpPr>
        <a:xfrm>
          <a:off x="19564350" y="0"/>
          <a:ext cx="7734300" cy="1876425"/>
          <a:chOff x="19564350" y="0"/>
          <a:chExt cx="7372350" cy="1876425"/>
        </a:xfrm>
      </xdr:grpSpPr>
      <xdr:pic>
        <xdr:nvPicPr>
          <xdr:cNvPr id="1031" name="Picture 7"/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/>
          <a:srcRect/>
          <a:stretch>
            <a:fillRect/>
          </a:stretch>
        </xdr:blipFill>
        <xdr:spPr bwMode="auto">
          <a:xfrm>
            <a:off x="19564350" y="0"/>
            <a:ext cx="7372350" cy="187642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1032" name="Picture 8"/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/>
          <a:srcRect/>
          <a:stretch>
            <a:fillRect/>
          </a:stretch>
        </xdr:blipFill>
        <xdr:spPr bwMode="auto">
          <a:xfrm>
            <a:off x="20183475" y="1200150"/>
            <a:ext cx="428625" cy="15240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14</xdr:row>
      <xdr:rowOff>156884</xdr:rowOff>
    </xdr:from>
    <xdr:to>
      <xdr:col>12</xdr:col>
      <xdr:colOff>916081</xdr:colOff>
      <xdr:row>20</xdr:row>
      <xdr:rowOff>39222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025097" y="3138209"/>
          <a:ext cx="2063563" cy="113963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20</xdr:row>
      <xdr:rowOff>112060</xdr:rowOff>
    </xdr:from>
    <xdr:to>
      <xdr:col>12</xdr:col>
      <xdr:colOff>906556</xdr:colOff>
      <xdr:row>26</xdr:row>
      <xdr:rowOff>150160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7025096" y="4350685"/>
          <a:ext cx="2054038" cy="1295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14</xdr:row>
      <xdr:rowOff>156884</xdr:rowOff>
    </xdr:from>
    <xdr:to>
      <xdr:col>13</xdr:col>
      <xdr:colOff>103654</xdr:colOff>
      <xdr:row>20</xdr:row>
      <xdr:rowOff>39222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025097" y="3138209"/>
          <a:ext cx="2063563" cy="113963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20</xdr:row>
      <xdr:rowOff>112060</xdr:rowOff>
    </xdr:from>
    <xdr:to>
      <xdr:col>13</xdr:col>
      <xdr:colOff>94129</xdr:colOff>
      <xdr:row>26</xdr:row>
      <xdr:rowOff>150160</xdr:rowOff>
    </xdr:to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7025096" y="4350685"/>
          <a:ext cx="2054038" cy="1295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789216</xdr:colOff>
      <xdr:row>14</xdr:row>
      <xdr:rowOff>190499</xdr:rowOff>
    </xdr:from>
    <xdr:to>
      <xdr:col>17</xdr:col>
      <xdr:colOff>523476</xdr:colOff>
      <xdr:row>15</xdr:row>
      <xdr:rowOff>200234</xdr:rowOff>
    </xdr:to>
    <xdr:sp macro="" textlink="">
      <xdr:nvSpPr>
        <xdr:cNvPr id="6" name="모서리가 둥근 직사각형 5"/>
        <xdr:cNvSpPr/>
      </xdr:nvSpPr>
      <xdr:spPr>
        <a:xfrm>
          <a:off x="14273895" y="4054928"/>
          <a:ext cx="795617" cy="295485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결재상신</a:t>
          </a:r>
        </a:p>
      </xdr:txBody>
    </xdr:sp>
    <xdr:clientData/>
  </xdr:twoCellAnchor>
  <xdr:twoCellAnchor editAs="oneCell">
    <xdr:from>
      <xdr:col>15</xdr:col>
      <xdr:colOff>382729</xdr:colOff>
      <xdr:row>17</xdr:row>
      <xdr:rowOff>74132</xdr:rowOff>
    </xdr:from>
    <xdr:to>
      <xdr:col>15</xdr:col>
      <xdr:colOff>585135</xdr:colOff>
      <xdr:row>17</xdr:row>
      <xdr:rowOff>254428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776344" y="4895247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10</xdr:col>
      <xdr:colOff>826246</xdr:colOff>
      <xdr:row>17</xdr:row>
      <xdr:rowOff>77693</xdr:rowOff>
    </xdr:from>
    <xdr:to>
      <xdr:col>10</xdr:col>
      <xdr:colOff>1039157</xdr:colOff>
      <xdr:row>17</xdr:row>
      <xdr:rowOff>262216</xdr:rowOff>
    </xdr:to>
    <xdr:pic>
      <xdr:nvPicPr>
        <xdr:cNvPr id="1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055846" y="7227793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605118</xdr:colOff>
      <xdr:row>17</xdr:row>
      <xdr:rowOff>44823</xdr:rowOff>
    </xdr:from>
    <xdr:to>
      <xdr:col>11</xdr:col>
      <xdr:colOff>851647</xdr:colOff>
      <xdr:row>17</xdr:row>
      <xdr:rowOff>281827</xdr:rowOff>
    </xdr:to>
    <xdr:pic>
      <xdr:nvPicPr>
        <xdr:cNvPr id="1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603442" y="5210735"/>
          <a:ext cx="246529" cy="23700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19</xdr:col>
      <xdr:colOff>165376</xdr:colOff>
      <xdr:row>14</xdr:row>
      <xdr:rowOff>186016</xdr:rowOff>
    </xdr:from>
    <xdr:to>
      <xdr:col>19</xdr:col>
      <xdr:colOff>730312</xdr:colOff>
      <xdr:row>15</xdr:row>
      <xdr:rowOff>195751</xdr:rowOff>
    </xdr:to>
    <xdr:sp macro="" textlink="">
      <xdr:nvSpPr>
        <xdr:cNvPr id="16" name="모서리가 둥근 직사각형 15"/>
        <xdr:cNvSpPr/>
      </xdr:nvSpPr>
      <xdr:spPr>
        <a:xfrm>
          <a:off x="16453126" y="4050445"/>
          <a:ext cx="564936" cy="295485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취소</a:t>
          </a:r>
        </a:p>
      </xdr:txBody>
    </xdr:sp>
    <xdr:clientData/>
  </xdr:twoCellAnchor>
  <xdr:twoCellAnchor>
    <xdr:from>
      <xdr:col>7</xdr:col>
      <xdr:colOff>797870</xdr:colOff>
      <xdr:row>5</xdr:row>
      <xdr:rowOff>190500</xdr:rowOff>
    </xdr:from>
    <xdr:to>
      <xdr:col>9</xdr:col>
      <xdr:colOff>153307</xdr:colOff>
      <xdr:row>6</xdr:row>
      <xdr:rowOff>146050</xdr:rowOff>
    </xdr:to>
    <xdr:sp macro="" textlink="">
      <xdr:nvSpPr>
        <xdr:cNvPr id="21" name="모서리가 둥근 직사각형 20"/>
        <xdr:cNvSpPr/>
      </xdr:nvSpPr>
      <xdr:spPr>
        <a:xfrm>
          <a:off x="5165763" y="1469571"/>
          <a:ext cx="1097151" cy="2413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결재선추가</a:t>
          </a:r>
          <a:endParaRPr lang="en-US" altLang="ko-K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348205</xdr:colOff>
      <xdr:row>5</xdr:row>
      <xdr:rowOff>192200</xdr:rowOff>
    </xdr:from>
    <xdr:to>
      <xdr:col>9</xdr:col>
      <xdr:colOff>783997</xdr:colOff>
      <xdr:row>6</xdr:row>
      <xdr:rowOff>154100</xdr:rowOff>
    </xdr:to>
    <xdr:sp macro="" textlink="">
      <xdr:nvSpPr>
        <xdr:cNvPr id="22" name="모서리가 둥근 직사각형 21"/>
        <xdr:cNvSpPr/>
      </xdr:nvSpPr>
      <xdr:spPr>
        <a:xfrm>
          <a:off x="6457812" y="1471271"/>
          <a:ext cx="435792" cy="24765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삭제</a:t>
          </a:r>
        </a:p>
      </xdr:txBody>
    </xdr:sp>
    <xdr:clientData/>
  </xdr:twoCellAnchor>
  <xdr:twoCellAnchor>
    <xdr:from>
      <xdr:col>15</xdr:col>
      <xdr:colOff>0</xdr:colOff>
      <xdr:row>42</xdr:row>
      <xdr:rowOff>6141</xdr:rowOff>
    </xdr:from>
    <xdr:to>
      <xdr:col>15</xdr:col>
      <xdr:colOff>1034143</xdr:colOff>
      <xdr:row>44</xdr:row>
      <xdr:rowOff>200271</xdr:rowOff>
    </xdr:to>
    <xdr:sp macro="" textlink="">
      <xdr:nvSpPr>
        <xdr:cNvPr id="25" name="구름 24"/>
        <xdr:cNvSpPr/>
      </xdr:nvSpPr>
      <xdr:spPr>
        <a:xfrm>
          <a:off x="12545786" y="10252320"/>
          <a:ext cx="1034143" cy="643165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400"/>
            <a:t>팝업</a:t>
          </a:r>
        </a:p>
      </xdr:txBody>
    </xdr:sp>
    <xdr:clientData/>
  </xdr:twoCellAnchor>
  <xdr:twoCellAnchor>
    <xdr:from>
      <xdr:col>17</xdr:col>
      <xdr:colOff>136070</xdr:colOff>
      <xdr:row>68</xdr:row>
      <xdr:rowOff>144067</xdr:rowOff>
    </xdr:from>
    <xdr:to>
      <xdr:col>17</xdr:col>
      <xdr:colOff>668529</xdr:colOff>
      <xdr:row>69</xdr:row>
      <xdr:rowOff>194685</xdr:rowOff>
    </xdr:to>
    <xdr:sp macro="" textlink="">
      <xdr:nvSpPr>
        <xdr:cNvPr id="39" name="모서리가 둥근 직사각형 38"/>
        <xdr:cNvSpPr/>
      </xdr:nvSpPr>
      <xdr:spPr>
        <a:xfrm>
          <a:off x="14614070" y="16363781"/>
          <a:ext cx="532459" cy="254725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lvl="0" algn="ctr"/>
          <a:r>
            <a:rPr lang="ko-KR" altLang="en-US" sz="1100" b="1" baseline="0">
              <a:solidFill>
                <a:sysClr val="windowText" lastClr="000000"/>
              </a:solidFill>
            </a:rPr>
            <a:t> 저장</a:t>
          </a:r>
          <a:endParaRPr lang="en-US" altLang="ko-KR" sz="11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14</xdr:col>
      <xdr:colOff>660104</xdr:colOff>
      <xdr:row>17</xdr:row>
      <xdr:rowOff>101345</xdr:rowOff>
    </xdr:from>
    <xdr:to>
      <xdr:col>14</xdr:col>
      <xdr:colOff>862510</xdr:colOff>
      <xdr:row>17</xdr:row>
      <xdr:rowOff>281641</xdr:rowOff>
    </xdr:to>
    <xdr:pic>
      <xdr:nvPicPr>
        <xdr:cNvPr id="44" name="그림 4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954033" y="4823024"/>
          <a:ext cx="202406" cy="180296"/>
        </a:xfrm>
        <a:prstGeom prst="rect">
          <a:avLst/>
        </a:prstGeom>
      </xdr:spPr>
    </xdr:pic>
    <xdr:clientData/>
  </xdr:twoCellAnchor>
  <xdr:twoCellAnchor>
    <xdr:from>
      <xdr:col>17</xdr:col>
      <xdr:colOff>517071</xdr:colOff>
      <xdr:row>18</xdr:row>
      <xdr:rowOff>43962</xdr:rowOff>
    </xdr:from>
    <xdr:to>
      <xdr:col>17</xdr:col>
      <xdr:colOff>527539</xdr:colOff>
      <xdr:row>41</xdr:row>
      <xdr:rowOff>68036</xdr:rowOff>
    </xdr:to>
    <xdr:cxnSp macro="">
      <xdr:nvCxnSpPr>
        <xdr:cNvPr id="46" name="직선 화살표 연결선 45"/>
        <xdr:cNvCxnSpPr/>
      </xdr:nvCxnSpPr>
      <xdr:spPr>
        <a:xfrm flipH="1">
          <a:off x="14995071" y="5051391"/>
          <a:ext cx="10468" cy="505871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530678</xdr:colOff>
      <xdr:row>18</xdr:row>
      <xdr:rowOff>68035</xdr:rowOff>
    </xdr:from>
    <xdr:to>
      <xdr:col>14</xdr:col>
      <xdr:colOff>938892</xdr:colOff>
      <xdr:row>52</xdr:row>
      <xdr:rowOff>204107</xdr:rowOff>
    </xdr:to>
    <xdr:cxnSp macro="">
      <xdr:nvCxnSpPr>
        <xdr:cNvPr id="48" name="직선 화살표 연결선 47"/>
        <xdr:cNvCxnSpPr/>
      </xdr:nvCxnSpPr>
      <xdr:spPr>
        <a:xfrm>
          <a:off x="11824607" y="5075464"/>
          <a:ext cx="408214" cy="763360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900781</xdr:colOff>
      <xdr:row>17</xdr:row>
      <xdr:rowOff>30170</xdr:rowOff>
    </xdr:from>
    <xdr:to>
      <xdr:col>10</xdr:col>
      <xdr:colOff>45131</xdr:colOff>
      <xdr:row>17</xdr:row>
      <xdr:rowOff>278423</xdr:rowOff>
    </xdr:to>
    <xdr:pic>
      <xdr:nvPicPr>
        <xdr:cNvPr id="4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136243" y="4851285"/>
          <a:ext cx="246529" cy="24825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11978</xdr:colOff>
      <xdr:row>43</xdr:row>
      <xdr:rowOff>233981</xdr:rowOff>
    </xdr:from>
    <xdr:to>
      <xdr:col>13</xdr:col>
      <xdr:colOff>1047750</xdr:colOff>
      <xdr:row>44</xdr:row>
      <xdr:rowOff>231323</xdr:rowOff>
    </xdr:to>
    <xdr:sp macro="" textlink="">
      <xdr:nvSpPr>
        <xdr:cNvPr id="52" name="모서리가 둥근 직사각형 51"/>
        <xdr:cNvSpPr/>
      </xdr:nvSpPr>
      <xdr:spPr>
        <a:xfrm>
          <a:off x="9373692" y="10684267"/>
          <a:ext cx="1035772" cy="24227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lvl="0" algn="ctr"/>
          <a:r>
            <a:rPr lang="ko-KR" altLang="en-US" sz="1100" b="1" baseline="0">
              <a:solidFill>
                <a:sysClr val="windowText" lastClr="000000"/>
              </a:solidFill>
            </a:rPr>
            <a:t> 선택</a:t>
          </a:r>
          <a:endParaRPr lang="en-US" altLang="ko-K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837241</xdr:colOff>
      <xdr:row>17</xdr:row>
      <xdr:rowOff>268220</xdr:rowOff>
    </xdr:from>
    <xdr:to>
      <xdr:col>13</xdr:col>
      <xdr:colOff>176893</xdr:colOff>
      <xdr:row>39</xdr:row>
      <xdr:rowOff>149679</xdr:rowOff>
    </xdr:to>
    <xdr:cxnSp macro="">
      <xdr:nvCxnSpPr>
        <xdr:cNvPr id="57" name="직선 화살표 연결선 56"/>
        <xdr:cNvCxnSpPr>
          <a:stCxn id="61" idx="2"/>
        </xdr:cNvCxnSpPr>
      </xdr:nvCxnSpPr>
      <xdr:spPr>
        <a:xfrm>
          <a:off x="10198955" y="4989899"/>
          <a:ext cx="401009" cy="479363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713976</xdr:colOff>
      <xdr:row>17</xdr:row>
      <xdr:rowOff>31216</xdr:rowOff>
    </xdr:from>
    <xdr:to>
      <xdr:col>12</xdr:col>
      <xdr:colOff>960505</xdr:colOff>
      <xdr:row>17</xdr:row>
      <xdr:rowOff>268220</xdr:rowOff>
    </xdr:to>
    <xdr:pic>
      <xdr:nvPicPr>
        <xdr:cNvPr id="6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075940" y="4752895"/>
          <a:ext cx="246529" cy="23700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373308</xdr:colOff>
      <xdr:row>17</xdr:row>
      <xdr:rowOff>64711</xdr:rowOff>
    </xdr:from>
    <xdr:to>
      <xdr:col>16</xdr:col>
      <xdr:colOff>575714</xdr:colOff>
      <xdr:row>17</xdr:row>
      <xdr:rowOff>245007</xdr:rowOff>
    </xdr:to>
    <xdr:pic>
      <xdr:nvPicPr>
        <xdr:cNvPr id="40" name="그림 39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790201" y="4786390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17</xdr:col>
      <xdr:colOff>332486</xdr:colOff>
      <xdr:row>17</xdr:row>
      <xdr:rowOff>74133</xdr:rowOff>
    </xdr:from>
    <xdr:to>
      <xdr:col>17</xdr:col>
      <xdr:colOff>534892</xdr:colOff>
      <xdr:row>17</xdr:row>
      <xdr:rowOff>254429</xdr:rowOff>
    </xdr:to>
    <xdr:pic>
      <xdr:nvPicPr>
        <xdr:cNvPr id="41" name="그림 40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620236" y="4795812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18</xdr:col>
      <xdr:colOff>323065</xdr:colOff>
      <xdr:row>17</xdr:row>
      <xdr:rowOff>78319</xdr:rowOff>
    </xdr:from>
    <xdr:to>
      <xdr:col>18</xdr:col>
      <xdr:colOff>525471</xdr:colOff>
      <xdr:row>17</xdr:row>
      <xdr:rowOff>258615</xdr:rowOff>
    </xdr:to>
    <xdr:pic>
      <xdr:nvPicPr>
        <xdr:cNvPr id="42" name="그림 4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481672" y="4799998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18</xdr:col>
      <xdr:colOff>515588</xdr:colOff>
      <xdr:row>47</xdr:row>
      <xdr:rowOff>176892</xdr:rowOff>
    </xdr:from>
    <xdr:to>
      <xdr:col>22</xdr:col>
      <xdr:colOff>408215</xdr:colOff>
      <xdr:row>56</xdr:row>
      <xdr:rowOff>54428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5864445" y="11606892"/>
          <a:ext cx="3267199" cy="193221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14699</xdr:colOff>
      <xdr:row>45</xdr:row>
      <xdr:rowOff>28512</xdr:rowOff>
    </xdr:from>
    <xdr:to>
      <xdr:col>13</xdr:col>
      <xdr:colOff>1050471</xdr:colOff>
      <xdr:row>46</xdr:row>
      <xdr:rowOff>1568</xdr:rowOff>
    </xdr:to>
    <xdr:sp macro="" textlink="">
      <xdr:nvSpPr>
        <xdr:cNvPr id="50" name="모서리가 둥근 직사각형 49"/>
        <xdr:cNvSpPr/>
      </xdr:nvSpPr>
      <xdr:spPr>
        <a:xfrm>
          <a:off x="9376413" y="10968655"/>
          <a:ext cx="1035772" cy="217984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lvl="0" algn="ctr"/>
          <a:r>
            <a:rPr lang="ko-KR" altLang="en-US" sz="1100" b="1" baseline="0">
              <a:solidFill>
                <a:sysClr val="windowText" lastClr="000000"/>
              </a:solidFill>
            </a:rPr>
            <a:t> 선택</a:t>
          </a:r>
          <a:endParaRPr lang="en-US" altLang="ko-K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14699</xdr:colOff>
      <xdr:row>46</xdr:row>
      <xdr:rowOff>14905</xdr:rowOff>
    </xdr:from>
    <xdr:to>
      <xdr:col>13</xdr:col>
      <xdr:colOff>1050471</xdr:colOff>
      <xdr:row>46</xdr:row>
      <xdr:rowOff>232889</xdr:rowOff>
    </xdr:to>
    <xdr:sp macro="" textlink="">
      <xdr:nvSpPr>
        <xdr:cNvPr id="51" name="모서리가 둥근 직사각형 50"/>
        <xdr:cNvSpPr/>
      </xdr:nvSpPr>
      <xdr:spPr>
        <a:xfrm>
          <a:off x="9376413" y="11199976"/>
          <a:ext cx="1035772" cy="217984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lvl="0" algn="ctr"/>
          <a:r>
            <a:rPr lang="ko-KR" altLang="en-US" sz="1100" b="1" baseline="0">
              <a:solidFill>
                <a:sysClr val="windowText" lastClr="000000"/>
              </a:solidFill>
            </a:rPr>
            <a:t> 선택</a:t>
          </a:r>
          <a:endParaRPr lang="en-US" altLang="ko-K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28306</xdr:colOff>
      <xdr:row>47</xdr:row>
      <xdr:rowOff>14903</xdr:rowOff>
    </xdr:from>
    <xdr:to>
      <xdr:col>14</xdr:col>
      <xdr:colOff>2721</xdr:colOff>
      <xdr:row>48</xdr:row>
      <xdr:rowOff>-1</xdr:rowOff>
    </xdr:to>
    <xdr:sp macro="" textlink="">
      <xdr:nvSpPr>
        <xdr:cNvPr id="53" name="모서리가 둥근 직사각형 52"/>
        <xdr:cNvSpPr/>
      </xdr:nvSpPr>
      <xdr:spPr>
        <a:xfrm>
          <a:off x="9390020" y="11444903"/>
          <a:ext cx="1035772" cy="230025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lvl="0" algn="ctr"/>
          <a:r>
            <a:rPr lang="ko-KR" altLang="en-US" sz="1100" b="1" baseline="0">
              <a:solidFill>
                <a:sysClr val="windowText" lastClr="000000"/>
              </a:solidFill>
            </a:rPr>
            <a:t> 선택</a:t>
          </a:r>
          <a:endParaRPr lang="en-US" altLang="ko-KR" sz="11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11</xdr:col>
      <xdr:colOff>332976</xdr:colOff>
      <xdr:row>29</xdr:row>
      <xdr:rowOff>72038</xdr:rowOff>
    </xdr:from>
    <xdr:to>
      <xdr:col>11</xdr:col>
      <xdr:colOff>579505</xdr:colOff>
      <xdr:row>30</xdr:row>
      <xdr:rowOff>227399</xdr:rowOff>
    </xdr:to>
    <xdr:pic>
      <xdr:nvPicPr>
        <xdr:cNvPr id="5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824083" y="7705645"/>
          <a:ext cx="246529" cy="23700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11978</xdr:colOff>
      <xdr:row>33</xdr:row>
      <xdr:rowOff>25790</xdr:rowOff>
    </xdr:from>
    <xdr:to>
      <xdr:col>12</xdr:col>
      <xdr:colOff>0</xdr:colOff>
      <xdr:row>34</xdr:row>
      <xdr:rowOff>13608</xdr:rowOff>
    </xdr:to>
    <xdr:sp macro="" textlink="">
      <xdr:nvSpPr>
        <xdr:cNvPr id="58" name="모서리가 둥근 직사각형 57"/>
        <xdr:cNvSpPr/>
      </xdr:nvSpPr>
      <xdr:spPr>
        <a:xfrm>
          <a:off x="10503085" y="8435004"/>
          <a:ext cx="858879" cy="191925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lvl="0" algn="ctr"/>
          <a:r>
            <a:rPr lang="ko-KR" altLang="en-US" sz="900" b="1" baseline="0">
              <a:solidFill>
                <a:sysClr val="windowText" lastClr="000000"/>
              </a:solidFill>
            </a:rPr>
            <a:t> 선택</a:t>
          </a:r>
          <a:endParaRPr lang="en-US" altLang="ko-KR" sz="9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625928</xdr:colOff>
      <xdr:row>18</xdr:row>
      <xdr:rowOff>68035</xdr:rowOff>
    </xdr:from>
    <xdr:to>
      <xdr:col>12</xdr:col>
      <xdr:colOff>231321</xdr:colOff>
      <xdr:row>28</xdr:row>
      <xdr:rowOff>27214</xdr:rowOff>
    </xdr:to>
    <xdr:cxnSp macro="">
      <xdr:nvCxnSpPr>
        <xdr:cNvPr id="62" name="직선 화살표 연결선 61"/>
        <xdr:cNvCxnSpPr/>
      </xdr:nvCxnSpPr>
      <xdr:spPr>
        <a:xfrm>
          <a:off x="9062357" y="5075464"/>
          <a:ext cx="530678" cy="23812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231322</xdr:colOff>
      <xdr:row>0</xdr:row>
      <xdr:rowOff>176892</xdr:rowOff>
    </xdr:from>
    <xdr:to>
      <xdr:col>31</xdr:col>
      <xdr:colOff>408215</xdr:colOff>
      <xdr:row>6</xdr:row>
      <xdr:rowOff>13609</xdr:rowOff>
    </xdr:to>
    <xdr:sp macro="" textlink="">
      <xdr:nvSpPr>
        <xdr:cNvPr id="64" name="한쪽 모서리가 둥근 사각형 63"/>
        <xdr:cNvSpPr/>
      </xdr:nvSpPr>
      <xdr:spPr>
        <a:xfrm>
          <a:off x="19648715" y="176892"/>
          <a:ext cx="4259036" cy="1401538"/>
        </a:xfrm>
        <a:prstGeom prst="round1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ko-KR" altLang="en-US" sz="1400">
              <a:solidFill>
                <a:srgbClr val="FFFF00"/>
              </a:solidFill>
            </a:rPr>
            <a:t>결재선이 보이는 시점은 </a:t>
          </a:r>
          <a:endParaRPr lang="en-US" altLang="ko-KR" sz="1400">
            <a:solidFill>
              <a:srgbClr val="FFFF00"/>
            </a:solidFill>
          </a:endParaRPr>
        </a:p>
        <a:p>
          <a:pPr algn="l"/>
          <a:r>
            <a:rPr lang="en-US" altLang="ko-KR" sz="1400">
              <a:solidFill>
                <a:srgbClr val="FFFF00"/>
              </a:solidFill>
            </a:rPr>
            <a:t>1. </a:t>
          </a:r>
          <a:r>
            <a:rPr lang="ko-KR" altLang="en-US" sz="1400">
              <a:solidFill>
                <a:srgbClr val="FFFF00"/>
              </a:solidFill>
            </a:rPr>
            <a:t>계정구분</a:t>
          </a:r>
          <a:r>
            <a:rPr lang="en-US" altLang="ko-KR" sz="1400">
              <a:solidFill>
                <a:srgbClr val="FFFF00"/>
              </a:solidFill>
            </a:rPr>
            <a:t>(5</a:t>
          </a:r>
          <a:r>
            <a:rPr lang="ko-KR" altLang="en-US" sz="1400">
              <a:solidFill>
                <a:srgbClr val="FFFF00"/>
              </a:solidFill>
            </a:rPr>
            <a:t>가지</a:t>
          </a:r>
          <a:r>
            <a:rPr lang="en-US" altLang="ko-KR" sz="1400">
              <a:solidFill>
                <a:srgbClr val="FFFF00"/>
              </a:solidFill>
            </a:rPr>
            <a:t>),</a:t>
          </a:r>
          <a:r>
            <a:rPr lang="ko-KR" altLang="en-US" sz="1400">
              <a:solidFill>
                <a:srgbClr val="FFFF00"/>
              </a:solidFill>
            </a:rPr>
            <a:t> 금액</a:t>
          </a:r>
          <a:r>
            <a:rPr lang="en-US" altLang="ko-KR" sz="1400">
              <a:solidFill>
                <a:srgbClr val="FFFF00"/>
              </a:solidFill>
            </a:rPr>
            <a:t>, </a:t>
          </a:r>
          <a:r>
            <a:rPr lang="ko-KR" altLang="en-US" sz="1400">
              <a:solidFill>
                <a:srgbClr val="FFFF00"/>
              </a:solidFill>
            </a:rPr>
            <a:t>예산부서 기준으로 결재선이 확정되므로</a:t>
          </a:r>
          <a:endParaRPr lang="en-US" altLang="ko-KR" sz="1400">
            <a:solidFill>
              <a:srgbClr val="FFFF00"/>
            </a:solidFill>
          </a:endParaRPr>
        </a:p>
        <a:p>
          <a:pPr algn="l"/>
          <a:r>
            <a:rPr lang="en-US" altLang="ko-KR" sz="1400">
              <a:solidFill>
                <a:srgbClr val="FFFF00"/>
              </a:solidFill>
            </a:rPr>
            <a:t>2. </a:t>
          </a:r>
          <a:r>
            <a:rPr lang="ko-KR" altLang="en-US" sz="1400">
              <a:solidFill>
                <a:srgbClr val="FFFF00"/>
              </a:solidFill>
            </a:rPr>
            <a:t>계정구분과 예산부서를 지정하는 시점 </a:t>
          </a:r>
        </a:p>
      </xdr:txBody>
    </xdr:sp>
    <xdr:clientData/>
  </xdr:twoCellAnchor>
  <xdr:twoCellAnchor>
    <xdr:from>
      <xdr:col>14</xdr:col>
      <xdr:colOff>231323</xdr:colOff>
      <xdr:row>4</xdr:row>
      <xdr:rowOff>163287</xdr:rowOff>
    </xdr:from>
    <xdr:to>
      <xdr:col>18</xdr:col>
      <xdr:colOff>816430</xdr:colOff>
      <xdr:row>12</xdr:row>
      <xdr:rowOff>122464</xdr:rowOff>
    </xdr:to>
    <xdr:sp macro="" textlink="">
      <xdr:nvSpPr>
        <xdr:cNvPr id="65" name="한쪽 모서리가 둥근 사각형 64"/>
        <xdr:cNvSpPr/>
      </xdr:nvSpPr>
      <xdr:spPr>
        <a:xfrm>
          <a:off x="11525252" y="1156608"/>
          <a:ext cx="4640035" cy="2258785"/>
        </a:xfrm>
        <a:prstGeom prst="round1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ko-KR" altLang="en-US" sz="1400">
              <a:solidFill>
                <a:srgbClr val="FFFF00"/>
              </a:solidFill>
            </a:rPr>
            <a:t>계정구분이 심포지움인 경우</a:t>
          </a:r>
          <a:endParaRPr lang="en-US" altLang="ko-KR" sz="1400">
            <a:solidFill>
              <a:srgbClr val="FFFF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>
              <a:solidFill>
                <a:srgbClr val="FFFF00"/>
              </a:solidFill>
            </a:rPr>
            <a:t>1. </a:t>
          </a:r>
          <a:r>
            <a:rPr lang="ko-KR" altLang="en-US" sz="1400">
              <a:solidFill>
                <a:srgbClr val="FFFF00"/>
              </a:solidFill>
            </a:rPr>
            <a:t> 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심포지움관리자가 어러건을 묶어 상신할 때 결재문서번호가 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1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개로 생성된다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2. 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수정은 불가하며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, 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첨부문서 등 팝업도 불가하다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수정할려면 최초입력담당자가 결재상신에서 미상신 조회하여  품의서 작성을 클릭하면 기 등록된 사용내역이 조회되어 수정할 수가 있다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  <xdr:twoCellAnchor editAs="oneCell">
    <xdr:from>
      <xdr:col>4</xdr:col>
      <xdr:colOff>708210</xdr:colOff>
      <xdr:row>14</xdr:row>
      <xdr:rowOff>47490</xdr:rowOff>
    </xdr:from>
    <xdr:to>
      <xdr:col>4</xdr:col>
      <xdr:colOff>921121</xdr:colOff>
      <xdr:row>14</xdr:row>
      <xdr:rowOff>232013</xdr:rowOff>
    </xdr:to>
    <xdr:pic>
      <xdr:nvPicPr>
        <xdr:cNvPr id="6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395496" y="3911919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549089</xdr:colOff>
      <xdr:row>14</xdr:row>
      <xdr:rowOff>44824</xdr:rowOff>
    </xdr:from>
    <xdr:to>
      <xdr:col>6</xdr:col>
      <xdr:colOff>795618</xdr:colOff>
      <xdr:row>15</xdr:row>
      <xdr:rowOff>0</xdr:rowOff>
    </xdr:to>
    <xdr:pic>
      <xdr:nvPicPr>
        <xdr:cNvPr id="6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658696" y="4766503"/>
          <a:ext cx="246529" cy="2409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17</xdr:col>
      <xdr:colOff>764723</xdr:colOff>
      <xdr:row>14</xdr:row>
      <xdr:rowOff>193221</xdr:rowOff>
    </xdr:from>
    <xdr:to>
      <xdr:col>19</xdr:col>
      <xdr:colOff>0</xdr:colOff>
      <xdr:row>15</xdr:row>
      <xdr:rowOff>204107</xdr:rowOff>
    </xdr:to>
    <xdr:sp macro="" textlink="">
      <xdr:nvSpPr>
        <xdr:cNvPr id="70" name="모서리가 둥근 직사각형 69"/>
        <xdr:cNvSpPr/>
      </xdr:nvSpPr>
      <xdr:spPr>
        <a:xfrm>
          <a:off x="15433223" y="4057650"/>
          <a:ext cx="976991" cy="296636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결재상신요청</a:t>
          </a:r>
        </a:p>
      </xdr:txBody>
    </xdr:sp>
    <xdr:clientData/>
  </xdr:twoCellAnchor>
  <xdr:twoCellAnchor>
    <xdr:from>
      <xdr:col>10</xdr:col>
      <xdr:colOff>435426</xdr:colOff>
      <xdr:row>69</xdr:row>
      <xdr:rowOff>198496</xdr:rowOff>
    </xdr:from>
    <xdr:to>
      <xdr:col>10</xdr:col>
      <xdr:colOff>967885</xdr:colOff>
      <xdr:row>71</xdr:row>
      <xdr:rowOff>45006</xdr:rowOff>
    </xdr:to>
    <xdr:sp macro="" textlink="">
      <xdr:nvSpPr>
        <xdr:cNvPr id="75" name="모서리가 둥근 직사각형 74"/>
        <xdr:cNvSpPr/>
      </xdr:nvSpPr>
      <xdr:spPr>
        <a:xfrm>
          <a:off x="7647212" y="16622317"/>
          <a:ext cx="532459" cy="254725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lvl="0" algn="ctr"/>
          <a:r>
            <a:rPr lang="ko-KR" altLang="en-US" sz="1100" b="1" baseline="0">
              <a:solidFill>
                <a:sysClr val="windowText" lastClr="000000"/>
              </a:solidFill>
            </a:rPr>
            <a:t> 저장</a:t>
          </a:r>
          <a:endParaRPr lang="en-US" altLang="ko-KR" sz="11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19</xdr:col>
      <xdr:colOff>309458</xdr:colOff>
      <xdr:row>17</xdr:row>
      <xdr:rowOff>64712</xdr:rowOff>
    </xdr:from>
    <xdr:to>
      <xdr:col>19</xdr:col>
      <xdr:colOff>511864</xdr:colOff>
      <xdr:row>17</xdr:row>
      <xdr:rowOff>245008</xdr:rowOff>
    </xdr:to>
    <xdr:pic>
      <xdr:nvPicPr>
        <xdr:cNvPr id="77" name="그림 76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529172" y="4786391"/>
          <a:ext cx="202406" cy="180296"/>
        </a:xfrm>
        <a:prstGeom prst="rect">
          <a:avLst/>
        </a:prstGeom>
      </xdr:spPr>
    </xdr:pic>
    <xdr:clientData/>
  </xdr:twoCellAnchor>
  <xdr:twoCellAnchor>
    <xdr:from>
      <xdr:col>20</xdr:col>
      <xdr:colOff>68035</xdr:colOff>
      <xdr:row>44</xdr:row>
      <xdr:rowOff>231322</xdr:rowOff>
    </xdr:from>
    <xdr:to>
      <xdr:col>22</xdr:col>
      <xdr:colOff>40821</xdr:colOff>
      <xdr:row>46</xdr:row>
      <xdr:rowOff>2</xdr:rowOff>
    </xdr:to>
    <xdr:sp macro="" textlink="">
      <xdr:nvSpPr>
        <xdr:cNvPr id="78" name="모서리가 둥근 직사각형 77"/>
        <xdr:cNvSpPr/>
      </xdr:nvSpPr>
      <xdr:spPr>
        <a:xfrm>
          <a:off x="17158606" y="10926536"/>
          <a:ext cx="789215" cy="258537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lvl="0" algn="ctr"/>
          <a:r>
            <a:rPr lang="ko-KR" altLang="en-US" sz="1100" b="1" baseline="0">
              <a:solidFill>
                <a:sysClr val="windowText" lastClr="000000"/>
              </a:solidFill>
            </a:rPr>
            <a:t>파일추가</a:t>
          </a:r>
          <a:endParaRPr lang="en-US" altLang="ko-K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111578</xdr:colOff>
      <xdr:row>44</xdr:row>
      <xdr:rowOff>234043</xdr:rowOff>
    </xdr:from>
    <xdr:to>
      <xdr:col>22</xdr:col>
      <xdr:colOff>900793</xdr:colOff>
      <xdr:row>46</xdr:row>
      <xdr:rowOff>2723</xdr:rowOff>
    </xdr:to>
    <xdr:sp macro="" textlink="">
      <xdr:nvSpPr>
        <xdr:cNvPr id="79" name="모서리가 둥근 직사각형 78"/>
        <xdr:cNvSpPr/>
      </xdr:nvSpPr>
      <xdr:spPr>
        <a:xfrm>
          <a:off x="18018578" y="10929257"/>
          <a:ext cx="789215" cy="258537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lvl="0" algn="ctr"/>
          <a:r>
            <a:rPr lang="ko-KR" altLang="en-US" sz="1100" b="1" baseline="0">
              <a:solidFill>
                <a:sysClr val="windowText" lastClr="000000"/>
              </a:solidFill>
            </a:rPr>
            <a:t>파일삭제</a:t>
          </a:r>
          <a:endParaRPr lang="en-US" altLang="ko-K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462643</xdr:colOff>
      <xdr:row>46</xdr:row>
      <xdr:rowOff>2</xdr:rowOff>
    </xdr:from>
    <xdr:to>
      <xdr:col>20</xdr:col>
      <xdr:colOff>462643</xdr:colOff>
      <xdr:row>47</xdr:row>
      <xdr:rowOff>190500</xdr:rowOff>
    </xdr:to>
    <xdr:cxnSp macro="">
      <xdr:nvCxnSpPr>
        <xdr:cNvPr id="80" name="직선 화살표 연결선 79"/>
        <xdr:cNvCxnSpPr>
          <a:stCxn id="78" idx="2"/>
        </xdr:cNvCxnSpPr>
      </xdr:nvCxnSpPr>
      <xdr:spPr>
        <a:xfrm>
          <a:off x="17553214" y="11185073"/>
          <a:ext cx="0" cy="4354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268636</xdr:colOff>
      <xdr:row>17</xdr:row>
      <xdr:rowOff>64713</xdr:rowOff>
    </xdr:from>
    <xdr:to>
      <xdr:col>21</xdr:col>
      <xdr:colOff>471042</xdr:colOff>
      <xdr:row>17</xdr:row>
      <xdr:rowOff>245009</xdr:rowOff>
    </xdr:to>
    <xdr:pic>
      <xdr:nvPicPr>
        <xdr:cNvPr id="43" name="그림 4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366136" y="4786392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8</xdr:col>
      <xdr:colOff>142476</xdr:colOff>
      <xdr:row>76</xdr:row>
      <xdr:rowOff>190501</xdr:rowOff>
    </xdr:from>
    <xdr:to>
      <xdr:col>8</xdr:col>
      <xdr:colOff>353786</xdr:colOff>
      <xdr:row>78</xdr:row>
      <xdr:rowOff>74073</xdr:rowOff>
    </xdr:to>
    <xdr:pic>
      <xdr:nvPicPr>
        <xdr:cNvPr id="4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381226" y="18328822"/>
          <a:ext cx="211310" cy="29178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40821</xdr:colOff>
      <xdr:row>79</xdr:row>
      <xdr:rowOff>202684</xdr:rowOff>
    </xdr:from>
    <xdr:to>
      <xdr:col>9</xdr:col>
      <xdr:colOff>0</xdr:colOff>
      <xdr:row>80</xdr:row>
      <xdr:rowOff>190501</xdr:rowOff>
    </xdr:to>
    <xdr:sp macro="" textlink="">
      <xdr:nvSpPr>
        <xdr:cNvPr id="47" name="모서리가 둥근 직사각형 46"/>
        <xdr:cNvSpPr/>
      </xdr:nvSpPr>
      <xdr:spPr>
        <a:xfrm>
          <a:off x="5279571" y="18953327"/>
          <a:ext cx="830036" cy="191924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lvl="0" algn="ctr"/>
          <a:r>
            <a:rPr lang="ko-KR" altLang="en-US" sz="900" b="1" baseline="0">
              <a:solidFill>
                <a:sysClr val="windowText" lastClr="000000"/>
              </a:solidFill>
            </a:rPr>
            <a:t> 선택</a:t>
          </a:r>
          <a:endParaRPr lang="en-US" altLang="ko-KR" sz="9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381000</xdr:colOff>
      <xdr:row>18</xdr:row>
      <xdr:rowOff>0</xdr:rowOff>
    </xdr:from>
    <xdr:to>
      <xdr:col>9</xdr:col>
      <xdr:colOff>734786</xdr:colOff>
      <xdr:row>74</xdr:row>
      <xdr:rowOff>176893</xdr:rowOff>
    </xdr:to>
    <xdr:cxnSp macro="">
      <xdr:nvCxnSpPr>
        <xdr:cNvPr id="54" name="직선 화살표 연결선 53"/>
        <xdr:cNvCxnSpPr/>
      </xdr:nvCxnSpPr>
      <xdr:spPr>
        <a:xfrm flipH="1">
          <a:off x="3007179" y="5007429"/>
          <a:ext cx="3837214" cy="128315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598714</xdr:colOff>
      <xdr:row>18</xdr:row>
      <xdr:rowOff>0</xdr:rowOff>
    </xdr:from>
    <xdr:to>
      <xdr:col>21</xdr:col>
      <xdr:colOff>136071</xdr:colOff>
      <xdr:row>52</xdr:row>
      <xdr:rowOff>190500</xdr:rowOff>
    </xdr:to>
    <xdr:cxnSp macro="">
      <xdr:nvCxnSpPr>
        <xdr:cNvPr id="60" name="직선 화살표 연결선 59"/>
        <xdr:cNvCxnSpPr/>
      </xdr:nvCxnSpPr>
      <xdr:spPr>
        <a:xfrm flipH="1">
          <a:off x="7810500" y="5007429"/>
          <a:ext cx="10423071" cy="76880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639535</xdr:colOff>
      <xdr:row>21</xdr:row>
      <xdr:rowOff>231322</xdr:rowOff>
    </xdr:from>
    <xdr:to>
      <xdr:col>24</xdr:col>
      <xdr:colOff>163285</xdr:colOff>
      <xdr:row>34</xdr:row>
      <xdr:rowOff>163287</xdr:rowOff>
    </xdr:to>
    <xdr:sp macro="" textlink="">
      <xdr:nvSpPr>
        <xdr:cNvPr id="71" name="한쪽 모서리가 둥근 사각형 70"/>
        <xdr:cNvSpPr/>
      </xdr:nvSpPr>
      <xdr:spPr>
        <a:xfrm>
          <a:off x="15308035" y="6096001"/>
          <a:ext cx="5007429" cy="2680607"/>
        </a:xfrm>
        <a:prstGeom prst="round1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각 필드는 계정구분에 따라서 유동적으로 보여준다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</a:p>
        <a:p>
          <a:pPr algn="l"/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* 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기본적으로 보여주는 필드 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: 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사용일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,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상호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,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공급가액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,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부가세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,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합계금액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,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담당자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,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세부계정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,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제품군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/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명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,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거래처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,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사용내역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,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품의서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,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의견</a:t>
          </a:r>
          <a:endParaRPr kumimoji="0" lang="en-US" altLang="ko-KR" sz="1400" b="0" i="0" u="none" strike="noStrike" kern="0" cap="none" spc="0" normalizeH="0" baseline="0" noProof="0">
            <a:ln>
              <a:noFill/>
            </a:ln>
            <a:solidFill>
              <a:srgbClr val="FFFF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l"/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 * 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세미나비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,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심포지움이면 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: 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결과보고서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,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공정거래규약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,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세미나사진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,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방명록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,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질의응답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,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카드세부 를 추가</a:t>
          </a:r>
          <a:endParaRPr kumimoji="0" lang="en-US" altLang="ko-KR" sz="1400" b="0" i="0" u="none" strike="noStrike" kern="0" cap="none" spc="0" normalizeH="0" baseline="0" noProof="0">
            <a:ln>
              <a:noFill/>
            </a:ln>
            <a:solidFill>
              <a:srgbClr val="FFFF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l"/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* 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단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, 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세부계정이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회의비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-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업무회의대 이면 회의록 추가</a:t>
          </a:r>
          <a:endParaRPr kumimoji="0" lang="en-US" altLang="ko-KR" sz="1400" b="0" i="0" u="none" strike="noStrike" kern="0" cap="none" spc="0" normalizeH="0" baseline="0" noProof="0">
            <a:ln>
              <a:noFill/>
            </a:ln>
            <a:solidFill>
              <a:srgbClr val="FFFF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l"/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===&gt;  1.12 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최종결정</a:t>
          </a:r>
          <a:endParaRPr kumimoji="0" lang="en-US" altLang="ko-KR" sz="1400" b="0" i="0" u="none" strike="noStrike" kern="0" cap="none" spc="0" normalizeH="0" baseline="0" noProof="0">
            <a:ln>
              <a:noFill/>
            </a:ln>
            <a:solidFill>
              <a:srgbClr val="FFFF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l"/>
          <a:endParaRPr kumimoji="0" lang="en-US" altLang="ko-KR" sz="1400" b="0" i="0" u="none" strike="noStrike" kern="0" cap="none" spc="0" normalizeH="0" baseline="0" noProof="0">
            <a:ln>
              <a:noFill/>
            </a:ln>
            <a:solidFill>
              <a:srgbClr val="FFFF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l"/>
          <a:endParaRPr kumimoji="0" lang="en-US" altLang="ko-KR" sz="1400" b="0" i="0" u="none" strike="noStrike" kern="0" cap="none" spc="0" normalizeH="0" baseline="0" noProof="0">
            <a:ln>
              <a:noFill/>
            </a:ln>
            <a:solidFill>
              <a:srgbClr val="FFFF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l"/>
          <a:endParaRPr kumimoji="0" lang="en-US" altLang="ko-KR" sz="1400" b="0" i="0" u="none" strike="noStrike" kern="0" cap="none" spc="0" normalizeH="0" baseline="0" noProof="0">
            <a:ln>
              <a:noFill/>
            </a:ln>
            <a:solidFill>
              <a:srgbClr val="FFFF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l"/>
          <a:endParaRPr kumimoji="0" lang="en-US" altLang="ko-KR" sz="1400" b="0" i="0" u="none" strike="noStrike" kern="0" cap="none" spc="0" normalizeH="0" baseline="0" noProof="0">
            <a:ln>
              <a:noFill/>
            </a:ln>
            <a:solidFill>
              <a:srgbClr val="FFFF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761999</xdr:colOff>
      <xdr:row>32</xdr:row>
      <xdr:rowOff>190501</xdr:rowOff>
    </xdr:from>
    <xdr:to>
      <xdr:col>23</xdr:col>
      <xdr:colOff>81643</xdr:colOff>
      <xdr:row>43</xdr:row>
      <xdr:rowOff>13607</xdr:rowOff>
    </xdr:to>
    <xdr:sp macro="" textlink="">
      <xdr:nvSpPr>
        <xdr:cNvPr id="74" name="한쪽 모서리가 둥근 사각형 73"/>
        <xdr:cNvSpPr/>
      </xdr:nvSpPr>
      <xdr:spPr>
        <a:xfrm>
          <a:off x="15430499" y="8395608"/>
          <a:ext cx="3782787" cy="2068285"/>
        </a:xfrm>
        <a:prstGeom prst="round1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kumimoji="0" lang="ko-KR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▶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  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첨부파일의 필수입력</a:t>
          </a:r>
          <a:endParaRPr kumimoji="0" lang="en-US" altLang="ko-KR" sz="1400" b="0" i="0" u="none" strike="noStrike" kern="0" cap="none" spc="0" normalizeH="0" baseline="0" noProof="0">
            <a:ln>
              <a:noFill/>
            </a:ln>
            <a:solidFill>
              <a:srgbClr val="FFFF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l"/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* 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계정구분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=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세미나비 이고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, 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세부계정이</a:t>
          </a:r>
          <a:endParaRPr kumimoji="0" lang="en-US" altLang="ko-KR" sz="1400" b="0" i="0" u="none" strike="noStrike" kern="0" cap="none" spc="0" normalizeH="0" baseline="0" noProof="0">
            <a:ln>
              <a:noFill/>
            </a:ln>
            <a:solidFill>
              <a:srgbClr val="FFFF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l"/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        .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세미나 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( 4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가지 증빙 첨부 필수 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)</a:t>
          </a:r>
        </a:p>
        <a:p>
          <a:pPr algn="l"/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         .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세미나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-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단일 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( 4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가지 증빙 첨부 필수 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)</a:t>
          </a:r>
        </a:p>
        <a:p>
          <a:pPr algn="l"/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         .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세미나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-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일대일 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( 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질의응답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, 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카드세부      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2</a:t>
          </a:r>
          <a:r>
            <a:rPr kumimoji="0" lang="ko-KR" altLang="en-US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가지 증빙 첨부만 필수 </a:t>
          </a:r>
          <a:r>
            <a:rPr kumimoji="0" lang="en-US" altLang="ko-KR" sz="14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+mn-lt"/>
              <a:ea typeface="+mn-ea"/>
              <a:cs typeface="+mn-cs"/>
            </a:rPr>
            <a:t>)</a:t>
          </a:r>
        </a:p>
        <a:p>
          <a:pPr algn="l"/>
          <a:endParaRPr kumimoji="0" lang="en-US" altLang="ko-KR" sz="1400" b="0" i="0" u="none" strike="noStrike" kern="0" cap="none" spc="0" normalizeH="0" baseline="0" noProof="0">
            <a:ln>
              <a:noFill/>
            </a:ln>
            <a:solidFill>
              <a:srgbClr val="FFFF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l"/>
          <a:endParaRPr kumimoji="0" lang="en-US" altLang="ko-KR" sz="1400" b="0" i="0" u="none" strike="noStrike" kern="0" cap="none" spc="0" normalizeH="0" baseline="0" noProof="0">
            <a:ln>
              <a:noFill/>
            </a:ln>
            <a:solidFill>
              <a:srgbClr val="FFFF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l"/>
          <a:endParaRPr kumimoji="0" lang="en-US" altLang="ko-KR" sz="1400" b="0" i="0" u="none" strike="noStrike" kern="0" cap="none" spc="0" normalizeH="0" baseline="0" noProof="0">
            <a:ln>
              <a:noFill/>
            </a:ln>
            <a:solidFill>
              <a:srgbClr val="FFFF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20</xdr:col>
      <xdr:colOff>323065</xdr:colOff>
      <xdr:row>17</xdr:row>
      <xdr:rowOff>78319</xdr:rowOff>
    </xdr:from>
    <xdr:to>
      <xdr:col>20</xdr:col>
      <xdr:colOff>525471</xdr:colOff>
      <xdr:row>17</xdr:row>
      <xdr:rowOff>258615</xdr:rowOff>
    </xdr:to>
    <xdr:pic>
      <xdr:nvPicPr>
        <xdr:cNvPr id="59" name="그림 58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604136" y="4799998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4</xdr:col>
      <xdr:colOff>630732</xdr:colOff>
      <xdr:row>11</xdr:row>
      <xdr:rowOff>31217</xdr:rowOff>
    </xdr:from>
    <xdr:to>
      <xdr:col>4</xdr:col>
      <xdr:colOff>877261</xdr:colOff>
      <xdr:row>11</xdr:row>
      <xdr:rowOff>272143</xdr:rowOff>
    </xdr:to>
    <xdr:pic>
      <xdr:nvPicPr>
        <xdr:cNvPr id="6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318018" y="3038396"/>
          <a:ext cx="246529" cy="2409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877261</xdr:colOff>
      <xdr:row>6</xdr:row>
      <xdr:rowOff>25400</xdr:rowOff>
    </xdr:from>
    <xdr:to>
      <xdr:col>7</xdr:col>
      <xdr:colOff>797870</xdr:colOff>
      <xdr:row>11</xdr:row>
      <xdr:rowOff>151680</xdr:rowOff>
    </xdr:to>
    <xdr:cxnSp macro="">
      <xdr:nvCxnSpPr>
        <xdr:cNvPr id="72" name="직선 화살표 연결선 71"/>
        <xdr:cNvCxnSpPr>
          <a:stCxn id="21" idx="1"/>
          <a:endCxn id="66" idx="3"/>
        </xdr:cNvCxnSpPr>
      </xdr:nvCxnSpPr>
      <xdr:spPr>
        <a:xfrm flipH="1">
          <a:off x="2564547" y="1590221"/>
          <a:ext cx="2601216" cy="156863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95250</xdr:colOff>
      <xdr:row>26</xdr:row>
      <xdr:rowOff>149678</xdr:rowOff>
    </xdr:from>
    <xdr:to>
      <xdr:col>6</xdr:col>
      <xdr:colOff>768121</xdr:colOff>
      <xdr:row>31</xdr:row>
      <xdr:rowOff>122464</xdr:rowOff>
    </xdr:to>
    <xdr:pic>
      <xdr:nvPicPr>
        <xdr:cNvPr id="1071" name="Picture 47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99357" y="7170964"/>
          <a:ext cx="3965800" cy="93889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122465</xdr:colOff>
      <xdr:row>11</xdr:row>
      <xdr:rowOff>272143</xdr:rowOff>
    </xdr:from>
    <xdr:to>
      <xdr:col>4</xdr:col>
      <xdr:colOff>753997</xdr:colOff>
      <xdr:row>26</xdr:row>
      <xdr:rowOff>136071</xdr:rowOff>
    </xdr:to>
    <xdr:cxnSp macro="">
      <xdr:nvCxnSpPr>
        <xdr:cNvPr id="76" name="직선 화살표 연결선 75"/>
        <xdr:cNvCxnSpPr>
          <a:stCxn id="66" idx="2"/>
        </xdr:cNvCxnSpPr>
      </xdr:nvCxnSpPr>
      <xdr:spPr>
        <a:xfrm flipH="1">
          <a:off x="1809751" y="3279322"/>
          <a:ext cx="631532" cy="38780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40822</xdr:colOff>
      <xdr:row>45</xdr:row>
      <xdr:rowOff>95253</xdr:rowOff>
    </xdr:from>
    <xdr:to>
      <xdr:col>12</xdr:col>
      <xdr:colOff>489857</xdr:colOff>
      <xdr:row>137</xdr:row>
      <xdr:rowOff>1</xdr:rowOff>
    </xdr:to>
    <xdr:grpSp>
      <xdr:nvGrpSpPr>
        <xdr:cNvPr id="84" name="그룹 83"/>
        <xdr:cNvGrpSpPr/>
      </xdr:nvGrpSpPr>
      <xdr:grpSpPr>
        <a:xfrm>
          <a:off x="244929" y="11035396"/>
          <a:ext cx="9606642" cy="19621498"/>
          <a:chOff x="176894" y="6671386"/>
          <a:chExt cx="9606642" cy="20741453"/>
        </a:xfrm>
      </xdr:grpSpPr>
      <xdr:sp macro="" textlink="">
        <xdr:nvSpPr>
          <xdr:cNvPr id="63" name="직사각형 62"/>
          <xdr:cNvSpPr/>
        </xdr:nvSpPr>
        <xdr:spPr>
          <a:xfrm>
            <a:off x="176894" y="6671386"/>
            <a:ext cx="9606642" cy="20741453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t"/>
          <a:lstStyle/>
          <a:p>
            <a:pPr algn="l"/>
            <a:r>
              <a:rPr lang="en-US" altLang="ko-KR" sz="1400" b="1">
                <a:solidFill>
                  <a:srgbClr val="002060"/>
                </a:solidFill>
              </a:rPr>
              <a:t>[</a:t>
            </a:r>
            <a:r>
              <a:rPr lang="ko-KR" altLang="en-US" sz="1400" b="1">
                <a:solidFill>
                  <a:srgbClr val="002060"/>
                </a:solidFill>
              </a:rPr>
              <a:t>프로그램  사양서</a:t>
            </a:r>
            <a:r>
              <a:rPr lang="en-US" altLang="ko-KR" sz="1400" b="1">
                <a:solidFill>
                  <a:srgbClr val="002060"/>
                </a:solidFill>
              </a:rPr>
              <a:t>]</a:t>
            </a:r>
          </a:p>
          <a:p>
            <a:pPr algn="l"/>
            <a:r>
              <a:rPr lang="ko-KR" altLang="en-US" sz="1400" b="1">
                <a:solidFill>
                  <a:srgbClr val="002060"/>
                </a:solidFill>
              </a:rPr>
              <a:t>화면명 </a:t>
            </a:r>
            <a:r>
              <a:rPr lang="en-US" altLang="ko-KR" sz="1400" b="1">
                <a:solidFill>
                  <a:srgbClr val="002060"/>
                </a:solidFill>
              </a:rPr>
              <a:t>: ea_002, </a:t>
            </a:r>
            <a:r>
              <a:rPr lang="en-US" altLang="ko-KR" sz="1400" b="1" baseline="0">
                <a:solidFill>
                  <a:srgbClr val="002060"/>
                </a:solidFill>
              </a:rPr>
              <a:t> </a:t>
            </a:r>
            <a:r>
              <a:rPr lang="ko-KR" altLang="en-US" sz="1400" b="1">
                <a:solidFill>
                  <a:srgbClr val="002060"/>
                </a:solidFill>
              </a:rPr>
              <a:t>품의서 작성</a:t>
            </a:r>
            <a:endParaRPr lang="en-US" altLang="ko-KR" sz="1400" b="1">
              <a:solidFill>
                <a:srgbClr val="002060"/>
              </a:solidFill>
            </a:endParaRPr>
          </a:p>
          <a:p>
            <a:pPr algn="l"/>
            <a:r>
              <a:rPr lang="en-US" altLang="ko-KR" sz="1400">
                <a:solidFill>
                  <a:sysClr val="windowText" lastClr="000000"/>
                </a:solidFill>
              </a:rPr>
              <a:t>1. </a:t>
            </a:r>
            <a:r>
              <a:rPr lang="ko-KR" altLang="en-US" sz="1400">
                <a:solidFill>
                  <a:sysClr val="windowText" lastClr="000000"/>
                </a:solidFill>
              </a:rPr>
              <a:t>화면용도 </a:t>
            </a:r>
            <a:r>
              <a:rPr lang="en-US" altLang="ko-KR" sz="1400">
                <a:solidFill>
                  <a:sysClr val="windowText" lastClr="000000"/>
                </a:solidFill>
              </a:rPr>
              <a:t>:  </a:t>
            </a:r>
            <a:r>
              <a:rPr lang="ko-KR" altLang="en-US" sz="1400">
                <a:solidFill>
                  <a:sysClr val="windowText" lastClr="000000"/>
                </a:solidFill>
              </a:rPr>
              <a:t>결재상신화면에서 선택한 매입데이터에 대하여 상신자가 여러가지 사용내역을 등록한 후 결재상신한다</a:t>
            </a:r>
            <a:r>
              <a:rPr lang="en-US" altLang="ko-KR" sz="1400">
                <a:solidFill>
                  <a:sysClr val="windowText" lastClr="000000"/>
                </a:solidFill>
              </a:rPr>
              <a:t>.</a:t>
            </a:r>
            <a:r>
              <a:rPr lang="ko-KR" altLang="en-US" sz="1400">
                <a:solidFill>
                  <a:sysClr val="windowText" lastClr="000000"/>
                </a:solidFill>
              </a:rPr>
              <a:t> </a:t>
            </a:r>
            <a:endParaRPr lang="en-US" altLang="ko-KR" sz="140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400">
                <a:solidFill>
                  <a:sysClr val="windowText" lastClr="000000"/>
                </a:solidFill>
              </a:rPr>
              <a:t>                          </a:t>
            </a:r>
            <a:r>
              <a:rPr lang="ko-KR" altLang="en-US" sz="1400">
                <a:solidFill>
                  <a:sysClr val="windowText" lastClr="000000"/>
                </a:solidFill>
              </a:rPr>
              <a:t>결재상신에서 이동시 팝업으로 하지 않고 페이지로 고정한다</a:t>
            </a:r>
            <a:r>
              <a:rPr lang="en-US" altLang="ko-KR" sz="140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en-US" altLang="ko-KR" sz="1400">
                <a:solidFill>
                  <a:sysClr val="windowText" lastClr="000000"/>
                </a:solidFill>
              </a:rPr>
              <a:t>2.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결재년월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사용일자의 년월</a:t>
            </a:r>
            <a:endParaRPr lang="en-US" altLang="ko-KR" sz="1400" baseline="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3.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결재선</a:t>
            </a:r>
            <a:endParaRPr lang="en-US" altLang="ko-KR" sz="1400" baseline="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1) </a:t>
            </a:r>
            <a:r>
              <a:rPr lang="ko-KR" altLang="en-US" sz="1400">
                <a:solidFill>
                  <a:sysClr val="windowText" lastClr="000000"/>
                </a:solidFill>
              </a:rPr>
              <a:t> 합계금액</a:t>
            </a:r>
            <a:r>
              <a:rPr lang="en-US" altLang="ko-KR" sz="1400">
                <a:solidFill>
                  <a:sysClr val="windowText" lastClr="000000"/>
                </a:solidFill>
              </a:rPr>
              <a:t>,</a:t>
            </a:r>
            <a:r>
              <a:rPr lang="ko-KR" altLang="en-US" sz="1400">
                <a:solidFill>
                  <a:sysClr val="windowText" lastClr="000000"/>
                </a:solidFill>
              </a:rPr>
              <a:t>계정구분</a:t>
            </a:r>
            <a:r>
              <a:rPr lang="en-US" altLang="ko-KR" sz="1400">
                <a:solidFill>
                  <a:sysClr val="windowText" lastClr="000000"/>
                </a:solidFill>
              </a:rPr>
              <a:t>,</a:t>
            </a:r>
            <a:r>
              <a:rPr lang="ko-KR" altLang="en-US" sz="1400">
                <a:solidFill>
                  <a:sysClr val="windowText" lastClr="000000"/>
                </a:solidFill>
              </a:rPr>
              <a:t>예산부서 및 결재선정의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 기준정보를 기준으로 생성된다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2) 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필드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유형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(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상신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/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승인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),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성명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부서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직책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담당자사번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결재상태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(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상신대기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/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승인대기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)</a:t>
            </a: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      -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첫라인은 상신자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두번째라인부터는 결재선으로 생성</a:t>
            </a:r>
            <a:endParaRPr lang="en-US" altLang="ko-KR" sz="1400" baseline="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        .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상신자는 카드소유자이며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  [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대체자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]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로 접속한 경우도 원 카드사용자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(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소유자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)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이다</a:t>
            </a:r>
          </a:p>
          <a:p>
            <a:pPr algn="l"/>
            <a:r>
              <a:rPr lang="ko-KR" altLang="en-US" sz="1400" baseline="0">
                <a:solidFill>
                  <a:sysClr val="windowText" lastClr="000000"/>
                </a:solidFill>
              </a:rPr>
              <a:t>            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단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대체자 중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[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지정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]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으로 체크된 경우는 지정된 대체자를 상신자로 한다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(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임원비서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)</a:t>
            </a: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      -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유형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첫라인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(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상신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),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두번째부터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(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승인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)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400" baseline="0">
                <a:solidFill>
                  <a:sysClr val="windowText" lastClr="000000"/>
                </a:solidFill>
              </a:rPr>
              <a:t>          -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결재상태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첫라인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(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상신대기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),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두번째부터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(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승인대기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)</a:t>
            </a: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2)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결재선추가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결재선이 생성된 후 최상위결재선 다음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(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제일 아래 행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)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으로 추가된다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     -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신규라인이 추가되면서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  [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성명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]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필드에서 사원조회 아이콘이 생성되며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이를 클릭하여 조회후 선택하여 적용한다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     -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결재선추가는 결재선 중간에 삽입하거나 기존 결재라인을 삭제 불가하다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     - [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삭제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]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버튼은 마지막라인에 결재선 추가한 라인만 삭제할 수 있다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 3)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계정구분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=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심포지움  이면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결재선은 보여주지 않는다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 </a:t>
            </a:r>
          </a:p>
          <a:p>
            <a:pPr algn="l"/>
            <a:r>
              <a:rPr lang="en-US" altLang="ko-KR" sz="1400">
                <a:solidFill>
                  <a:sysClr val="windowText" lastClr="000000"/>
                </a:solidFill>
              </a:rPr>
              <a:t>4. </a:t>
            </a:r>
            <a:r>
              <a:rPr lang="ko-KR" altLang="en-US" sz="1400">
                <a:solidFill>
                  <a:sysClr val="windowText" lastClr="000000"/>
                </a:solidFill>
              </a:rPr>
              <a:t>카드사용내역</a:t>
            </a:r>
            <a:endParaRPr lang="en-US" altLang="ko-KR" sz="140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400">
                <a:solidFill>
                  <a:sysClr val="windowText" lastClr="000000"/>
                </a:solidFill>
              </a:rPr>
              <a:t>   4.1 </a:t>
            </a:r>
            <a:r>
              <a:rPr lang="ko-KR" altLang="en-US" sz="1400">
                <a:solidFill>
                  <a:sysClr val="windowText" lastClr="000000"/>
                </a:solidFill>
              </a:rPr>
              <a:t>필드정보</a:t>
            </a:r>
            <a:endParaRPr lang="en-US" altLang="ko-KR" sz="140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400">
                <a:solidFill>
                  <a:sysClr val="windowText" lastClr="000000"/>
                </a:solidFill>
              </a:rPr>
              <a:t>    1)  </a:t>
            </a:r>
            <a:r>
              <a:rPr lang="ko-KR" altLang="en-US" sz="1400">
                <a:solidFill>
                  <a:sysClr val="windowText" lastClr="000000"/>
                </a:solidFill>
              </a:rPr>
              <a:t>이전화면 </a:t>
            </a:r>
            <a:r>
              <a:rPr lang="en-US" altLang="ko-KR" sz="1400">
                <a:solidFill>
                  <a:sysClr val="windowText" lastClr="000000"/>
                </a:solidFill>
              </a:rPr>
              <a:t>[</a:t>
            </a:r>
            <a:r>
              <a:rPr lang="ko-KR" altLang="en-US" sz="1400">
                <a:solidFill>
                  <a:sysClr val="windowText" lastClr="000000"/>
                </a:solidFill>
              </a:rPr>
              <a:t>결재상신</a:t>
            </a:r>
            <a:r>
              <a:rPr lang="en-US" altLang="ko-KR" sz="1400">
                <a:solidFill>
                  <a:sysClr val="windowText" lastClr="000000"/>
                </a:solidFill>
              </a:rPr>
              <a:t>]</a:t>
            </a:r>
            <a:r>
              <a:rPr lang="ko-KR" altLang="en-US" sz="1400">
                <a:solidFill>
                  <a:sysClr val="windowText" lastClr="000000"/>
                </a:solidFill>
              </a:rPr>
              <a:t>에서 가져오는 매입데이터 </a:t>
            </a:r>
            <a:r>
              <a:rPr lang="en-US" altLang="ko-KR" sz="1400">
                <a:solidFill>
                  <a:sysClr val="windowText" lastClr="000000"/>
                </a:solidFill>
              </a:rPr>
              <a:t>: </a:t>
            </a:r>
            <a:r>
              <a:rPr lang="ko-KR" altLang="en-US" sz="1400">
                <a:solidFill>
                  <a:sysClr val="windowText" lastClr="000000"/>
                </a:solidFill>
              </a:rPr>
              <a:t>사용일</a:t>
            </a:r>
            <a:r>
              <a:rPr lang="en-US" altLang="ko-KR" sz="1400">
                <a:solidFill>
                  <a:sysClr val="windowText" lastClr="000000"/>
                </a:solidFill>
              </a:rPr>
              <a:t>,</a:t>
            </a:r>
            <a:r>
              <a:rPr lang="ko-KR" altLang="en-US" sz="1400">
                <a:solidFill>
                  <a:sysClr val="windowText" lastClr="000000"/>
                </a:solidFill>
              </a:rPr>
              <a:t>상호</a:t>
            </a:r>
            <a:r>
              <a:rPr lang="en-US" altLang="ko-KR" sz="1400">
                <a:solidFill>
                  <a:sysClr val="windowText" lastClr="000000"/>
                </a:solidFill>
              </a:rPr>
              <a:t>,</a:t>
            </a:r>
            <a:r>
              <a:rPr lang="ko-KR" altLang="en-US" sz="1400">
                <a:solidFill>
                  <a:sysClr val="windowText" lastClr="000000"/>
                </a:solidFill>
              </a:rPr>
              <a:t>공급가액</a:t>
            </a:r>
            <a:r>
              <a:rPr lang="en-US" altLang="ko-KR" sz="1400">
                <a:solidFill>
                  <a:sysClr val="windowText" lastClr="000000"/>
                </a:solidFill>
              </a:rPr>
              <a:t>,</a:t>
            </a:r>
            <a:r>
              <a:rPr lang="ko-KR" altLang="en-US" sz="1400">
                <a:solidFill>
                  <a:sysClr val="windowText" lastClr="000000"/>
                </a:solidFill>
              </a:rPr>
              <a:t>부가세</a:t>
            </a:r>
            <a:r>
              <a:rPr lang="en-US" altLang="ko-KR" sz="1400">
                <a:solidFill>
                  <a:sysClr val="windowText" lastClr="000000"/>
                </a:solidFill>
              </a:rPr>
              <a:t>,</a:t>
            </a:r>
            <a:r>
              <a:rPr lang="ko-KR" altLang="en-US" sz="1400">
                <a:solidFill>
                  <a:sysClr val="windowText" lastClr="000000"/>
                </a:solidFill>
              </a:rPr>
              <a:t>합계금액 </a:t>
            </a:r>
            <a:endParaRPr lang="en-US" altLang="ko-KR" sz="140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400">
                <a:solidFill>
                  <a:sysClr val="windowText" lastClr="000000"/>
                </a:solidFill>
              </a:rPr>
              <a:t>   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2)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계정구분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코드관리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(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관리자화면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)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에서 등록된 계정구분코드를 드릴다운하여 선택</a:t>
            </a:r>
            <a:endParaRPr lang="en-US" altLang="ko-KR" sz="1400" baseline="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      -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세미나비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/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심포지움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/</a:t>
            </a:r>
            <a:r>
              <a:rPr lang="ko-KR" altLang="en-US" sz="1400">
                <a:solidFill>
                  <a:sysClr val="windowText" lastClr="000000"/>
                </a:solidFill>
              </a:rPr>
              <a:t>영업경비</a:t>
            </a:r>
            <a:r>
              <a:rPr lang="en-US" altLang="ko-KR" sz="1400">
                <a:solidFill>
                  <a:sysClr val="windowText" lastClr="000000"/>
                </a:solidFill>
              </a:rPr>
              <a:t>/</a:t>
            </a:r>
            <a:r>
              <a:rPr lang="ko-KR" altLang="en-US" sz="1400">
                <a:solidFill>
                  <a:sysClr val="windowText" lastClr="000000"/>
                </a:solidFill>
              </a:rPr>
              <a:t>기타경비</a:t>
            </a:r>
            <a:r>
              <a:rPr lang="en-US" altLang="ko-KR" sz="1400">
                <a:solidFill>
                  <a:sysClr val="windowText" lastClr="000000"/>
                </a:solidFill>
              </a:rPr>
              <a:t>/</a:t>
            </a:r>
            <a:r>
              <a:rPr lang="ko-KR" altLang="en-US" sz="1400">
                <a:solidFill>
                  <a:sysClr val="windowText" lastClr="000000"/>
                </a:solidFill>
              </a:rPr>
              <a:t>일반경비</a:t>
            </a:r>
            <a:endParaRPr lang="en-US" altLang="ko-KR" sz="140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400">
                <a:solidFill>
                  <a:sysClr val="windowText" lastClr="000000"/>
                </a:solidFill>
              </a:rPr>
              <a:t>    3) </a:t>
            </a:r>
            <a:r>
              <a:rPr lang="ko-KR" altLang="en-US" sz="1400">
                <a:solidFill>
                  <a:sysClr val="windowText" lastClr="000000"/>
                </a:solidFill>
              </a:rPr>
              <a:t>예산부서</a:t>
            </a:r>
            <a:r>
              <a:rPr lang="en-US" altLang="ko-KR" sz="1400">
                <a:solidFill>
                  <a:sysClr val="windowText" lastClr="000000"/>
                </a:solidFill>
              </a:rPr>
              <a:t> : </a:t>
            </a:r>
            <a:r>
              <a:rPr lang="ko-KR" altLang="en-US" sz="1400">
                <a:solidFill>
                  <a:sysClr val="windowText" lastClr="000000"/>
                </a:solidFill>
              </a:rPr>
              <a:t>상신자</a:t>
            </a:r>
            <a:r>
              <a:rPr lang="en-US" altLang="ko-KR" sz="1400">
                <a:solidFill>
                  <a:sysClr val="windowText" lastClr="000000"/>
                </a:solidFill>
              </a:rPr>
              <a:t>(</a:t>
            </a:r>
            <a:r>
              <a:rPr lang="ko-KR" altLang="en-US" sz="1400">
                <a:solidFill>
                  <a:sysClr val="windowText" lastClr="000000"/>
                </a:solidFill>
              </a:rPr>
              <a:t>소유자</a:t>
            </a:r>
            <a:r>
              <a:rPr lang="en-US" altLang="ko-KR" sz="1400">
                <a:solidFill>
                  <a:sysClr val="windowText" lastClr="000000"/>
                </a:solidFill>
              </a:rPr>
              <a:t>)</a:t>
            </a:r>
            <a:r>
              <a:rPr lang="ko-KR" altLang="en-US" sz="1400">
                <a:solidFill>
                  <a:sysClr val="windowText" lastClr="000000"/>
                </a:solidFill>
              </a:rPr>
              <a:t>의 부서명를 디폴트로 적용하며</a:t>
            </a:r>
            <a:r>
              <a:rPr lang="en-US" altLang="ko-KR" sz="1400">
                <a:solidFill>
                  <a:sysClr val="windowText" lastClr="000000"/>
                </a:solidFill>
              </a:rPr>
              <a:t>, </a:t>
            </a:r>
            <a:r>
              <a:rPr lang="ko-KR" altLang="en-US" sz="1400">
                <a:solidFill>
                  <a:sysClr val="windowText" lastClr="000000"/>
                </a:solidFill>
              </a:rPr>
              <a:t>조회팝업을 통해 부서를 등록할 수 있다</a:t>
            </a:r>
            <a:r>
              <a:rPr lang="en-US" altLang="ko-KR" sz="140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en-US" altLang="ko-KR" sz="1400">
                <a:solidFill>
                  <a:sysClr val="windowText" lastClr="000000"/>
                </a:solidFill>
              </a:rPr>
              <a:t>    4)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 담당자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카드사용자로서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  [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대체자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]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로 접속한 경우도 원 카드사용자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(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소유자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)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명이다</a:t>
            </a:r>
            <a:endParaRPr lang="en-US" altLang="ko-KR" sz="1400" baseline="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5)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세부계정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ERP I/F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데이터로서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 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팝업창에서 조회 후 선택하여 계정명을 등록한다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     -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조회되는 필드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계정코드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계정명</a:t>
            </a:r>
            <a:endParaRPr lang="en-US" altLang="ko-KR" sz="1400" baseline="0">
              <a:solidFill>
                <a:sysClr val="windowText" lastClr="000000"/>
              </a:solidFill>
            </a:endParaRP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400" baseline="0">
                <a:solidFill>
                  <a:sysClr val="windowText" lastClr="000000"/>
                </a:solidFill>
              </a:rPr>
              <a:t>    6)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제품군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/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명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코드관리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(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관리자화면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)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에서 등록된 제품군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/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명 코드를 드릴다운하여 선택</a:t>
            </a:r>
            <a:endParaRPr lang="en-US" altLang="ko-KR" sz="1400" baseline="0">
              <a:solidFill>
                <a:sysClr val="windowText" lastClr="000000"/>
              </a:solidFill>
            </a:endParaRP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400" baseline="0">
                <a:solidFill>
                  <a:sysClr val="windowText" lastClr="000000"/>
                </a:solidFill>
              </a:rPr>
              <a:t>    7)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거래처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ERP I/F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데이터로서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 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팝업창에서 조회 후 선택하여 거래처명을 등록한다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400" baseline="0">
                <a:solidFill>
                  <a:sysClr val="windowText" lastClr="000000"/>
                </a:solidFill>
              </a:rPr>
              <a:t>        -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조회되는 필드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거래처명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대표자명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주소</a:t>
            </a:r>
            <a:endParaRPr lang="en-US" altLang="ko-KR" sz="1400" baseline="0">
              <a:solidFill>
                <a:sysClr val="windowText" lastClr="000000"/>
              </a:solidFill>
            </a:endParaRP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400" baseline="0">
                <a:solidFill>
                  <a:sysClr val="windowText" lastClr="000000"/>
                </a:solidFill>
              </a:rPr>
              <a:t>    8)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공정거래 규약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ERP I/F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데이터로서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검색이미지 클릭시 팝업으로 문서목록을 보여주면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그 중 하나를 선택하여 등록한다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또한 수기등록도 가능하다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400" baseline="0">
                <a:solidFill>
                  <a:sysClr val="windowText" lastClr="000000"/>
                </a:solidFill>
              </a:rPr>
              <a:t>        -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 목록검색은 디폴트로 상신월 및 담당자 기준으로 산출한다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400" baseline="0">
                <a:solidFill>
                  <a:sysClr val="windowText" lastClr="000000"/>
                </a:solidFill>
              </a:rPr>
              <a:t>        -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필드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문서번호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날짜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거래처명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제품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(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목록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),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금액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사번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(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담당자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)</a:t>
            </a:r>
          </a:p>
          <a:p>
            <a:pPr algn="l"/>
            <a:r>
              <a:rPr lang="ko-KR" altLang="en-US" sz="1400" baseline="0">
                <a:solidFill>
                  <a:sysClr val="windowText" lastClr="000000"/>
                </a:solidFill>
              </a:rPr>
              <a:t>   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9)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사용내역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상신의견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적요를 사용자가 직접 수기등록한다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 </a:t>
            </a: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     - 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사이즈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20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자이며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필드사이즈가 좁혀지면 마우스를 올려놓으면 핫 스팟으로 보이게 한다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10)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 파일첨부 필드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품의서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기타첨부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회의록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결과보고서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세미나사진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방명록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질의응답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카드세부</a:t>
            </a:r>
            <a:endParaRPr lang="en-US" altLang="ko-KR" sz="1400" baseline="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     -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첨부되는 파일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(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사진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문서파일 등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)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은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[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결재상신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]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버튼 클릭시 별도의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PC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에 저장하며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결재할문서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/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결재중문서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/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완료문서의 정산서에서 클릭하여 조회할 수 있다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     -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첨부된 파일은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[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결재상신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]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전에는 삭제 가능하다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     -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사진이미지인 경우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파일사이즈를 작게하거나 사이즈를 통일하는 방안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(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솔루션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)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을 적용한다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     -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회의록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및 결과보고서는 별도의 폼양식으로 제공하여 등록하게 한다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.(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팝업 참조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)</a:t>
            </a: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     -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계정구분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=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세미나비 이며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세부계정이 다음과 같으면 필수등록으로 적용한다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400" baseline="0">
                <a:solidFill>
                  <a:sysClr val="windowText" lastClr="000000"/>
                </a:solidFill>
              </a:rPr>
              <a:t>            =&gt; .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세미나비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(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계정코드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=635130200, 4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가지 세미나사진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방명록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질의응답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카드세부  첨부 필수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)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400" baseline="0">
                <a:solidFill>
                  <a:sysClr val="windowText" lastClr="000000"/>
                </a:solidFill>
              </a:rPr>
              <a:t>                 .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세미나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-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단일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(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 계정코드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=635130400, 4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가지 세미나사진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방명록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질의응답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카드세부  첨부 필수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)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400" baseline="0">
                <a:solidFill>
                  <a:sysClr val="windowText" lastClr="000000"/>
                </a:solidFill>
              </a:rPr>
              <a:t>                .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세미나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-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일대일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(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계정코드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=635130500 , 2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가지 질의응답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카드세부     첨부만 필수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)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400" baseline="0">
                <a:solidFill>
                  <a:sysClr val="windowText" lastClr="000000"/>
                </a:solidFill>
              </a:rPr>
              <a:t>        -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계정구분이 세미나비의 경우 첨부파일명은 다음규칙으로 자동생성한다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400" baseline="0">
                <a:solidFill>
                  <a:sysClr val="windowText" lastClr="000000"/>
                </a:solidFill>
              </a:rPr>
              <a:t>                 -&gt;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세미나 사진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공정거래규약문서번호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_01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400" baseline="0">
                <a:solidFill>
                  <a:sysClr val="windowText" lastClr="000000"/>
                </a:solidFill>
              </a:rPr>
              <a:t>                 -&gt;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방명록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공정거래규약문서번호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_02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400" baseline="0">
                <a:solidFill>
                  <a:sysClr val="windowText" lastClr="000000"/>
                </a:solidFill>
              </a:rPr>
              <a:t>                 -&gt;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질의응답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공정거래규약문서번호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_03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400" baseline="0">
                <a:solidFill>
                  <a:sysClr val="windowText" lastClr="000000"/>
                </a:solidFill>
              </a:rPr>
              <a:t>                 -&gt;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카드세부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공정거래규약문서번호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_04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altLang="ko-KR" sz="1400" baseline="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 11)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필드는 유동적으로 디스플레이 한다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즉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계정구분에 따라 해당 필수 필드만 보여준다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   </a:t>
            </a:r>
          </a:p>
          <a:p>
            <a:pPr algn="l"/>
            <a:endParaRPr lang="en-US" altLang="ko-KR" sz="1400" baseline="0">
              <a:solidFill>
                <a:sysClr val="windowText" lastClr="000000"/>
              </a:solidFill>
            </a:endParaRPr>
          </a:p>
          <a:p>
            <a:pPr algn="l"/>
            <a:endParaRPr lang="en-US" altLang="ko-KR" sz="1400" baseline="0">
              <a:solidFill>
                <a:sysClr val="windowText" lastClr="000000"/>
              </a:solidFill>
            </a:endParaRPr>
          </a:p>
          <a:p>
            <a:pPr algn="l"/>
            <a:endParaRPr lang="en-US" altLang="ko-KR" sz="1400" baseline="0">
              <a:solidFill>
                <a:sysClr val="windowText" lastClr="000000"/>
              </a:solidFill>
            </a:endParaRP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4.2 [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결재상신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]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버튼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결재상신하면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결재문서번호가 신규로 생성되어 결재선에 의해 품의상신된다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</a:t>
            </a: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    -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결재문서번호를 기준으로 결재할 문서에서 승인 프로세스가 진행된다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400" baseline="0">
                <a:solidFill>
                  <a:sysClr val="windowText" lastClr="000000"/>
                </a:solidFill>
              </a:rPr>
              <a:t>      -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계정구분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=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심포지움인 경우는 결재상신이 불가하다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400" baseline="0">
                <a:solidFill>
                  <a:sysClr val="windowText" lastClr="000000"/>
                </a:solidFill>
              </a:rPr>
              <a:t>      -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결재문서번호는 법인코드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상신자사번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상신자이름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,PC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버전에서 생성구분자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(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모바일버전의 생성과 구분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)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를 필수로 한다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400" baseline="0">
                <a:solidFill>
                  <a:sysClr val="windowText" lastClr="000000"/>
                </a:solidFill>
              </a:rPr>
              <a:t> 4.3 [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결재요청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]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버튼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계정구분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=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심포지움인 경우만 보이게 하여 클릭할 수 있다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결재요청건은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심포지움관리자가 결재상신 가능하다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 </a:t>
            </a:r>
          </a:p>
          <a:p>
            <a:pPr algn="l"/>
            <a:r>
              <a:rPr lang="en-US" altLang="ko-KR" sz="1400" baseline="0">
                <a:solidFill>
                  <a:sysClr val="windowText" lastClr="000000"/>
                </a:solidFill>
              </a:rPr>
              <a:t>  4.4 [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취소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]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버튼 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: </a:t>
            </a:r>
            <a:r>
              <a:rPr lang="ko-KR" altLang="en-US" sz="1400" baseline="0">
                <a:solidFill>
                  <a:sysClr val="windowText" lastClr="000000"/>
                </a:solidFill>
              </a:rPr>
              <a:t>결재상신작업을 취소한다</a:t>
            </a:r>
            <a:r>
              <a:rPr lang="en-US" altLang="ko-KR" sz="1400" baseline="0">
                <a:solidFill>
                  <a:sysClr val="windowText" lastClr="000000"/>
                </a:solidFill>
              </a:rPr>
              <a:t>.</a:t>
            </a:r>
          </a:p>
        </xdr:txBody>
      </xdr:sp>
      <xdr:pic>
        <xdr:nvPicPr>
          <xdr:cNvPr id="1126" name="Picture 102"/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/>
          <a:srcRect/>
          <a:stretch>
            <a:fillRect/>
          </a:stretch>
        </xdr:blipFill>
        <xdr:spPr bwMode="auto">
          <a:xfrm>
            <a:off x="489856" y="21608142"/>
            <a:ext cx="6844392" cy="1834763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</xdr:grpSp>
    <xdr:clientData/>
  </xdr:twoCellAnchor>
  <xdr:twoCellAnchor>
    <xdr:from>
      <xdr:col>4</xdr:col>
      <xdr:colOff>95250</xdr:colOff>
      <xdr:row>107</xdr:row>
      <xdr:rowOff>108857</xdr:rowOff>
    </xdr:from>
    <xdr:to>
      <xdr:col>4</xdr:col>
      <xdr:colOff>367393</xdr:colOff>
      <xdr:row>127</xdr:row>
      <xdr:rowOff>163286</xdr:rowOff>
    </xdr:to>
    <xdr:cxnSp macro="">
      <xdr:nvCxnSpPr>
        <xdr:cNvPr id="69" name="직선 화살표 연결선 68"/>
        <xdr:cNvCxnSpPr/>
      </xdr:nvCxnSpPr>
      <xdr:spPr>
        <a:xfrm>
          <a:off x="1782536" y="24642536"/>
          <a:ext cx="272143" cy="413657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382729</xdr:colOff>
      <xdr:row>9</xdr:row>
      <xdr:rowOff>74132</xdr:rowOff>
    </xdr:from>
    <xdr:to>
      <xdr:col>17</xdr:col>
      <xdr:colOff>585135</xdr:colOff>
      <xdr:row>9</xdr:row>
      <xdr:rowOff>254428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965504" y="4798532"/>
          <a:ext cx="202406" cy="180296"/>
        </a:xfrm>
        <a:prstGeom prst="rect">
          <a:avLst/>
        </a:prstGeom>
      </xdr:spPr>
    </xdr:pic>
    <xdr:clientData/>
  </xdr:twoCellAnchor>
  <xdr:twoCellAnchor>
    <xdr:from>
      <xdr:col>20</xdr:col>
      <xdr:colOff>2090</xdr:colOff>
      <xdr:row>6</xdr:row>
      <xdr:rowOff>104372</xdr:rowOff>
    </xdr:from>
    <xdr:to>
      <xdr:col>20</xdr:col>
      <xdr:colOff>567026</xdr:colOff>
      <xdr:row>7</xdr:row>
      <xdr:rowOff>114107</xdr:rowOff>
    </xdr:to>
    <xdr:sp macro="" textlink="">
      <xdr:nvSpPr>
        <xdr:cNvPr id="9" name="모서리가 둥근 직사각형 8"/>
        <xdr:cNvSpPr/>
      </xdr:nvSpPr>
      <xdr:spPr>
        <a:xfrm>
          <a:off x="17283161" y="2240693"/>
          <a:ext cx="564936" cy="295485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취소</a:t>
          </a:r>
        </a:p>
      </xdr:txBody>
    </xdr:sp>
    <xdr:clientData/>
  </xdr:twoCellAnchor>
  <xdr:twoCellAnchor editAs="oneCell">
    <xdr:from>
      <xdr:col>15</xdr:col>
      <xdr:colOff>455998</xdr:colOff>
      <xdr:row>9</xdr:row>
      <xdr:rowOff>74131</xdr:rowOff>
    </xdr:from>
    <xdr:to>
      <xdr:col>15</xdr:col>
      <xdr:colOff>658404</xdr:colOff>
      <xdr:row>9</xdr:row>
      <xdr:rowOff>254427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05173" y="4798531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18</xdr:col>
      <xdr:colOff>373308</xdr:colOff>
      <xdr:row>9</xdr:row>
      <xdr:rowOff>64711</xdr:rowOff>
    </xdr:from>
    <xdr:to>
      <xdr:col>18</xdr:col>
      <xdr:colOff>575714</xdr:colOff>
      <xdr:row>9</xdr:row>
      <xdr:rowOff>245007</xdr:rowOff>
    </xdr:to>
    <xdr:pic>
      <xdr:nvPicPr>
        <xdr:cNvPr id="34" name="그림 3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832383" y="4789111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19</xdr:col>
      <xdr:colOff>332486</xdr:colOff>
      <xdr:row>9</xdr:row>
      <xdr:rowOff>74133</xdr:rowOff>
    </xdr:from>
    <xdr:to>
      <xdr:col>19</xdr:col>
      <xdr:colOff>534892</xdr:colOff>
      <xdr:row>9</xdr:row>
      <xdr:rowOff>254429</xdr:rowOff>
    </xdr:to>
    <xdr:pic>
      <xdr:nvPicPr>
        <xdr:cNvPr id="35" name="그림 34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667861" y="4798533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20</xdr:col>
      <xdr:colOff>323065</xdr:colOff>
      <xdr:row>9</xdr:row>
      <xdr:rowOff>78319</xdr:rowOff>
    </xdr:from>
    <xdr:to>
      <xdr:col>20</xdr:col>
      <xdr:colOff>525471</xdr:colOff>
      <xdr:row>9</xdr:row>
      <xdr:rowOff>258615</xdr:rowOff>
    </xdr:to>
    <xdr:pic>
      <xdr:nvPicPr>
        <xdr:cNvPr id="36" name="그림 35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534740" y="4802719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17</xdr:col>
      <xdr:colOff>382729</xdr:colOff>
      <xdr:row>10</xdr:row>
      <xdr:rowOff>74132</xdr:rowOff>
    </xdr:from>
    <xdr:to>
      <xdr:col>17</xdr:col>
      <xdr:colOff>585135</xdr:colOff>
      <xdr:row>10</xdr:row>
      <xdr:rowOff>254428</xdr:rowOff>
    </xdr:to>
    <xdr:pic>
      <xdr:nvPicPr>
        <xdr:cNvPr id="48" name="그림 47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928765" y="4795811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15</xdr:col>
      <xdr:colOff>455998</xdr:colOff>
      <xdr:row>10</xdr:row>
      <xdr:rowOff>74131</xdr:rowOff>
    </xdr:from>
    <xdr:to>
      <xdr:col>15</xdr:col>
      <xdr:colOff>658404</xdr:colOff>
      <xdr:row>10</xdr:row>
      <xdr:rowOff>254427</xdr:rowOff>
    </xdr:to>
    <xdr:pic>
      <xdr:nvPicPr>
        <xdr:cNvPr id="54" name="그림 5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879319" y="4795810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18</xdr:col>
      <xdr:colOff>373308</xdr:colOff>
      <xdr:row>10</xdr:row>
      <xdr:rowOff>64711</xdr:rowOff>
    </xdr:from>
    <xdr:to>
      <xdr:col>18</xdr:col>
      <xdr:colOff>575714</xdr:colOff>
      <xdr:row>10</xdr:row>
      <xdr:rowOff>245007</xdr:rowOff>
    </xdr:to>
    <xdr:pic>
      <xdr:nvPicPr>
        <xdr:cNvPr id="57" name="그림 56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790201" y="4786390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19</xdr:col>
      <xdr:colOff>332486</xdr:colOff>
      <xdr:row>10</xdr:row>
      <xdr:rowOff>74133</xdr:rowOff>
    </xdr:from>
    <xdr:to>
      <xdr:col>19</xdr:col>
      <xdr:colOff>534892</xdr:colOff>
      <xdr:row>10</xdr:row>
      <xdr:rowOff>254429</xdr:rowOff>
    </xdr:to>
    <xdr:pic>
      <xdr:nvPicPr>
        <xdr:cNvPr id="58" name="그림 57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620236" y="4795812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20</xdr:col>
      <xdr:colOff>323065</xdr:colOff>
      <xdr:row>10</xdr:row>
      <xdr:rowOff>78319</xdr:rowOff>
    </xdr:from>
    <xdr:to>
      <xdr:col>20</xdr:col>
      <xdr:colOff>525471</xdr:colOff>
      <xdr:row>10</xdr:row>
      <xdr:rowOff>258615</xdr:rowOff>
    </xdr:to>
    <xdr:pic>
      <xdr:nvPicPr>
        <xdr:cNvPr id="59" name="그림 58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481672" y="4799998"/>
          <a:ext cx="202406" cy="180296"/>
        </a:xfrm>
        <a:prstGeom prst="rect">
          <a:avLst/>
        </a:prstGeom>
      </xdr:spPr>
    </xdr:pic>
    <xdr:clientData/>
  </xdr:twoCellAnchor>
  <xdr:twoCellAnchor>
    <xdr:from>
      <xdr:col>23</xdr:col>
      <xdr:colOff>54431</xdr:colOff>
      <xdr:row>1</xdr:row>
      <xdr:rowOff>163286</xdr:rowOff>
    </xdr:from>
    <xdr:to>
      <xdr:col>32</xdr:col>
      <xdr:colOff>340180</xdr:colOff>
      <xdr:row>6</xdr:row>
      <xdr:rowOff>136072</xdr:rowOff>
    </xdr:to>
    <xdr:sp macro="" textlink="">
      <xdr:nvSpPr>
        <xdr:cNvPr id="60" name="한쪽 모서리가 둥근 사각형 59"/>
        <xdr:cNvSpPr/>
      </xdr:nvSpPr>
      <xdr:spPr>
        <a:xfrm>
          <a:off x="17335502" y="381000"/>
          <a:ext cx="5932714" cy="1319893"/>
        </a:xfrm>
        <a:prstGeom prst="round1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ko-KR" altLang="en-US" sz="1400">
              <a:solidFill>
                <a:srgbClr val="FFFF00"/>
              </a:solidFill>
            </a:rPr>
            <a:t>계정구분이 심포지움인 경우의 심포지움관리자가 결재상신하기 위한 </a:t>
          </a:r>
          <a:endParaRPr lang="en-US" altLang="ko-KR" sz="1400">
            <a:solidFill>
              <a:srgbClr val="FFFF00"/>
            </a:solidFill>
          </a:endParaRPr>
        </a:p>
        <a:p>
          <a:pPr algn="l"/>
          <a:r>
            <a:rPr lang="ko-KR" altLang="en-US" sz="1400">
              <a:solidFill>
                <a:srgbClr val="FFFF00"/>
              </a:solidFill>
            </a:rPr>
            <a:t>대상조회 화면이다</a:t>
          </a:r>
          <a:r>
            <a:rPr lang="en-US" altLang="ko-KR" sz="1400">
              <a:solidFill>
                <a:srgbClr val="FFFF00"/>
              </a:solidFill>
            </a:rPr>
            <a:t>.</a:t>
          </a:r>
          <a:r>
            <a:rPr lang="ko-KR" altLang="en-US" sz="1400">
              <a:solidFill>
                <a:srgbClr val="FFFF00"/>
              </a:solidFill>
            </a:rPr>
            <a:t> </a:t>
          </a:r>
          <a:endParaRPr lang="en-US" altLang="ko-KR" sz="1400">
            <a:solidFill>
              <a:srgbClr val="FFFF00"/>
            </a:solidFill>
          </a:endParaRPr>
        </a:p>
        <a:p>
          <a:pPr algn="l"/>
          <a:endParaRPr lang="en-US" altLang="ko-KR" sz="1400">
            <a:solidFill>
              <a:srgbClr val="FFFF00"/>
            </a:solidFill>
          </a:endParaRPr>
        </a:p>
        <a:p>
          <a:pPr algn="l"/>
          <a:r>
            <a:rPr lang="en-US" altLang="ko-KR" sz="1400">
              <a:solidFill>
                <a:srgbClr val="FFFF00"/>
              </a:solidFill>
            </a:rPr>
            <a:t>=&gt; </a:t>
          </a:r>
          <a:r>
            <a:rPr lang="ko-KR" altLang="en-US" sz="1400">
              <a:solidFill>
                <a:srgbClr val="FFFF00"/>
              </a:solidFill>
            </a:rPr>
            <a:t>품의서작성을 클릭하면</a:t>
          </a:r>
          <a:r>
            <a:rPr lang="en-US" altLang="ko-KR" sz="1400">
              <a:solidFill>
                <a:srgbClr val="FFFF00"/>
              </a:solidFill>
            </a:rPr>
            <a:t>,  </a:t>
          </a:r>
          <a:r>
            <a:rPr lang="ko-KR" altLang="en-US" sz="1400">
              <a:solidFill>
                <a:srgbClr val="FFFF00"/>
              </a:solidFill>
            </a:rPr>
            <a:t>품의서작성화면으로 이동한다</a:t>
          </a:r>
          <a:r>
            <a:rPr lang="en-US" altLang="ko-KR" sz="1400">
              <a:solidFill>
                <a:srgbClr val="FFFF00"/>
              </a:solidFill>
            </a:rPr>
            <a:t>.</a:t>
          </a:r>
        </a:p>
      </xdr:txBody>
    </xdr:sp>
    <xdr:clientData/>
  </xdr:twoCellAnchor>
  <xdr:twoCellAnchor editAs="oneCell">
    <xdr:from>
      <xdr:col>5</xdr:col>
      <xdr:colOff>1269067</xdr:colOff>
      <xdr:row>4</xdr:row>
      <xdr:rowOff>22411</xdr:rowOff>
    </xdr:from>
    <xdr:to>
      <xdr:col>6</xdr:col>
      <xdr:colOff>13849</xdr:colOff>
      <xdr:row>4</xdr:row>
      <xdr:rowOff>206934</xdr:rowOff>
    </xdr:to>
    <xdr:pic>
      <xdr:nvPicPr>
        <xdr:cNvPr id="6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021917" y="1174936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268941</xdr:colOff>
      <xdr:row>4</xdr:row>
      <xdr:rowOff>0</xdr:rowOff>
    </xdr:from>
    <xdr:to>
      <xdr:col>7</xdr:col>
      <xdr:colOff>313764</xdr:colOff>
      <xdr:row>5</xdr:row>
      <xdr:rowOff>24144</xdr:rowOff>
    </xdr:to>
    <xdr:sp macro="" textlink="">
      <xdr:nvSpPr>
        <xdr:cNvPr id="66" name="모서리가 둥근 직사각형 65"/>
        <xdr:cNvSpPr/>
      </xdr:nvSpPr>
      <xdr:spPr>
        <a:xfrm>
          <a:off x="5517216" y="1152525"/>
          <a:ext cx="1540248" cy="271794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검색</a:t>
          </a:r>
          <a:endParaRPr lang="en-US" altLang="ko-KR" sz="11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4</xdr:col>
      <xdr:colOff>1270187</xdr:colOff>
      <xdr:row>4</xdr:row>
      <xdr:rowOff>33617</xdr:rowOff>
    </xdr:from>
    <xdr:to>
      <xdr:col>5</xdr:col>
      <xdr:colOff>4083</xdr:colOff>
      <xdr:row>4</xdr:row>
      <xdr:rowOff>218140</xdr:rowOff>
    </xdr:to>
    <xdr:pic>
      <xdr:nvPicPr>
        <xdr:cNvPr id="6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527612" y="1186142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17</xdr:col>
      <xdr:colOff>816429</xdr:colOff>
      <xdr:row>6</xdr:row>
      <xdr:rowOff>108857</xdr:rowOff>
    </xdr:from>
    <xdr:to>
      <xdr:col>19</xdr:col>
      <xdr:colOff>593485</xdr:colOff>
      <xdr:row>7</xdr:row>
      <xdr:rowOff>102507</xdr:rowOff>
    </xdr:to>
    <xdr:sp macro="" textlink="">
      <xdr:nvSpPr>
        <xdr:cNvPr id="68" name="모서리가 둥근 직사각형 67"/>
        <xdr:cNvSpPr/>
      </xdr:nvSpPr>
      <xdr:spPr>
        <a:xfrm>
          <a:off x="15484929" y="2245178"/>
          <a:ext cx="1518770" cy="2794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품의서작성</a:t>
          </a:r>
          <a:endParaRPr lang="en-US" altLang="ko-K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13608</xdr:colOff>
      <xdr:row>36</xdr:row>
      <xdr:rowOff>0</xdr:rowOff>
    </xdr:from>
    <xdr:to>
      <xdr:col>10</xdr:col>
      <xdr:colOff>779689</xdr:colOff>
      <xdr:row>91</xdr:row>
      <xdr:rowOff>68036</xdr:rowOff>
    </xdr:to>
    <xdr:sp macro="" textlink="">
      <xdr:nvSpPr>
        <xdr:cNvPr id="18" name="직사각형 17"/>
        <xdr:cNvSpPr/>
      </xdr:nvSpPr>
      <xdr:spPr>
        <a:xfrm>
          <a:off x="217715" y="9810750"/>
          <a:ext cx="7175045" cy="11430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altLang="ko-KR" sz="1400" b="1">
              <a:solidFill>
                <a:srgbClr val="002060"/>
              </a:solidFill>
            </a:rPr>
            <a:t>[</a:t>
          </a:r>
          <a:r>
            <a:rPr lang="ko-KR" altLang="en-US" sz="1400" b="1">
              <a:solidFill>
                <a:srgbClr val="002060"/>
              </a:solidFill>
            </a:rPr>
            <a:t>프로그램  사양서</a:t>
          </a:r>
          <a:r>
            <a:rPr lang="en-US" altLang="ko-KR" sz="1400" b="1">
              <a:solidFill>
                <a:srgbClr val="002060"/>
              </a:solidFill>
            </a:rPr>
            <a:t>]</a:t>
          </a:r>
        </a:p>
        <a:p>
          <a:pPr algn="l"/>
          <a:r>
            <a:rPr lang="ko-KR" altLang="en-US" sz="1400" b="1">
              <a:solidFill>
                <a:srgbClr val="002060"/>
              </a:solidFill>
            </a:rPr>
            <a:t>화면명 </a:t>
          </a:r>
          <a:r>
            <a:rPr lang="en-US" altLang="ko-KR" sz="1400" b="1">
              <a:solidFill>
                <a:srgbClr val="002060"/>
              </a:solidFill>
            </a:rPr>
            <a:t>: ea_003,  </a:t>
          </a:r>
          <a:r>
            <a:rPr lang="ko-KR" altLang="en-US" sz="1400" b="1">
              <a:solidFill>
                <a:srgbClr val="002060"/>
              </a:solidFill>
            </a:rPr>
            <a:t>심포지움 결재상신 검색</a:t>
          </a:r>
          <a:endParaRPr lang="en-US" altLang="ko-KR" sz="1400" b="1">
            <a:solidFill>
              <a:srgbClr val="00206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1. </a:t>
          </a:r>
          <a:r>
            <a:rPr lang="ko-KR" altLang="en-US" sz="1400">
              <a:solidFill>
                <a:sysClr val="windowText" lastClr="000000"/>
              </a:solidFill>
            </a:rPr>
            <a:t>화면용도 </a:t>
          </a:r>
          <a:r>
            <a:rPr lang="en-US" altLang="ko-KR" sz="1400">
              <a:solidFill>
                <a:sysClr val="windowText" lastClr="000000"/>
              </a:solidFill>
            </a:rPr>
            <a:t>:  </a:t>
          </a:r>
          <a:r>
            <a:rPr lang="ko-KR" altLang="en-US" sz="1400">
              <a:solidFill>
                <a:sysClr val="windowText" lastClr="000000"/>
              </a:solidFill>
            </a:rPr>
            <a:t>심포지움 결재요청건을 심포지움담당자가 여러건을 묶는 작업을 하며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 </a:t>
          </a:r>
          <a:r>
            <a:rPr lang="ko-KR" altLang="en-US" sz="1400">
              <a:solidFill>
                <a:sysClr val="windowText" lastClr="000000"/>
              </a:solidFill>
            </a:rPr>
            <a:t>이후 결재상신하기 위함이다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  <a:r>
            <a:rPr lang="ko-KR" altLang="en-US" sz="1400">
              <a:solidFill>
                <a:sysClr val="windowText" lastClr="000000"/>
              </a:solidFill>
            </a:rPr>
            <a:t> 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2.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검색조건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결재요청년월 </a:t>
          </a:r>
          <a:r>
            <a:rPr lang="en-US" altLang="ko-KR" sz="1400" baseline="0">
              <a:solidFill>
                <a:sysClr val="windowText" lastClr="000000"/>
              </a:solidFill>
            </a:rPr>
            <a:t>:  </a:t>
          </a:r>
          <a:r>
            <a:rPr lang="ko-KR" altLang="en-US" sz="1400" baseline="0">
              <a:solidFill>
                <a:sysClr val="windowText" lastClr="000000"/>
              </a:solidFill>
            </a:rPr>
            <a:t>년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카드사용일자의 년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3. </a:t>
          </a:r>
          <a:r>
            <a:rPr lang="ko-KR" altLang="en-US" sz="1400" baseline="0">
              <a:solidFill>
                <a:sysClr val="windowText" lastClr="000000"/>
              </a:solidFill>
            </a:rPr>
            <a:t>심포지움 미상신 내역 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품의서작성에서 계정구분</a:t>
          </a:r>
          <a:r>
            <a:rPr lang="en-US" altLang="ko-KR" sz="1400" baseline="0">
              <a:solidFill>
                <a:sysClr val="windowText" lastClr="000000"/>
              </a:solidFill>
            </a:rPr>
            <a:t>=</a:t>
          </a:r>
          <a:r>
            <a:rPr lang="ko-KR" altLang="en-US" sz="1400" baseline="0">
              <a:solidFill>
                <a:sysClr val="windowText" lastClr="000000"/>
              </a:solidFill>
            </a:rPr>
            <a:t>심포지움으로 결재요청된 건들을 위 검색조건으로 산출한 목록이다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</a:t>
          </a:r>
          <a:r>
            <a:rPr lang="ko-KR" altLang="en-US" sz="1400" baseline="0">
              <a:solidFill>
                <a:sysClr val="windowText" lastClr="000000"/>
              </a:solidFill>
            </a:rPr>
            <a:t>필드정보는 결재요청시의 정보를 그대로 보여주며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첨부파일 등도 클릴하여 조회할 수 있다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3) </a:t>
          </a:r>
          <a:r>
            <a:rPr lang="ko-KR" altLang="en-US" sz="1400" baseline="0">
              <a:solidFill>
                <a:sysClr val="windowText" lastClr="000000"/>
              </a:solidFill>
            </a:rPr>
            <a:t>필드내역 수정은 불가하며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수정할려면 최초 결재요청자가 결재상신에서 미상신 조회하여  품의서 작성을 클릭하면 기 등록된 사용내역이 조회되어 수정할 수가 있다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4) </a:t>
          </a:r>
          <a:r>
            <a:rPr lang="ko-KR" altLang="en-US" sz="1400" baseline="0">
              <a:solidFill>
                <a:sysClr val="windowText" lastClr="000000"/>
              </a:solidFill>
            </a:rPr>
            <a:t>여러건 또는 전체 선택하여 </a:t>
          </a:r>
          <a:r>
            <a:rPr lang="en-US" altLang="ko-KR" sz="1400" baseline="0">
              <a:solidFill>
                <a:sysClr val="windowText" lastClr="000000"/>
              </a:solidFill>
            </a:rPr>
            <a:t>[</a:t>
          </a:r>
          <a:r>
            <a:rPr lang="ko-KR" altLang="en-US" sz="1400" baseline="0">
              <a:solidFill>
                <a:sysClr val="windowText" lastClr="000000"/>
              </a:solidFill>
            </a:rPr>
            <a:t>품의서작성</a:t>
          </a:r>
          <a:r>
            <a:rPr lang="en-US" altLang="ko-KR" sz="1400" baseline="0">
              <a:solidFill>
                <a:sysClr val="windowText" lastClr="000000"/>
              </a:solidFill>
            </a:rPr>
            <a:t>] </a:t>
          </a:r>
          <a:r>
            <a:rPr lang="ko-KR" altLang="en-US" sz="1400" baseline="0">
              <a:solidFill>
                <a:sysClr val="windowText" lastClr="000000"/>
              </a:solidFill>
            </a:rPr>
            <a:t>을 클릭하면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품의서 작성으로 이동한다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4. </a:t>
          </a:r>
          <a:r>
            <a:rPr lang="ko-KR" altLang="en-US" sz="1400" baseline="0">
              <a:solidFill>
                <a:sysClr val="windowText" lastClr="000000"/>
              </a:solidFill>
            </a:rPr>
            <a:t>심포지움 품의서작성 화면으로 이동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페이지로 고정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4.1  </a:t>
          </a:r>
          <a:r>
            <a:rPr lang="ko-KR" altLang="en-US" sz="1400" baseline="0">
              <a:solidFill>
                <a:sysClr val="windowText" lastClr="000000"/>
              </a:solidFill>
            </a:rPr>
            <a:t>결재년월 </a:t>
          </a:r>
          <a:r>
            <a:rPr lang="en-US" altLang="ko-KR" sz="1400" baseline="0">
              <a:solidFill>
                <a:sysClr val="windowText" lastClr="000000"/>
              </a:solidFill>
            </a:rPr>
            <a:t>:  </a:t>
          </a:r>
          <a:r>
            <a:rPr lang="ko-KR" altLang="en-US" sz="1400" baseline="0">
              <a:solidFill>
                <a:sysClr val="windowText" lastClr="000000"/>
              </a:solidFill>
            </a:rPr>
            <a:t>사용일자의 년월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4.2  </a:t>
          </a:r>
          <a:r>
            <a:rPr lang="ko-KR" altLang="en-US" sz="1400" baseline="0">
              <a:solidFill>
                <a:sysClr val="windowText" lastClr="000000"/>
              </a:solidFill>
            </a:rPr>
            <a:t>결재선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400" baseline="0">
              <a:solidFill>
                <a:sysClr val="windowText" lastClr="000000"/>
              </a:solidFill>
            </a:rPr>
            <a:t>      </a:t>
          </a:r>
          <a:r>
            <a:rPr lang="en-US" altLang="ko-KR" sz="1400" baseline="0">
              <a:solidFill>
                <a:sysClr val="windowText" lastClr="000000"/>
              </a:solidFill>
            </a:rPr>
            <a:t>1)  </a:t>
          </a:r>
          <a:r>
            <a:rPr lang="ko-KR" altLang="en-US" sz="1400" baseline="0">
              <a:solidFill>
                <a:srgbClr val="FF0000"/>
              </a:solidFill>
            </a:rPr>
            <a:t>총계금액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계정구분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예산부서 및 결재선정의 기준정보를 기준으로 생성된다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2)  </a:t>
          </a:r>
          <a:r>
            <a:rPr lang="ko-KR" altLang="en-US" sz="1400" baseline="0">
              <a:solidFill>
                <a:sysClr val="windowText" lastClr="000000"/>
              </a:solidFill>
            </a:rPr>
            <a:t>필드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유형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상신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승인</a:t>
          </a:r>
          <a:r>
            <a:rPr lang="en-US" altLang="ko-KR" sz="1400" baseline="0">
              <a:solidFill>
                <a:sysClr val="windowText" lastClr="000000"/>
              </a:solidFill>
            </a:rPr>
            <a:t>),</a:t>
          </a:r>
          <a:r>
            <a:rPr lang="ko-KR" altLang="en-US" sz="1400" baseline="0">
              <a:solidFill>
                <a:sysClr val="windowText" lastClr="000000"/>
              </a:solidFill>
            </a:rPr>
            <a:t>성명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부서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직책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담당자사번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결재상태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상신대기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승인대기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첫라인은 상신자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두번째라인부터는 결재선으로 생성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400" baseline="0">
              <a:solidFill>
                <a:sysClr val="windowText" lastClr="000000"/>
              </a:solidFill>
            </a:rPr>
            <a:t>            </a:t>
          </a:r>
          <a:r>
            <a:rPr lang="en-US" altLang="ko-KR" sz="1400" baseline="0">
              <a:solidFill>
                <a:sysClr val="windowText" lastClr="000000"/>
              </a:solidFill>
            </a:rPr>
            <a:t>. </a:t>
          </a:r>
          <a:r>
            <a:rPr lang="ko-KR" altLang="en-US" sz="1400" baseline="0">
              <a:solidFill>
                <a:sysClr val="windowText" lastClr="000000"/>
              </a:solidFill>
            </a:rPr>
            <a:t>상신자는 심포지움담당자이다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endParaRPr lang="ko-KR" altLang="en-US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400" baseline="0">
              <a:solidFill>
                <a:sysClr val="windowText" lastClr="000000"/>
              </a:solidFill>
            </a:rPr>
            <a:t>       </a:t>
          </a:r>
          <a:r>
            <a:rPr lang="en-US" altLang="ko-KR" sz="1400" baseline="0">
              <a:solidFill>
                <a:sysClr val="windowText" lastClr="000000"/>
              </a:solidFill>
            </a:rPr>
            <a:t>   - </a:t>
          </a:r>
          <a:r>
            <a:rPr lang="ko-KR" altLang="en-US" sz="1400" baseline="0">
              <a:solidFill>
                <a:sysClr val="windowText" lastClr="000000"/>
              </a:solidFill>
            </a:rPr>
            <a:t>유형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첫라인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상신</a:t>
          </a:r>
          <a:r>
            <a:rPr lang="en-US" altLang="ko-KR" sz="1400" baseline="0">
              <a:solidFill>
                <a:sysClr val="windowText" lastClr="000000"/>
              </a:solidFill>
            </a:rPr>
            <a:t>), </a:t>
          </a:r>
          <a:r>
            <a:rPr lang="ko-KR" altLang="en-US" sz="1400" baseline="0">
              <a:solidFill>
                <a:sysClr val="windowText" lastClr="000000"/>
              </a:solidFill>
            </a:rPr>
            <a:t>두번째부터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승인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결재상태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첫라인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상신대기</a:t>
          </a:r>
          <a:r>
            <a:rPr lang="en-US" altLang="ko-KR" sz="1400" baseline="0">
              <a:solidFill>
                <a:sysClr val="windowText" lastClr="000000"/>
              </a:solidFill>
            </a:rPr>
            <a:t>), </a:t>
          </a:r>
          <a:r>
            <a:rPr lang="ko-KR" altLang="en-US" sz="1400" baseline="0">
              <a:solidFill>
                <a:sysClr val="windowText" lastClr="000000"/>
              </a:solidFill>
            </a:rPr>
            <a:t>두번째부터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승인대기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2) </a:t>
          </a:r>
          <a:r>
            <a:rPr lang="ko-KR" altLang="en-US" sz="1400" baseline="0">
              <a:solidFill>
                <a:sysClr val="windowText" lastClr="000000"/>
              </a:solidFill>
            </a:rPr>
            <a:t>결재선추가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결재선이 생성된 후 최상위결재선 다음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제일 아래 행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  <a:r>
            <a:rPr lang="ko-KR" altLang="en-US" sz="1400" baseline="0">
              <a:solidFill>
                <a:sysClr val="windowText" lastClr="000000"/>
              </a:solidFill>
            </a:rPr>
            <a:t>으로 추가된다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신규라인이 추가되면서</a:t>
          </a:r>
          <a:r>
            <a:rPr lang="en-US" altLang="ko-KR" sz="1400" baseline="0">
              <a:solidFill>
                <a:sysClr val="windowText" lastClr="000000"/>
              </a:solidFill>
            </a:rPr>
            <a:t>,  [</a:t>
          </a:r>
          <a:r>
            <a:rPr lang="ko-KR" altLang="en-US" sz="1400" baseline="0">
              <a:solidFill>
                <a:sysClr val="windowText" lastClr="000000"/>
              </a:solidFill>
            </a:rPr>
            <a:t>성명</a:t>
          </a:r>
          <a:r>
            <a:rPr lang="en-US" altLang="ko-KR" sz="1400" baseline="0">
              <a:solidFill>
                <a:sysClr val="windowText" lastClr="000000"/>
              </a:solidFill>
            </a:rPr>
            <a:t>]</a:t>
          </a:r>
          <a:r>
            <a:rPr lang="ko-KR" altLang="en-US" sz="1400" baseline="0">
              <a:solidFill>
                <a:sysClr val="windowText" lastClr="000000"/>
              </a:solidFill>
            </a:rPr>
            <a:t>필드에서 사원조회 아이콘이 생성되며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이를 클릭하여 조회후 선택하여 적용한다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결재선추가는 결재선 중간에 삽입하거나 기존 결재라인을 삭제 불가하다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 - [</a:t>
          </a:r>
          <a:r>
            <a:rPr lang="ko-KR" altLang="en-US" sz="1400" baseline="0">
              <a:solidFill>
                <a:sysClr val="windowText" lastClr="000000"/>
              </a:solidFill>
            </a:rPr>
            <a:t>삭제</a:t>
          </a:r>
          <a:r>
            <a:rPr lang="en-US" altLang="ko-KR" sz="1400" baseline="0">
              <a:solidFill>
                <a:sysClr val="windowText" lastClr="000000"/>
              </a:solidFill>
            </a:rPr>
            <a:t>]</a:t>
          </a:r>
          <a:r>
            <a:rPr lang="ko-KR" altLang="en-US" sz="1400" baseline="0">
              <a:solidFill>
                <a:sysClr val="windowText" lastClr="000000"/>
              </a:solidFill>
            </a:rPr>
            <a:t>버튼은 마지막라인에 결재선 추가한 라인만 삭제할 수 있다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</a:t>
          </a:r>
          <a:r>
            <a:rPr lang="en-US" altLang="ko-KR" sz="1400">
              <a:solidFill>
                <a:sysClr val="windowText" lastClr="000000"/>
              </a:solidFill>
            </a:rPr>
            <a:t>4.3  </a:t>
          </a:r>
          <a:r>
            <a:rPr lang="ko-KR" altLang="en-US" sz="1400">
              <a:solidFill>
                <a:sysClr val="windowText" lastClr="000000"/>
              </a:solidFill>
            </a:rPr>
            <a:t>카드사용내역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    1)  </a:t>
          </a:r>
          <a:r>
            <a:rPr lang="ko-KR" altLang="en-US" sz="1400">
              <a:solidFill>
                <a:sysClr val="windowText" lastClr="000000"/>
              </a:solidFill>
            </a:rPr>
            <a:t>이전화면 </a:t>
          </a:r>
          <a:r>
            <a:rPr lang="en-US" altLang="ko-KR" sz="1400">
              <a:solidFill>
                <a:sysClr val="windowText" lastClr="000000"/>
              </a:solidFill>
            </a:rPr>
            <a:t>[</a:t>
          </a:r>
          <a:r>
            <a:rPr lang="ko-KR" altLang="en-US" sz="1400">
              <a:solidFill>
                <a:sysClr val="windowText" lastClr="000000"/>
              </a:solidFill>
            </a:rPr>
            <a:t>심포지움결재상신</a:t>
          </a:r>
          <a:r>
            <a:rPr lang="en-US" altLang="ko-KR" sz="1400">
              <a:solidFill>
                <a:sysClr val="windowText" lastClr="000000"/>
              </a:solidFill>
            </a:rPr>
            <a:t>]</a:t>
          </a:r>
          <a:r>
            <a:rPr lang="ko-KR" altLang="en-US" sz="1400">
              <a:solidFill>
                <a:sysClr val="windowText" lastClr="000000"/>
              </a:solidFill>
            </a:rPr>
            <a:t>에서 가져오는 결재요청정보를 그대로 가져와서 보여준다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         - </a:t>
          </a:r>
          <a:r>
            <a:rPr lang="ko-KR" altLang="en-US" sz="1400">
              <a:solidFill>
                <a:sysClr val="windowText" lastClr="000000"/>
              </a:solidFill>
            </a:rPr>
            <a:t>사용일 </a:t>
          </a:r>
          <a:r>
            <a:rPr lang="en-US" altLang="ko-KR" sz="1400">
              <a:solidFill>
                <a:sysClr val="windowText" lastClr="000000"/>
              </a:solidFill>
            </a:rPr>
            <a:t>~ </a:t>
          </a:r>
          <a:r>
            <a:rPr lang="ko-KR" altLang="en-US" sz="1400">
              <a:solidFill>
                <a:sysClr val="windowText" lastClr="000000"/>
              </a:solidFill>
            </a:rPr>
            <a:t>의견까지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4.4 [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</a:t>
          </a:r>
          <a:r>
            <a:rPr lang="en-US" altLang="ko-KR" sz="1400" baseline="0">
              <a:solidFill>
                <a:sysClr val="windowText" lastClr="000000"/>
              </a:solidFill>
            </a:rPr>
            <a:t>] </a:t>
          </a:r>
          <a:r>
            <a:rPr lang="ko-KR" altLang="en-US" sz="1400" baseline="0">
              <a:solidFill>
                <a:sysClr val="windowText" lastClr="000000"/>
              </a:solidFill>
            </a:rPr>
            <a:t>버튼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결재상신하면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결재문서번호가 신규로 생성되어 결재선에 의해 품의상신된다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- </a:t>
          </a:r>
          <a:r>
            <a:rPr lang="ko-KR" altLang="en-US" sz="1400" baseline="0">
              <a:solidFill>
                <a:sysClr val="windowText" lastClr="000000"/>
              </a:solidFill>
            </a:rPr>
            <a:t>결재문서번호를 기준으로 결재할 문서에서 승인 프로세스가 진행된다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-  [</a:t>
          </a:r>
          <a:r>
            <a:rPr lang="ko-KR" altLang="en-US" sz="1400" baseline="0">
              <a:solidFill>
                <a:sysClr val="windowText" lastClr="000000"/>
              </a:solidFill>
            </a:rPr>
            <a:t>결재요청</a:t>
          </a:r>
          <a:r>
            <a:rPr lang="en-US" altLang="ko-KR" sz="1400" baseline="0">
              <a:solidFill>
                <a:sysClr val="windowText" lastClr="000000"/>
              </a:solidFill>
            </a:rPr>
            <a:t>] </a:t>
          </a:r>
          <a:r>
            <a:rPr lang="ko-KR" altLang="en-US" sz="1400" baseline="0">
              <a:solidFill>
                <a:sysClr val="windowText" lastClr="000000"/>
              </a:solidFill>
            </a:rPr>
            <a:t>버튼은 보이지 않는다</a:t>
          </a:r>
          <a:r>
            <a:rPr lang="en-US" altLang="ko-KR" sz="1400" baseline="0">
              <a:solidFill>
                <a:sysClr val="windowText" lastClr="000000"/>
              </a:solidFill>
            </a:rPr>
            <a:t>. 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4.4 [</a:t>
          </a:r>
          <a:r>
            <a:rPr lang="ko-KR" altLang="en-US" sz="1400" baseline="0">
              <a:solidFill>
                <a:sysClr val="windowText" lastClr="000000"/>
              </a:solidFill>
            </a:rPr>
            <a:t>취소</a:t>
          </a:r>
          <a:r>
            <a:rPr lang="en-US" altLang="ko-KR" sz="1400" baseline="0">
              <a:solidFill>
                <a:sysClr val="windowText" lastClr="000000"/>
              </a:solidFill>
            </a:rPr>
            <a:t>] </a:t>
          </a:r>
          <a:r>
            <a:rPr lang="ko-KR" altLang="en-US" sz="1400" baseline="0">
              <a:solidFill>
                <a:sysClr val="windowText" lastClr="000000"/>
              </a:solidFill>
            </a:rPr>
            <a:t>버튼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결재상신작업을 취소한다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</xdr:txBody>
    </xdr:sp>
    <xdr:clientData/>
  </xdr:twoCellAnchor>
  <xdr:twoCellAnchor editAs="oneCell">
    <xdr:from>
      <xdr:col>17</xdr:col>
      <xdr:colOff>382729</xdr:colOff>
      <xdr:row>32</xdr:row>
      <xdr:rowOff>74132</xdr:rowOff>
    </xdr:from>
    <xdr:to>
      <xdr:col>17</xdr:col>
      <xdr:colOff>585135</xdr:colOff>
      <xdr:row>32</xdr:row>
      <xdr:rowOff>254428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377550" y="3067703"/>
          <a:ext cx="202406" cy="180296"/>
        </a:xfrm>
        <a:prstGeom prst="rect">
          <a:avLst/>
        </a:prstGeom>
      </xdr:spPr>
    </xdr:pic>
    <xdr:clientData/>
  </xdr:twoCellAnchor>
  <xdr:twoCellAnchor>
    <xdr:from>
      <xdr:col>20</xdr:col>
      <xdr:colOff>2090</xdr:colOff>
      <xdr:row>29</xdr:row>
      <xdr:rowOff>104372</xdr:rowOff>
    </xdr:from>
    <xdr:to>
      <xdr:col>20</xdr:col>
      <xdr:colOff>567026</xdr:colOff>
      <xdr:row>30</xdr:row>
      <xdr:rowOff>114107</xdr:rowOff>
    </xdr:to>
    <xdr:sp macro="" textlink="">
      <xdr:nvSpPr>
        <xdr:cNvPr id="20" name="모서리가 둥근 직사각형 19"/>
        <xdr:cNvSpPr/>
      </xdr:nvSpPr>
      <xdr:spPr>
        <a:xfrm>
          <a:off x="15214876" y="2240693"/>
          <a:ext cx="564936" cy="295485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취소</a:t>
          </a:r>
        </a:p>
      </xdr:txBody>
    </xdr:sp>
    <xdr:clientData/>
  </xdr:twoCellAnchor>
  <xdr:twoCellAnchor editAs="oneCell">
    <xdr:from>
      <xdr:col>15</xdr:col>
      <xdr:colOff>455998</xdr:colOff>
      <xdr:row>32</xdr:row>
      <xdr:rowOff>74131</xdr:rowOff>
    </xdr:from>
    <xdr:to>
      <xdr:col>15</xdr:col>
      <xdr:colOff>658404</xdr:colOff>
      <xdr:row>32</xdr:row>
      <xdr:rowOff>254427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518605" y="3067702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18</xdr:col>
      <xdr:colOff>373308</xdr:colOff>
      <xdr:row>32</xdr:row>
      <xdr:rowOff>64711</xdr:rowOff>
    </xdr:from>
    <xdr:to>
      <xdr:col>18</xdr:col>
      <xdr:colOff>575714</xdr:colOff>
      <xdr:row>32</xdr:row>
      <xdr:rowOff>245007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38987" y="3058282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19</xdr:col>
      <xdr:colOff>332486</xdr:colOff>
      <xdr:row>32</xdr:row>
      <xdr:rowOff>74133</xdr:rowOff>
    </xdr:from>
    <xdr:to>
      <xdr:col>19</xdr:col>
      <xdr:colOff>534892</xdr:colOff>
      <xdr:row>32</xdr:row>
      <xdr:rowOff>254429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824093" y="3067704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20</xdr:col>
      <xdr:colOff>323065</xdr:colOff>
      <xdr:row>32</xdr:row>
      <xdr:rowOff>78319</xdr:rowOff>
    </xdr:from>
    <xdr:to>
      <xdr:col>20</xdr:col>
      <xdr:colOff>525471</xdr:colOff>
      <xdr:row>32</xdr:row>
      <xdr:rowOff>258615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535851" y="3071890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17</xdr:col>
      <xdr:colOff>382729</xdr:colOff>
      <xdr:row>33</xdr:row>
      <xdr:rowOff>74132</xdr:rowOff>
    </xdr:from>
    <xdr:to>
      <xdr:col>17</xdr:col>
      <xdr:colOff>585135</xdr:colOff>
      <xdr:row>33</xdr:row>
      <xdr:rowOff>254428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377550" y="3353453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15</xdr:col>
      <xdr:colOff>455998</xdr:colOff>
      <xdr:row>33</xdr:row>
      <xdr:rowOff>74131</xdr:rowOff>
    </xdr:from>
    <xdr:to>
      <xdr:col>15</xdr:col>
      <xdr:colOff>658404</xdr:colOff>
      <xdr:row>33</xdr:row>
      <xdr:rowOff>254427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518605" y="3353452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18</xdr:col>
      <xdr:colOff>373308</xdr:colOff>
      <xdr:row>33</xdr:row>
      <xdr:rowOff>64711</xdr:rowOff>
    </xdr:from>
    <xdr:to>
      <xdr:col>18</xdr:col>
      <xdr:colOff>575714</xdr:colOff>
      <xdr:row>33</xdr:row>
      <xdr:rowOff>245007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38987" y="3344032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19</xdr:col>
      <xdr:colOff>332486</xdr:colOff>
      <xdr:row>33</xdr:row>
      <xdr:rowOff>74133</xdr:rowOff>
    </xdr:from>
    <xdr:to>
      <xdr:col>19</xdr:col>
      <xdr:colOff>534892</xdr:colOff>
      <xdr:row>33</xdr:row>
      <xdr:rowOff>254429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824093" y="3353454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20</xdr:col>
      <xdr:colOff>323065</xdr:colOff>
      <xdr:row>33</xdr:row>
      <xdr:rowOff>78319</xdr:rowOff>
    </xdr:from>
    <xdr:to>
      <xdr:col>20</xdr:col>
      <xdr:colOff>525471</xdr:colOff>
      <xdr:row>33</xdr:row>
      <xdr:rowOff>258615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535851" y="3357640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5</xdr:col>
      <xdr:colOff>1269067</xdr:colOff>
      <xdr:row>20</xdr:row>
      <xdr:rowOff>22411</xdr:rowOff>
    </xdr:from>
    <xdr:to>
      <xdr:col>6</xdr:col>
      <xdr:colOff>13849</xdr:colOff>
      <xdr:row>20</xdr:row>
      <xdr:rowOff>206934</xdr:rowOff>
    </xdr:to>
    <xdr:pic>
      <xdr:nvPicPr>
        <xdr:cNvPr id="3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504721" y="1015732"/>
          <a:ext cx="6164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1270187</xdr:colOff>
      <xdr:row>20</xdr:row>
      <xdr:rowOff>33617</xdr:rowOff>
    </xdr:from>
    <xdr:to>
      <xdr:col>5</xdr:col>
      <xdr:colOff>4083</xdr:colOff>
      <xdr:row>20</xdr:row>
      <xdr:rowOff>218140</xdr:rowOff>
    </xdr:to>
    <xdr:pic>
      <xdr:nvPicPr>
        <xdr:cNvPr id="3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624098" y="1026938"/>
          <a:ext cx="6164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17</xdr:col>
      <xdr:colOff>816429</xdr:colOff>
      <xdr:row>29</xdr:row>
      <xdr:rowOff>108857</xdr:rowOff>
    </xdr:from>
    <xdr:to>
      <xdr:col>19</xdr:col>
      <xdr:colOff>593485</xdr:colOff>
      <xdr:row>30</xdr:row>
      <xdr:rowOff>102507</xdr:rowOff>
    </xdr:to>
    <xdr:sp macro="" textlink="">
      <xdr:nvSpPr>
        <xdr:cNvPr id="38" name="모서리가 둥근 직사각형 37"/>
        <xdr:cNvSpPr/>
      </xdr:nvSpPr>
      <xdr:spPr>
        <a:xfrm>
          <a:off x="13811250" y="2245178"/>
          <a:ext cx="1273842" cy="2794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결재상신</a:t>
          </a:r>
          <a:endParaRPr lang="en-US" altLang="ko-K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797870</xdr:colOff>
      <xdr:row>21</xdr:row>
      <xdr:rowOff>190500</xdr:rowOff>
    </xdr:from>
    <xdr:to>
      <xdr:col>9</xdr:col>
      <xdr:colOff>153307</xdr:colOff>
      <xdr:row>22</xdr:row>
      <xdr:rowOff>146050</xdr:rowOff>
    </xdr:to>
    <xdr:sp macro="" textlink="">
      <xdr:nvSpPr>
        <xdr:cNvPr id="41" name="모서리가 둥근 직사각형 40"/>
        <xdr:cNvSpPr/>
      </xdr:nvSpPr>
      <xdr:spPr>
        <a:xfrm>
          <a:off x="5169845" y="1476375"/>
          <a:ext cx="1108037" cy="2413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결재선추가</a:t>
          </a:r>
          <a:endParaRPr lang="en-US" altLang="ko-K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348205</xdr:colOff>
      <xdr:row>21</xdr:row>
      <xdr:rowOff>192199</xdr:rowOff>
    </xdr:from>
    <xdr:to>
      <xdr:col>10</xdr:col>
      <xdr:colOff>81643</xdr:colOff>
      <xdr:row>22</xdr:row>
      <xdr:rowOff>176892</xdr:rowOff>
    </xdr:to>
    <xdr:sp macro="" textlink="">
      <xdr:nvSpPr>
        <xdr:cNvPr id="42" name="모서리가 둥근 직사각형 41"/>
        <xdr:cNvSpPr/>
      </xdr:nvSpPr>
      <xdr:spPr>
        <a:xfrm>
          <a:off x="6280919" y="5716699"/>
          <a:ext cx="413795" cy="270443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삭제</a:t>
          </a:r>
        </a:p>
      </xdr:txBody>
    </xdr:sp>
    <xdr:clientData/>
  </xdr:twoCellAnchor>
  <xdr:twoCellAnchor editAs="oneCell">
    <xdr:from>
      <xdr:col>4</xdr:col>
      <xdr:colOff>630732</xdr:colOff>
      <xdr:row>27</xdr:row>
      <xdr:rowOff>31217</xdr:rowOff>
    </xdr:from>
    <xdr:to>
      <xdr:col>4</xdr:col>
      <xdr:colOff>877261</xdr:colOff>
      <xdr:row>27</xdr:row>
      <xdr:rowOff>272143</xdr:rowOff>
    </xdr:to>
    <xdr:pic>
      <xdr:nvPicPr>
        <xdr:cNvPr id="4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316657" y="3041117"/>
          <a:ext cx="246529" cy="2409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877261</xdr:colOff>
      <xdr:row>22</xdr:row>
      <xdr:rowOff>25400</xdr:rowOff>
    </xdr:from>
    <xdr:to>
      <xdr:col>7</xdr:col>
      <xdr:colOff>797870</xdr:colOff>
      <xdr:row>27</xdr:row>
      <xdr:rowOff>151680</xdr:rowOff>
    </xdr:to>
    <xdr:cxnSp macro="">
      <xdr:nvCxnSpPr>
        <xdr:cNvPr id="45" name="직선 화살표 연결선 44"/>
        <xdr:cNvCxnSpPr>
          <a:stCxn id="41" idx="1"/>
          <a:endCxn id="44" idx="3"/>
        </xdr:cNvCxnSpPr>
      </xdr:nvCxnSpPr>
      <xdr:spPr>
        <a:xfrm flipH="1">
          <a:off x="2563186" y="1597025"/>
          <a:ext cx="2606659" cy="15645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36</xdr:row>
      <xdr:rowOff>1</xdr:rowOff>
    </xdr:from>
    <xdr:to>
      <xdr:col>21</xdr:col>
      <xdr:colOff>1006928</xdr:colOff>
      <xdr:row>75</xdr:row>
      <xdr:rowOff>27214</xdr:rowOff>
    </xdr:to>
    <xdr:sp macro="" textlink="">
      <xdr:nvSpPr>
        <xdr:cNvPr id="47" name="직사각형 46"/>
        <xdr:cNvSpPr/>
      </xdr:nvSpPr>
      <xdr:spPr>
        <a:xfrm>
          <a:off x="7429500" y="9810751"/>
          <a:ext cx="9606642" cy="8123463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altLang="ko-KR" sz="1400" b="1">
              <a:solidFill>
                <a:srgbClr val="002060"/>
              </a:solidFill>
            </a:rPr>
            <a:t>[</a:t>
          </a:r>
          <a:r>
            <a:rPr lang="ko-KR" altLang="en-US" sz="1400" b="1">
              <a:solidFill>
                <a:srgbClr val="002060"/>
              </a:solidFill>
            </a:rPr>
            <a:t>프로그램  사양서</a:t>
          </a:r>
          <a:r>
            <a:rPr lang="en-US" altLang="ko-KR" sz="1400" b="1">
              <a:solidFill>
                <a:srgbClr val="002060"/>
              </a:solidFill>
            </a:rPr>
            <a:t>]</a:t>
          </a:r>
        </a:p>
        <a:p>
          <a:pPr algn="l"/>
          <a:r>
            <a:rPr lang="ko-KR" altLang="en-US" sz="1400" b="1">
              <a:solidFill>
                <a:srgbClr val="002060"/>
              </a:solidFill>
            </a:rPr>
            <a:t>화면명 </a:t>
          </a:r>
          <a:r>
            <a:rPr lang="en-US" altLang="ko-KR" sz="1400" b="1">
              <a:solidFill>
                <a:srgbClr val="002060"/>
              </a:solidFill>
            </a:rPr>
            <a:t>: ea_004,</a:t>
          </a:r>
          <a:r>
            <a:rPr lang="en-US" altLang="ko-KR" sz="1400" b="1" baseline="0">
              <a:solidFill>
                <a:srgbClr val="002060"/>
              </a:solidFill>
            </a:rPr>
            <a:t>   </a:t>
          </a:r>
          <a:r>
            <a:rPr lang="ko-KR" altLang="en-US" sz="1400" b="1">
              <a:solidFill>
                <a:srgbClr val="002060"/>
              </a:solidFill>
            </a:rPr>
            <a:t>심포지움 결재상신</a:t>
          </a:r>
          <a:endParaRPr lang="en-US" altLang="ko-KR" sz="1400" b="1">
            <a:solidFill>
              <a:srgbClr val="00206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1. </a:t>
          </a:r>
          <a:r>
            <a:rPr lang="ko-KR" altLang="en-US" sz="1400">
              <a:solidFill>
                <a:sysClr val="windowText" lastClr="000000"/>
              </a:solidFill>
            </a:rPr>
            <a:t>화면용도 </a:t>
          </a:r>
          <a:r>
            <a:rPr lang="en-US" altLang="ko-KR" sz="1400">
              <a:solidFill>
                <a:sysClr val="windowText" lastClr="000000"/>
              </a:solidFill>
            </a:rPr>
            <a:t>:  </a:t>
          </a:r>
          <a:r>
            <a:rPr lang="ko-KR" altLang="en-US" sz="1400">
              <a:solidFill>
                <a:sysClr val="windowText" lastClr="000000"/>
              </a:solidFill>
            </a:rPr>
            <a:t>계정구분</a:t>
          </a:r>
          <a:r>
            <a:rPr lang="en-US" altLang="ko-KR" sz="1400">
              <a:solidFill>
                <a:sysClr val="windowText" lastClr="000000"/>
              </a:solidFill>
            </a:rPr>
            <a:t>=</a:t>
          </a:r>
          <a:r>
            <a:rPr lang="ko-KR" altLang="en-US" sz="1400">
              <a:solidFill>
                <a:sysClr val="windowText" lastClr="000000"/>
              </a:solidFill>
            </a:rPr>
            <a:t>심포지움 인 결재요청건들을 하나로 묶어 결재상신한다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  <a:r>
            <a:rPr lang="ko-KR" altLang="en-US" sz="1400">
              <a:solidFill>
                <a:sysClr val="windowText" lastClr="000000"/>
              </a:solidFill>
            </a:rPr>
            <a:t> 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                       </a:t>
          </a:r>
          <a:r>
            <a:rPr lang="ko-KR" altLang="en-US" sz="1400">
              <a:solidFill>
                <a:sysClr val="windowText" lastClr="000000"/>
              </a:solidFill>
            </a:rPr>
            <a:t>심포지움 결재상신검색으로부터 이동시 팝업으로 하지 않고 페이지로 고정한다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2.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결재년월 </a:t>
          </a:r>
          <a:r>
            <a:rPr lang="en-US" altLang="ko-KR" sz="1400" baseline="0">
              <a:solidFill>
                <a:sysClr val="windowText" lastClr="000000"/>
              </a:solidFill>
            </a:rPr>
            <a:t>:  </a:t>
          </a:r>
          <a:r>
            <a:rPr lang="ko-KR" altLang="en-US" sz="1400" baseline="0">
              <a:solidFill>
                <a:sysClr val="windowText" lastClr="000000"/>
              </a:solidFill>
            </a:rPr>
            <a:t>결재요청 년월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3. </a:t>
          </a:r>
          <a:r>
            <a:rPr lang="ko-KR" altLang="en-US" sz="1400" baseline="0">
              <a:solidFill>
                <a:sysClr val="windowText" lastClr="000000"/>
              </a:solidFill>
            </a:rPr>
            <a:t>결재선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>
              <a:solidFill>
                <a:sysClr val="windowText" lastClr="000000"/>
              </a:solidFill>
            </a:rPr>
            <a:t> </a:t>
          </a:r>
          <a:r>
            <a:rPr lang="ko-KR" altLang="en-US" sz="1400">
              <a:solidFill>
                <a:srgbClr val="FF0000"/>
              </a:solidFill>
            </a:rPr>
            <a:t>합계금액의 총액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  <a:r>
            <a:rPr lang="ko-KR" altLang="en-US" sz="1400">
              <a:solidFill>
                <a:sysClr val="windowText" lastClr="000000"/>
              </a:solidFill>
            </a:rPr>
            <a:t>계정구분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  <a:r>
            <a:rPr lang="ko-KR" altLang="en-US" sz="1400">
              <a:solidFill>
                <a:sysClr val="windowText" lastClr="000000"/>
              </a:solidFill>
            </a:rPr>
            <a:t>예산부서 및 결재선정의</a:t>
          </a:r>
          <a:r>
            <a:rPr lang="ko-KR" altLang="en-US" sz="1400" baseline="0">
              <a:solidFill>
                <a:sysClr val="windowText" lastClr="000000"/>
              </a:solidFill>
            </a:rPr>
            <a:t> 기준정보를 기준으로 생성된다</a:t>
          </a:r>
          <a:r>
            <a:rPr lang="en-US" altLang="ko-KR" sz="1400" baseline="0">
              <a:solidFill>
                <a:sysClr val="windowText" lastClr="000000"/>
              </a:solidFill>
            </a:rPr>
            <a:t>( </a:t>
          </a:r>
          <a:r>
            <a:rPr lang="ko-KR" altLang="en-US" sz="1400" baseline="0">
              <a:solidFill>
                <a:sysClr val="windowText" lastClr="000000"/>
              </a:solidFill>
            </a:rPr>
            <a:t>심포지움 결재선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 </a:t>
          </a:r>
          <a:r>
            <a:rPr lang="ko-KR" altLang="en-US" sz="1400" baseline="0">
              <a:solidFill>
                <a:sysClr val="windowText" lastClr="000000"/>
              </a:solidFill>
            </a:rPr>
            <a:t>필드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유형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상신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승인</a:t>
          </a:r>
          <a:r>
            <a:rPr lang="en-US" altLang="ko-KR" sz="1400" baseline="0">
              <a:solidFill>
                <a:sysClr val="windowText" lastClr="000000"/>
              </a:solidFill>
            </a:rPr>
            <a:t>),</a:t>
          </a:r>
          <a:r>
            <a:rPr lang="ko-KR" altLang="en-US" sz="1400" baseline="0">
              <a:solidFill>
                <a:sysClr val="windowText" lastClr="000000"/>
              </a:solidFill>
            </a:rPr>
            <a:t>성명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부서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직책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담당자사번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결재상태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상신대기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승인대기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첫라인은 상신자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두번째라인부터는 결재선으로 생성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   . </a:t>
          </a:r>
          <a:r>
            <a:rPr lang="ko-KR" altLang="en-US" sz="1400" baseline="0">
              <a:solidFill>
                <a:sysClr val="windowText" lastClr="000000"/>
              </a:solidFill>
            </a:rPr>
            <a:t>상신자는 심포지움관리자이다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endParaRPr lang="ko-KR" altLang="en-US" sz="1400" baseline="0">
            <a:solidFill>
              <a:sysClr val="windowText" lastClr="000000"/>
            </a:solidFill>
          </a:endParaRPr>
        </a:p>
        <a:p>
          <a:pPr algn="l"/>
          <a:r>
            <a:rPr lang="ko-KR" altLang="en-US" sz="1400" baseline="0">
              <a:solidFill>
                <a:sysClr val="windowText" lastClr="000000"/>
              </a:solidFill>
            </a:rPr>
            <a:t>        </a:t>
          </a:r>
          <a:r>
            <a:rPr lang="en-US" altLang="ko-KR" sz="1400" baseline="0">
              <a:solidFill>
                <a:sysClr val="windowText" lastClr="000000"/>
              </a:solidFill>
            </a:rPr>
            <a:t>  - </a:t>
          </a:r>
          <a:r>
            <a:rPr lang="ko-KR" altLang="en-US" sz="1400" baseline="0">
              <a:solidFill>
                <a:sysClr val="windowText" lastClr="000000"/>
              </a:solidFill>
            </a:rPr>
            <a:t>유형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첫라인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상신</a:t>
          </a:r>
          <a:r>
            <a:rPr lang="en-US" altLang="ko-KR" sz="1400" baseline="0">
              <a:solidFill>
                <a:sysClr val="windowText" lastClr="000000"/>
              </a:solidFill>
            </a:rPr>
            <a:t>), </a:t>
          </a:r>
          <a:r>
            <a:rPr lang="ko-KR" altLang="en-US" sz="1400" baseline="0">
              <a:solidFill>
                <a:sysClr val="windowText" lastClr="000000"/>
              </a:solidFill>
            </a:rPr>
            <a:t>두번째부터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승인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결재상태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첫라인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상신대기</a:t>
          </a:r>
          <a:r>
            <a:rPr lang="en-US" altLang="ko-KR" sz="1400" baseline="0">
              <a:solidFill>
                <a:sysClr val="windowText" lastClr="000000"/>
              </a:solidFill>
            </a:rPr>
            <a:t>), </a:t>
          </a:r>
          <a:r>
            <a:rPr lang="ko-KR" altLang="en-US" sz="1400" baseline="0">
              <a:solidFill>
                <a:sysClr val="windowText" lastClr="000000"/>
              </a:solidFill>
            </a:rPr>
            <a:t>두번째부터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승인대기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</a:t>
          </a:r>
          <a:r>
            <a:rPr lang="ko-KR" altLang="en-US" sz="1400" baseline="0">
              <a:solidFill>
                <a:sysClr val="windowText" lastClr="000000"/>
              </a:solidFill>
            </a:rPr>
            <a:t>결재선추가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결재선이 생성된 후 최상위결재선 다음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제일 아래 행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  <a:r>
            <a:rPr lang="ko-KR" altLang="en-US" sz="1400" baseline="0">
              <a:solidFill>
                <a:sysClr val="windowText" lastClr="000000"/>
              </a:solidFill>
            </a:rPr>
            <a:t>으로 추가된다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신규라인이 추가되면서</a:t>
          </a:r>
          <a:r>
            <a:rPr lang="en-US" altLang="ko-KR" sz="1400" baseline="0">
              <a:solidFill>
                <a:sysClr val="windowText" lastClr="000000"/>
              </a:solidFill>
            </a:rPr>
            <a:t>,  [</a:t>
          </a:r>
          <a:r>
            <a:rPr lang="ko-KR" altLang="en-US" sz="1400" baseline="0">
              <a:solidFill>
                <a:sysClr val="windowText" lastClr="000000"/>
              </a:solidFill>
            </a:rPr>
            <a:t>성명</a:t>
          </a:r>
          <a:r>
            <a:rPr lang="en-US" altLang="ko-KR" sz="1400" baseline="0">
              <a:solidFill>
                <a:sysClr val="windowText" lastClr="000000"/>
              </a:solidFill>
            </a:rPr>
            <a:t>]</a:t>
          </a:r>
          <a:r>
            <a:rPr lang="ko-KR" altLang="en-US" sz="1400" baseline="0">
              <a:solidFill>
                <a:sysClr val="windowText" lastClr="000000"/>
              </a:solidFill>
            </a:rPr>
            <a:t>필드에서 사원조회 아이콘이 생성되며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이를 클릭하여 조회후 선택하여 적용한다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결재선추가는 결재선 중간에 삽입하거나 기존 결재라인을 삭제 불가하다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- [</a:t>
          </a:r>
          <a:r>
            <a:rPr lang="ko-KR" altLang="en-US" sz="1400" baseline="0">
              <a:solidFill>
                <a:sysClr val="windowText" lastClr="000000"/>
              </a:solidFill>
            </a:rPr>
            <a:t>삭제</a:t>
          </a:r>
          <a:r>
            <a:rPr lang="en-US" altLang="ko-KR" sz="1400" baseline="0">
              <a:solidFill>
                <a:sysClr val="windowText" lastClr="000000"/>
              </a:solidFill>
            </a:rPr>
            <a:t>]</a:t>
          </a:r>
          <a:r>
            <a:rPr lang="ko-KR" altLang="en-US" sz="1400" baseline="0">
              <a:solidFill>
                <a:sysClr val="windowText" lastClr="000000"/>
              </a:solidFill>
            </a:rPr>
            <a:t>버튼은 마지막라인에 결재선 추가한 라인만 삭제할 수 있다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</a:t>
          </a: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4. </a:t>
          </a:r>
          <a:r>
            <a:rPr lang="ko-KR" altLang="en-US" sz="1400">
              <a:solidFill>
                <a:sysClr val="windowText" lastClr="000000"/>
              </a:solidFill>
            </a:rPr>
            <a:t>카드사용내역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4.1 </a:t>
          </a:r>
          <a:r>
            <a:rPr lang="ko-KR" altLang="en-US" sz="1400">
              <a:solidFill>
                <a:sysClr val="windowText" lastClr="000000"/>
              </a:solidFill>
            </a:rPr>
            <a:t>필드정보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   1)  </a:t>
          </a:r>
          <a:r>
            <a:rPr lang="ko-KR" altLang="en-US" sz="1400">
              <a:solidFill>
                <a:sysClr val="windowText" lastClr="000000"/>
              </a:solidFill>
            </a:rPr>
            <a:t>이전화면 </a:t>
          </a:r>
          <a:r>
            <a:rPr lang="en-US" altLang="ko-KR" sz="1400">
              <a:solidFill>
                <a:sysClr val="windowText" lastClr="000000"/>
              </a:solidFill>
            </a:rPr>
            <a:t>[</a:t>
          </a:r>
          <a:r>
            <a:rPr lang="ko-KR" altLang="en-US" sz="1400">
              <a:solidFill>
                <a:sysClr val="windowText" lastClr="000000"/>
              </a:solidFill>
            </a:rPr>
            <a:t>심포지움 결재상신검색</a:t>
          </a:r>
          <a:r>
            <a:rPr lang="en-US" altLang="ko-KR" sz="1400">
              <a:solidFill>
                <a:sysClr val="windowText" lastClr="000000"/>
              </a:solidFill>
            </a:rPr>
            <a:t>]</a:t>
          </a:r>
          <a:r>
            <a:rPr lang="ko-KR" altLang="en-US" sz="1400">
              <a:solidFill>
                <a:sysClr val="windowText" lastClr="000000"/>
              </a:solidFill>
            </a:rPr>
            <a:t>에서 가져오는 결재요청 데이터를 그대로이다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  <a:r>
            <a:rPr lang="en-US" altLang="ko-KR" sz="1400" baseline="0">
              <a:solidFill>
                <a:sysClr val="windowText" lastClr="000000"/>
              </a:solidFill>
            </a:rPr>
            <a:t>         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2) </a:t>
          </a:r>
          <a:r>
            <a:rPr lang="ko-KR" altLang="en-US" sz="1400" baseline="0">
              <a:solidFill>
                <a:sysClr val="windowText" lastClr="000000"/>
              </a:solidFill>
            </a:rPr>
            <a:t>필드정보는 심포지움관리자가 수정이 가능하다</a:t>
          </a:r>
          <a:r>
            <a:rPr lang="en-US" altLang="ko-KR" sz="1400" baseline="0">
              <a:solidFill>
                <a:sysClr val="windowText" lastClr="000000"/>
              </a:solidFill>
            </a:rPr>
            <a:t>. </a:t>
          </a: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4.2 [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</a:t>
          </a:r>
          <a:r>
            <a:rPr lang="en-US" altLang="ko-KR" sz="1400" baseline="0">
              <a:solidFill>
                <a:sysClr val="windowText" lastClr="000000"/>
              </a:solidFill>
            </a:rPr>
            <a:t>] </a:t>
          </a:r>
          <a:r>
            <a:rPr lang="ko-KR" altLang="en-US" sz="1400" baseline="0">
              <a:solidFill>
                <a:sysClr val="windowText" lastClr="000000"/>
              </a:solidFill>
            </a:rPr>
            <a:t>버튼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결재상신하면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결재문서번호가 신규로 생성되어 결재선에 의해 품의상신된다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- </a:t>
          </a:r>
          <a:r>
            <a:rPr lang="ko-KR" altLang="en-US" sz="1400" baseline="0">
              <a:solidFill>
                <a:sysClr val="windowText" lastClr="000000"/>
              </a:solidFill>
            </a:rPr>
            <a:t>결재문서번호를 기준으로 결재할 문서에서 승인 프로세스가 진행된다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4.3 [</a:t>
          </a:r>
          <a:r>
            <a:rPr lang="ko-KR" altLang="en-US" sz="1400" baseline="0">
              <a:solidFill>
                <a:sysClr val="windowText" lastClr="000000"/>
              </a:solidFill>
            </a:rPr>
            <a:t>취소</a:t>
          </a:r>
          <a:r>
            <a:rPr lang="en-US" altLang="ko-KR" sz="1400" baseline="0">
              <a:solidFill>
                <a:sysClr val="windowText" lastClr="000000"/>
              </a:solidFill>
            </a:rPr>
            <a:t>] </a:t>
          </a:r>
          <a:r>
            <a:rPr lang="ko-KR" altLang="en-US" sz="1400" baseline="0">
              <a:solidFill>
                <a:sysClr val="windowText" lastClr="000000"/>
              </a:solidFill>
            </a:rPr>
            <a:t>버튼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결재상신작업을 취소한다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</xdr:txBody>
    </xdr:sp>
    <xdr:clientData/>
  </xdr:twoCellAnchor>
  <xdr:twoCellAnchor>
    <xdr:from>
      <xdr:col>19</xdr:col>
      <xdr:colOff>600693</xdr:colOff>
      <xdr:row>7</xdr:row>
      <xdr:rowOff>38557</xdr:rowOff>
    </xdr:from>
    <xdr:to>
      <xdr:col>21</xdr:col>
      <xdr:colOff>84958</xdr:colOff>
      <xdr:row>18</xdr:row>
      <xdr:rowOff>145632</xdr:rowOff>
    </xdr:to>
    <xdr:sp macro="" textlink="">
      <xdr:nvSpPr>
        <xdr:cNvPr id="50" name="왼쪽으로 구부러진 화살표 49"/>
        <xdr:cNvSpPr/>
      </xdr:nvSpPr>
      <xdr:spPr bwMode="auto">
        <a:xfrm rot="21236416">
          <a:off x="15092300" y="1889128"/>
          <a:ext cx="1021872" cy="2923754"/>
        </a:xfrm>
        <a:prstGeom prst="curvedLeftArrow">
          <a:avLst>
            <a:gd name="adj1" fmla="val 11642"/>
            <a:gd name="adj2" fmla="val 50000"/>
            <a:gd name="adj3" fmla="val 25000"/>
          </a:avLst>
        </a:prstGeom>
        <a:solidFill>
          <a:srgbClr val="9CE6DB"/>
        </a:solidFill>
        <a:ln w="317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1440" tIns="45720" rIns="91440" bIns="45720" numCol="1" rtlCol="0" anchor="t" anchorCtr="0" compatLnSpc="1">
          <a:prstTxWarp prst="textNoShape">
            <a:avLst/>
          </a:prstTxWarp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5pPr>
          <a:lvl6pPr marL="22860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6pPr>
          <a:lvl7pPr marL="27432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7pPr>
          <a:lvl8pPr marL="32004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8pPr>
          <a:lvl9pPr marL="36576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9pPr>
        </a:lstStyle>
        <a:p>
          <a:pPr marL="0" marR="0" indent="0" algn="l" defTabSz="914400" rtl="0" eaLnBrk="1" fontAlgn="base" latinLnBrk="1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1" lang="ko-KR" altLang="en-US" sz="1100" b="0" i="0" u="none" strike="noStrike" cap="none" normalizeH="0" baseline="0">
            <a:ln>
              <a:noFill/>
            </a:ln>
            <a:solidFill>
              <a:srgbClr val="000000"/>
            </a:solidFill>
            <a:effectLst/>
            <a:latin typeface="맑은 고딕" pitchFamily="50" charset="-127"/>
            <a:ea typeface="맑은 고딕" pitchFamily="50" charset="-127"/>
            <a:sym typeface="Wingdings" pitchFamily="2" charset="2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989667</xdr:colOff>
      <xdr:row>5</xdr:row>
      <xdr:rowOff>60511</xdr:rowOff>
    </xdr:from>
    <xdr:to>
      <xdr:col>5</xdr:col>
      <xdr:colOff>1202578</xdr:colOff>
      <xdr:row>5</xdr:row>
      <xdr:rowOff>245034</xdr:rowOff>
    </xdr:to>
    <xdr:pic>
      <xdr:nvPicPr>
        <xdr:cNvPr id="1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24967" y="1216211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457200</xdr:colOff>
      <xdr:row>4</xdr:row>
      <xdr:rowOff>203200</xdr:rowOff>
    </xdr:from>
    <xdr:to>
      <xdr:col>7</xdr:col>
      <xdr:colOff>266700</xdr:colOff>
      <xdr:row>6</xdr:row>
      <xdr:rowOff>12700</xdr:rowOff>
    </xdr:to>
    <xdr:sp macro="" textlink="">
      <xdr:nvSpPr>
        <xdr:cNvPr id="12" name="모서리가 둥근 직사각형 11"/>
        <xdr:cNvSpPr/>
      </xdr:nvSpPr>
      <xdr:spPr>
        <a:xfrm>
          <a:off x="4724400" y="1104900"/>
          <a:ext cx="1041400" cy="3175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검색</a:t>
          </a:r>
          <a:endParaRPr lang="en-US" altLang="ko-KR" sz="11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4</xdr:col>
      <xdr:colOff>778062</xdr:colOff>
      <xdr:row>5</xdr:row>
      <xdr:rowOff>59017</xdr:rowOff>
    </xdr:from>
    <xdr:to>
      <xdr:col>4</xdr:col>
      <xdr:colOff>990973</xdr:colOff>
      <xdr:row>5</xdr:row>
      <xdr:rowOff>243540</xdr:rowOff>
    </xdr:to>
    <xdr:pic>
      <xdr:nvPicPr>
        <xdr:cNvPr id="1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46562" y="1214717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266700</xdr:colOff>
      <xdr:row>8</xdr:row>
      <xdr:rowOff>101600</xdr:rowOff>
    </xdr:from>
    <xdr:to>
      <xdr:col>16</xdr:col>
      <xdr:colOff>850900</xdr:colOff>
      <xdr:row>17</xdr:row>
      <xdr:rowOff>165100</xdr:rowOff>
    </xdr:to>
    <xdr:sp macro="" textlink="">
      <xdr:nvSpPr>
        <xdr:cNvPr id="13" name="구름 12"/>
        <xdr:cNvSpPr/>
      </xdr:nvSpPr>
      <xdr:spPr>
        <a:xfrm>
          <a:off x="11887200" y="1943100"/>
          <a:ext cx="3251200" cy="1981200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400"/>
            <a:t>사용자의 결재상신할 대상으로 변경된다 </a:t>
          </a:r>
        </a:p>
      </xdr:txBody>
    </xdr:sp>
    <xdr:clientData/>
  </xdr:twoCellAnchor>
  <xdr:twoCellAnchor>
    <xdr:from>
      <xdr:col>0</xdr:col>
      <xdr:colOff>95739</xdr:colOff>
      <xdr:row>20</xdr:row>
      <xdr:rowOff>186592</xdr:rowOff>
    </xdr:from>
    <xdr:to>
      <xdr:col>10</xdr:col>
      <xdr:colOff>355600</xdr:colOff>
      <xdr:row>44</xdr:row>
      <xdr:rowOff>38100</xdr:rowOff>
    </xdr:to>
    <xdr:sp macro="" textlink="">
      <xdr:nvSpPr>
        <xdr:cNvPr id="18" name="직사각형 17"/>
        <xdr:cNvSpPr/>
      </xdr:nvSpPr>
      <xdr:spPr>
        <a:xfrm>
          <a:off x="95739" y="4593492"/>
          <a:ext cx="9810261" cy="5033108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altLang="ko-KR" sz="1400" b="1">
              <a:solidFill>
                <a:srgbClr val="002060"/>
              </a:solidFill>
            </a:rPr>
            <a:t>[</a:t>
          </a:r>
          <a:r>
            <a:rPr lang="ko-KR" altLang="en-US" sz="1400" b="1">
              <a:solidFill>
                <a:srgbClr val="002060"/>
              </a:solidFill>
            </a:rPr>
            <a:t>프로그램  사양서</a:t>
          </a:r>
          <a:r>
            <a:rPr lang="en-US" altLang="ko-KR" sz="1400" b="1">
              <a:solidFill>
                <a:srgbClr val="002060"/>
              </a:solidFill>
            </a:rPr>
            <a:t>]</a:t>
          </a:r>
        </a:p>
        <a:p>
          <a:pPr algn="l"/>
          <a:r>
            <a:rPr lang="ko-KR" altLang="en-US" sz="1400" b="1">
              <a:solidFill>
                <a:srgbClr val="002060"/>
              </a:solidFill>
            </a:rPr>
            <a:t>화면명 </a:t>
          </a:r>
          <a:r>
            <a:rPr lang="en-US" altLang="ko-KR" sz="1400" b="1">
              <a:solidFill>
                <a:srgbClr val="002060"/>
              </a:solidFill>
            </a:rPr>
            <a:t>: ea_047</a:t>
          </a:r>
          <a:r>
            <a:rPr lang="en-US" altLang="ko-KR" sz="1400" b="1" baseline="0">
              <a:solidFill>
                <a:srgbClr val="002060"/>
              </a:solidFill>
            </a:rPr>
            <a:t>, </a:t>
          </a:r>
          <a:r>
            <a:rPr lang="ko-KR" altLang="en-US" sz="1400" b="1" baseline="0">
              <a:solidFill>
                <a:srgbClr val="002060"/>
              </a:solidFill>
            </a:rPr>
            <a:t>공용카드 결재상신요청</a:t>
          </a:r>
          <a:endParaRPr lang="en-US" altLang="ko-KR" sz="1400" b="1">
            <a:solidFill>
              <a:srgbClr val="00206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1. </a:t>
          </a:r>
          <a:r>
            <a:rPr lang="ko-KR" altLang="en-US" sz="1400">
              <a:solidFill>
                <a:sysClr val="windowText" lastClr="000000"/>
              </a:solidFill>
            </a:rPr>
            <a:t>화면용도 </a:t>
          </a:r>
          <a:r>
            <a:rPr lang="en-US" altLang="ko-KR" sz="1400">
              <a:solidFill>
                <a:sysClr val="windowText" lastClr="000000"/>
              </a:solidFill>
            </a:rPr>
            <a:t>:  </a:t>
          </a:r>
          <a:r>
            <a:rPr lang="ko-KR" altLang="en-US" sz="1400">
              <a:solidFill>
                <a:sysClr val="windowText" lastClr="000000"/>
              </a:solidFill>
            </a:rPr>
            <a:t>공용카드로 지정된 카드의 카드사용건을 실제 사용자로 지정하여 결재상신하도록 요청한다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  <a:r>
            <a:rPr lang="ko-KR" altLang="en-US" sz="1400">
              <a:solidFill>
                <a:sysClr val="windowText" lastClr="000000"/>
              </a:solidFill>
            </a:rPr>
            <a:t> 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                       </a:t>
          </a:r>
          <a:r>
            <a:rPr lang="ko-KR" altLang="en-US" sz="1400">
              <a:solidFill>
                <a:sysClr val="windowText" lastClr="000000"/>
              </a:solidFill>
            </a:rPr>
            <a:t>요청된 사용건은 결재상신 화면에서 사용자의 미상신 카드건으로 인식된다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2.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>
              <a:solidFill>
                <a:sysClr val="windowText" lastClr="000000"/>
              </a:solidFill>
            </a:rPr>
            <a:t>검색조건 </a:t>
          </a:r>
          <a:r>
            <a:rPr lang="en-US" altLang="ko-KR" sz="1400">
              <a:solidFill>
                <a:sysClr val="windowText" lastClr="000000"/>
              </a:solidFill>
            </a:rPr>
            <a:t>: VAN</a:t>
          </a:r>
          <a:r>
            <a:rPr lang="ko-KR" altLang="en-US" sz="1400">
              <a:solidFill>
                <a:sysClr val="windowText" lastClr="000000"/>
              </a:solidFill>
            </a:rPr>
            <a:t>사에서 수신된 매입데이터를 기준으로 한다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>
              <a:solidFill>
                <a:sysClr val="windowText" lastClr="000000"/>
              </a:solidFill>
            </a:rPr>
            <a:t>  </a:t>
          </a:r>
          <a:r>
            <a:rPr lang="en-US" altLang="ko-KR" sz="1400" baseline="0">
              <a:solidFill>
                <a:sysClr val="windowText" lastClr="000000"/>
              </a:solidFill>
            </a:rPr>
            <a:t>  1) </a:t>
          </a:r>
          <a:r>
            <a:rPr lang="ko-KR" altLang="en-US" sz="1400" baseline="0">
              <a:solidFill>
                <a:sysClr val="windowText" lastClr="000000"/>
              </a:solidFill>
            </a:rPr>
            <a:t>사용년월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>
              <a:solidFill>
                <a:sysClr val="windowText" lastClr="000000"/>
              </a:solidFill>
            </a:rPr>
            <a:t> 로그인한 공용카드관리자로 지정된 공용카드로 발생한 실적의 사용년</a:t>
          </a:r>
          <a:r>
            <a:rPr lang="en-US" altLang="ko-KR" sz="1400">
              <a:solidFill>
                <a:sysClr val="windowText" lastClr="000000"/>
              </a:solidFill>
            </a:rPr>
            <a:t>/</a:t>
          </a:r>
          <a:r>
            <a:rPr lang="ko-KR" altLang="en-US" sz="1400">
              <a:solidFill>
                <a:sysClr val="windowText" lastClr="000000"/>
              </a:solidFill>
            </a:rPr>
            <a:t>월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3. </a:t>
          </a:r>
          <a:r>
            <a:rPr lang="ko-KR" altLang="en-US" sz="1400">
              <a:solidFill>
                <a:sysClr val="windowText" lastClr="000000"/>
              </a:solidFill>
            </a:rPr>
            <a:t>공용카드 미상신 결재요청 내역 </a:t>
          </a:r>
          <a:r>
            <a:rPr lang="en-US" altLang="ko-KR" sz="1400">
              <a:solidFill>
                <a:sysClr val="windowText" lastClr="000000"/>
              </a:solidFill>
            </a:rPr>
            <a:t>: </a:t>
          </a:r>
          <a:r>
            <a:rPr lang="ko-KR" altLang="en-US" sz="1400">
              <a:solidFill>
                <a:sysClr val="windowText" lastClr="000000"/>
              </a:solidFill>
            </a:rPr>
            <a:t>검색조건으로 조회된 목록이며</a:t>
          </a:r>
          <a:r>
            <a:rPr lang="en-US" altLang="ko-KR" sz="1400">
              <a:solidFill>
                <a:sysClr val="windowText" lastClr="000000"/>
              </a:solidFill>
            </a:rPr>
            <a:t>, </a:t>
          </a: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 </a:t>
          </a:r>
          <a:r>
            <a:rPr lang="ko-KR" altLang="en-US" sz="1400">
              <a:solidFill>
                <a:sysClr val="windowText" lastClr="000000"/>
              </a:solidFill>
            </a:rPr>
            <a:t>가져오는 필드정보는</a:t>
          </a:r>
          <a:r>
            <a:rPr lang="ko-KR" altLang="en-US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>
              <a:solidFill>
                <a:sysClr val="windowText" lastClr="000000"/>
              </a:solidFill>
            </a:rPr>
            <a:t>사용일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  <a:r>
            <a:rPr lang="ko-KR" altLang="en-US" sz="1400">
              <a:solidFill>
                <a:sysClr val="windowText" lastClr="000000"/>
              </a:solidFill>
            </a:rPr>
            <a:t>상호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  <a:r>
            <a:rPr lang="ko-KR" altLang="en-US" sz="1400">
              <a:solidFill>
                <a:sysClr val="windowText" lastClr="000000"/>
              </a:solidFill>
            </a:rPr>
            <a:t>공급가액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  <a:r>
            <a:rPr lang="ko-KR" altLang="en-US" sz="1400">
              <a:solidFill>
                <a:sysClr val="windowText" lastClr="000000"/>
              </a:solidFill>
            </a:rPr>
            <a:t>부가세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  <a:r>
            <a:rPr lang="ko-KR" altLang="en-US" sz="1400">
              <a:solidFill>
                <a:sysClr val="windowText" lastClr="000000"/>
              </a:solidFill>
            </a:rPr>
            <a:t>합계금액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  <a:r>
            <a:rPr lang="ko-KR" altLang="en-US" sz="1400">
              <a:solidFill>
                <a:sysClr val="windowText" lastClr="000000"/>
              </a:solidFill>
            </a:rPr>
            <a:t>카드번호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  <a:r>
            <a:rPr lang="ko-KR" altLang="en-US" sz="1400">
              <a:solidFill>
                <a:sysClr val="windowText" lastClr="000000"/>
              </a:solidFill>
            </a:rPr>
            <a:t>승인번호이며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   1) </a:t>
          </a:r>
          <a:r>
            <a:rPr lang="ko-KR" altLang="en-US" sz="1400">
              <a:solidFill>
                <a:sysClr val="windowText" lastClr="000000"/>
              </a:solidFill>
            </a:rPr>
            <a:t>사용자 </a:t>
          </a:r>
          <a:r>
            <a:rPr lang="en-US" altLang="ko-KR" sz="1400">
              <a:solidFill>
                <a:sysClr val="windowText" lastClr="000000"/>
              </a:solidFill>
            </a:rPr>
            <a:t>: </a:t>
          </a:r>
          <a:r>
            <a:rPr lang="ko-KR" altLang="en-US" sz="1400">
              <a:solidFill>
                <a:sysClr val="windowText" lastClr="000000"/>
              </a:solidFill>
            </a:rPr>
            <a:t>공용카드의 조회된 사용내역을 사용한 자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ko-KR" altLang="en-US" sz="1400">
              <a:solidFill>
                <a:sysClr val="windowText" lastClr="000000"/>
              </a:solidFill>
            </a:rPr>
            <a:t> 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   2) </a:t>
          </a:r>
          <a:r>
            <a:rPr lang="ko-KR" altLang="en-US" sz="1400">
              <a:solidFill>
                <a:sysClr val="windowText" lastClr="000000"/>
              </a:solidFill>
            </a:rPr>
            <a:t>사용자의 조회 아이콘을 클릭하면 사용자를 검색하여 선택하는 팝업이 생성된다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   </a:t>
          </a: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4. </a:t>
          </a:r>
          <a:r>
            <a:rPr lang="ko-KR" altLang="en-US" sz="1400">
              <a:solidFill>
                <a:sysClr val="windowText" lastClr="000000"/>
              </a:solidFill>
            </a:rPr>
            <a:t>결재상신요청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1) </a:t>
          </a:r>
          <a:r>
            <a:rPr lang="ko-KR" altLang="en-US" sz="1400" baseline="0">
              <a:solidFill>
                <a:sysClr val="windowText" lastClr="000000"/>
              </a:solidFill>
            </a:rPr>
            <a:t>해당카드건을 선택하여 결재상신버튼을 클릭하면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 </a:t>
          </a:r>
          <a:r>
            <a:rPr lang="ko-KR" altLang="en-US" sz="1400" baseline="0">
              <a:solidFill>
                <a:sysClr val="windowText" lastClr="000000"/>
              </a:solidFill>
            </a:rPr>
            <a:t>카드소유자가 보령제</a:t>
          </a:r>
          <a:r>
            <a:rPr lang="en-US" altLang="ko-KR" sz="1400" baseline="0">
              <a:solidFill>
                <a:sysClr val="windowText" lastClr="000000"/>
              </a:solidFill>
            </a:rPr>
            <a:t>[</a:t>
          </a:r>
          <a:r>
            <a:rPr lang="ko-KR" altLang="en-US" sz="1400" baseline="0">
              <a:solidFill>
                <a:sysClr val="windowText" lastClr="000000"/>
              </a:solidFill>
            </a:rPr>
            <a:t> 회사</a:t>
          </a:r>
          <a:r>
            <a:rPr lang="en-US" altLang="ko-KR" sz="1400" baseline="0">
              <a:solidFill>
                <a:sysClr val="windowText" lastClr="000000"/>
              </a:solidFill>
            </a:rPr>
            <a:t>]</a:t>
          </a:r>
          <a:r>
            <a:rPr lang="ko-KR" altLang="en-US" sz="1400" baseline="0">
              <a:solidFill>
                <a:sysClr val="windowText" lastClr="000000"/>
              </a:solidFill>
            </a:rPr>
            <a:t>이지만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실제 사용자를 선택된 사용자</a:t>
          </a:r>
          <a:r>
            <a:rPr lang="en-US" altLang="ko-KR" sz="1400" baseline="0">
              <a:solidFill>
                <a:sysClr val="windowText" lastClr="000000"/>
              </a:solidFill>
            </a:rPr>
            <a:t>[A]</a:t>
          </a:r>
          <a:r>
            <a:rPr lang="ko-KR" altLang="en-US" sz="1400" baseline="0">
              <a:solidFill>
                <a:sysClr val="windowText" lastClr="000000"/>
              </a:solidFill>
            </a:rPr>
            <a:t>로 정의하여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 화면에서  사용자</a:t>
          </a:r>
          <a:r>
            <a:rPr lang="en-US" altLang="ko-KR" sz="1400" baseline="0">
              <a:solidFill>
                <a:sysClr val="windowText" lastClr="000000"/>
              </a:solidFill>
            </a:rPr>
            <a:t>[A] </a:t>
          </a:r>
          <a:r>
            <a:rPr lang="ko-KR" altLang="en-US" sz="1400" baseline="0">
              <a:solidFill>
                <a:sysClr val="windowText" lastClr="000000"/>
              </a:solidFill>
            </a:rPr>
            <a:t>의  카드실적으로 조회되고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상신자로서 결재진행한다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</xdr:txBody>
    </xdr:sp>
    <xdr:clientData/>
  </xdr:twoCellAnchor>
  <xdr:twoCellAnchor editAs="oneCell">
    <xdr:from>
      <xdr:col>10</xdr:col>
      <xdr:colOff>901700</xdr:colOff>
      <xdr:row>11</xdr:row>
      <xdr:rowOff>203200</xdr:rowOff>
    </xdr:from>
    <xdr:to>
      <xdr:col>10</xdr:col>
      <xdr:colOff>1148229</xdr:colOff>
      <xdr:row>13</xdr:row>
      <xdr:rowOff>12326</xdr:rowOff>
    </xdr:to>
    <xdr:pic>
      <xdr:nvPicPr>
        <xdr:cNvPr id="1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347700" y="2667000"/>
          <a:ext cx="246529" cy="2409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914400</xdr:colOff>
      <xdr:row>13</xdr:row>
      <xdr:rowOff>12700</xdr:rowOff>
    </xdr:from>
    <xdr:to>
      <xdr:col>10</xdr:col>
      <xdr:colOff>1160929</xdr:colOff>
      <xdr:row>14</xdr:row>
      <xdr:rowOff>37726</xdr:rowOff>
    </xdr:to>
    <xdr:pic>
      <xdr:nvPicPr>
        <xdr:cNvPr id="1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360400" y="2908300"/>
          <a:ext cx="246529" cy="2409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10</xdr:col>
      <xdr:colOff>63500</xdr:colOff>
      <xdr:row>8</xdr:row>
      <xdr:rowOff>177800</xdr:rowOff>
    </xdr:from>
    <xdr:to>
      <xdr:col>10</xdr:col>
      <xdr:colOff>1104900</xdr:colOff>
      <xdr:row>9</xdr:row>
      <xdr:rowOff>241300</xdr:rowOff>
    </xdr:to>
    <xdr:sp macro="" textlink="">
      <xdr:nvSpPr>
        <xdr:cNvPr id="21" name="모서리가 둥근 직사각형 20"/>
        <xdr:cNvSpPr/>
      </xdr:nvSpPr>
      <xdr:spPr>
        <a:xfrm>
          <a:off x="9613900" y="2019300"/>
          <a:ext cx="1041400" cy="3175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결재상신요청</a:t>
          </a:r>
          <a:endParaRPr lang="en-US" altLang="ko-K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99618</xdr:colOff>
      <xdr:row>24</xdr:row>
      <xdr:rowOff>152400</xdr:rowOff>
    </xdr:from>
    <xdr:to>
      <xdr:col>17</xdr:col>
      <xdr:colOff>749299</xdr:colOff>
      <xdr:row>25</xdr:row>
      <xdr:rowOff>206827</xdr:rowOff>
    </xdr:to>
    <xdr:sp macro="" textlink="">
      <xdr:nvSpPr>
        <xdr:cNvPr id="22" name="모서리가 둥근 직사각형 21"/>
        <xdr:cNvSpPr/>
      </xdr:nvSpPr>
      <xdr:spPr>
        <a:xfrm>
          <a:off x="15276118" y="5461000"/>
          <a:ext cx="649681" cy="270327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lvl="0" algn="ctr"/>
          <a:r>
            <a:rPr lang="ko-KR" altLang="en-US" sz="1100" b="1" baseline="0">
              <a:solidFill>
                <a:sysClr val="windowText" lastClr="000000"/>
              </a:solidFill>
            </a:rPr>
            <a:t>검색</a:t>
          </a:r>
          <a:endParaRPr lang="en-US" altLang="ko-K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78013</xdr:colOff>
      <xdr:row>28</xdr:row>
      <xdr:rowOff>52613</xdr:rowOff>
    </xdr:from>
    <xdr:to>
      <xdr:col>17</xdr:col>
      <xdr:colOff>771978</xdr:colOff>
      <xdr:row>28</xdr:row>
      <xdr:rowOff>301172</xdr:rowOff>
    </xdr:to>
    <xdr:sp macro="" textlink="">
      <xdr:nvSpPr>
        <xdr:cNvPr id="23" name="모서리가 둥근 직사각형 22"/>
        <xdr:cNvSpPr/>
      </xdr:nvSpPr>
      <xdr:spPr>
        <a:xfrm>
          <a:off x="15254513" y="6224813"/>
          <a:ext cx="693965" cy="248559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900" b="1">
              <a:solidFill>
                <a:sysClr val="windowText" lastClr="000000"/>
              </a:solidFill>
            </a:rPr>
            <a:t>사용자선택</a:t>
          </a:r>
          <a:endParaRPr lang="en-US" altLang="ko-KR" sz="9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80736</xdr:colOff>
      <xdr:row>29</xdr:row>
      <xdr:rowOff>68940</xdr:rowOff>
    </xdr:from>
    <xdr:to>
      <xdr:col>17</xdr:col>
      <xdr:colOff>774701</xdr:colOff>
      <xdr:row>29</xdr:row>
      <xdr:rowOff>317499</xdr:rowOff>
    </xdr:to>
    <xdr:sp macro="" textlink="">
      <xdr:nvSpPr>
        <xdr:cNvPr id="24" name="모서리가 둥근 직사각형 23"/>
        <xdr:cNvSpPr/>
      </xdr:nvSpPr>
      <xdr:spPr>
        <a:xfrm>
          <a:off x="15257236" y="6571340"/>
          <a:ext cx="693965" cy="248559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900" b="1">
              <a:solidFill>
                <a:sysClr val="windowText" lastClr="000000"/>
              </a:solidFill>
            </a:rPr>
            <a:t>사용자선택</a:t>
          </a:r>
          <a:endParaRPr lang="en-US" altLang="ko-KR" sz="9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10741</xdr:colOff>
      <xdr:row>8</xdr:row>
      <xdr:rowOff>217967</xdr:rowOff>
    </xdr:from>
    <xdr:to>
      <xdr:col>13</xdr:col>
      <xdr:colOff>791313</xdr:colOff>
      <xdr:row>24</xdr:row>
      <xdr:rowOff>120959</xdr:rowOff>
    </xdr:to>
    <xdr:sp macro="" textlink="">
      <xdr:nvSpPr>
        <xdr:cNvPr id="25" name="왼쪽으로 구부러진 화살표 24"/>
        <xdr:cNvSpPr/>
      </xdr:nvSpPr>
      <xdr:spPr bwMode="auto">
        <a:xfrm rot="19213033">
          <a:off x="11631241" y="2059467"/>
          <a:ext cx="780572" cy="3370092"/>
        </a:xfrm>
        <a:prstGeom prst="curvedLeftArrow">
          <a:avLst/>
        </a:prstGeom>
        <a:solidFill>
          <a:srgbClr val="9CE6DB"/>
        </a:solidFill>
        <a:ln w="317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1440" tIns="45720" rIns="91440" bIns="45720" numCol="1" rtlCol="0" anchor="t" anchorCtr="0" compatLnSpc="1">
          <a:prstTxWarp prst="textNoShape">
            <a:avLst/>
          </a:prstTxWarp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5pPr>
          <a:lvl6pPr marL="22860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6pPr>
          <a:lvl7pPr marL="27432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7pPr>
          <a:lvl8pPr marL="32004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8pPr>
          <a:lvl9pPr marL="36576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9pPr>
        </a:lstStyle>
        <a:p>
          <a:pPr marL="0" marR="0" indent="0" algn="l" defTabSz="914400" rtl="0" eaLnBrk="1" fontAlgn="base" latinLnBrk="1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1" lang="ko-KR" altLang="en-US" sz="1100" b="0" i="0" u="none" strike="noStrike" cap="none" normalizeH="0" baseline="0">
            <a:ln>
              <a:noFill/>
            </a:ln>
            <a:solidFill>
              <a:srgbClr val="000000"/>
            </a:solidFill>
            <a:effectLst/>
            <a:latin typeface="맑은 고딕" pitchFamily="50" charset="-127"/>
            <a:ea typeface="맑은 고딕" pitchFamily="50" charset="-127"/>
            <a:sym typeface="Wingdings" pitchFamily="2" charset="2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270877</xdr:colOff>
      <xdr:row>9</xdr:row>
      <xdr:rowOff>347212</xdr:rowOff>
    </xdr:from>
    <xdr:to>
      <xdr:col>12</xdr:col>
      <xdr:colOff>149749</xdr:colOff>
      <xdr:row>15</xdr:row>
      <xdr:rowOff>0</xdr:rowOff>
    </xdr:to>
    <xdr:sp macro="" textlink="">
      <xdr:nvSpPr>
        <xdr:cNvPr id="2" name="왼쪽으로 구부러진 화살표 1"/>
        <xdr:cNvSpPr/>
      </xdr:nvSpPr>
      <xdr:spPr bwMode="auto">
        <a:xfrm rot="21236416">
          <a:off x="9129127" y="2385562"/>
          <a:ext cx="783747" cy="1414913"/>
        </a:xfrm>
        <a:prstGeom prst="curvedLeftArrow">
          <a:avLst/>
        </a:prstGeom>
        <a:solidFill>
          <a:srgbClr val="9CE6DB"/>
        </a:solidFill>
        <a:ln w="317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1440" tIns="45720" rIns="91440" bIns="45720" numCol="1" rtlCol="0" anchor="t" anchorCtr="0" compatLnSpc="1">
          <a:prstTxWarp prst="textNoShape">
            <a:avLst/>
          </a:prstTxWarp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5pPr>
          <a:lvl6pPr marL="22860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6pPr>
          <a:lvl7pPr marL="27432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7pPr>
          <a:lvl8pPr marL="32004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8pPr>
          <a:lvl9pPr marL="36576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9pPr>
        </a:lstStyle>
        <a:p>
          <a:pPr marL="0" marR="0" indent="0" algn="l" defTabSz="914400" rtl="0" eaLnBrk="1" fontAlgn="base" latinLnBrk="1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1" lang="ko-KR" altLang="en-US" sz="1100" b="0" i="0" u="none" strike="noStrike" cap="none" normalizeH="0" baseline="0">
            <a:ln>
              <a:noFill/>
            </a:ln>
            <a:solidFill>
              <a:srgbClr val="000000"/>
            </a:solidFill>
            <a:effectLst/>
            <a:latin typeface="맑은 고딕" pitchFamily="50" charset="-127"/>
            <a:ea typeface="맑은 고딕" pitchFamily="50" charset="-127"/>
            <a:sym typeface="Wingdings" pitchFamily="2" charset="2"/>
          </a:endParaRPr>
        </a:p>
      </xdr:txBody>
    </xdr:sp>
    <xdr:clientData/>
  </xdr:twoCellAnchor>
  <xdr:twoCellAnchor>
    <xdr:from>
      <xdr:col>10</xdr:col>
      <xdr:colOff>139701</xdr:colOff>
      <xdr:row>9</xdr:row>
      <xdr:rowOff>101601</xdr:rowOff>
    </xdr:from>
    <xdr:to>
      <xdr:col>10</xdr:col>
      <xdr:colOff>774701</xdr:colOff>
      <xdr:row>9</xdr:row>
      <xdr:rowOff>330201</xdr:rowOff>
    </xdr:to>
    <xdr:sp macro="" textlink="">
      <xdr:nvSpPr>
        <xdr:cNvPr id="3" name="모서리가 둥근 직사각형 2"/>
        <xdr:cNvSpPr/>
      </xdr:nvSpPr>
      <xdr:spPr>
        <a:xfrm>
          <a:off x="8997951" y="2139951"/>
          <a:ext cx="635000" cy="2286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결재</a:t>
          </a:r>
        </a:p>
      </xdr:txBody>
    </xdr:sp>
    <xdr:clientData/>
  </xdr:twoCellAnchor>
  <xdr:twoCellAnchor>
    <xdr:from>
      <xdr:col>4</xdr:col>
      <xdr:colOff>101600</xdr:colOff>
      <xdr:row>5</xdr:row>
      <xdr:rowOff>0</xdr:rowOff>
    </xdr:from>
    <xdr:to>
      <xdr:col>5</xdr:col>
      <xdr:colOff>147917</xdr:colOff>
      <xdr:row>6</xdr:row>
      <xdr:rowOff>76200</xdr:rowOff>
    </xdr:to>
    <xdr:sp macro="" textlink="">
      <xdr:nvSpPr>
        <xdr:cNvPr id="4" name="모서리가 둥근 직사각형 3"/>
        <xdr:cNvSpPr/>
      </xdr:nvSpPr>
      <xdr:spPr>
        <a:xfrm>
          <a:off x="2644775" y="1152525"/>
          <a:ext cx="951192" cy="28575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검색</a:t>
          </a:r>
        </a:p>
      </xdr:txBody>
    </xdr:sp>
    <xdr:clientData/>
  </xdr:twoCellAnchor>
  <xdr:twoCellAnchor>
    <xdr:from>
      <xdr:col>10</xdr:col>
      <xdr:colOff>139701</xdr:colOff>
      <xdr:row>9</xdr:row>
      <xdr:rowOff>38100</xdr:rowOff>
    </xdr:from>
    <xdr:to>
      <xdr:col>10</xdr:col>
      <xdr:colOff>774701</xdr:colOff>
      <xdr:row>9</xdr:row>
      <xdr:rowOff>330201</xdr:rowOff>
    </xdr:to>
    <xdr:sp macro="" textlink="">
      <xdr:nvSpPr>
        <xdr:cNvPr id="5" name="모서리가 둥근 직사각형 4"/>
        <xdr:cNvSpPr/>
      </xdr:nvSpPr>
      <xdr:spPr>
        <a:xfrm>
          <a:off x="8997951" y="2076450"/>
          <a:ext cx="635000" cy="292101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조회</a:t>
          </a:r>
        </a:p>
      </xdr:txBody>
    </xdr:sp>
    <xdr:clientData/>
  </xdr:twoCellAnchor>
  <xdr:twoCellAnchor>
    <xdr:from>
      <xdr:col>13</xdr:col>
      <xdr:colOff>279400</xdr:colOff>
      <xdr:row>3</xdr:row>
      <xdr:rowOff>0</xdr:rowOff>
    </xdr:from>
    <xdr:to>
      <xdr:col>18</xdr:col>
      <xdr:colOff>21664</xdr:colOff>
      <xdr:row>7</xdr:row>
      <xdr:rowOff>47812</xdr:rowOff>
    </xdr:to>
    <xdr:sp macro="" textlink="">
      <xdr:nvSpPr>
        <xdr:cNvPr id="6" name="사각형 설명선 5"/>
        <xdr:cNvSpPr/>
      </xdr:nvSpPr>
      <xdr:spPr>
        <a:xfrm>
          <a:off x="11414125" y="685800"/>
          <a:ext cx="3171264" cy="933637"/>
        </a:xfrm>
        <a:prstGeom prst="wedgeRectCallout">
          <a:avLst>
            <a:gd name="adj1" fmla="val -46958"/>
            <a:gd name="adj2" fmla="val 251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본인</a:t>
          </a:r>
          <a:r>
            <a:rPr lang="en-US" altLang="ko-KR" sz="1100">
              <a:solidFill>
                <a:schemeClr val="lt1"/>
              </a:solidFill>
              <a:latin typeface="+mn-lt"/>
              <a:ea typeface="+mn-ea"/>
              <a:cs typeface="+mn-cs"/>
            </a:rPr>
            <a:t>(</a:t>
          </a:r>
          <a:r>
            <a:rPr lang="ko-KR" altLang="ko-KR" sz="1100">
              <a:solidFill>
                <a:schemeClr val="lt1"/>
              </a:solidFill>
              <a:latin typeface="+mn-lt"/>
              <a:ea typeface="+mn-ea"/>
              <a:cs typeface="+mn-cs"/>
            </a:rPr>
            <a:t>상신자</a:t>
          </a:r>
          <a:r>
            <a:rPr lang="en-US" altLang="ko-KR" sz="1100">
              <a:solidFill>
                <a:schemeClr val="lt1"/>
              </a:solidFill>
              <a:latin typeface="+mn-lt"/>
              <a:ea typeface="+mn-ea"/>
              <a:cs typeface="+mn-cs"/>
            </a:rPr>
            <a:t>/</a:t>
          </a:r>
          <a:r>
            <a:rPr lang="ko-KR" altLang="ko-KR" sz="1100">
              <a:solidFill>
                <a:schemeClr val="lt1"/>
              </a:solidFill>
              <a:latin typeface="+mn-lt"/>
              <a:ea typeface="+mn-ea"/>
              <a:cs typeface="+mn-cs"/>
            </a:rPr>
            <a:t>결재자</a:t>
          </a:r>
          <a:r>
            <a:rPr lang="en-US" altLang="ko-KR" sz="1100">
              <a:solidFill>
                <a:schemeClr val="lt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100"/>
            <a:t> 대상건에 대해서만 조회된다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 editAs="oneCell">
    <xdr:from>
      <xdr:col>17</xdr:col>
      <xdr:colOff>382729</xdr:colOff>
      <xdr:row>21</xdr:row>
      <xdr:rowOff>74132</xdr:rowOff>
    </xdr:from>
    <xdr:to>
      <xdr:col>17</xdr:col>
      <xdr:colOff>585135</xdr:colOff>
      <xdr:row>21</xdr:row>
      <xdr:rowOff>254428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574854" y="5246207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8</xdr:col>
      <xdr:colOff>593912</xdr:colOff>
      <xdr:row>21</xdr:row>
      <xdr:rowOff>33618</xdr:rowOff>
    </xdr:from>
    <xdr:to>
      <xdr:col>8</xdr:col>
      <xdr:colOff>840441</xdr:colOff>
      <xdr:row>21</xdr:row>
      <xdr:rowOff>280147</xdr:rowOff>
    </xdr:to>
    <xdr:pic>
      <xdr:nvPicPr>
        <xdr:cNvPr id="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747062" y="5205693"/>
          <a:ext cx="246529" cy="24652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898711</xdr:colOff>
      <xdr:row>21</xdr:row>
      <xdr:rowOff>74705</xdr:rowOff>
    </xdr:from>
    <xdr:to>
      <xdr:col>11</xdr:col>
      <xdr:colOff>372</xdr:colOff>
      <xdr:row>21</xdr:row>
      <xdr:rowOff>259228</xdr:rowOff>
    </xdr:to>
    <xdr:pic>
      <xdr:nvPicPr>
        <xdr:cNvPr id="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852086" y="5246780"/>
          <a:ext cx="6536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826246</xdr:colOff>
      <xdr:row>21</xdr:row>
      <xdr:rowOff>77693</xdr:rowOff>
    </xdr:from>
    <xdr:to>
      <xdr:col>13</xdr:col>
      <xdr:colOff>932</xdr:colOff>
      <xdr:row>21</xdr:row>
      <xdr:rowOff>262216</xdr:rowOff>
    </xdr:to>
    <xdr:pic>
      <xdr:nvPicPr>
        <xdr:cNvPr id="1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446496" y="5249768"/>
          <a:ext cx="336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549089</xdr:colOff>
      <xdr:row>21</xdr:row>
      <xdr:rowOff>44824</xdr:rowOff>
    </xdr:from>
    <xdr:to>
      <xdr:col>9</xdr:col>
      <xdr:colOff>795618</xdr:colOff>
      <xdr:row>22</xdr:row>
      <xdr:rowOff>0</xdr:rowOff>
    </xdr:to>
    <xdr:pic>
      <xdr:nvPicPr>
        <xdr:cNvPr id="1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597589" y="5216899"/>
          <a:ext cx="246529" cy="2409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605118</xdr:colOff>
      <xdr:row>20</xdr:row>
      <xdr:rowOff>248024</xdr:rowOff>
    </xdr:from>
    <xdr:to>
      <xdr:col>14</xdr:col>
      <xdr:colOff>3175</xdr:colOff>
      <xdr:row>22</xdr:row>
      <xdr:rowOff>32148</xdr:rowOff>
    </xdr:to>
    <xdr:pic>
      <xdr:nvPicPr>
        <xdr:cNvPr id="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054043" y="5134349"/>
          <a:ext cx="83857" cy="3556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455998</xdr:colOff>
      <xdr:row>21</xdr:row>
      <xdr:rowOff>74131</xdr:rowOff>
    </xdr:from>
    <xdr:to>
      <xdr:col>15</xdr:col>
      <xdr:colOff>658404</xdr:colOff>
      <xdr:row>21</xdr:row>
      <xdr:rowOff>254427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276523" y="5246206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11</xdr:col>
      <xdr:colOff>900781</xdr:colOff>
      <xdr:row>21</xdr:row>
      <xdr:rowOff>30170</xdr:rowOff>
    </xdr:from>
    <xdr:to>
      <xdr:col>12</xdr:col>
      <xdr:colOff>7485</xdr:colOff>
      <xdr:row>21</xdr:row>
      <xdr:rowOff>278423</xdr:rowOff>
    </xdr:to>
    <xdr:pic>
      <xdr:nvPicPr>
        <xdr:cNvPr id="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759031" y="5202245"/>
          <a:ext cx="11579" cy="24825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14</xdr:col>
      <xdr:colOff>713976</xdr:colOff>
      <xdr:row>21</xdr:row>
      <xdr:rowOff>31216</xdr:rowOff>
    </xdr:from>
    <xdr:to>
      <xdr:col>15</xdr:col>
      <xdr:colOff>722</xdr:colOff>
      <xdr:row>21</xdr:row>
      <xdr:rowOff>268220</xdr:rowOff>
    </xdr:to>
    <xdr:pic>
      <xdr:nvPicPr>
        <xdr:cNvPr id="1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820126" y="5203291"/>
          <a:ext cx="1121" cy="23700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650689</xdr:colOff>
      <xdr:row>20</xdr:row>
      <xdr:rowOff>286124</xdr:rowOff>
    </xdr:from>
    <xdr:to>
      <xdr:col>11</xdr:col>
      <xdr:colOff>897218</xdr:colOff>
      <xdr:row>21</xdr:row>
      <xdr:rowOff>241300</xdr:rowOff>
    </xdr:to>
    <xdr:pic>
      <xdr:nvPicPr>
        <xdr:cNvPr id="1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508939" y="5172449"/>
          <a:ext cx="246529" cy="2409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444500</xdr:colOff>
      <xdr:row>21</xdr:row>
      <xdr:rowOff>50800</xdr:rowOff>
    </xdr:from>
    <xdr:to>
      <xdr:col>12</xdr:col>
      <xdr:colOff>657411</xdr:colOff>
      <xdr:row>21</xdr:row>
      <xdr:rowOff>235323</xdr:rowOff>
    </xdr:to>
    <xdr:pic>
      <xdr:nvPicPr>
        <xdr:cNvPr id="1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207625" y="5222875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647700</xdr:colOff>
      <xdr:row>21</xdr:row>
      <xdr:rowOff>76200</xdr:rowOff>
    </xdr:from>
    <xdr:to>
      <xdr:col>10</xdr:col>
      <xdr:colOff>860611</xdr:colOff>
      <xdr:row>21</xdr:row>
      <xdr:rowOff>260723</xdr:rowOff>
    </xdr:to>
    <xdr:pic>
      <xdr:nvPicPr>
        <xdr:cNvPr id="1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601075" y="5248275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241300</xdr:colOff>
      <xdr:row>21</xdr:row>
      <xdr:rowOff>38100</xdr:rowOff>
    </xdr:from>
    <xdr:to>
      <xdr:col>19</xdr:col>
      <xdr:colOff>0</xdr:colOff>
      <xdr:row>22</xdr:row>
      <xdr:rowOff>114300</xdr:rowOff>
    </xdr:to>
    <xdr:sp macro="" textlink="">
      <xdr:nvSpPr>
        <xdr:cNvPr id="19" name="사각형 설명선 18"/>
        <xdr:cNvSpPr/>
      </xdr:nvSpPr>
      <xdr:spPr>
        <a:xfrm>
          <a:off x="1708150" y="5210175"/>
          <a:ext cx="12855575" cy="361950"/>
        </a:xfrm>
        <a:prstGeom prst="wedgeRectCallout">
          <a:avLst>
            <a:gd name="adj1" fmla="val -51576"/>
            <a:gd name="adj2" fmla="val -237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r"/>
          <a:r>
            <a:rPr lang="ko-KR" altLang="en-US" sz="1400"/>
            <a:t>정산서의 카드사용내역의 각 필드항목은</a:t>
          </a:r>
          <a:r>
            <a:rPr lang="en-US" altLang="ko-KR" sz="1400" baseline="0"/>
            <a:t>      </a:t>
          </a:r>
          <a:r>
            <a:rPr lang="ko-KR" altLang="en-US" sz="1400"/>
            <a:t>결재할문서의 정산서</a:t>
          </a:r>
          <a:r>
            <a:rPr lang="ko-KR" altLang="en-US" sz="1400" baseline="0"/>
            <a:t>  </a:t>
          </a:r>
          <a:r>
            <a:rPr lang="ko-KR" altLang="en-US" sz="1400"/>
            <a:t>카드사용내역의 필드항목과 동일</a:t>
          </a:r>
        </a:p>
      </xdr:txBody>
    </xdr:sp>
    <xdr:clientData/>
  </xdr:twoCellAnchor>
  <xdr:twoCellAnchor>
    <xdr:from>
      <xdr:col>1</xdr:col>
      <xdr:colOff>25400</xdr:colOff>
      <xdr:row>22</xdr:row>
      <xdr:rowOff>38100</xdr:rowOff>
    </xdr:from>
    <xdr:to>
      <xdr:col>8</xdr:col>
      <xdr:colOff>508000</xdr:colOff>
      <xdr:row>51</xdr:row>
      <xdr:rowOff>139700</xdr:rowOff>
    </xdr:to>
    <xdr:sp macro="" textlink="">
      <xdr:nvSpPr>
        <xdr:cNvPr id="20" name="직사각형 19"/>
        <xdr:cNvSpPr/>
      </xdr:nvSpPr>
      <xdr:spPr>
        <a:xfrm>
          <a:off x="215900" y="5562600"/>
          <a:ext cx="6451600" cy="67437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altLang="ko-KR" sz="1400" b="1">
              <a:solidFill>
                <a:srgbClr val="002060"/>
              </a:solidFill>
            </a:rPr>
            <a:t>[</a:t>
          </a:r>
          <a:r>
            <a:rPr lang="ko-KR" altLang="en-US" sz="1400" b="1">
              <a:solidFill>
                <a:srgbClr val="002060"/>
              </a:solidFill>
            </a:rPr>
            <a:t>프로그램  사양서</a:t>
          </a:r>
          <a:r>
            <a:rPr lang="en-US" altLang="ko-KR" sz="1400" b="1">
              <a:solidFill>
                <a:srgbClr val="002060"/>
              </a:solidFill>
            </a:rPr>
            <a:t>]</a:t>
          </a:r>
        </a:p>
        <a:p>
          <a:pPr algn="l"/>
          <a:r>
            <a:rPr lang="ko-KR" altLang="en-US" sz="1400" b="1">
              <a:solidFill>
                <a:srgbClr val="002060"/>
              </a:solidFill>
            </a:rPr>
            <a:t>화면명 </a:t>
          </a:r>
          <a:r>
            <a:rPr lang="en-US" altLang="ko-KR" sz="1400" b="1">
              <a:solidFill>
                <a:srgbClr val="002060"/>
              </a:solidFill>
            </a:rPr>
            <a:t>: ea_005,</a:t>
          </a:r>
          <a:r>
            <a:rPr lang="en-US" altLang="ko-KR" sz="1400" b="1" baseline="0">
              <a:solidFill>
                <a:srgbClr val="002060"/>
              </a:solidFill>
            </a:rPr>
            <a:t>  </a:t>
          </a:r>
          <a:r>
            <a:rPr lang="ko-KR" altLang="en-US" sz="1400" b="1">
              <a:solidFill>
                <a:srgbClr val="002060"/>
              </a:solidFill>
            </a:rPr>
            <a:t>결재진행중 문서</a:t>
          </a:r>
          <a:endParaRPr lang="en-US" altLang="ko-KR" sz="1400" b="1">
            <a:solidFill>
              <a:srgbClr val="00206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1. </a:t>
          </a:r>
          <a:r>
            <a:rPr lang="ko-KR" altLang="en-US" sz="1400">
              <a:solidFill>
                <a:sysClr val="windowText" lastClr="000000"/>
              </a:solidFill>
            </a:rPr>
            <a:t>화면용도 </a:t>
          </a:r>
          <a:r>
            <a:rPr lang="en-US" altLang="ko-KR" sz="1400">
              <a:solidFill>
                <a:sysClr val="windowText" lastClr="000000"/>
              </a:solidFill>
            </a:rPr>
            <a:t>:  </a:t>
          </a:r>
          <a:r>
            <a:rPr lang="ko-KR" altLang="en-US" sz="1400">
              <a:solidFill>
                <a:sysClr val="windowText" lastClr="000000"/>
              </a:solidFill>
            </a:rPr>
            <a:t>로그인한 상신자의 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r>
            <a:rPr lang="ko-KR" altLang="en-US" sz="1400">
              <a:solidFill>
                <a:sysClr val="windowText" lastClr="000000"/>
              </a:solidFill>
            </a:rPr>
            <a:t>결재상신건 중에서 최종결재승인되지 않은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                      </a:t>
          </a:r>
          <a:r>
            <a:rPr lang="ko-KR" altLang="en-US" sz="1400">
              <a:solidFill>
                <a:sysClr val="windowText" lastClr="000000"/>
              </a:solidFill>
            </a:rPr>
            <a:t> 문서목록을  조회하며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  <a:r>
            <a:rPr lang="ko-KR" altLang="en-US" sz="1400">
              <a:solidFill>
                <a:sysClr val="windowText" lastClr="000000"/>
              </a:solidFill>
            </a:rPr>
            <a:t> 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r>
            <a:rPr lang="ko-KR" altLang="en-US" sz="1400">
              <a:solidFill>
                <a:sysClr val="windowText" lastClr="000000"/>
              </a:solidFill>
            </a:rPr>
            <a:t> 정산서를 조회하기 위함이다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  <a:r>
            <a:rPr lang="ko-KR" altLang="en-US" sz="1400">
              <a:solidFill>
                <a:sysClr val="windowText" lastClr="000000"/>
              </a:solidFill>
            </a:rPr>
            <a:t> 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2.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검색조건 </a:t>
          </a:r>
          <a:r>
            <a:rPr lang="en-US" altLang="ko-KR" sz="1400" baseline="0">
              <a:solidFill>
                <a:sysClr val="windowText" lastClr="000000"/>
              </a:solidFill>
            </a:rPr>
            <a:t>:  </a:t>
          </a:r>
          <a:r>
            <a:rPr lang="ko-KR" altLang="en-US" sz="1400" baseline="0">
              <a:solidFill>
                <a:sysClr val="windowText" lastClr="000000"/>
              </a:solidFill>
            </a:rPr>
            <a:t>결재라인의  상신자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지정포함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  <a:r>
            <a:rPr lang="ko-KR" altLang="en-US" sz="1400" baseline="0">
              <a:solidFill>
                <a:sysClr val="windowText" lastClr="000000"/>
              </a:solidFill>
            </a:rPr>
            <a:t>의 결재상신문서 중에서 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                </a:t>
          </a:r>
          <a:r>
            <a:rPr lang="ko-KR" altLang="en-US" sz="1400" baseline="0">
              <a:solidFill>
                <a:sysClr val="windowText" lastClr="000000"/>
              </a:solidFill>
            </a:rPr>
            <a:t>최종승인되지 않은 결재문서번호만을 검색한다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상신년월 </a:t>
          </a:r>
          <a:r>
            <a:rPr lang="en-US" altLang="ko-KR" sz="1400" baseline="0">
              <a:solidFill>
                <a:sysClr val="windowText" lastClr="000000"/>
              </a:solidFill>
            </a:rPr>
            <a:t>:  </a:t>
          </a:r>
          <a:r>
            <a:rPr lang="ko-KR" altLang="en-US" sz="1400" baseline="0">
              <a:solidFill>
                <a:sysClr val="windowText" lastClr="000000"/>
              </a:solidFill>
            </a:rPr>
            <a:t>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결재상신시의 결재년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3. </a:t>
          </a:r>
          <a:r>
            <a:rPr lang="ko-KR" altLang="en-US" sz="1400" baseline="0">
              <a:solidFill>
                <a:sysClr val="windowText" lastClr="000000"/>
              </a:solidFill>
            </a:rPr>
            <a:t>결재내역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위 검색조건에 의해 검색된  목록이다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상신년월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상신년월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</a:t>
          </a:r>
          <a:r>
            <a:rPr lang="ko-KR" altLang="en-US" sz="1400" baseline="0">
              <a:solidFill>
                <a:sysClr val="windowText" lastClr="000000"/>
              </a:solidFill>
            </a:rPr>
            <a:t>부서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최종결재승인자의 부서명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3) </a:t>
          </a:r>
          <a:r>
            <a:rPr lang="ko-KR" altLang="en-US" sz="1400" baseline="0">
              <a:solidFill>
                <a:sysClr val="windowText" lastClr="000000"/>
              </a:solidFill>
            </a:rPr>
            <a:t>결재자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결재라인의 최종 결재자명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4) </a:t>
          </a:r>
          <a:r>
            <a:rPr lang="ko-KR" altLang="en-US" sz="1400" baseline="0">
              <a:solidFill>
                <a:sysClr val="windowText" lastClr="000000"/>
              </a:solidFill>
            </a:rPr>
            <a:t>결재문서번호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 신규생성된 번호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5) </a:t>
          </a:r>
          <a:r>
            <a:rPr lang="ko-KR" altLang="en-US" sz="1400" baseline="0">
              <a:solidFill>
                <a:sysClr val="windowText" lastClr="000000"/>
              </a:solidFill>
            </a:rPr>
            <a:t>계정구분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 계정구분 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6) </a:t>
          </a:r>
          <a:r>
            <a:rPr lang="ko-KR" altLang="en-US" sz="1400" baseline="0">
              <a:solidFill>
                <a:sysClr val="windowText" lastClr="000000"/>
              </a:solidFill>
            </a:rPr>
            <a:t>건수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결재상신시의 건수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7) </a:t>
          </a:r>
          <a:r>
            <a:rPr lang="ko-KR" altLang="en-US" sz="1400" baseline="0">
              <a:solidFill>
                <a:sysClr val="windowText" lastClr="000000"/>
              </a:solidFill>
            </a:rPr>
            <a:t>총사용액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 품의서상의 총계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8) </a:t>
          </a:r>
          <a:r>
            <a:rPr lang="ko-KR" altLang="en-US" sz="1400" baseline="0">
              <a:solidFill>
                <a:sysClr val="windowText" lastClr="000000"/>
              </a:solidFill>
            </a:rPr>
            <a:t>상신일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 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일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시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초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9) </a:t>
          </a:r>
          <a:r>
            <a:rPr lang="ko-KR" altLang="en-US" sz="1400" baseline="0">
              <a:solidFill>
                <a:sysClr val="windowText" lastClr="000000"/>
              </a:solidFill>
            </a:rPr>
            <a:t>계정구분</a:t>
          </a:r>
          <a:r>
            <a:rPr lang="en-US" altLang="ko-KR" sz="1400" baseline="0">
              <a:solidFill>
                <a:sysClr val="windowText" lastClr="000000"/>
              </a:solidFill>
            </a:rPr>
            <a:t>=</a:t>
          </a:r>
          <a:r>
            <a:rPr lang="ko-KR" altLang="en-US" sz="1400" baseline="0">
              <a:solidFill>
                <a:sysClr val="windowText" lastClr="000000"/>
              </a:solidFill>
            </a:rPr>
            <a:t>심포지움 이면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 결재요청 데이터 기준이며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묶인 결재문서번호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심포지움관리자가 진행중문서를 조회하면 묶인 결재문서번호로 조회된다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4. [</a:t>
          </a:r>
          <a:r>
            <a:rPr lang="ko-KR" altLang="en-US" sz="1400" baseline="0">
              <a:solidFill>
                <a:sysClr val="windowText" lastClr="000000"/>
              </a:solidFill>
            </a:rPr>
            <a:t>조회</a:t>
          </a:r>
          <a:r>
            <a:rPr lang="en-US" altLang="ko-KR" sz="1400" baseline="0">
              <a:solidFill>
                <a:sysClr val="windowText" lastClr="000000"/>
              </a:solidFill>
            </a:rPr>
            <a:t>] </a:t>
          </a:r>
          <a:r>
            <a:rPr lang="ko-KR" altLang="en-US" sz="1400" baseline="0">
              <a:solidFill>
                <a:sysClr val="windowText" lastClr="000000"/>
              </a:solidFill>
            </a:rPr>
            <a:t>버튼 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 </a:t>
          </a:r>
          <a:r>
            <a:rPr lang="ko-KR" altLang="en-US" sz="1400" baseline="0">
              <a:solidFill>
                <a:sysClr val="windowText" lastClr="000000"/>
              </a:solidFill>
            </a:rPr>
            <a:t>해당 결재문서번호 기준으로 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정산서 화면으로 이동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페이지고정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</a:t>
          </a: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444500</xdr:colOff>
      <xdr:row>22</xdr:row>
      <xdr:rowOff>101600</xdr:rowOff>
    </xdr:from>
    <xdr:to>
      <xdr:col>19</xdr:col>
      <xdr:colOff>215900</xdr:colOff>
      <xdr:row>55</xdr:row>
      <xdr:rowOff>152400</xdr:rowOff>
    </xdr:to>
    <xdr:sp macro="" textlink="">
      <xdr:nvSpPr>
        <xdr:cNvPr id="21" name="직사각형 20"/>
        <xdr:cNvSpPr/>
      </xdr:nvSpPr>
      <xdr:spPr>
        <a:xfrm>
          <a:off x="7505700" y="5626100"/>
          <a:ext cx="7277100" cy="75565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altLang="ko-KR" sz="1400" b="1">
              <a:solidFill>
                <a:srgbClr val="002060"/>
              </a:solidFill>
            </a:rPr>
            <a:t>[</a:t>
          </a:r>
          <a:r>
            <a:rPr lang="ko-KR" altLang="en-US" sz="1400" b="1">
              <a:solidFill>
                <a:srgbClr val="002060"/>
              </a:solidFill>
            </a:rPr>
            <a:t>프로그램  사양서</a:t>
          </a:r>
          <a:r>
            <a:rPr lang="en-US" altLang="ko-KR" sz="1400" b="1">
              <a:solidFill>
                <a:srgbClr val="002060"/>
              </a:solidFill>
            </a:rPr>
            <a:t>]</a:t>
          </a:r>
        </a:p>
        <a:p>
          <a:pPr algn="l"/>
          <a:r>
            <a:rPr lang="ko-KR" altLang="en-US" sz="1400" b="1">
              <a:solidFill>
                <a:srgbClr val="002060"/>
              </a:solidFill>
            </a:rPr>
            <a:t>화면명 </a:t>
          </a:r>
          <a:r>
            <a:rPr lang="en-US" altLang="ko-KR" sz="1400" b="1">
              <a:solidFill>
                <a:srgbClr val="002060"/>
              </a:solidFill>
            </a:rPr>
            <a:t>: ea_006,  </a:t>
          </a:r>
          <a:r>
            <a:rPr lang="ko-KR" altLang="en-US" sz="1400" b="1">
              <a:solidFill>
                <a:srgbClr val="002060"/>
              </a:solidFill>
            </a:rPr>
            <a:t>결재진행중 정산서</a:t>
          </a:r>
          <a:endParaRPr lang="en-US" altLang="ko-KR" sz="1400" b="1">
            <a:solidFill>
              <a:srgbClr val="00206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1. </a:t>
          </a:r>
          <a:r>
            <a:rPr lang="ko-KR" altLang="en-US" sz="1400">
              <a:solidFill>
                <a:sysClr val="windowText" lastClr="000000"/>
              </a:solidFill>
            </a:rPr>
            <a:t>화면용도 </a:t>
          </a:r>
          <a:r>
            <a:rPr lang="en-US" altLang="ko-KR" sz="1400">
              <a:solidFill>
                <a:sysClr val="windowText" lastClr="000000"/>
              </a:solidFill>
            </a:rPr>
            <a:t>:  </a:t>
          </a:r>
          <a:r>
            <a:rPr lang="ko-KR" altLang="en-US" sz="1400">
              <a:solidFill>
                <a:sysClr val="windowText" lastClr="000000"/>
              </a:solidFill>
            </a:rPr>
            <a:t>결재진행중인 정산서</a:t>
          </a:r>
          <a:r>
            <a:rPr lang="ko-KR" altLang="en-US" sz="1400" baseline="0">
              <a:solidFill>
                <a:sysClr val="windowText" lastClr="000000"/>
              </a:solidFill>
            </a:rPr>
            <a:t> 내역을 조회한다</a:t>
          </a:r>
          <a:r>
            <a:rPr lang="en-US" altLang="ko-KR" sz="1400" baseline="0">
              <a:solidFill>
                <a:sysClr val="windowText" lastClr="000000"/>
              </a:solidFill>
            </a:rPr>
            <a:t>. 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2.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결재라인표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해당 결재문서번호의 결재선기준으로 조회시점의 </a:t>
          </a:r>
          <a:r>
            <a:rPr lang="ko-KR" altLang="en-US" sz="1400" baseline="0">
              <a:solidFill>
                <a:srgbClr val="FF0000"/>
              </a:solidFill>
            </a:rPr>
            <a:t>중간승인정보까지</a:t>
          </a:r>
          <a:r>
            <a:rPr lang="ko-KR" altLang="en-US" sz="1400" baseline="0">
              <a:solidFill>
                <a:sysClr val="windowText" lastClr="000000"/>
              </a:solidFill>
            </a:rPr>
            <a:t> 조회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좌측열로 부터 결재라인의 상신자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승인자 순</a:t>
          </a:r>
        </a:p>
        <a:p>
          <a:pPr algn="l"/>
          <a:r>
            <a:rPr lang="ko-KR" altLang="en-US" sz="1400" baseline="0">
              <a:solidFill>
                <a:sysClr val="windowText" lastClr="000000"/>
              </a:solidFill>
            </a:rPr>
            <a:t>    </a:t>
          </a:r>
          <a:r>
            <a:rPr lang="en-US" altLang="ko-KR" sz="1400" baseline="0">
              <a:solidFill>
                <a:sysClr val="windowText" lastClr="000000"/>
              </a:solidFill>
            </a:rPr>
            <a:t>2) </a:t>
          </a:r>
          <a:r>
            <a:rPr lang="ko-KR" altLang="en-US" sz="1400" baseline="0">
              <a:solidFill>
                <a:sysClr val="windowText" lastClr="000000"/>
              </a:solidFill>
            </a:rPr>
            <a:t>상행으로 부터 직책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이름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날짜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3) </a:t>
          </a:r>
          <a:r>
            <a:rPr lang="ko-KR" altLang="en-US" sz="1400" baseline="0">
              <a:solidFill>
                <a:sysClr val="windowText" lastClr="000000"/>
              </a:solidFill>
            </a:rPr>
            <a:t>직책 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이름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상신자 및 승인자 직책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이름</a:t>
          </a:r>
        </a:p>
        <a:p>
          <a:pPr algn="l"/>
          <a:r>
            <a:rPr lang="ko-KR" altLang="en-US" sz="1400" baseline="0">
              <a:solidFill>
                <a:sysClr val="windowText" lastClr="000000"/>
              </a:solidFill>
            </a:rPr>
            <a:t>    </a:t>
          </a:r>
          <a:r>
            <a:rPr lang="en-US" altLang="ko-KR" sz="1400" baseline="0">
              <a:solidFill>
                <a:sysClr val="windowText" lastClr="000000"/>
              </a:solidFill>
            </a:rPr>
            <a:t>4) </a:t>
          </a:r>
          <a:r>
            <a:rPr lang="ko-KR" altLang="en-US" sz="1400" baseline="0">
              <a:solidFill>
                <a:sysClr val="windowText" lastClr="000000"/>
              </a:solidFill>
            </a:rPr>
            <a:t>상신일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승인일 </a:t>
          </a:r>
          <a:r>
            <a:rPr lang="en-US" altLang="ko-KR" sz="1400" baseline="0">
              <a:solidFill>
                <a:sysClr val="windowText" lastClr="000000"/>
              </a:solidFill>
            </a:rPr>
            <a:t>:  </a:t>
          </a:r>
          <a:r>
            <a:rPr lang="ko-KR" altLang="en-US" sz="1400" baseline="0">
              <a:solidFill>
                <a:sysClr val="windowText" lastClr="000000"/>
              </a:solidFill>
            </a:rPr>
            <a:t>상신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승인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  <a:r>
            <a:rPr lang="ko-KR" altLang="en-US" sz="1400" baseline="0">
              <a:solidFill>
                <a:sysClr val="windowText" lastClr="000000"/>
              </a:solidFill>
            </a:rPr>
            <a:t>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일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시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초</a:t>
          </a: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3. </a:t>
          </a:r>
          <a:r>
            <a:rPr lang="ko-KR" altLang="en-US" sz="1400" baseline="0">
              <a:solidFill>
                <a:sysClr val="windowText" lastClr="000000"/>
              </a:solidFill>
            </a:rPr>
            <a:t>카드사용내역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 처리시의 정산서 필드정보를 그대로 가져온다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단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결재간 업데이트된 필드정보를 우선으로 적용한다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</a:t>
          </a:r>
          <a:r>
            <a:rPr lang="ko-KR" altLang="en-US" sz="1400" baseline="0">
              <a:solidFill>
                <a:sysClr val="windowText" lastClr="000000"/>
              </a:solidFill>
            </a:rPr>
            <a:t>첨부파일은 클릭하면 팝업으로 조회한다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3)  </a:t>
          </a:r>
          <a:r>
            <a:rPr lang="ko-KR" altLang="en-US" sz="1400" baseline="0">
              <a:solidFill>
                <a:sysClr val="windowText" lastClr="000000"/>
              </a:solidFill>
            </a:rPr>
            <a:t>공정거래규약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사용내역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상신의견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결재의견 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등록된 정보가 셀사이즈로 인해 보이지 않을때에는 마우스 핫 스팟 적용으로 전체내용을 볼 수 있다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4) </a:t>
          </a:r>
          <a:r>
            <a:rPr lang="ko-KR" altLang="en-US" sz="1400" baseline="0">
              <a:solidFill>
                <a:sysClr val="windowText" lastClr="000000"/>
              </a:solidFill>
            </a:rPr>
            <a:t>심포지움관리자가 조회하면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묶인 여러건이 조회된다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="1" baseline="0">
              <a:solidFill>
                <a:srgbClr val="FF0000"/>
              </a:solidFill>
            </a:rPr>
            <a:t>4. </a:t>
          </a:r>
          <a:r>
            <a:rPr lang="ko-KR" altLang="en-US" sz="1400" b="1" baseline="0">
              <a:solidFill>
                <a:srgbClr val="FF0000"/>
              </a:solidFill>
            </a:rPr>
            <a:t>결재상신취소</a:t>
          </a:r>
          <a:endParaRPr lang="en-US" altLang="ko-KR" sz="1400" b="1" baseline="0">
            <a:solidFill>
              <a:srgbClr val="FF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결재라인상에서 </a:t>
          </a:r>
          <a:r>
            <a:rPr lang="en-US" altLang="ko-KR" sz="1400" baseline="0">
              <a:solidFill>
                <a:sysClr val="windowText" lastClr="000000"/>
              </a:solidFill>
            </a:rPr>
            <a:t>1</a:t>
          </a:r>
          <a:r>
            <a:rPr lang="ko-KR" altLang="en-US" sz="1400" baseline="0">
              <a:solidFill>
                <a:sysClr val="windowText" lastClr="000000"/>
              </a:solidFill>
            </a:rPr>
            <a:t>차 승인결재권자가 승인하기 전에는 상신자는 상신취소할 수 있다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</a:t>
          </a:r>
          <a:r>
            <a:rPr lang="ko-KR" altLang="en-US" sz="1400" baseline="0">
              <a:solidFill>
                <a:sysClr val="windowText" lastClr="000000"/>
              </a:solidFill>
            </a:rPr>
            <a:t>상신취소를 하면 모든 결재상신했던 모든 카드사용내역 정보는 유지되며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- </a:t>
          </a:r>
          <a:r>
            <a:rPr lang="ko-KR" altLang="en-US" sz="1400" baseline="0">
              <a:solidFill>
                <a:sysClr val="windowText" lastClr="000000"/>
              </a:solidFill>
            </a:rPr>
            <a:t>카드사용자는 결재상신화면에서 상신취소건도 검색가능하다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- </a:t>
          </a:r>
          <a:r>
            <a:rPr lang="ko-KR" altLang="en-US" sz="1400" baseline="0">
              <a:solidFill>
                <a:sysClr val="windowText" lastClr="000000"/>
              </a:solidFill>
            </a:rPr>
            <a:t>상신취소건을 품의서 작성하면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기등록했던 카드사용내역 정보를 그대로 조회해 주며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 </a:t>
          </a:r>
          <a:r>
            <a:rPr lang="ko-KR" altLang="en-US" sz="1400" baseline="0">
              <a:solidFill>
                <a:sysClr val="windowText" lastClr="000000"/>
              </a:solidFill>
            </a:rPr>
            <a:t>해당 내용을 수정하여 다시 결재상신할 수 있다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</xdr:txBody>
    </xdr:sp>
    <xdr:clientData/>
  </xdr:twoCellAnchor>
  <xdr:twoCellAnchor>
    <xdr:from>
      <xdr:col>17</xdr:col>
      <xdr:colOff>444500</xdr:colOff>
      <xdr:row>18</xdr:row>
      <xdr:rowOff>63500</xdr:rowOff>
    </xdr:from>
    <xdr:to>
      <xdr:col>19</xdr:col>
      <xdr:colOff>20917</xdr:colOff>
      <xdr:row>19</xdr:row>
      <xdr:rowOff>63500</xdr:rowOff>
    </xdr:to>
    <xdr:sp macro="" textlink="">
      <xdr:nvSpPr>
        <xdr:cNvPr id="22" name="모서리가 둥근 직사각형 21"/>
        <xdr:cNvSpPr/>
      </xdr:nvSpPr>
      <xdr:spPr>
        <a:xfrm>
          <a:off x="13639800" y="4533900"/>
          <a:ext cx="948017" cy="2921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결재상신취소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406400</xdr:colOff>
      <xdr:row>2</xdr:row>
      <xdr:rowOff>0</xdr:rowOff>
    </xdr:from>
    <xdr:to>
      <xdr:col>20</xdr:col>
      <xdr:colOff>104588</xdr:colOff>
      <xdr:row>4</xdr:row>
      <xdr:rowOff>127000</xdr:rowOff>
    </xdr:to>
    <xdr:sp macro="" textlink="">
      <xdr:nvSpPr>
        <xdr:cNvPr id="18" name="사각형 설명선 17"/>
        <xdr:cNvSpPr/>
      </xdr:nvSpPr>
      <xdr:spPr>
        <a:xfrm>
          <a:off x="11887200" y="431800"/>
          <a:ext cx="3647888" cy="596900"/>
        </a:xfrm>
        <a:prstGeom prst="wedgeRectCallout">
          <a:avLst>
            <a:gd name="adj1" fmla="val -45794"/>
            <a:gd name="adj2" fmla="val 4628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본인</a:t>
          </a:r>
          <a:r>
            <a:rPr lang="en-US" altLang="ko-KR" sz="1100">
              <a:solidFill>
                <a:schemeClr val="lt1"/>
              </a:solidFill>
              <a:latin typeface="+mn-lt"/>
              <a:ea typeface="+mn-ea"/>
              <a:cs typeface="+mn-cs"/>
            </a:rPr>
            <a:t>(</a:t>
          </a:r>
          <a:r>
            <a:rPr lang="ko-KR" altLang="ko-KR" sz="1100">
              <a:solidFill>
                <a:schemeClr val="lt1"/>
              </a:solidFill>
              <a:latin typeface="+mn-lt"/>
              <a:ea typeface="+mn-ea"/>
              <a:cs typeface="+mn-cs"/>
            </a:rPr>
            <a:t>상신자</a:t>
          </a:r>
          <a:r>
            <a:rPr lang="en-US" altLang="ko-KR" sz="1100">
              <a:solidFill>
                <a:schemeClr val="lt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100"/>
            <a:t> 대상건에 대해서만 조회된다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>
    <xdr:from>
      <xdr:col>12</xdr:col>
      <xdr:colOff>736600</xdr:colOff>
      <xdr:row>9</xdr:row>
      <xdr:rowOff>126293</xdr:rowOff>
    </xdr:from>
    <xdr:to>
      <xdr:col>13</xdr:col>
      <xdr:colOff>714586</xdr:colOff>
      <xdr:row>13</xdr:row>
      <xdr:rowOff>101600</xdr:rowOff>
    </xdr:to>
    <xdr:sp macro="" textlink="">
      <xdr:nvSpPr>
        <xdr:cNvPr id="20" name="왼쪽으로 구부러진 화살표 19"/>
        <xdr:cNvSpPr/>
      </xdr:nvSpPr>
      <xdr:spPr bwMode="auto">
        <a:xfrm>
          <a:off x="10020300" y="2247193"/>
          <a:ext cx="892386" cy="1042107"/>
        </a:xfrm>
        <a:prstGeom prst="curvedLeftArrow">
          <a:avLst>
            <a:gd name="adj1" fmla="val 9486"/>
            <a:gd name="adj2" fmla="val 50000"/>
            <a:gd name="adj3" fmla="val 25000"/>
          </a:avLst>
        </a:prstGeom>
        <a:solidFill>
          <a:srgbClr val="9CE6DB"/>
        </a:solidFill>
        <a:ln w="317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1440" tIns="45720" rIns="91440" bIns="45720" numCol="1" rtlCol="0" anchor="t" anchorCtr="0" compatLnSpc="1">
          <a:prstTxWarp prst="textNoShape">
            <a:avLst/>
          </a:prstTxWarp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5pPr>
          <a:lvl6pPr marL="22860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6pPr>
          <a:lvl7pPr marL="27432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7pPr>
          <a:lvl8pPr marL="32004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8pPr>
          <a:lvl9pPr marL="36576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9pPr>
        </a:lstStyle>
        <a:p>
          <a:pPr marL="0" marR="0" indent="0" algn="l" defTabSz="914400" rtl="0" eaLnBrk="1" fontAlgn="base" latinLnBrk="1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1" lang="ko-KR" altLang="en-US" sz="1100" b="0" i="0" u="none" strike="noStrike" cap="none" normalizeH="0" baseline="0">
            <a:ln>
              <a:noFill/>
            </a:ln>
            <a:solidFill>
              <a:srgbClr val="000000"/>
            </a:solidFill>
            <a:effectLst/>
            <a:latin typeface="맑은 고딕" pitchFamily="50" charset="-127"/>
            <a:ea typeface="맑은 고딕" pitchFamily="50" charset="-127"/>
            <a:sym typeface="Wingdings" pitchFamily="2" charset="2"/>
          </a:endParaRPr>
        </a:p>
      </xdr:txBody>
    </xdr:sp>
    <xdr:clientData/>
  </xdr:twoCellAnchor>
  <xdr:twoCellAnchor editAs="oneCell">
    <xdr:from>
      <xdr:col>5</xdr:col>
      <xdr:colOff>649942</xdr:colOff>
      <xdr:row>5</xdr:row>
      <xdr:rowOff>22411</xdr:rowOff>
    </xdr:from>
    <xdr:to>
      <xdr:col>5</xdr:col>
      <xdr:colOff>862853</xdr:colOff>
      <xdr:row>5</xdr:row>
      <xdr:rowOff>206934</xdr:rowOff>
    </xdr:to>
    <xdr:pic>
      <xdr:nvPicPr>
        <xdr:cNvPr id="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78917" y="917761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268941</xdr:colOff>
      <xdr:row>5</xdr:row>
      <xdr:rowOff>11206</xdr:rowOff>
    </xdr:from>
    <xdr:to>
      <xdr:col>7</xdr:col>
      <xdr:colOff>313764</xdr:colOff>
      <xdr:row>6</xdr:row>
      <xdr:rowOff>0</xdr:rowOff>
    </xdr:to>
    <xdr:sp macro="" textlink="">
      <xdr:nvSpPr>
        <xdr:cNvPr id="28" name="모서리가 둥근 직사각형 27"/>
        <xdr:cNvSpPr/>
      </xdr:nvSpPr>
      <xdr:spPr>
        <a:xfrm>
          <a:off x="3552265" y="1176618"/>
          <a:ext cx="1030940" cy="268941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검색</a:t>
          </a:r>
          <a:endParaRPr lang="en-US" altLang="ko-KR" sz="11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4</xdr:col>
      <xdr:colOff>593912</xdr:colOff>
      <xdr:row>5</xdr:row>
      <xdr:rowOff>33617</xdr:rowOff>
    </xdr:from>
    <xdr:to>
      <xdr:col>4</xdr:col>
      <xdr:colOff>806823</xdr:colOff>
      <xdr:row>5</xdr:row>
      <xdr:rowOff>218140</xdr:rowOff>
    </xdr:to>
    <xdr:pic>
      <xdr:nvPicPr>
        <xdr:cNvPr id="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79862" y="928967"/>
          <a:ext cx="212911" cy="18116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33618</xdr:colOff>
      <xdr:row>9</xdr:row>
      <xdr:rowOff>78442</xdr:rowOff>
    </xdr:from>
    <xdr:to>
      <xdr:col>13</xdr:col>
      <xdr:colOff>722071</xdr:colOff>
      <xdr:row>9</xdr:row>
      <xdr:rowOff>292100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317318" y="2199342"/>
          <a:ext cx="688453" cy="213658"/>
        </a:xfrm>
        <a:prstGeom prst="rect">
          <a:avLst/>
        </a:prstGeom>
      </xdr:spPr>
    </xdr:pic>
    <xdr:clientData/>
  </xdr:twoCellAnchor>
  <xdr:twoCellAnchor>
    <xdr:from>
      <xdr:col>13</xdr:col>
      <xdr:colOff>685800</xdr:colOff>
      <xdr:row>9</xdr:row>
      <xdr:rowOff>203200</xdr:rowOff>
    </xdr:from>
    <xdr:to>
      <xdr:col>14</xdr:col>
      <xdr:colOff>822325</xdr:colOff>
      <xdr:row>12</xdr:row>
      <xdr:rowOff>0</xdr:rowOff>
    </xdr:to>
    <xdr:sp macro="" textlink="">
      <xdr:nvSpPr>
        <xdr:cNvPr id="42" name="구름 41"/>
        <xdr:cNvSpPr/>
      </xdr:nvSpPr>
      <xdr:spPr>
        <a:xfrm>
          <a:off x="10972800" y="2324100"/>
          <a:ext cx="1012825" cy="685800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400"/>
            <a:t>팝업</a:t>
          </a:r>
        </a:p>
      </xdr:txBody>
    </xdr:sp>
    <xdr:clientData/>
  </xdr:twoCellAnchor>
  <xdr:twoCellAnchor>
    <xdr:from>
      <xdr:col>17</xdr:col>
      <xdr:colOff>571500</xdr:colOff>
      <xdr:row>18</xdr:row>
      <xdr:rowOff>127000</xdr:rowOff>
    </xdr:from>
    <xdr:to>
      <xdr:col>18</xdr:col>
      <xdr:colOff>617817</xdr:colOff>
      <xdr:row>19</xdr:row>
      <xdr:rowOff>127000</xdr:rowOff>
    </xdr:to>
    <xdr:sp macro="" textlink="">
      <xdr:nvSpPr>
        <xdr:cNvPr id="32" name="모서리가 둥근 직사각형 31"/>
        <xdr:cNvSpPr/>
      </xdr:nvSpPr>
      <xdr:spPr>
        <a:xfrm>
          <a:off x="13779500" y="4495800"/>
          <a:ext cx="732117" cy="2921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재품의</a:t>
          </a:r>
        </a:p>
      </xdr:txBody>
    </xdr:sp>
    <xdr:clientData/>
  </xdr:twoCellAnchor>
  <xdr:twoCellAnchor editAs="oneCell">
    <xdr:from>
      <xdr:col>17</xdr:col>
      <xdr:colOff>382729</xdr:colOff>
      <xdr:row>21</xdr:row>
      <xdr:rowOff>74132</xdr:rowOff>
    </xdr:from>
    <xdr:to>
      <xdr:col>17</xdr:col>
      <xdr:colOff>585135</xdr:colOff>
      <xdr:row>21</xdr:row>
      <xdr:rowOff>254428</xdr:rowOff>
    </xdr:to>
    <xdr:pic>
      <xdr:nvPicPr>
        <xdr:cNvPr id="34" name="그림 3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4317804" y="5560532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8</xdr:col>
      <xdr:colOff>593912</xdr:colOff>
      <xdr:row>21</xdr:row>
      <xdr:rowOff>33618</xdr:rowOff>
    </xdr:from>
    <xdr:to>
      <xdr:col>8</xdr:col>
      <xdr:colOff>811866</xdr:colOff>
      <xdr:row>21</xdr:row>
      <xdr:rowOff>280147</xdr:rowOff>
    </xdr:to>
    <xdr:pic>
      <xdr:nvPicPr>
        <xdr:cNvPr id="3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89937" y="5520018"/>
          <a:ext cx="246529" cy="24652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898711</xdr:colOff>
      <xdr:row>21</xdr:row>
      <xdr:rowOff>74705</xdr:rowOff>
    </xdr:from>
    <xdr:to>
      <xdr:col>11</xdr:col>
      <xdr:colOff>372</xdr:colOff>
      <xdr:row>21</xdr:row>
      <xdr:rowOff>259228</xdr:rowOff>
    </xdr:to>
    <xdr:pic>
      <xdr:nvPicPr>
        <xdr:cNvPr id="3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994961" y="5561105"/>
          <a:ext cx="6536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826246</xdr:colOff>
      <xdr:row>21</xdr:row>
      <xdr:rowOff>77693</xdr:rowOff>
    </xdr:from>
    <xdr:to>
      <xdr:col>12</xdr:col>
      <xdr:colOff>829607</xdr:colOff>
      <xdr:row>21</xdr:row>
      <xdr:rowOff>262216</xdr:rowOff>
    </xdr:to>
    <xdr:pic>
      <xdr:nvPicPr>
        <xdr:cNvPr id="4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32246" y="5564093"/>
          <a:ext cx="336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549089</xdr:colOff>
      <xdr:row>21</xdr:row>
      <xdr:rowOff>44824</xdr:rowOff>
    </xdr:from>
    <xdr:to>
      <xdr:col>9</xdr:col>
      <xdr:colOff>776568</xdr:colOff>
      <xdr:row>22</xdr:row>
      <xdr:rowOff>0</xdr:rowOff>
    </xdr:to>
    <xdr:pic>
      <xdr:nvPicPr>
        <xdr:cNvPr id="4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740464" y="5531224"/>
          <a:ext cx="246529" cy="2409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605118</xdr:colOff>
      <xdr:row>20</xdr:row>
      <xdr:rowOff>248024</xdr:rowOff>
    </xdr:from>
    <xdr:to>
      <xdr:col>13</xdr:col>
      <xdr:colOff>736600</xdr:colOff>
      <xdr:row>22</xdr:row>
      <xdr:rowOff>32148</xdr:rowOff>
    </xdr:to>
    <xdr:pic>
      <xdr:nvPicPr>
        <xdr:cNvPr id="4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1435043" y="5448674"/>
          <a:ext cx="131482" cy="3556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455998</xdr:colOff>
      <xdr:row>21</xdr:row>
      <xdr:rowOff>74131</xdr:rowOff>
    </xdr:from>
    <xdr:to>
      <xdr:col>15</xdr:col>
      <xdr:colOff>658404</xdr:colOff>
      <xdr:row>21</xdr:row>
      <xdr:rowOff>254427</xdr:rowOff>
    </xdr:to>
    <xdr:pic>
      <xdr:nvPicPr>
        <xdr:cNvPr id="56" name="그림 55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3019473" y="5560531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11</xdr:col>
      <xdr:colOff>900781</xdr:colOff>
      <xdr:row>21</xdr:row>
      <xdr:rowOff>30170</xdr:rowOff>
    </xdr:from>
    <xdr:to>
      <xdr:col>12</xdr:col>
      <xdr:colOff>7485</xdr:colOff>
      <xdr:row>21</xdr:row>
      <xdr:rowOff>278423</xdr:rowOff>
    </xdr:to>
    <xdr:pic>
      <xdr:nvPicPr>
        <xdr:cNvPr id="5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9901906" y="5516570"/>
          <a:ext cx="11579" cy="24825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14</xdr:col>
      <xdr:colOff>713976</xdr:colOff>
      <xdr:row>21</xdr:row>
      <xdr:rowOff>31216</xdr:rowOff>
    </xdr:from>
    <xdr:to>
      <xdr:col>14</xdr:col>
      <xdr:colOff>715097</xdr:colOff>
      <xdr:row>21</xdr:row>
      <xdr:rowOff>268220</xdr:rowOff>
    </xdr:to>
    <xdr:pic>
      <xdr:nvPicPr>
        <xdr:cNvPr id="5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2363051" y="5517616"/>
          <a:ext cx="1121" cy="23700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650689</xdr:colOff>
      <xdr:row>20</xdr:row>
      <xdr:rowOff>286124</xdr:rowOff>
    </xdr:from>
    <xdr:to>
      <xdr:col>11</xdr:col>
      <xdr:colOff>897218</xdr:colOff>
      <xdr:row>21</xdr:row>
      <xdr:rowOff>241300</xdr:rowOff>
    </xdr:to>
    <xdr:pic>
      <xdr:nvPicPr>
        <xdr:cNvPr id="5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9651814" y="5486774"/>
          <a:ext cx="246529" cy="2409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444500</xdr:colOff>
      <xdr:row>21</xdr:row>
      <xdr:rowOff>50800</xdr:rowOff>
    </xdr:from>
    <xdr:to>
      <xdr:col>12</xdr:col>
      <xdr:colOff>657411</xdr:colOff>
      <xdr:row>21</xdr:row>
      <xdr:rowOff>235323</xdr:rowOff>
    </xdr:to>
    <xdr:pic>
      <xdr:nvPicPr>
        <xdr:cNvPr id="6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50500" y="5537200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647700</xdr:colOff>
      <xdr:row>21</xdr:row>
      <xdr:rowOff>76200</xdr:rowOff>
    </xdr:from>
    <xdr:to>
      <xdr:col>10</xdr:col>
      <xdr:colOff>860611</xdr:colOff>
      <xdr:row>21</xdr:row>
      <xdr:rowOff>260723</xdr:rowOff>
    </xdr:to>
    <xdr:pic>
      <xdr:nvPicPr>
        <xdr:cNvPr id="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743950" y="5562600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254000</xdr:colOff>
      <xdr:row>21</xdr:row>
      <xdr:rowOff>76200</xdr:rowOff>
    </xdr:from>
    <xdr:to>
      <xdr:col>20</xdr:col>
      <xdr:colOff>0</xdr:colOff>
      <xdr:row>22</xdr:row>
      <xdr:rowOff>152400</xdr:rowOff>
    </xdr:to>
    <xdr:sp macro="" textlink="">
      <xdr:nvSpPr>
        <xdr:cNvPr id="62" name="사각형 설명선 61"/>
        <xdr:cNvSpPr/>
      </xdr:nvSpPr>
      <xdr:spPr>
        <a:xfrm>
          <a:off x="927100" y="5702300"/>
          <a:ext cx="14262100" cy="368300"/>
        </a:xfrm>
        <a:prstGeom prst="wedgeRectCallout">
          <a:avLst>
            <a:gd name="adj1" fmla="val -51576"/>
            <a:gd name="adj2" fmla="val -237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r"/>
          <a:r>
            <a:rPr lang="ko-KR" altLang="en-US" sz="1400"/>
            <a:t>정산서의 카드사용내역의 각 필드항목은</a:t>
          </a:r>
          <a:r>
            <a:rPr lang="en-US" altLang="ko-KR" sz="1400" baseline="0"/>
            <a:t>      </a:t>
          </a:r>
          <a:r>
            <a:rPr lang="ko-KR" altLang="en-US" sz="1400"/>
            <a:t>결재할문서의 정산서</a:t>
          </a:r>
          <a:r>
            <a:rPr lang="ko-KR" altLang="en-US" sz="1400" baseline="0"/>
            <a:t>  </a:t>
          </a:r>
          <a:r>
            <a:rPr lang="ko-KR" altLang="en-US" sz="1400"/>
            <a:t>카드사용내역의 필드항목과 동일</a:t>
          </a:r>
        </a:p>
      </xdr:txBody>
    </xdr:sp>
    <xdr:clientData/>
  </xdr:twoCellAnchor>
  <xdr:twoCellAnchor editAs="oneCell">
    <xdr:from>
      <xdr:col>19</xdr:col>
      <xdr:colOff>457200</xdr:colOff>
      <xdr:row>21</xdr:row>
      <xdr:rowOff>50800</xdr:rowOff>
    </xdr:from>
    <xdr:to>
      <xdr:col>19</xdr:col>
      <xdr:colOff>460561</xdr:colOff>
      <xdr:row>21</xdr:row>
      <xdr:rowOff>235323</xdr:rowOff>
    </xdr:to>
    <xdr:pic>
      <xdr:nvPicPr>
        <xdr:cNvPr id="6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449675" y="5537200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25400</xdr:colOff>
      <xdr:row>22</xdr:row>
      <xdr:rowOff>215900</xdr:rowOff>
    </xdr:from>
    <xdr:to>
      <xdr:col>10</xdr:col>
      <xdr:colOff>101600</xdr:colOff>
      <xdr:row>63</xdr:row>
      <xdr:rowOff>165100</xdr:rowOff>
    </xdr:to>
    <xdr:sp macro="" textlink="">
      <xdr:nvSpPr>
        <xdr:cNvPr id="64" name="직사각형 63"/>
        <xdr:cNvSpPr/>
      </xdr:nvSpPr>
      <xdr:spPr>
        <a:xfrm>
          <a:off x="406400" y="5676900"/>
          <a:ext cx="6451600" cy="91059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altLang="ko-KR" sz="1400" b="1">
              <a:solidFill>
                <a:srgbClr val="002060"/>
              </a:solidFill>
            </a:rPr>
            <a:t>[</a:t>
          </a:r>
          <a:r>
            <a:rPr lang="ko-KR" altLang="en-US" sz="1400" b="1">
              <a:solidFill>
                <a:srgbClr val="002060"/>
              </a:solidFill>
            </a:rPr>
            <a:t>프로그램  사양서</a:t>
          </a:r>
          <a:r>
            <a:rPr lang="en-US" altLang="ko-KR" sz="1400" b="1">
              <a:solidFill>
                <a:srgbClr val="002060"/>
              </a:solidFill>
            </a:rPr>
            <a:t>]</a:t>
          </a:r>
        </a:p>
        <a:p>
          <a:pPr algn="l"/>
          <a:r>
            <a:rPr lang="ko-KR" altLang="en-US" sz="1400" b="1">
              <a:solidFill>
                <a:srgbClr val="002060"/>
              </a:solidFill>
            </a:rPr>
            <a:t>화면명 </a:t>
          </a:r>
          <a:r>
            <a:rPr lang="en-US" altLang="ko-KR" sz="1400" b="1">
              <a:solidFill>
                <a:srgbClr val="002060"/>
              </a:solidFill>
            </a:rPr>
            <a:t>: ea_007,  </a:t>
          </a:r>
          <a:r>
            <a:rPr lang="ko-KR" altLang="en-US" sz="1400" b="1">
              <a:solidFill>
                <a:srgbClr val="002060"/>
              </a:solidFill>
            </a:rPr>
            <a:t>반려문서</a:t>
          </a:r>
          <a:endParaRPr lang="en-US" altLang="ko-KR" sz="1400" b="1">
            <a:solidFill>
              <a:srgbClr val="00206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1. </a:t>
          </a:r>
          <a:r>
            <a:rPr lang="ko-KR" altLang="en-US" sz="1400">
              <a:solidFill>
                <a:sysClr val="windowText" lastClr="000000"/>
              </a:solidFill>
            </a:rPr>
            <a:t>화면용도 </a:t>
          </a:r>
          <a:r>
            <a:rPr lang="en-US" altLang="ko-KR" sz="1400">
              <a:solidFill>
                <a:sysClr val="windowText" lastClr="000000"/>
              </a:solidFill>
            </a:rPr>
            <a:t>:  </a:t>
          </a:r>
          <a:r>
            <a:rPr lang="ko-KR" altLang="en-US" sz="1400">
              <a:solidFill>
                <a:sysClr val="windowText" lastClr="000000"/>
              </a:solidFill>
            </a:rPr>
            <a:t>상신자의 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r>
            <a:rPr lang="ko-KR" altLang="en-US" sz="1400">
              <a:solidFill>
                <a:sysClr val="windowText" lastClr="000000"/>
              </a:solidFill>
            </a:rPr>
            <a:t>결재상신건 중에서 반려된 문서목록을  조회하며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  <a:r>
            <a:rPr lang="ko-KR" altLang="en-US" sz="1400">
              <a:solidFill>
                <a:sysClr val="windowText" lastClr="000000"/>
              </a:solidFill>
            </a:rPr>
            <a:t> 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                      </a:t>
          </a:r>
          <a:r>
            <a:rPr lang="ko-KR" altLang="en-US" sz="1400">
              <a:solidFill>
                <a:sysClr val="windowText" lastClr="000000"/>
              </a:solidFill>
            </a:rPr>
            <a:t>반려된 정산서를 조회하기 위함이다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  <a:r>
            <a:rPr lang="ko-KR" altLang="en-US" sz="1400">
              <a:solidFill>
                <a:sysClr val="windowText" lastClr="000000"/>
              </a:solidFill>
            </a:rPr>
            <a:t> 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2.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검색조건 </a:t>
          </a:r>
          <a:r>
            <a:rPr lang="en-US" altLang="ko-KR" sz="1400" baseline="0">
              <a:solidFill>
                <a:sysClr val="windowText" lastClr="000000"/>
              </a:solidFill>
            </a:rPr>
            <a:t>:  </a:t>
          </a:r>
          <a:r>
            <a:rPr lang="ko-KR" altLang="en-US" sz="1400" baseline="0">
              <a:solidFill>
                <a:sysClr val="windowText" lastClr="000000"/>
              </a:solidFill>
            </a:rPr>
            <a:t>결재라인의  상신자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대체자 중 지정포함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  <a:r>
            <a:rPr lang="ko-KR" altLang="en-US" sz="1400" baseline="0">
              <a:solidFill>
                <a:sysClr val="windowText" lastClr="000000"/>
              </a:solidFill>
            </a:rPr>
            <a:t>의 상신문서 중에서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rgbClr val="FF0000"/>
              </a:solidFill>
            </a:rPr>
            <a:t>                        </a:t>
          </a:r>
          <a:r>
            <a:rPr lang="ko-KR" altLang="en-US" sz="1400" baseline="0">
              <a:solidFill>
                <a:srgbClr val="FF0000"/>
              </a:solidFill>
            </a:rPr>
            <a:t>반려 및 승인취소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최종승인권자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  <a:r>
            <a:rPr lang="ko-KR" altLang="en-US" sz="1400" baseline="0">
              <a:solidFill>
                <a:sysClr val="windowText" lastClr="000000"/>
              </a:solidFill>
            </a:rPr>
            <a:t>된 결재문서번호만을  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             </a:t>
          </a:r>
          <a:r>
            <a:rPr lang="ko-KR" altLang="en-US" sz="1400" baseline="0">
              <a:solidFill>
                <a:sysClr val="windowText" lastClr="000000"/>
              </a:solidFill>
            </a:rPr>
            <a:t>   검색한다</a:t>
          </a:r>
          <a:r>
            <a:rPr lang="en-US" altLang="ko-KR" sz="1400" baseline="0">
              <a:solidFill>
                <a:sysClr val="windowText" lastClr="000000"/>
              </a:solidFill>
            </a:rPr>
            <a:t>. </a:t>
          </a:r>
        </a:p>
        <a:p>
          <a:pPr algn="l"/>
          <a:r>
            <a:rPr lang="ko-KR" altLang="en-US" sz="1400" baseline="0">
              <a:solidFill>
                <a:sysClr val="windowText" lastClr="000000"/>
              </a:solidFill>
            </a:rPr>
            <a:t>    </a:t>
          </a:r>
          <a:r>
            <a:rPr lang="en-US" altLang="ko-KR" sz="1400" baseline="0">
              <a:solidFill>
                <a:sysClr val="windowText" lastClr="000000"/>
              </a:solidFill>
            </a:rPr>
            <a:t> 1) </a:t>
          </a:r>
          <a:r>
            <a:rPr lang="ko-KR" altLang="en-US" sz="1400" baseline="0">
              <a:solidFill>
                <a:sysClr val="windowText" lastClr="000000"/>
              </a:solidFill>
            </a:rPr>
            <a:t>상신년월 </a:t>
          </a:r>
          <a:r>
            <a:rPr lang="en-US" altLang="ko-KR" sz="1400" baseline="0">
              <a:solidFill>
                <a:sysClr val="windowText" lastClr="000000"/>
              </a:solidFill>
            </a:rPr>
            <a:t>:  </a:t>
          </a:r>
          <a:r>
            <a:rPr lang="ko-KR" altLang="en-US" sz="1400" baseline="0">
              <a:solidFill>
                <a:sysClr val="windowText" lastClr="000000"/>
              </a:solidFill>
            </a:rPr>
            <a:t>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결재상신시의 결재년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3. </a:t>
          </a:r>
          <a:r>
            <a:rPr lang="ko-KR" altLang="en-US" sz="1400" baseline="0">
              <a:solidFill>
                <a:sysClr val="windowText" lastClr="000000"/>
              </a:solidFill>
            </a:rPr>
            <a:t>반려내역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위 검색조건에 의해 검색된  목록이다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년월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상신년월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</a:t>
          </a:r>
          <a:r>
            <a:rPr lang="ko-KR" altLang="en-US" sz="1400" baseline="0">
              <a:solidFill>
                <a:sysClr val="windowText" lastClr="000000"/>
              </a:solidFill>
            </a:rPr>
            <a:t>부서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반려자의 부서명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3) </a:t>
          </a:r>
          <a:r>
            <a:rPr lang="ko-KR" altLang="en-US" sz="1400" baseline="0">
              <a:solidFill>
                <a:sysClr val="windowText" lastClr="000000"/>
              </a:solidFill>
            </a:rPr>
            <a:t>반려자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결재라인의 반려한 결재자명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4) </a:t>
          </a:r>
          <a:r>
            <a:rPr lang="ko-KR" altLang="en-US" sz="1400" baseline="0">
              <a:solidFill>
                <a:sysClr val="windowText" lastClr="000000"/>
              </a:solidFill>
            </a:rPr>
            <a:t>결재문서번호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 신규생성된 번호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5) </a:t>
          </a:r>
          <a:r>
            <a:rPr lang="ko-KR" altLang="en-US" sz="1400" baseline="0">
              <a:solidFill>
                <a:sysClr val="windowText" lastClr="000000"/>
              </a:solidFill>
            </a:rPr>
            <a:t>계정구분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 계정구분 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6) </a:t>
          </a:r>
          <a:r>
            <a:rPr lang="ko-KR" altLang="en-US" sz="1400" baseline="0">
              <a:solidFill>
                <a:sysClr val="windowText" lastClr="000000"/>
              </a:solidFill>
            </a:rPr>
            <a:t>건수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결재상신시의 건수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7) </a:t>
          </a:r>
          <a:r>
            <a:rPr lang="ko-KR" altLang="en-US" sz="1400" baseline="0">
              <a:solidFill>
                <a:sysClr val="windowText" lastClr="000000"/>
              </a:solidFill>
            </a:rPr>
            <a:t>총사용액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 품의서상의 총계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8) </a:t>
          </a:r>
          <a:r>
            <a:rPr lang="ko-KR" altLang="en-US" sz="1400" baseline="0">
              <a:solidFill>
                <a:sysClr val="windowText" lastClr="000000"/>
              </a:solidFill>
            </a:rPr>
            <a:t>상신일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 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일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시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초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9) </a:t>
          </a:r>
          <a:r>
            <a:rPr lang="ko-KR" altLang="en-US" sz="1400" baseline="0">
              <a:solidFill>
                <a:sysClr val="windowText" lastClr="000000"/>
              </a:solidFill>
            </a:rPr>
            <a:t>반려일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반려년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일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시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초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10) </a:t>
          </a:r>
          <a:r>
            <a:rPr lang="ko-KR" altLang="en-US" sz="1400" baseline="0">
              <a:solidFill>
                <a:sysClr val="windowText" lastClr="000000"/>
              </a:solidFill>
            </a:rPr>
            <a:t>반려사유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결재권자의 반려사유 및 </a:t>
          </a:r>
          <a:r>
            <a:rPr lang="en-US" altLang="ko-KR" sz="1400" baseline="0">
              <a:solidFill>
                <a:sysClr val="windowText" lastClr="000000"/>
              </a:solidFill>
            </a:rPr>
            <a:t>ERP </a:t>
          </a:r>
          <a:r>
            <a:rPr lang="ko-KR" altLang="en-US" sz="1400" baseline="0">
              <a:solidFill>
                <a:sysClr val="windowText" lastClr="000000"/>
              </a:solidFill>
            </a:rPr>
            <a:t>반려는 </a:t>
          </a:r>
          <a:r>
            <a:rPr lang="en-US" altLang="ko-KR" sz="1400" baseline="0">
              <a:solidFill>
                <a:srgbClr val="FF0000"/>
              </a:solidFill>
            </a:rPr>
            <a:t>'ERP </a:t>
          </a:r>
          <a:r>
            <a:rPr lang="ko-KR" altLang="en-US" sz="1400" baseline="0">
              <a:solidFill>
                <a:srgbClr val="FF0000"/>
              </a:solidFill>
            </a:rPr>
            <a:t>취소</a:t>
          </a:r>
          <a:r>
            <a:rPr lang="en-US" altLang="ko-KR" sz="1400" baseline="0">
              <a:solidFill>
                <a:srgbClr val="FF0000"/>
              </a:solidFill>
            </a:rPr>
            <a:t>' </a:t>
          </a:r>
          <a:r>
            <a:rPr lang="ko-KR" altLang="en-US" sz="1400" baseline="0">
              <a:solidFill>
                <a:sysClr val="windowText" lastClr="000000"/>
              </a:solidFill>
            </a:rPr>
            <a:t>로 정의한다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- </a:t>
          </a:r>
          <a:r>
            <a:rPr lang="ko-KR" altLang="en-US" sz="1400" baseline="0">
              <a:solidFill>
                <a:sysClr val="windowText" lastClr="000000"/>
              </a:solidFill>
            </a:rPr>
            <a:t>셀사이즈로 인해 보이지 않을때에는 마우스 핫 스팟 적용으로 전체내용을 볼 수 있다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11) </a:t>
          </a:r>
          <a:r>
            <a:rPr lang="ko-KR" altLang="en-US" sz="1400" baseline="0">
              <a:solidFill>
                <a:sysClr val="windowText" lastClr="000000"/>
              </a:solidFill>
            </a:rPr>
            <a:t>계정구분</a:t>
          </a:r>
          <a:r>
            <a:rPr lang="en-US" altLang="ko-KR" sz="1400" baseline="0">
              <a:solidFill>
                <a:sysClr val="windowText" lastClr="000000"/>
              </a:solidFill>
            </a:rPr>
            <a:t>=</a:t>
          </a:r>
          <a:r>
            <a:rPr lang="ko-KR" altLang="en-US" sz="1400" baseline="0">
              <a:solidFill>
                <a:sysClr val="windowText" lastClr="000000"/>
              </a:solidFill>
            </a:rPr>
            <a:t>심포지움 이면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 결재요청 데이터 기준이며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묶인 결재문서번호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심포지움관리자가 반려문서를 조회하면 묶인 결재문서번호로 조회된다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4. [</a:t>
          </a:r>
          <a:r>
            <a:rPr lang="ko-KR" altLang="en-US" sz="1400" baseline="0">
              <a:solidFill>
                <a:sysClr val="windowText" lastClr="000000"/>
              </a:solidFill>
            </a:rPr>
            <a:t>조회</a:t>
          </a:r>
          <a:r>
            <a:rPr lang="en-US" altLang="ko-KR" sz="1400" baseline="0">
              <a:solidFill>
                <a:sysClr val="windowText" lastClr="000000"/>
              </a:solidFill>
            </a:rPr>
            <a:t>] </a:t>
          </a:r>
          <a:r>
            <a:rPr lang="ko-KR" altLang="en-US" sz="1400" baseline="0">
              <a:solidFill>
                <a:sysClr val="windowText" lastClr="000000"/>
              </a:solidFill>
            </a:rPr>
            <a:t>버튼 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 </a:t>
          </a:r>
          <a:r>
            <a:rPr lang="ko-KR" altLang="en-US" sz="1400" baseline="0">
              <a:solidFill>
                <a:sysClr val="windowText" lastClr="000000"/>
              </a:solidFill>
            </a:rPr>
            <a:t>해당 결재문서번호 기준으로 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반려정산서 화면으로 이동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페이지고정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</a:t>
          </a: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787400</xdr:colOff>
      <xdr:row>23</xdr:row>
      <xdr:rowOff>0</xdr:rowOff>
    </xdr:from>
    <xdr:to>
      <xdr:col>19</xdr:col>
      <xdr:colOff>12700</xdr:colOff>
      <xdr:row>59</xdr:row>
      <xdr:rowOff>25400</xdr:rowOff>
    </xdr:to>
    <xdr:sp macro="" textlink="">
      <xdr:nvSpPr>
        <xdr:cNvPr id="65" name="직사각형 64"/>
        <xdr:cNvSpPr/>
      </xdr:nvSpPr>
      <xdr:spPr>
        <a:xfrm>
          <a:off x="7543800" y="5753100"/>
          <a:ext cx="7048500" cy="80264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altLang="ko-KR" sz="1400" b="1">
              <a:solidFill>
                <a:srgbClr val="002060"/>
              </a:solidFill>
            </a:rPr>
            <a:t>[</a:t>
          </a:r>
          <a:r>
            <a:rPr lang="ko-KR" altLang="en-US" sz="1400" b="1">
              <a:solidFill>
                <a:srgbClr val="002060"/>
              </a:solidFill>
            </a:rPr>
            <a:t>프로그램  사양서</a:t>
          </a:r>
          <a:r>
            <a:rPr lang="en-US" altLang="ko-KR" sz="1400" b="1">
              <a:solidFill>
                <a:srgbClr val="002060"/>
              </a:solidFill>
            </a:rPr>
            <a:t>]</a:t>
          </a:r>
        </a:p>
        <a:p>
          <a:pPr algn="l"/>
          <a:r>
            <a:rPr lang="ko-KR" altLang="en-US" sz="1400" b="1">
              <a:solidFill>
                <a:srgbClr val="002060"/>
              </a:solidFill>
            </a:rPr>
            <a:t>화면명 </a:t>
          </a:r>
          <a:r>
            <a:rPr lang="en-US" altLang="ko-KR" sz="1400" b="1">
              <a:solidFill>
                <a:srgbClr val="002060"/>
              </a:solidFill>
            </a:rPr>
            <a:t>: ea_008,  </a:t>
          </a:r>
          <a:r>
            <a:rPr lang="ko-KR" altLang="en-US" sz="1400" b="1">
              <a:solidFill>
                <a:srgbClr val="002060"/>
              </a:solidFill>
            </a:rPr>
            <a:t>반려 정산서</a:t>
          </a:r>
          <a:endParaRPr lang="en-US" altLang="ko-KR" sz="1400" b="1">
            <a:solidFill>
              <a:srgbClr val="00206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1. </a:t>
          </a:r>
          <a:r>
            <a:rPr lang="ko-KR" altLang="en-US" sz="1400">
              <a:solidFill>
                <a:sysClr val="windowText" lastClr="000000"/>
              </a:solidFill>
            </a:rPr>
            <a:t>화면용도 </a:t>
          </a:r>
          <a:r>
            <a:rPr lang="en-US" altLang="ko-KR" sz="1400">
              <a:solidFill>
                <a:sysClr val="windowText" lastClr="000000"/>
              </a:solidFill>
            </a:rPr>
            <a:t>:  </a:t>
          </a:r>
          <a:r>
            <a:rPr lang="ko-KR" altLang="en-US" sz="1400">
              <a:solidFill>
                <a:sysClr val="windowText" lastClr="000000"/>
              </a:solidFill>
            </a:rPr>
            <a:t>반려된 정산서</a:t>
          </a:r>
          <a:r>
            <a:rPr lang="ko-KR" altLang="en-US" sz="1400" baseline="0">
              <a:solidFill>
                <a:sysClr val="windowText" lastClr="000000"/>
              </a:solidFill>
            </a:rPr>
            <a:t> 내역을 조회한다</a:t>
          </a:r>
          <a:r>
            <a:rPr lang="en-US" altLang="ko-KR" sz="1400" baseline="0">
              <a:solidFill>
                <a:sysClr val="windowText" lastClr="000000"/>
              </a:solidFill>
            </a:rPr>
            <a:t>. </a:t>
          </a:r>
          <a:r>
            <a:rPr lang="ko-KR" altLang="en-US" sz="1400" baseline="0">
              <a:solidFill>
                <a:sysClr val="windowText" lastClr="000000"/>
              </a:solidFill>
            </a:rPr>
            <a:t>재품의시 </a:t>
          </a:r>
          <a:r>
            <a:rPr lang="en-US" altLang="ko-KR" sz="1400" baseline="0">
              <a:solidFill>
                <a:sysClr val="windowText" lastClr="000000"/>
              </a:solidFill>
            </a:rPr>
            <a:t>[</a:t>
          </a:r>
          <a:r>
            <a:rPr lang="ko-KR" altLang="en-US" sz="1400" baseline="0">
              <a:solidFill>
                <a:sysClr val="windowText" lastClr="000000"/>
              </a:solidFill>
            </a:rPr>
            <a:t>품의서작성</a:t>
          </a:r>
          <a:r>
            <a:rPr lang="en-US" altLang="ko-KR" sz="1400" baseline="0">
              <a:solidFill>
                <a:sysClr val="windowText" lastClr="000000"/>
              </a:solidFill>
            </a:rPr>
            <a:t>]</a:t>
          </a:r>
          <a:r>
            <a:rPr lang="ko-KR" altLang="en-US" sz="1400" baseline="0">
              <a:solidFill>
                <a:sysClr val="windowText" lastClr="000000"/>
              </a:solidFill>
            </a:rPr>
            <a:t>으로 이동한다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2.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결재라인표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해당 결재문서번호의 결재선기준으로 조회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좌측열로 부터 결재라인의 상신자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승인자 순</a:t>
          </a:r>
        </a:p>
        <a:p>
          <a:pPr algn="l"/>
          <a:r>
            <a:rPr lang="ko-KR" altLang="en-US" sz="1400" baseline="0">
              <a:solidFill>
                <a:sysClr val="windowText" lastClr="000000"/>
              </a:solidFill>
            </a:rPr>
            <a:t>    </a:t>
          </a:r>
          <a:r>
            <a:rPr lang="en-US" altLang="ko-KR" sz="1400" baseline="0">
              <a:solidFill>
                <a:sysClr val="windowText" lastClr="000000"/>
              </a:solidFill>
            </a:rPr>
            <a:t>2) </a:t>
          </a:r>
          <a:r>
            <a:rPr lang="ko-KR" altLang="en-US" sz="1400" baseline="0">
              <a:solidFill>
                <a:sysClr val="windowText" lastClr="000000"/>
              </a:solidFill>
            </a:rPr>
            <a:t>상행으로 부터 직책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이름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날짜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3) </a:t>
          </a:r>
          <a:r>
            <a:rPr lang="ko-KR" altLang="en-US" sz="1400" baseline="0">
              <a:solidFill>
                <a:sysClr val="windowText" lastClr="000000"/>
              </a:solidFill>
            </a:rPr>
            <a:t>직책 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이름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상신자 및 승인자 직책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이름</a:t>
          </a:r>
        </a:p>
        <a:p>
          <a:pPr algn="l"/>
          <a:r>
            <a:rPr lang="ko-KR" altLang="en-US" sz="1400" baseline="0">
              <a:solidFill>
                <a:sysClr val="windowText" lastClr="000000"/>
              </a:solidFill>
            </a:rPr>
            <a:t>    </a:t>
          </a:r>
          <a:r>
            <a:rPr lang="en-US" altLang="ko-KR" sz="1400" baseline="0">
              <a:solidFill>
                <a:sysClr val="windowText" lastClr="000000"/>
              </a:solidFill>
            </a:rPr>
            <a:t>4) </a:t>
          </a:r>
          <a:r>
            <a:rPr lang="ko-KR" altLang="en-US" sz="1400" baseline="0">
              <a:solidFill>
                <a:sysClr val="windowText" lastClr="000000"/>
              </a:solidFill>
            </a:rPr>
            <a:t>상신일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승인일 </a:t>
          </a:r>
          <a:r>
            <a:rPr lang="en-US" altLang="ko-KR" sz="1400" baseline="0">
              <a:solidFill>
                <a:sysClr val="windowText" lastClr="000000"/>
              </a:solidFill>
            </a:rPr>
            <a:t>:  </a:t>
          </a:r>
          <a:r>
            <a:rPr lang="ko-KR" altLang="en-US" sz="1400" baseline="0">
              <a:solidFill>
                <a:sysClr val="windowText" lastClr="000000"/>
              </a:solidFill>
            </a:rPr>
            <a:t>상신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승인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  <a:r>
            <a:rPr lang="ko-KR" altLang="en-US" sz="1400" baseline="0">
              <a:solidFill>
                <a:sysClr val="windowText" lastClr="000000"/>
              </a:solidFill>
            </a:rPr>
            <a:t>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일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시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초</a:t>
          </a: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3. </a:t>
          </a:r>
          <a:r>
            <a:rPr lang="ko-KR" altLang="en-US" sz="1400" baseline="0">
              <a:solidFill>
                <a:sysClr val="windowText" lastClr="000000"/>
              </a:solidFill>
            </a:rPr>
            <a:t>카드사용내역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반려처리시의 정산서 필드정보를 그대로 가져온다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</a:t>
          </a:r>
          <a:r>
            <a:rPr lang="ko-KR" altLang="en-US" sz="1400" baseline="0">
              <a:solidFill>
                <a:sysClr val="windowText" lastClr="000000"/>
              </a:solidFill>
            </a:rPr>
            <a:t>첨부파일은 클릭하면 팝업으로 조회한다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4) </a:t>
          </a:r>
          <a:r>
            <a:rPr lang="ko-KR" altLang="en-US" sz="1400" baseline="0">
              <a:solidFill>
                <a:sysClr val="windowText" lastClr="000000"/>
              </a:solidFill>
            </a:rPr>
            <a:t>반려사유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등록된 정보가 셀사이즈로 인해 보이지 않을때에는 마우스 핫 스팟 적용으로 전체내용을 볼 수 있다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5) </a:t>
          </a:r>
          <a:r>
            <a:rPr lang="ko-KR" altLang="en-US" sz="1400" baseline="0">
              <a:solidFill>
                <a:sysClr val="windowText" lastClr="000000"/>
              </a:solidFill>
            </a:rPr>
            <a:t>심포지움관리자가 조회하면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묶인 여러건이 조회된다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4. [</a:t>
          </a:r>
          <a:r>
            <a:rPr lang="ko-KR" altLang="en-US" sz="1400" baseline="0">
              <a:solidFill>
                <a:sysClr val="windowText" lastClr="000000"/>
              </a:solidFill>
            </a:rPr>
            <a:t>재품의</a:t>
          </a:r>
          <a:r>
            <a:rPr lang="en-US" altLang="ko-KR" sz="1400" baseline="0">
              <a:solidFill>
                <a:sysClr val="windowText" lastClr="000000"/>
              </a:solidFill>
            </a:rPr>
            <a:t>] </a:t>
          </a:r>
          <a:r>
            <a:rPr lang="ko-KR" altLang="en-US" sz="1400" baseline="0">
              <a:solidFill>
                <a:sysClr val="windowText" lastClr="000000"/>
              </a:solidFill>
            </a:rPr>
            <a:t>버튼 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[</a:t>
          </a:r>
          <a:r>
            <a:rPr lang="ko-KR" altLang="en-US" sz="1400" baseline="0">
              <a:solidFill>
                <a:sysClr val="windowText" lastClr="000000"/>
              </a:solidFill>
            </a:rPr>
            <a:t>품의서 작성</a:t>
          </a:r>
          <a:r>
            <a:rPr lang="en-US" altLang="ko-KR" sz="1400" baseline="0">
              <a:solidFill>
                <a:sysClr val="windowText" lastClr="000000"/>
              </a:solidFill>
            </a:rPr>
            <a:t>] </a:t>
          </a:r>
          <a:r>
            <a:rPr lang="ko-KR" altLang="en-US" sz="1400" baseline="0">
              <a:solidFill>
                <a:sysClr val="windowText" lastClr="000000"/>
              </a:solidFill>
            </a:rPr>
            <a:t>화면으로 이동하며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</a:t>
          </a:r>
          <a:r>
            <a:rPr lang="ko-KR" altLang="en-US" sz="1400" baseline="0">
              <a:solidFill>
                <a:sysClr val="windowText" lastClr="000000"/>
              </a:solidFill>
            </a:rPr>
            <a:t>품의서작성 화면 </a:t>
          </a:r>
          <a:r>
            <a:rPr lang="en-US" altLang="ko-KR" sz="1400" baseline="0">
              <a:solidFill>
                <a:sysClr val="windowText" lastClr="000000"/>
              </a:solidFill>
            </a:rPr>
            <a:t>:  </a:t>
          </a:r>
          <a:r>
            <a:rPr lang="ko-KR" altLang="en-US" sz="1400" baseline="0">
              <a:solidFill>
                <a:sysClr val="windowText" lastClr="000000"/>
              </a:solidFill>
            </a:rPr>
            <a:t>반려 및 승인의견을 제외한 결재상신시 필드정보 및 등록한 사용내역을 그대로 보여준다</a:t>
          </a:r>
          <a:r>
            <a:rPr lang="en-US" altLang="ko-KR" sz="1400" baseline="0">
              <a:solidFill>
                <a:sysClr val="windowText" lastClr="000000"/>
              </a:solidFill>
            </a:rPr>
            <a:t>. </a:t>
          </a:r>
          <a:r>
            <a:rPr lang="ko-KR" altLang="en-US" sz="1400" baseline="0">
              <a:solidFill>
                <a:sysClr val="windowText" lastClr="000000"/>
              </a:solidFill>
            </a:rPr>
            <a:t>단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결재간 업데이트된 필드정보를 우선으로 적용한다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- </a:t>
          </a:r>
          <a:r>
            <a:rPr lang="ko-KR" altLang="en-US" sz="1400" baseline="0">
              <a:solidFill>
                <a:sysClr val="windowText" lastClr="000000"/>
              </a:solidFill>
            </a:rPr>
            <a:t>최초로 돌아가 결재상신하며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신규로 결재문서번호가 생성된다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3) </a:t>
          </a:r>
          <a:r>
            <a:rPr lang="ko-KR" altLang="en-US" sz="1400" baseline="0">
              <a:solidFill>
                <a:sysClr val="windowText" lastClr="000000"/>
              </a:solidFill>
            </a:rPr>
            <a:t>심포지움관리자도 재품의를 할 수 있다</a:t>
          </a:r>
          <a:r>
            <a:rPr lang="en-US" altLang="ko-KR" sz="1400" baseline="0">
              <a:solidFill>
                <a:sysClr val="windowText" lastClr="000000"/>
              </a:solidFill>
            </a:rPr>
            <a:t>. </a:t>
          </a:r>
          <a:r>
            <a:rPr lang="ko-KR" altLang="en-US" sz="1400" baseline="0">
              <a:solidFill>
                <a:sysClr val="windowText" lastClr="000000"/>
              </a:solidFill>
            </a:rPr>
            <a:t> 기등록 정보를 수정하거나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결재요청건을 추가하여  재상신한다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- </a:t>
          </a:r>
          <a:r>
            <a:rPr lang="ko-KR" altLang="en-US" sz="1400" baseline="0">
              <a:solidFill>
                <a:sysClr val="windowText" lastClr="000000"/>
              </a:solidFill>
            </a:rPr>
            <a:t>만약</a:t>
          </a:r>
          <a:r>
            <a:rPr lang="en-US" altLang="ko-KR" sz="1400" baseline="0">
              <a:solidFill>
                <a:sysClr val="windowText" lastClr="000000"/>
              </a:solidFill>
            </a:rPr>
            <a:t>,  </a:t>
          </a:r>
          <a:r>
            <a:rPr lang="ko-KR" altLang="en-US" sz="1400" baseline="0">
              <a:solidFill>
                <a:sysClr val="windowText" lastClr="000000"/>
              </a:solidFill>
            </a:rPr>
            <a:t>심포지움에 카드거래내역을 추가하고  이를 묶어서 재상신하고자 한다면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</a:t>
          </a:r>
          <a:r>
            <a:rPr lang="ko-KR" altLang="en-US" sz="1400" baseline="0">
              <a:solidFill>
                <a:sysClr val="windowText" lastClr="000000"/>
              </a:solidFill>
            </a:rPr>
            <a:t>심포지움결재상신 검색화면에서 처음부터 다시 시작한다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270877</xdr:colOff>
      <xdr:row>9</xdr:row>
      <xdr:rowOff>347212</xdr:rowOff>
    </xdr:from>
    <xdr:to>
      <xdr:col>12</xdr:col>
      <xdr:colOff>149749</xdr:colOff>
      <xdr:row>15</xdr:row>
      <xdr:rowOff>0</xdr:rowOff>
    </xdr:to>
    <xdr:sp macro="" textlink="">
      <xdr:nvSpPr>
        <xdr:cNvPr id="2" name="왼쪽으로 구부러진 화살표 1"/>
        <xdr:cNvSpPr/>
      </xdr:nvSpPr>
      <xdr:spPr bwMode="auto">
        <a:xfrm rot="21236416">
          <a:off x="9624427" y="2433187"/>
          <a:ext cx="783747" cy="2060240"/>
        </a:xfrm>
        <a:prstGeom prst="curvedLeftArrow">
          <a:avLst/>
        </a:prstGeom>
        <a:solidFill>
          <a:srgbClr val="9CE6DB"/>
        </a:solidFill>
        <a:ln w="317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1440" tIns="45720" rIns="91440" bIns="45720" numCol="1" rtlCol="0" anchor="t" anchorCtr="0" compatLnSpc="1">
          <a:prstTxWarp prst="textNoShape">
            <a:avLst/>
          </a:prstTxWarp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5pPr>
          <a:lvl6pPr marL="22860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6pPr>
          <a:lvl7pPr marL="27432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7pPr>
          <a:lvl8pPr marL="32004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8pPr>
          <a:lvl9pPr marL="36576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9pPr>
        </a:lstStyle>
        <a:p>
          <a:pPr marL="0" marR="0" indent="0" algn="l" defTabSz="914400" rtl="0" eaLnBrk="1" fontAlgn="base" latinLnBrk="1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1" lang="ko-KR" altLang="en-US" sz="1100" b="0" i="0" u="none" strike="noStrike" cap="none" normalizeH="0" baseline="0">
            <a:ln>
              <a:noFill/>
            </a:ln>
            <a:solidFill>
              <a:srgbClr val="000000"/>
            </a:solidFill>
            <a:effectLst/>
            <a:latin typeface="맑은 고딕" pitchFamily="50" charset="-127"/>
            <a:ea typeface="맑은 고딕" pitchFamily="50" charset="-127"/>
            <a:sym typeface="Wingdings" pitchFamily="2" charset="2"/>
          </a:endParaRPr>
        </a:p>
      </xdr:txBody>
    </xdr:sp>
    <xdr:clientData/>
  </xdr:twoCellAnchor>
  <xdr:twoCellAnchor>
    <xdr:from>
      <xdr:col>11</xdr:col>
      <xdr:colOff>139701</xdr:colOff>
      <xdr:row>9</xdr:row>
      <xdr:rowOff>101601</xdr:rowOff>
    </xdr:from>
    <xdr:to>
      <xdr:col>11</xdr:col>
      <xdr:colOff>774701</xdr:colOff>
      <xdr:row>9</xdr:row>
      <xdr:rowOff>330201</xdr:rowOff>
    </xdr:to>
    <xdr:sp macro="" textlink="">
      <xdr:nvSpPr>
        <xdr:cNvPr id="3" name="모서리가 둥근 직사각형 2"/>
        <xdr:cNvSpPr/>
      </xdr:nvSpPr>
      <xdr:spPr>
        <a:xfrm>
          <a:off x="8588376" y="2187576"/>
          <a:ext cx="635000" cy="2286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결재</a:t>
          </a:r>
        </a:p>
      </xdr:txBody>
    </xdr:sp>
    <xdr:clientData/>
  </xdr:twoCellAnchor>
  <xdr:twoCellAnchor>
    <xdr:from>
      <xdr:col>4</xdr:col>
      <xdr:colOff>101600</xdr:colOff>
      <xdr:row>5</xdr:row>
      <xdr:rowOff>0</xdr:rowOff>
    </xdr:from>
    <xdr:to>
      <xdr:col>5</xdr:col>
      <xdr:colOff>147917</xdr:colOff>
      <xdr:row>6</xdr:row>
      <xdr:rowOff>76200</xdr:rowOff>
    </xdr:to>
    <xdr:sp macro="" textlink="">
      <xdr:nvSpPr>
        <xdr:cNvPr id="4" name="모서리가 둥근 직사각형 3"/>
        <xdr:cNvSpPr/>
      </xdr:nvSpPr>
      <xdr:spPr>
        <a:xfrm>
          <a:off x="3149600" y="1409700"/>
          <a:ext cx="948017" cy="2921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검색</a:t>
          </a:r>
        </a:p>
      </xdr:txBody>
    </xdr:sp>
    <xdr:clientData/>
  </xdr:twoCellAnchor>
  <xdr:twoCellAnchor>
    <xdr:from>
      <xdr:col>11</xdr:col>
      <xdr:colOff>139701</xdr:colOff>
      <xdr:row>9</xdr:row>
      <xdr:rowOff>38100</xdr:rowOff>
    </xdr:from>
    <xdr:to>
      <xdr:col>11</xdr:col>
      <xdr:colOff>774701</xdr:colOff>
      <xdr:row>9</xdr:row>
      <xdr:rowOff>330201</xdr:rowOff>
    </xdr:to>
    <xdr:sp macro="" textlink="">
      <xdr:nvSpPr>
        <xdr:cNvPr id="8" name="모서리가 둥근 직사각형 7"/>
        <xdr:cNvSpPr/>
      </xdr:nvSpPr>
      <xdr:spPr>
        <a:xfrm>
          <a:off x="8597901" y="2349500"/>
          <a:ext cx="635000" cy="292101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조회</a:t>
          </a:r>
        </a:p>
      </xdr:txBody>
    </xdr:sp>
    <xdr:clientData/>
  </xdr:twoCellAnchor>
  <xdr:twoCellAnchor>
    <xdr:from>
      <xdr:col>14</xdr:col>
      <xdr:colOff>279400</xdr:colOff>
      <xdr:row>3</xdr:row>
      <xdr:rowOff>0</xdr:rowOff>
    </xdr:from>
    <xdr:to>
      <xdr:col>19</xdr:col>
      <xdr:colOff>21664</xdr:colOff>
      <xdr:row>7</xdr:row>
      <xdr:rowOff>47812</xdr:rowOff>
    </xdr:to>
    <xdr:sp macro="" textlink="">
      <xdr:nvSpPr>
        <xdr:cNvPr id="10" name="사각형 설명선 9"/>
        <xdr:cNvSpPr/>
      </xdr:nvSpPr>
      <xdr:spPr>
        <a:xfrm>
          <a:off x="11226800" y="711200"/>
          <a:ext cx="3171264" cy="974912"/>
        </a:xfrm>
        <a:prstGeom prst="wedgeRectCallout">
          <a:avLst>
            <a:gd name="adj1" fmla="val -46958"/>
            <a:gd name="adj2" fmla="val 251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본인</a:t>
          </a:r>
          <a:r>
            <a:rPr lang="en-US" altLang="ko-KR" sz="1100">
              <a:solidFill>
                <a:schemeClr val="lt1"/>
              </a:solidFill>
              <a:latin typeface="+mn-lt"/>
              <a:ea typeface="+mn-ea"/>
              <a:cs typeface="+mn-cs"/>
            </a:rPr>
            <a:t>(</a:t>
          </a:r>
          <a:r>
            <a:rPr lang="ko-KR" altLang="ko-KR" sz="1100">
              <a:solidFill>
                <a:schemeClr val="lt1"/>
              </a:solidFill>
              <a:latin typeface="+mn-lt"/>
              <a:ea typeface="+mn-ea"/>
              <a:cs typeface="+mn-cs"/>
            </a:rPr>
            <a:t>상신자</a:t>
          </a:r>
          <a:r>
            <a:rPr lang="en-US" altLang="ko-KR" sz="1100">
              <a:solidFill>
                <a:schemeClr val="lt1"/>
              </a:solidFill>
              <a:latin typeface="+mn-lt"/>
              <a:ea typeface="+mn-ea"/>
              <a:cs typeface="+mn-cs"/>
            </a:rPr>
            <a:t>/</a:t>
          </a:r>
          <a:r>
            <a:rPr lang="ko-KR" altLang="ko-KR" sz="1100">
              <a:solidFill>
                <a:schemeClr val="lt1"/>
              </a:solidFill>
              <a:latin typeface="+mn-lt"/>
              <a:ea typeface="+mn-ea"/>
              <a:cs typeface="+mn-cs"/>
            </a:rPr>
            <a:t>결재자</a:t>
          </a:r>
          <a:r>
            <a:rPr lang="en-US" altLang="ko-KR" sz="1100">
              <a:solidFill>
                <a:schemeClr val="lt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100"/>
            <a:t> 대상건에 대해서만 조회된다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 editAs="oneCell">
    <xdr:from>
      <xdr:col>17</xdr:col>
      <xdr:colOff>382729</xdr:colOff>
      <xdr:row>21</xdr:row>
      <xdr:rowOff>74132</xdr:rowOff>
    </xdr:from>
    <xdr:to>
      <xdr:col>17</xdr:col>
      <xdr:colOff>585135</xdr:colOff>
      <xdr:row>21</xdr:row>
      <xdr:rowOff>254428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432104" y="6922607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8</xdr:col>
      <xdr:colOff>593912</xdr:colOff>
      <xdr:row>21</xdr:row>
      <xdr:rowOff>33618</xdr:rowOff>
    </xdr:from>
    <xdr:to>
      <xdr:col>8</xdr:col>
      <xdr:colOff>840441</xdr:colOff>
      <xdr:row>21</xdr:row>
      <xdr:rowOff>280147</xdr:rowOff>
    </xdr:to>
    <xdr:pic>
      <xdr:nvPicPr>
        <xdr:cNvPr id="3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242362" y="6882093"/>
          <a:ext cx="246529" cy="24652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898711</xdr:colOff>
      <xdr:row>21</xdr:row>
      <xdr:rowOff>74705</xdr:rowOff>
    </xdr:from>
    <xdr:to>
      <xdr:col>11</xdr:col>
      <xdr:colOff>372</xdr:colOff>
      <xdr:row>21</xdr:row>
      <xdr:rowOff>259228</xdr:rowOff>
    </xdr:to>
    <xdr:pic>
      <xdr:nvPicPr>
        <xdr:cNvPr id="3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347386" y="6923180"/>
          <a:ext cx="6536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826246</xdr:colOff>
      <xdr:row>21</xdr:row>
      <xdr:rowOff>77693</xdr:rowOff>
    </xdr:from>
    <xdr:to>
      <xdr:col>13</xdr:col>
      <xdr:colOff>932</xdr:colOff>
      <xdr:row>21</xdr:row>
      <xdr:rowOff>262216</xdr:rowOff>
    </xdr:to>
    <xdr:pic>
      <xdr:nvPicPr>
        <xdr:cNvPr id="3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941796" y="6926168"/>
          <a:ext cx="336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549089</xdr:colOff>
      <xdr:row>21</xdr:row>
      <xdr:rowOff>44824</xdr:rowOff>
    </xdr:from>
    <xdr:to>
      <xdr:col>9</xdr:col>
      <xdr:colOff>795618</xdr:colOff>
      <xdr:row>22</xdr:row>
      <xdr:rowOff>0</xdr:rowOff>
    </xdr:to>
    <xdr:pic>
      <xdr:nvPicPr>
        <xdr:cNvPr id="3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92889" y="6893299"/>
          <a:ext cx="246529" cy="2409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605118</xdr:colOff>
      <xdr:row>20</xdr:row>
      <xdr:rowOff>248024</xdr:rowOff>
    </xdr:from>
    <xdr:to>
      <xdr:col>14</xdr:col>
      <xdr:colOff>3175</xdr:colOff>
      <xdr:row>22</xdr:row>
      <xdr:rowOff>32148</xdr:rowOff>
    </xdr:to>
    <xdr:pic>
      <xdr:nvPicPr>
        <xdr:cNvPr id="3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549343" y="6810749"/>
          <a:ext cx="131482" cy="3556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455998</xdr:colOff>
      <xdr:row>21</xdr:row>
      <xdr:rowOff>74131</xdr:rowOff>
    </xdr:from>
    <xdr:to>
      <xdr:col>15</xdr:col>
      <xdr:colOff>658404</xdr:colOff>
      <xdr:row>21</xdr:row>
      <xdr:rowOff>254427</xdr:rowOff>
    </xdr:to>
    <xdr:pic>
      <xdr:nvPicPr>
        <xdr:cNvPr id="35" name="그림 34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133773" y="6922606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11</xdr:col>
      <xdr:colOff>900781</xdr:colOff>
      <xdr:row>21</xdr:row>
      <xdr:rowOff>30170</xdr:rowOff>
    </xdr:from>
    <xdr:to>
      <xdr:col>12</xdr:col>
      <xdr:colOff>7485</xdr:colOff>
      <xdr:row>21</xdr:row>
      <xdr:rowOff>278423</xdr:rowOff>
    </xdr:to>
    <xdr:pic>
      <xdr:nvPicPr>
        <xdr:cNvPr id="3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254331" y="6878645"/>
          <a:ext cx="11579" cy="24825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14</xdr:col>
      <xdr:colOff>713976</xdr:colOff>
      <xdr:row>21</xdr:row>
      <xdr:rowOff>31216</xdr:rowOff>
    </xdr:from>
    <xdr:to>
      <xdr:col>15</xdr:col>
      <xdr:colOff>722</xdr:colOff>
      <xdr:row>21</xdr:row>
      <xdr:rowOff>268220</xdr:rowOff>
    </xdr:to>
    <xdr:pic>
      <xdr:nvPicPr>
        <xdr:cNvPr id="3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477351" y="6879691"/>
          <a:ext cx="1121" cy="23700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650689</xdr:colOff>
      <xdr:row>20</xdr:row>
      <xdr:rowOff>286124</xdr:rowOff>
    </xdr:from>
    <xdr:to>
      <xdr:col>11</xdr:col>
      <xdr:colOff>897218</xdr:colOff>
      <xdr:row>21</xdr:row>
      <xdr:rowOff>241300</xdr:rowOff>
    </xdr:to>
    <xdr:pic>
      <xdr:nvPicPr>
        <xdr:cNvPr id="3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004239" y="6848849"/>
          <a:ext cx="246529" cy="2409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444500</xdr:colOff>
      <xdr:row>21</xdr:row>
      <xdr:rowOff>50800</xdr:rowOff>
    </xdr:from>
    <xdr:to>
      <xdr:col>12</xdr:col>
      <xdr:colOff>657411</xdr:colOff>
      <xdr:row>21</xdr:row>
      <xdr:rowOff>235323</xdr:rowOff>
    </xdr:to>
    <xdr:pic>
      <xdr:nvPicPr>
        <xdr:cNvPr id="4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702925" y="6899275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647700</xdr:colOff>
      <xdr:row>21</xdr:row>
      <xdr:rowOff>76200</xdr:rowOff>
    </xdr:from>
    <xdr:to>
      <xdr:col>10</xdr:col>
      <xdr:colOff>860611</xdr:colOff>
      <xdr:row>21</xdr:row>
      <xdr:rowOff>260723</xdr:rowOff>
    </xdr:to>
    <xdr:pic>
      <xdr:nvPicPr>
        <xdr:cNvPr id="4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096375" y="6924675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241300</xdr:colOff>
      <xdr:row>21</xdr:row>
      <xdr:rowOff>38100</xdr:rowOff>
    </xdr:from>
    <xdr:to>
      <xdr:col>19</xdr:col>
      <xdr:colOff>0</xdr:colOff>
      <xdr:row>22</xdr:row>
      <xdr:rowOff>114300</xdr:rowOff>
    </xdr:to>
    <xdr:sp macro="" textlink="">
      <xdr:nvSpPr>
        <xdr:cNvPr id="21" name="사각형 설명선 20"/>
        <xdr:cNvSpPr/>
      </xdr:nvSpPr>
      <xdr:spPr>
        <a:xfrm>
          <a:off x="1714500" y="5270500"/>
          <a:ext cx="12852400" cy="368300"/>
        </a:xfrm>
        <a:prstGeom prst="wedgeRectCallout">
          <a:avLst>
            <a:gd name="adj1" fmla="val -51576"/>
            <a:gd name="adj2" fmla="val -237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r"/>
          <a:r>
            <a:rPr lang="ko-KR" altLang="en-US" sz="1400"/>
            <a:t>정산서의 카드사용내역의 각 필드항목은</a:t>
          </a:r>
          <a:r>
            <a:rPr lang="en-US" altLang="ko-KR" sz="1400" baseline="0"/>
            <a:t>      </a:t>
          </a:r>
          <a:r>
            <a:rPr lang="ko-KR" altLang="en-US" sz="1400"/>
            <a:t>결재할문서의 정산서</a:t>
          </a:r>
          <a:r>
            <a:rPr lang="ko-KR" altLang="en-US" sz="1400" baseline="0"/>
            <a:t>  </a:t>
          </a:r>
          <a:r>
            <a:rPr lang="ko-KR" altLang="en-US" sz="1400"/>
            <a:t>카드사용내역의 필드항목과 동일</a:t>
          </a:r>
        </a:p>
      </xdr:txBody>
    </xdr:sp>
    <xdr:clientData/>
  </xdr:twoCellAnchor>
  <xdr:twoCellAnchor>
    <xdr:from>
      <xdr:col>1</xdr:col>
      <xdr:colOff>25400</xdr:colOff>
      <xdr:row>21</xdr:row>
      <xdr:rowOff>203200</xdr:rowOff>
    </xdr:from>
    <xdr:to>
      <xdr:col>8</xdr:col>
      <xdr:colOff>508000</xdr:colOff>
      <xdr:row>51</xdr:row>
      <xdr:rowOff>12700</xdr:rowOff>
    </xdr:to>
    <xdr:sp macro="" textlink="">
      <xdr:nvSpPr>
        <xdr:cNvPr id="22" name="직사각형 21"/>
        <xdr:cNvSpPr/>
      </xdr:nvSpPr>
      <xdr:spPr>
        <a:xfrm>
          <a:off x="215900" y="5994400"/>
          <a:ext cx="6451600" cy="67437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altLang="ko-KR" sz="1400" b="1">
              <a:solidFill>
                <a:srgbClr val="002060"/>
              </a:solidFill>
            </a:rPr>
            <a:t>[</a:t>
          </a:r>
          <a:r>
            <a:rPr lang="ko-KR" altLang="en-US" sz="1400" b="1">
              <a:solidFill>
                <a:srgbClr val="002060"/>
              </a:solidFill>
            </a:rPr>
            <a:t>프로그램  사양서</a:t>
          </a:r>
          <a:r>
            <a:rPr lang="en-US" altLang="ko-KR" sz="1400" b="1">
              <a:solidFill>
                <a:srgbClr val="002060"/>
              </a:solidFill>
            </a:rPr>
            <a:t>]</a:t>
          </a:r>
        </a:p>
        <a:p>
          <a:pPr algn="l"/>
          <a:r>
            <a:rPr lang="ko-KR" altLang="en-US" sz="1400" b="1">
              <a:solidFill>
                <a:srgbClr val="002060"/>
              </a:solidFill>
            </a:rPr>
            <a:t>화면명 </a:t>
          </a:r>
          <a:r>
            <a:rPr lang="en-US" altLang="ko-KR" sz="1400" b="1">
              <a:solidFill>
                <a:srgbClr val="002060"/>
              </a:solidFill>
            </a:rPr>
            <a:t>: ea_009,  </a:t>
          </a:r>
          <a:r>
            <a:rPr lang="ko-KR" altLang="en-US" sz="1400" b="1">
              <a:solidFill>
                <a:srgbClr val="002060"/>
              </a:solidFill>
            </a:rPr>
            <a:t>결재완료문서</a:t>
          </a:r>
          <a:r>
            <a:rPr lang="en-US" altLang="ko-KR" sz="1400" b="1">
              <a:solidFill>
                <a:srgbClr val="002060"/>
              </a:solidFill>
            </a:rPr>
            <a:t>(</a:t>
          </a:r>
          <a:r>
            <a:rPr lang="ko-KR" altLang="en-US" sz="1400" b="1">
              <a:solidFill>
                <a:srgbClr val="002060"/>
              </a:solidFill>
            </a:rPr>
            <a:t>상신자용</a:t>
          </a:r>
          <a:r>
            <a:rPr lang="en-US" altLang="ko-KR" sz="1400" b="1">
              <a:solidFill>
                <a:srgbClr val="002060"/>
              </a:solidFill>
            </a:rPr>
            <a:t>)</a:t>
          </a: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1. </a:t>
          </a:r>
          <a:r>
            <a:rPr lang="ko-KR" altLang="en-US" sz="1400">
              <a:solidFill>
                <a:sysClr val="windowText" lastClr="000000"/>
              </a:solidFill>
            </a:rPr>
            <a:t>화면용도 </a:t>
          </a:r>
          <a:r>
            <a:rPr lang="en-US" altLang="ko-KR" sz="1400">
              <a:solidFill>
                <a:sysClr val="windowText" lastClr="000000"/>
              </a:solidFill>
            </a:rPr>
            <a:t>:  </a:t>
          </a:r>
          <a:r>
            <a:rPr lang="ko-KR" altLang="en-US" sz="1400">
              <a:solidFill>
                <a:sysClr val="windowText" lastClr="000000"/>
              </a:solidFill>
            </a:rPr>
            <a:t>로그인한 상신자의 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r>
            <a:rPr lang="ko-KR" altLang="en-US" sz="1400">
              <a:solidFill>
                <a:sysClr val="windowText" lastClr="000000"/>
              </a:solidFill>
            </a:rPr>
            <a:t>결재상신건 중에서 결재완료된 문서목록을  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                       </a:t>
          </a:r>
          <a:r>
            <a:rPr lang="ko-KR" altLang="en-US" sz="1400">
              <a:solidFill>
                <a:sysClr val="windowText" lastClr="000000"/>
              </a:solidFill>
            </a:rPr>
            <a:t>조회하며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  <a:r>
            <a:rPr lang="ko-KR" altLang="en-US" sz="1400">
              <a:solidFill>
                <a:sysClr val="windowText" lastClr="000000"/>
              </a:solidFill>
            </a:rPr>
            <a:t> 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r>
            <a:rPr lang="ko-KR" altLang="en-US" sz="1400">
              <a:solidFill>
                <a:sysClr val="windowText" lastClr="000000"/>
              </a:solidFill>
            </a:rPr>
            <a:t> 정산서를 조회하기 위함이다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  <a:r>
            <a:rPr lang="ko-KR" altLang="en-US" sz="1400">
              <a:solidFill>
                <a:sysClr val="windowText" lastClr="000000"/>
              </a:solidFill>
            </a:rPr>
            <a:t> 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2.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검색조건 </a:t>
          </a:r>
          <a:r>
            <a:rPr lang="en-US" altLang="ko-KR" sz="1400" baseline="0">
              <a:solidFill>
                <a:sysClr val="windowText" lastClr="000000"/>
              </a:solidFill>
            </a:rPr>
            <a:t>:  </a:t>
          </a:r>
          <a:r>
            <a:rPr lang="ko-KR" altLang="en-US" sz="1400" baseline="0">
              <a:solidFill>
                <a:sysClr val="windowText" lastClr="000000"/>
              </a:solidFill>
            </a:rPr>
            <a:t>결재라인의  상신자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지정포함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  <a:r>
            <a:rPr lang="ko-KR" altLang="en-US" sz="1400" baseline="0">
              <a:solidFill>
                <a:sysClr val="windowText" lastClr="000000"/>
              </a:solidFill>
            </a:rPr>
            <a:t>의 결재완료 문서번호만을 검색한다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상신년월 </a:t>
          </a:r>
          <a:r>
            <a:rPr lang="en-US" altLang="ko-KR" sz="1400" baseline="0">
              <a:solidFill>
                <a:sysClr val="windowText" lastClr="000000"/>
              </a:solidFill>
            </a:rPr>
            <a:t>:  </a:t>
          </a:r>
          <a:r>
            <a:rPr lang="ko-KR" altLang="en-US" sz="1400" baseline="0">
              <a:solidFill>
                <a:sysClr val="windowText" lastClr="000000"/>
              </a:solidFill>
            </a:rPr>
            <a:t>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결재상신시의 결재년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3. </a:t>
          </a:r>
          <a:r>
            <a:rPr lang="ko-KR" altLang="en-US" sz="1400" baseline="0">
              <a:solidFill>
                <a:sysClr val="windowText" lastClr="000000"/>
              </a:solidFill>
            </a:rPr>
            <a:t>결재내역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위 검색조건에 의해 검색된  목록이다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상신년월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상신년월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</a:t>
          </a:r>
          <a:r>
            <a:rPr lang="ko-KR" altLang="en-US" sz="1400" baseline="0">
              <a:solidFill>
                <a:sysClr val="windowText" lastClr="000000"/>
              </a:solidFill>
            </a:rPr>
            <a:t>부서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최종결재승인자의 부서명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3) </a:t>
          </a:r>
          <a:r>
            <a:rPr lang="ko-KR" altLang="en-US" sz="1400" baseline="0">
              <a:solidFill>
                <a:sysClr val="windowText" lastClr="000000"/>
              </a:solidFill>
            </a:rPr>
            <a:t>결재자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결재라인의최종승인한 결재자명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4) </a:t>
          </a:r>
          <a:r>
            <a:rPr lang="ko-KR" altLang="en-US" sz="1400" baseline="0">
              <a:solidFill>
                <a:sysClr val="windowText" lastClr="000000"/>
              </a:solidFill>
            </a:rPr>
            <a:t>결재문서번호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 신규생성된 번호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5) </a:t>
          </a:r>
          <a:r>
            <a:rPr lang="ko-KR" altLang="en-US" sz="1400" baseline="0">
              <a:solidFill>
                <a:sysClr val="windowText" lastClr="000000"/>
              </a:solidFill>
            </a:rPr>
            <a:t>계정구분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 계정구분 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6) </a:t>
          </a:r>
          <a:r>
            <a:rPr lang="ko-KR" altLang="en-US" sz="1400" baseline="0">
              <a:solidFill>
                <a:sysClr val="windowText" lastClr="000000"/>
              </a:solidFill>
            </a:rPr>
            <a:t>건수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결재상신시의 건수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7) </a:t>
          </a:r>
          <a:r>
            <a:rPr lang="ko-KR" altLang="en-US" sz="1400" baseline="0">
              <a:solidFill>
                <a:sysClr val="windowText" lastClr="000000"/>
              </a:solidFill>
            </a:rPr>
            <a:t>총사용액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 품의서상의 총계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8) </a:t>
          </a:r>
          <a:r>
            <a:rPr lang="ko-KR" altLang="en-US" sz="1400" baseline="0">
              <a:solidFill>
                <a:sysClr val="windowText" lastClr="000000"/>
              </a:solidFill>
            </a:rPr>
            <a:t>상신일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 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일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시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초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9) </a:t>
          </a:r>
          <a:r>
            <a:rPr lang="ko-KR" altLang="en-US" sz="1400" baseline="0">
              <a:solidFill>
                <a:sysClr val="windowText" lastClr="000000"/>
              </a:solidFill>
            </a:rPr>
            <a:t>결재일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최종 결재승인시의 결재년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일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시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초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10) </a:t>
          </a:r>
          <a:r>
            <a:rPr lang="ko-KR" altLang="en-US" sz="1400" baseline="0">
              <a:solidFill>
                <a:sysClr val="windowText" lastClr="000000"/>
              </a:solidFill>
            </a:rPr>
            <a:t>계정구분</a:t>
          </a:r>
          <a:r>
            <a:rPr lang="en-US" altLang="ko-KR" sz="1400" baseline="0">
              <a:solidFill>
                <a:sysClr val="windowText" lastClr="000000"/>
              </a:solidFill>
            </a:rPr>
            <a:t>=</a:t>
          </a:r>
          <a:r>
            <a:rPr lang="ko-KR" altLang="en-US" sz="1400" baseline="0">
              <a:solidFill>
                <a:sysClr val="windowText" lastClr="000000"/>
              </a:solidFill>
            </a:rPr>
            <a:t>심포지움 이면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 결재요청 데이터 기준이며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묶인 결재문서번호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심포지움관리자가 완료문서를 조회하면 묶인 결재문서번호로 조회된다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4. [</a:t>
          </a:r>
          <a:r>
            <a:rPr lang="ko-KR" altLang="en-US" sz="1400" baseline="0">
              <a:solidFill>
                <a:sysClr val="windowText" lastClr="000000"/>
              </a:solidFill>
            </a:rPr>
            <a:t>조회</a:t>
          </a:r>
          <a:r>
            <a:rPr lang="en-US" altLang="ko-KR" sz="1400" baseline="0">
              <a:solidFill>
                <a:sysClr val="windowText" lastClr="000000"/>
              </a:solidFill>
            </a:rPr>
            <a:t>] </a:t>
          </a:r>
          <a:r>
            <a:rPr lang="ko-KR" altLang="en-US" sz="1400" baseline="0">
              <a:solidFill>
                <a:sysClr val="windowText" lastClr="000000"/>
              </a:solidFill>
            </a:rPr>
            <a:t>버튼 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 </a:t>
          </a:r>
          <a:r>
            <a:rPr lang="ko-KR" altLang="en-US" sz="1400" baseline="0">
              <a:solidFill>
                <a:sysClr val="windowText" lastClr="000000"/>
              </a:solidFill>
            </a:rPr>
            <a:t>해당 결재문서번호 기준으로 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정산서 화면으로 이동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페이지고정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</a:t>
          </a: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444500</xdr:colOff>
      <xdr:row>22</xdr:row>
      <xdr:rowOff>101600</xdr:rowOff>
    </xdr:from>
    <xdr:to>
      <xdr:col>18</xdr:col>
      <xdr:colOff>673100</xdr:colOff>
      <xdr:row>45</xdr:row>
      <xdr:rowOff>12700</xdr:rowOff>
    </xdr:to>
    <xdr:sp macro="" textlink="">
      <xdr:nvSpPr>
        <xdr:cNvPr id="23" name="직사각형 22"/>
        <xdr:cNvSpPr/>
      </xdr:nvSpPr>
      <xdr:spPr>
        <a:xfrm>
          <a:off x="7505700" y="5626100"/>
          <a:ext cx="7048500" cy="52578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altLang="ko-KR" sz="1400" b="1">
              <a:solidFill>
                <a:srgbClr val="002060"/>
              </a:solidFill>
            </a:rPr>
            <a:t>[</a:t>
          </a:r>
          <a:r>
            <a:rPr lang="ko-KR" altLang="en-US" sz="1400" b="1">
              <a:solidFill>
                <a:srgbClr val="002060"/>
              </a:solidFill>
            </a:rPr>
            <a:t>프로그램  사양서</a:t>
          </a:r>
          <a:r>
            <a:rPr lang="en-US" altLang="ko-KR" sz="1400" b="1">
              <a:solidFill>
                <a:srgbClr val="002060"/>
              </a:solidFill>
            </a:rPr>
            <a:t>]</a:t>
          </a:r>
        </a:p>
        <a:p>
          <a:pPr algn="l"/>
          <a:r>
            <a:rPr lang="ko-KR" altLang="en-US" sz="1400" b="1">
              <a:solidFill>
                <a:srgbClr val="002060"/>
              </a:solidFill>
            </a:rPr>
            <a:t>화면명 </a:t>
          </a:r>
          <a:r>
            <a:rPr lang="en-US" altLang="ko-KR" sz="1400" b="1">
              <a:solidFill>
                <a:srgbClr val="002060"/>
              </a:solidFill>
            </a:rPr>
            <a:t>: ea_010,  </a:t>
          </a:r>
          <a:r>
            <a:rPr lang="ko-KR" altLang="en-US" sz="1400" b="1">
              <a:solidFill>
                <a:srgbClr val="002060"/>
              </a:solidFill>
            </a:rPr>
            <a:t>완료정산서</a:t>
          </a:r>
          <a:r>
            <a:rPr lang="en-US" altLang="ko-KR" sz="1400" b="1">
              <a:solidFill>
                <a:srgbClr val="002060"/>
              </a:solidFill>
            </a:rPr>
            <a:t>(</a:t>
          </a:r>
          <a:r>
            <a:rPr lang="ko-KR" altLang="en-US" sz="1400" b="1">
              <a:solidFill>
                <a:srgbClr val="002060"/>
              </a:solidFill>
            </a:rPr>
            <a:t>상신자용</a:t>
          </a:r>
          <a:r>
            <a:rPr lang="en-US" altLang="ko-KR" sz="1400" b="1">
              <a:solidFill>
                <a:srgbClr val="002060"/>
              </a:solidFill>
            </a:rPr>
            <a:t>)</a:t>
          </a: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1. </a:t>
          </a:r>
          <a:r>
            <a:rPr lang="ko-KR" altLang="en-US" sz="1400">
              <a:solidFill>
                <a:sysClr val="windowText" lastClr="000000"/>
              </a:solidFill>
            </a:rPr>
            <a:t>화면용도 </a:t>
          </a:r>
          <a:r>
            <a:rPr lang="en-US" altLang="ko-KR" sz="1400">
              <a:solidFill>
                <a:sysClr val="windowText" lastClr="000000"/>
              </a:solidFill>
            </a:rPr>
            <a:t>:  </a:t>
          </a:r>
          <a:r>
            <a:rPr lang="ko-KR" altLang="en-US" sz="1400">
              <a:solidFill>
                <a:sysClr val="windowText" lastClr="000000"/>
              </a:solidFill>
            </a:rPr>
            <a:t>결재완료 정산서</a:t>
          </a:r>
          <a:r>
            <a:rPr lang="ko-KR" altLang="en-US" sz="1400" baseline="0">
              <a:solidFill>
                <a:sysClr val="windowText" lastClr="000000"/>
              </a:solidFill>
            </a:rPr>
            <a:t> 내역을 조회한다</a:t>
          </a:r>
          <a:r>
            <a:rPr lang="en-US" altLang="ko-KR" sz="1400" baseline="0">
              <a:solidFill>
                <a:sysClr val="windowText" lastClr="000000"/>
              </a:solidFill>
            </a:rPr>
            <a:t>. 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2.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결재라인표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해당 결재문서번호의 결재선기준으로 조회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좌측열로 부터 결재라인의 상신자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승인자 순</a:t>
          </a:r>
        </a:p>
        <a:p>
          <a:pPr algn="l"/>
          <a:r>
            <a:rPr lang="ko-KR" altLang="en-US" sz="1400" baseline="0">
              <a:solidFill>
                <a:sysClr val="windowText" lastClr="000000"/>
              </a:solidFill>
            </a:rPr>
            <a:t>    </a:t>
          </a:r>
          <a:r>
            <a:rPr lang="en-US" altLang="ko-KR" sz="1400" baseline="0">
              <a:solidFill>
                <a:sysClr val="windowText" lastClr="000000"/>
              </a:solidFill>
            </a:rPr>
            <a:t>2) </a:t>
          </a:r>
          <a:r>
            <a:rPr lang="ko-KR" altLang="en-US" sz="1400" baseline="0">
              <a:solidFill>
                <a:sysClr val="windowText" lastClr="000000"/>
              </a:solidFill>
            </a:rPr>
            <a:t>상행으로 부터 직책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이름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날짜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3) </a:t>
          </a:r>
          <a:r>
            <a:rPr lang="ko-KR" altLang="en-US" sz="1400" baseline="0">
              <a:solidFill>
                <a:sysClr val="windowText" lastClr="000000"/>
              </a:solidFill>
            </a:rPr>
            <a:t>직책 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이름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상신자 및 승인자 직책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이름</a:t>
          </a:r>
        </a:p>
        <a:p>
          <a:pPr algn="l"/>
          <a:r>
            <a:rPr lang="ko-KR" altLang="en-US" sz="1400" baseline="0">
              <a:solidFill>
                <a:sysClr val="windowText" lastClr="000000"/>
              </a:solidFill>
            </a:rPr>
            <a:t>    </a:t>
          </a:r>
          <a:r>
            <a:rPr lang="en-US" altLang="ko-KR" sz="1400" baseline="0">
              <a:solidFill>
                <a:sysClr val="windowText" lastClr="000000"/>
              </a:solidFill>
            </a:rPr>
            <a:t>4) </a:t>
          </a:r>
          <a:r>
            <a:rPr lang="ko-KR" altLang="en-US" sz="1400" baseline="0">
              <a:solidFill>
                <a:sysClr val="windowText" lastClr="000000"/>
              </a:solidFill>
            </a:rPr>
            <a:t>상신일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승인일 </a:t>
          </a:r>
          <a:r>
            <a:rPr lang="en-US" altLang="ko-KR" sz="1400" baseline="0">
              <a:solidFill>
                <a:sysClr val="windowText" lastClr="000000"/>
              </a:solidFill>
            </a:rPr>
            <a:t>:  </a:t>
          </a:r>
          <a:r>
            <a:rPr lang="ko-KR" altLang="en-US" sz="1400" baseline="0">
              <a:solidFill>
                <a:sysClr val="windowText" lastClr="000000"/>
              </a:solidFill>
            </a:rPr>
            <a:t>상신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승인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  <a:r>
            <a:rPr lang="ko-KR" altLang="en-US" sz="1400" baseline="0">
              <a:solidFill>
                <a:sysClr val="windowText" lastClr="000000"/>
              </a:solidFill>
            </a:rPr>
            <a:t>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일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시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초</a:t>
          </a: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3. </a:t>
          </a:r>
          <a:r>
            <a:rPr lang="ko-KR" altLang="en-US" sz="1400" baseline="0">
              <a:solidFill>
                <a:sysClr val="windowText" lastClr="000000"/>
              </a:solidFill>
            </a:rPr>
            <a:t>카드사용내역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결재승인 처리시의 정산서 필드정보를 그대로 가져온다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단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결재간 업데이트된 필드정보를 우선으로 적용한다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</a:t>
          </a:r>
          <a:r>
            <a:rPr lang="ko-KR" altLang="en-US" sz="1400" baseline="0">
              <a:solidFill>
                <a:sysClr val="windowText" lastClr="000000"/>
              </a:solidFill>
            </a:rPr>
            <a:t>첨부파일은 클릭하면 팝업으로 조회한다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3) </a:t>
          </a:r>
          <a:r>
            <a:rPr lang="ko-KR" altLang="en-US" sz="1400" baseline="0">
              <a:solidFill>
                <a:sysClr val="windowText" lastClr="000000"/>
              </a:solidFill>
            </a:rPr>
            <a:t>결재의견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최종승인권자가 작성한 의견을 보여준다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4) </a:t>
          </a:r>
          <a:r>
            <a:rPr lang="ko-KR" altLang="en-US" sz="1400" baseline="0">
              <a:solidFill>
                <a:sysClr val="windowText" lastClr="000000"/>
              </a:solidFill>
            </a:rPr>
            <a:t>공정거래규약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사용내역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상신의견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결재의견 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등록된 정보가 셀사이즈로 인해 보이지 않을때에는 마우스 핫 스팟 적용으로 전체내용을 볼 수 있다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5) </a:t>
          </a:r>
          <a:r>
            <a:rPr lang="ko-KR" altLang="en-US" sz="1400" baseline="0">
              <a:solidFill>
                <a:sysClr val="windowText" lastClr="000000"/>
              </a:solidFill>
            </a:rPr>
            <a:t>심포지움관리자가 조회하면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묶인 여러건이 조회된다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67825</xdr:colOff>
      <xdr:row>9</xdr:row>
      <xdr:rowOff>142338</xdr:rowOff>
    </xdr:from>
    <xdr:to>
      <xdr:col>16</xdr:col>
      <xdr:colOff>403897</xdr:colOff>
      <xdr:row>14</xdr:row>
      <xdr:rowOff>459467</xdr:rowOff>
    </xdr:to>
    <xdr:sp macro="" textlink="">
      <xdr:nvSpPr>
        <xdr:cNvPr id="2" name="왼쪽으로 구부러진 화살표 1"/>
        <xdr:cNvSpPr/>
      </xdr:nvSpPr>
      <xdr:spPr bwMode="auto">
        <a:xfrm rot="21236416">
          <a:off x="12668039" y="1965695"/>
          <a:ext cx="1016429" cy="1555379"/>
        </a:xfrm>
        <a:prstGeom prst="curvedLeftArrow">
          <a:avLst>
            <a:gd name="adj1" fmla="val 11642"/>
            <a:gd name="adj2" fmla="val 50000"/>
            <a:gd name="adj3" fmla="val 25000"/>
          </a:avLst>
        </a:prstGeom>
        <a:solidFill>
          <a:srgbClr val="9CE6DB"/>
        </a:solidFill>
        <a:ln w="317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1440" tIns="45720" rIns="91440" bIns="45720" numCol="1" rtlCol="0" anchor="t" anchorCtr="0" compatLnSpc="1">
          <a:prstTxWarp prst="textNoShape">
            <a:avLst/>
          </a:prstTxWarp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5pPr>
          <a:lvl6pPr marL="22860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6pPr>
          <a:lvl7pPr marL="27432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7pPr>
          <a:lvl8pPr marL="32004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8pPr>
          <a:lvl9pPr marL="36576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9pPr>
        </a:lstStyle>
        <a:p>
          <a:pPr marL="0" marR="0" indent="0" algn="l" defTabSz="914400" rtl="0" eaLnBrk="1" fontAlgn="base" latinLnBrk="1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1" lang="ko-KR" altLang="en-US" sz="1100" b="0" i="0" u="none" strike="noStrike" cap="none" normalizeH="0" baseline="0">
            <a:ln>
              <a:noFill/>
            </a:ln>
            <a:solidFill>
              <a:srgbClr val="000000"/>
            </a:solidFill>
            <a:effectLst/>
            <a:latin typeface="맑은 고딕" pitchFamily="50" charset="-127"/>
            <a:ea typeface="맑은 고딕" pitchFamily="50" charset="-127"/>
            <a:sym typeface="Wingdings" pitchFamily="2" charset="2"/>
          </a:endParaRPr>
        </a:p>
      </xdr:txBody>
    </xdr:sp>
    <xdr:clientData/>
  </xdr:twoCellAnchor>
  <xdr:twoCellAnchor>
    <xdr:from>
      <xdr:col>10</xdr:col>
      <xdr:colOff>139700</xdr:colOff>
      <xdr:row>4</xdr:row>
      <xdr:rowOff>241300</xdr:rowOff>
    </xdr:from>
    <xdr:to>
      <xdr:col>11</xdr:col>
      <xdr:colOff>186017</xdr:colOff>
      <xdr:row>6</xdr:row>
      <xdr:rowOff>63500</xdr:rowOff>
    </xdr:to>
    <xdr:sp macro="" textlink="">
      <xdr:nvSpPr>
        <xdr:cNvPr id="4" name="모서리가 둥근 직사각형 3"/>
        <xdr:cNvSpPr/>
      </xdr:nvSpPr>
      <xdr:spPr>
        <a:xfrm>
          <a:off x="8597900" y="1397000"/>
          <a:ext cx="948017" cy="2921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검색</a:t>
          </a:r>
        </a:p>
      </xdr:txBody>
    </xdr:sp>
    <xdr:clientData/>
  </xdr:twoCellAnchor>
  <xdr:twoCellAnchor>
    <xdr:from>
      <xdr:col>15</xdr:col>
      <xdr:colOff>64407</xdr:colOff>
      <xdr:row>19</xdr:row>
      <xdr:rowOff>51707</xdr:rowOff>
    </xdr:from>
    <xdr:to>
      <xdr:col>16</xdr:col>
      <xdr:colOff>295782</xdr:colOff>
      <xdr:row>20</xdr:row>
      <xdr:rowOff>51707</xdr:rowOff>
    </xdr:to>
    <xdr:sp macro="" textlink="">
      <xdr:nvSpPr>
        <xdr:cNvPr id="6" name="모서리가 둥근 직사각형 5"/>
        <xdr:cNvSpPr/>
      </xdr:nvSpPr>
      <xdr:spPr>
        <a:xfrm>
          <a:off x="12664621" y="4419600"/>
          <a:ext cx="911732" cy="28575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승인</a:t>
          </a:r>
        </a:p>
      </xdr:txBody>
    </xdr:sp>
    <xdr:clientData/>
  </xdr:twoCellAnchor>
  <xdr:twoCellAnchor>
    <xdr:from>
      <xdr:col>16</xdr:col>
      <xdr:colOff>608693</xdr:colOff>
      <xdr:row>19</xdr:row>
      <xdr:rowOff>51707</xdr:rowOff>
    </xdr:from>
    <xdr:to>
      <xdr:col>18</xdr:col>
      <xdr:colOff>165152</xdr:colOff>
      <xdr:row>20</xdr:row>
      <xdr:rowOff>51707</xdr:rowOff>
    </xdr:to>
    <xdr:sp macro="" textlink="">
      <xdr:nvSpPr>
        <xdr:cNvPr id="7" name="모서리가 둥근 직사각형 6"/>
        <xdr:cNvSpPr/>
      </xdr:nvSpPr>
      <xdr:spPr>
        <a:xfrm>
          <a:off x="13889264" y="4419600"/>
          <a:ext cx="917174" cy="28575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반려</a:t>
          </a:r>
        </a:p>
      </xdr:txBody>
    </xdr:sp>
    <xdr:clientData/>
  </xdr:twoCellAnchor>
  <xdr:twoCellAnchor editAs="oneCell">
    <xdr:from>
      <xdr:col>17</xdr:col>
      <xdr:colOff>382729</xdr:colOff>
      <xdr:row>22</xdr:row>
      <xdr:rowOff>74132</xdr:rowOff>
    </xdr:from>
    <xdr:to>
      <xdr:col>17</xdr:col>
      <xdr:colOff>585135</xdr:colOff>
      <xdr:row>22</xdr:row>
      <xdr:rowOff>254428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965504" y="4798532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8</xdr:col>
      <xdr:colOff>593912</xdr:colOff>
      <xdr:row>22</xdr:row>
      <xdr:rowOff>33618</xdr:rowOff>
    </xdr:from>
    <xdr:to>
      <xdr:col>8</xdr:col>
      <xdr:colOff>840441</xdr:colOff>
      <xdr:row>22</xdr:row>
      <xdr:rowOff>280147</xdr:rowOff>
    </xdr:to>
    <xdr:pic>
      <xdr:nvPicPr>
        <xdr:cNvPr id="1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842187" y="4758018"/>
          <a:ext cx="246529" cy="24652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898711</xdr:colOff>
      <xdr:row>22</xdr:row>
      <xdr:rowOff>74705</xdr:rowOff>
    </xdr:from>
    <xdr:to>
      <xdr:col>11</xdr:col>
      <xdr:colOff>372</xdr:colOff>
      <xdr:row>22</xdr:row>
      <xdr:rowOff>259228</xdr:rowOff>
    </xdr:to>
    <xdr:pic>
      <xdr:nvPicPr>
        <xdr:cNvPr id="1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99586" y="4799105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826246</xdr:colOff>
      <xdr:row>22</xdr:row>
      <xdr:rowOff>77693</xdr:rowOff>
    </xdr:from>
    <xdr:to>
      <xdr:col>12</xdr:col>
      <xdr:colOff>829607</xdr:colOff>
      <xdr:row>22</xdr:row>
      <xdr:rowOff>262216</xdr:rowOff>
    </xdr:to>
    <xdr:pic>
      <xdr:nvPicPr>
        <xdr:cNvPr id="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265521" y="4802093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549089</xdr:colOff>
      <xdr:row>22</xdr:row>
      <xdr:rowOff>44824</xdr:rowOff>
    </xdr:from>
    <xdr:to>
      <xdr:col>9</xdr:col>
      <xdr:colOff>795618</xdr:colOff>
      <xdr:row>23</xdr:row>
      <xdr:rowOff>0</xdr:rowOff>
    </xdr:to>
    <xdr:pic>
      <xdr:nvPicPr>
        <xdr:cNvPr id="1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673664" y="4769224"/>
          <a:ext cx="246529" cy="2409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605118</xdr:colOff>
      <xdr:row>21</xdr:row>
      <xdr:rowOff>248024</xdr:rowOff>
    </xdr:from>
    <xdr:to>
      <xdr:col>13</xdr:col>
      <xdr:colOff>736600</xdr:colOff>
      <xdr:row>23</xdr:row>
      <xdr:rowOff>32148</xdr:rowOff>
    </xdr:to>
    <xdr:pic>
      <xdr:nvPicPr>
        <xdr:cNvPr id="1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552518" y="6890124"/>
          <a:ext cx="131482" cy="3683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455998</xdr:colOff>
      <xdr:row>22</xdr:row>
      <xdr:rowOff>74131</xdr:rowOff>
    </xdr:from>
    <xdr:to>
      <xdr:col>15</xdr:col>
      <xdr:colOff>658404</xdr:colOff>
      <xdr:row>22</xdr:row>
      <xdr:rowOff>254427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05173" y="4798531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11</xdr:col>
      <xdr:colOff>900781</xdr:colOff>
      <xdr:row>22</xdr:row>
      <xdr:rowOff>30170</xdr:rowOff>
    </xdr:from>
    <xdr:to>
      <xdr:col>12</xdr:col>
      <xdr:colOff>7485</xdr:colOff>
      <xdr:row>22</xdr:row>
      <xdr:rowOff>278423</xdr:rowOff>
    </xdr:to>
    <xdr:pic>
      <xdr:nvPicPr>
        <xdr:cNvPr id="2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120856" y="4754570"/>
          <a:ext cx="246529" cy="24825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14</xdr:col>
      <xdr:colOff>713976</xdr:colOff>
      <xdr:row>22</xdr:row>
      <xdr:rowOff>31216</xdr:rowOff>
    </xdr:from>
    <xdr:to>
      <xdr:col>14</xdr:col>
      <xdr:colOff>715097</xdr:colOff>
      <xdr:row>22</xdr:row>
      <xdr:rowOff>268220</xdr:rowOff>
    </xdr:to>
    <xdr:pic>
      <xdr:nvPicPr>
        <xdr:cNvPr id="2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096351" y="4755616"/>
          <a:ext cx="246529" cy="23700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650689</xdr:colOff>
      <xdr:row>21</xdr:row>
      <xdr:rowOff>286124</xdr:rowOff>
    </xdr:from>
    <xdr:to>
      <xdr:col>11</xdr:col>
      <xdr:colOff>897218</xdr:colOff>
      <xdr:row>22</xdr:row>
      <xdr:rowOff>241300</xdr:rowOff>
    </xdr:to>
    <xdr:pic>
      <xdr:nvPicPr>
        <xdr:cNvPr id="2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010589" y="6928224"/>
          <a:ext cx="246529" cy="2472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444500</xdr:colOff>
      <xdr:row>22</xdr:row>
      <xdr:rowOff>50800</xdr:rowOff>
    </xdr:from>
    <xdr:to>
      <xdr:col>12</xdr:col>
      <xdr:colOff>657411</xdr:colOff>
      <xdr:row>22</xdr:row>
      <xdr:rowOff>235323</xdr:rowOff>
    </xdr:to>
    <xdr:pic>
      <xdr:nvPicPr>
        <xdr:cNvPr id="2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706100" y="6985000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647700</xdr:colOff>
      <xdr:row>22</xdr:row>
      <xdr:rowOff>76200</xdr:rowOff>
    </xdr:from>
    <xdr:to>
      <xdr:col>10</xdr:col>
      <xdr:colOff>860611</xdr:colOff>
      <xdr:row>22</xdr:row>
      <xdr:rowOff>260723</xdr:rowOff>
    </xdr:to>
    <xdr:pic>
      <xdr:nvPicPr>
        <xdr:cNvPr id="2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105900" y="7010400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254000</xdr:colOff>
      <xdr:row>22</xdr:row>
      <xdr:rowOff>76200</xdr:rowOff>
    </xdr:from>
    <xdr:to>
      <xdr:col>18</xdr:col>
      <xdr:colOff>673100</xdr:colOff>
      <xdr:row>23</xdr:row>
      <xdr:rowOff>152400</xdr:rowOff>
    </xdr:to>
    <xdr:sp macro="" textlink="">
      <xdr:nvSpPr>
        <xdr:cNvPr id="27" name="사각형 설명선 26"/>
        <xdr:cNvSpPr/>
      </xdr:nvSpPr>
      <xdr:spPr>
        <a:xfrm>
          <a:off x="2222500" y="7010400"/>
          <a:ext cx="13195300" cy="368300"/>
        </a:xfrm>
        <a:prstGeom prst="wedgeRectCallout">
          <a:avLst>
            <a:gd name="adj1" fmla="val -51576"/>
            <a:gd name="adj2" fmla="val -237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ko-KR" altLang="en-US" sz="1400"/>
            <a:t>정산서의 카드사용내역의 각 필드항목은</a:t>
          </a:r>
          <a:r>
            <a:rPr lang="en-US" altLang="ko-KR" sz="1400" baseline="0"/>
            <a:t>      </a:t>
          </a:r>
          <a:r>
            <a:rPr lang="ko-KR" altLang="en-US" sz="1400"/>
            <a:t>품의서작성 결재상시시의 카드사용내역의 필드항목과 동일</a:t>
          </a:r>
        </a:p>
      </xdr:txBody>
    </xdr:sp>
    <xdr:clientData/>
  </xdr:twoCellAnchor>
  <xdr:twoCellAnchor>
    <xdr:from>
      <xdr:col>0</xdr:col>
      <xdr:colOff>114300</xdr:colOff>
      <xdr:row>24</xdr:row>
      <xdr:rowOff>152400</xdr:rowOff>
    </xdr:from>
    <xdr:to>
      <xdr:col>8</xdr:col>
      <xdr:colOff>266700</xdr:colOff>
      <xdr:row>70</xdr:row>
      <xdr:rowOff>108857</xdr:rowOff>
    </xdr:to>
    <xdr:sp macro="" textlink="">
      <xdr:nvSpPr>
        <xdr:cNvPr id="23" name="직사각형 22"/>
        <xdr:cNvSpPr/>
      </xdr:nvSpPr>
      <xdr:spPr>
        <a:xfrm>
          <a:off x="114300" y="5949043"/>
          <a:ext cx="6466114" cy="965835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altLang="ko-KR" sz="1400" b="1">
              <a:solidFill>
                <a:srgbClr val="002060"/>
              </a:solidFill>
            </a:rPr>
            <a:t>[</a:t>
          </a:r>
          <a:r>
            <a:rPr lang="ko-KR" altLang="en-US" sz="1400" b="1">
              <a:solidFill>
                <a:srgbClr val="002060"/>
              </a:solidFill>
            </a:rPr>
            <a:t>프로그램  사양서</a:t>
          </a:r>
          <a:r>
            <a:rPr lang="en-US" altLang="ko-KR" sz="1400" b="1">
              <a:solidFill>
                <a:srgbClr val="002060"/>
              </a:solidFill>
            </a:rPr>
            <a:t>]</a:t>
          </a:r>
        </a:p>
        <a:p>
          <a:pPr algn="l"/>
          <a:r>
            <a:rPr lang="ko-KR" altLang="en-US" sz="1400" b="1">
              <a:solidFill>
                <a:srgbClr val="002060"/>
              </a:solidFill>
            </a:rPr>
            <a:t>화면명 </a:t>
          </a:r>
          <a:r>
            <a:rPr lang="en-US" altLang="ko-KR" sz="1400" b="1">
              <a:solidFill>
                <a:srgbClr val="002060"/>
              </a:solidFill>
            </a:rPr>
            <a:t>: ea_011,  </a:t>
          </a:r>
          <a:r>
            <a:rPr lang="ko-KR" altLang="en-US" sz="1400" b="1">
              <a:solidFill>
                <a:srgbClr val="002060"/>
              </a:solidFill>
            </a:rPr>
            <a:t>결재할문서</a:t>
          </a:r>
          <a:endParaRPr lang="en-US" altLang="ko-KR" sz="1400" b="1">
            <a:solidFill>
              <a:srgbClr val="00206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1. </a:t>
          </a:r>
          <a:r>
            <a:rPr lang="ko-KR" altLang="en-US" sz="1400">
              <a:solidFill>
                <a:sysClr val="windowText" lastClr="000000"/>
              </a:solidFill>
            </a:rPr>
            <a:t>화면용도 </a:t>
          </a:r>
          <a:r>
            <a:rPr lang="en-US" altLang="ko-KR" sz="1400">
              <a:solidFill>
                <a:sysClr val="windowText" lastClr="000000"/>
              </a:solidFill>
            </a:rPr>
            <a:t>:  </a:t>
          </a:r>
          <a:r>
            <a:rPr lang="ko-KR" altLang="en-US" sz="1400">
              <a:solidFill>
                <a:sysClr val="windowText" lastClr="000000"/>
              </a:solidFill>
            </a:rPr>
            <a:t>결재상신건을 결재선에 의한 결재권자의 결재문서번호별로 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                      </a:t>
          </a:r>
          <a:r>
            <a:rPr lang="ko-KR" altLang="en-US" sz="1400">
              <a:solidFill>
                <a:sysClr val="windowText" lastClr="000000"/>
              </a:solidFill>
            </a:rPr>
            <a:t>조회하여 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r>
            <a:rPr lang="ko-KR" altLang="en-US" sz="1400">
              <a:solidFill>
                <a:sysClr val="windowText" lastClr="000000"/>
              </a:solidFill>
            </a:rPr>
            <a:t>결재승인</a:t>
          </a:r>
          <a:r>
            <a:rPr lang="en-US" altLang="ko-KR" sz="1400">
              <a:solidFill>
                <a:sysClr val="windowText" lastClr="000000"/>
              </a:solidFill>
            </a:rPr>
            <a:t>/</a:t>
          </a:r>
          <a:r>
            <a:rPr lang="ko-KR" altLang="en-US" sz="1400">
              <a:solidFill>
                <a:sysClr val="windowText" lastClr="000000"/>
              </a:solidFill>
            </a:rPr>
            <a:t>반려하기 위함이다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  <a:r>
            <a:rPr lang="ko-KR" altLang="en-US" sz="1400">
              <a:solidFill>
                <a:sysClr val="windowText" lastClr="000000"/>
              </a:solidFill>
            </a:rPr>
            <a:t> 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2.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검색조건 </a:t>
          </a:r>
          <a:r>
            <a:rPr lang="en-US" altLang="ko-KR" sz="1400" baseline="0">
              <a:solidFill>
                <a:sysClr val="windowText" lastClr="000000"/>
              </a:solidFill>
            </a:rPr>
            <a:t>:  </a:t>
          </a:r>
          <a:r>
            <a:rPr lang="ko-KR" altLang="en-US" sz="1400" baseline="0">
              <a:solidFill>
                <a:sysClr val="windowText" lastClr="000000"/>
              </a:solidFill>
            </a:rPr>
            <a:t>결재라인의 승인권자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위임포함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  <a:r>
            <a:rPr lang="ko-KR" altLang="en-US" sz="1400" baseline="0">
              <a:solidFill>
                <a:sysClr val="windowText" lastClr="000000"/>
              </a:solidFill>
            </a:rPr>
            <a:t>의 결재문서번호만을 검색한다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상신년월 </a:t>
          </a:r>
          <a:r>
            <a:rPr lang="en-US" altLang="ko-KR" sz="1400" baseline="0">
              <a:solidFill>
                <a:sysClr val="windowText" lastClr="000000"/>
              </a:solidFill>
            </a:rPr>
            <a:t>:  </a:t>
          </a:r>
          <a:r>
            <a:rPr lang="ko-KR" altLang="en-US" sz="1400" baseline="0">
              <a:solidFill>
                <a:sysClr val="windowText" lastClr="000000"/>
              </a:solidFill>
            </a:rPr>
            <a:t>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결재상신시의 결재년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</a:t>
          </a:r>
          <a:r>
            <a:rPr lang="ko-KR" altLang="en-US" sz="1400" baseline="0">
              <a:solidFill>
                <a:sysClr val="windowText" lastClr="000000"/>
              </a:solidFill>
            </a:rPr>
            <a:t>사용자부서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카드소유자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사용자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  <a:r>
            <a:rPr lang="ko-KR" altLang="en-US" sz="1400" baseline="0">
              <a:solidFill>
                <a:sysClr val="windowText" lastClr="000000"/>
              </a:solidFill>
            </a:rPr>
            <a:t>의 부서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3) </a:t>
          </a:r>
          <a:r>
            <a:rPr lang="ko-KR" altLang="en-US" sz="1400" baseline="0">
              <a:solidFill>
                <a:sysClr val="windowText" lastClr="000000"/>
              </a:solidFill>
            </a:rPr>
            <a:t>사용자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카드소유자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사용자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  <a:r>
            <a:rPr lang="ko-KR" altLang="en-US" sz="1400" baseline="0">
              <a:solidFill>
                <a:sysClr val="windowText" lastClr="000000"/>
              </a:solidFill>
            </a:rPr>
            <a:t>이며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대체상신의 경우도 대체자가 아닌 소유자이다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- </a:t>
          </a:r>
          <a:r>
            <a:rPr lang="ko-KR" altLang="en-US" sz="1400" baseline="0">
              <a:solidFill>
                <a:sysClr val="windowText" lastClr="000000"/>
              </a:solidFill>
            </a:rPr>
            <a:t>단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대체자 중 지정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임원비서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  <a:r>
            <a:rPr lang="ko-KR" altLang="en-US" sz="1400" baseline="0">
              <a:solidFill>
                <a:sysClr val="windowText" lastClr="000000"/>
              </a:solidFill>
            </a:rPr>
            <a:t>인 경우는 지정인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비서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  <a:r>
            <a:rPr lang="ko-KR" altLang="en-US" sz="1400" baseline="0">
              <a:solidFill>
                <a:sysClr val="windowText" lastClr="000000"/>
              </a:solidFill>
            </a:rPr>
            <a:t>가 상신자이다</a:t>
          </a:r>
          <a:r>
            <a:rPr lang="en-US" altLang="ko-KR" sz="1400" baseline="0">
              <a:solidFill>
                <a:sysClr val="windowText" lastClr="000000"/>
              </a:solidFill>
            </a:rPr>
            <a:t>. 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4) </a:t>
          </a:r>
          <a:r>
            <a:rPr lang="ko-KR" altLang="en-US" sz="1400" baseline="0">
              <a:solidFill>
                <a:sysClr val="windowText" lastClr="000000"/>
              </a:solidFill>
            </a:rPr>
            <a:t>제품군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명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코드관리에서 등록된 목록을 드릴다운 선택한다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3. </a:t>
          </a:r>
          <a:r>
            <a:rPr lang="ko-KR" altLang="en-US" sz="1400" baseline="0">
              <a:solidFill>
                <a:sysClr val="windowText" lastClr="000000"/>
              </a:solidFill>
            </a:rPr>
            <a:t>결재내역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위 검색조건에 의해 검색된  목록이다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년월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상신년월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</a:t>
          </a:r>
          <a:r>
            <a:rPr lang="ko-KR" altLang="en-US" sz="1400" baseline="0">
              <a:solidFill>
                <a:sysClr val="windowText" lastClr="000000"/>
              </a:solidFill>
            </a:rPr>
            <a:t>부서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상신자의 부서명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3) </a:t>
          </a:r>
          <a:r>
            <a:rPr lang="ko-KR" altLang="en-US" sz="1400" baseline="0">
              <a:solidFill>
                <a:sysClr val="windowText" lastClr="000000"/>
              </a:solidFill>
            </a:rPr>
            <a:t>상신자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결재라인의 상신자명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4) </a:t>
          </a:r>
          <a:r>
            <a:rPr lang="ko-KR" altLang="en-US" sz="1400" baseline="0">
              <a:solidFill>
                <a:sysClr val="windowText" lastClr="000000"/>
              </a:solidFill>
            </a:rPr>
            <a:t>결재문서번호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 신규생성된 번호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5) </a:t>
          </a:r>
          <a:r>
            <a:rPr lang="ko-KR" altLang="en-US" sz="1400" baseline="0">
              <a:solidFill>
                <a:sysClr val="windowText" lastClr="000000"/>
              </a:solidFill>
            </a:rPr>
            <a:t>계정구분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 계정구분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6) </a:t>
          </a:r>
          <a:r>
            <a:rPr lang="ko-KR" altLang="en-US" sz="1400" baseline="0">
              <a:solidFill>
                <a:sysClr val="windowText" lastClr="000000"/>
              </a:solidFill>
            </a:rPr>
            <a:t>세부계정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 세부계정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계정구분이 심포지움이면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사용일이 빠른것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7) </a:t>
          </a:r>
          <a:r>
            <a:rPr lang="ko-KR" altLang="en-US" sz="1400" baseline="0">
              <a:solidFill>
                <a:sysClr val="windowText" lastClr="000000"/>
              </a:solidFill>
            </a:rPr>
            <a:t>사용내역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상신의견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 사용내역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의견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계정구분이 심포지움이면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사용일이 빠른것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- </a:t>
          </a:r>
          <a:r>
            <a:rPr lang="ko-KR" altLang="en-US" sz="1400" baseline="0">
              <a:solidFill>
                <a:sysClr val="windowText" lastClr="000000"/>
              </a:solidFill>
            </a:rPr>
            <a:t>셀사이즈로 인해 보이지 않을때에는 마우스 핫 스팟 적용으로 전체내용을 볼 수 있다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8) </a:t>
          </a:r>
          <a:r>
            <a:rPr lang="ko-KR" altLang="en-US" sz="1400" baseline="0">
              <a:solidFill>
                <a:sysClr val="windowText" lastClr="000000"/>
              </a:solidFill>
            </a:rPr>
            <a:t>건수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카드사용건수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심포지움 이외에는 </a:t>
          </a:r>
          <a:r>
            <a:rPr lang="en-US" altLang="ko-KR" sz="1400" baseline="0">
              <a:solidFill>
                <a:sysClr val="windowText" lastClr="000000"/>
              </a:solidFill>
            </a:rPr>
            <a:t>1</a:t>
          </a:r>
          <a:r>
            <a:rPr lang="ko-KR" altLang="en-US" sz="1400" baseline="0">
              <a:solidFill>
                <a:sysClr val="windowText" lastClr="000000"/>
              </a:solidFill>
            </a:rPr>
            <a:t>건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심포지움은 </a:t>
          </a:r>
          <a:r>
            <a:rPr lang="en-US" altLang="ko-KR" sz="1400" baseline="0">
              <a:solidFill>
                <a:sysClr val="windowText" lastClr="000000"/>
              </a:solidFill>
            </a:rPr>
            <a:t>1</a:t>
          </a:r>
          <a:r>
            <a:rPr lang="ko-KR" altLang="en-US" sz="1400" baseline="0">
              <a:solidFill>
                <a:sysClr val="windowText" lastClr="000000"/>
              </a:solidFill>
            </a:rPr>
            <a:t>건이상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9) </a:t>
          </a:r>
          <a:r>
            <a:rPr lang="ko-KR" altLang="en-US" sz="1400" baseline="0">
              <a:solidFill>
                <a:sysClr val="windowText" lastClr="000000"/>
              </a:solidFill>
            </a:rPr>
            <a:t>총사용액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 품의서상의 총계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10) </a:t>
          </a:r>
          <a:r>
            <a:rPr lang="ko-KR" altLang="en-US" sz="1400" baseline="0">
              <a:solidFill>
                <a:sysClr val="windowText" lastClr="000000"/>
              </a:solidFill>
            </a:rPr>
            <a:t>상신일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 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일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시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초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4. [</a:t>
          </a:r>
          <a:r>
            <a:rPr lang="ko-KR" altLang="en-US" sz="1400" baseline="0">
              <a:solidFill>
                <a:sysClr val="windowText" lastClr="000000"/>
              </a:solidFill>
            </a:rPr>
            <a:t>승인</a:t>
          </a:r>
          <a:r>
            <a:rPr lang="en-US" altLang="ko-KR" sz="1400" baseline="0">
              <a:solidFill>
                <a:sysClr val="windowText" lastClr="000000"/>
              </a:solidFill>
            </a:rPr>
            <a:t>] </a:t>
          </a:r>
          <a:r>
            <a:rPr lang="ko-KR" altLang="en-US" sz="1400" baseline="0">
              <a:solidFill>
                <a:sysClr val="windowText" lastClr="000000"/>
              </a:solidFill>
            </a:rPr>
            <a:t>버튼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전체선택 또는 해당 건 선택 후 </a:t>
          </a:r>
          <a:r>
            <a:rPr lang="en-US" altLang="ko-KR" sz="1400" baseline="0">
              <a:solidFill>
                <a:sysClr val="windowText" lastClr="000000"/>
              </a:solidFill>
            </a:rPr>
            <a:t>[</a:t>
          </a:r>
          <a:r>
            <a:rPr lang="ko-KR" altLang="en-US" sz="1400" baseline="0">
              <a:solidFill>
                <a:sysClr val="windowText" lastClr="000000"/>
              </a:solidFill>
            </a:rPr>
            <a:t>승인</a:t>
          </a:r>
          <a:r>
            <a:rPr lang="en-US" altLang="ko-KR" sz="1400" baseline="0">
              <a:solidFill>
                <a:sysClr val="windowText" lastClr="000000"/>
              </a:solidFill>
            </a:rPr>
            <a:t>] </a:t>
          </a:r>
          <a:r>
            <a:rPr lang="ko-KR" altLang="en-US" sz="1400" baseline="0">
              <a:solidFill>
                <a:sysClr val="windowText" lastClr="000000"/>
              </a:solidFill>
            </a:rPr>
            <a:t>버튼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일괄 승인처리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- </a:t>
          </a:r>
          <a:r>
            <a:rPr lang="ko-KR" altLang="en-US" sz="1400" baseline="0">
              <a:solidFill>
                <a:sysClr val="windowText" lastClr="000000"/>
              </a:solidFill>
            </a:rPr>
            <a:t>일반경비의 경우 건수가 많고 경미한 경우 일괄승인하고자 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5. [</a:t>
          </a:r>
          <a:r>
            <a:rPr lang="ko-KR" altLang="en-US" sz="1400" baseline="0">
              <a:solidFill>
                <a:sysClr val="windowText" lastClr="000000"/>
              </a:solidFill>
            </a:rPr>
            <a:t>결재</a:t>
          </a:r>
          <a:r>
            <a:rPr lang="en-US" altLang="ko-KR" sz="1400" baseline="0">
              <a:solidFill>
                <a:sysClr val="windowText" lastClr="000000"/>
              </a:solidFill>
            </a:rPr>
            <a:t>] </a:t>
          </a:r>
          <a:r>
            <a:rPr lang="ko-KR" altLang="en-US" sz="1400" baseline="0">
              <a:solidFill>
                <a:sysClr val="windowText" lastClr="000000"/>
              </a:solidFill>
            </a:rPr>
            <a:t>버튼 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라인결재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해당 결재문서번호 기준으로 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정산서 화면으로 이동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페이지고정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</a:t>
          </a: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9</xdr:col>
      <xdr:colOff>660400</xdr:colOff>
      <xdr:row>5</xdr:row>
      <xdr:rowOff>20170</xdr:rowOff>
    </xdr:from>
    <xdr:to>
      <xdr:col>9</xdr:col>
      <xdr:colOff>873311</xdr:colOff>
      <xdr:row>6</xdr:row>
      <xdr:rowOff>586</xdr:rowOff>
    </xdr:to>
    <xdr:pic>
      <xdr:nvPicPr>
        <xdr:cNvPr id="2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61300" y="1175870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622515</xdr:colOff>
      <xdr:row>5</xdr:row>
      <xdr:rowOff>12700</xdr:rowOff>
    </xdr:from>
    <xdr:to>
      <xdr:col>7</xdr:col>
      <xdr:colOff>869044</xdr:colOff>
      <xdr:row>6</xdr:row>
      <xdr:rowOff>33804</xdr:rowOff>
    </xdr:to>
    <xdr:pic>
      <xdr:nvPicPr>
        <xdr:cNvPr id="2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375615" y="1422400"/>
          <a:ext cx="246529" cy="23700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647915</xdr:colOff>
      <xdr:row>4</xdr:row>
      <xdr:rowOff>241300</xdr:rowOff>
    </xdr:from>
    <xdr:to>
      <xdr:col>5</xdr:col>
      <xdr:colOff>894444</xdr:colOff>
      <xdr:row>6</xdr:row>
      <xdr:rowOff>8404</xdr:rowOff>
    </xdr:to>
    <xdr:pic>
      <xdr:nvPicPr>
        <xdr:cNvPr id="3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597615" y="1397000"/>
          <a:ext cx="246529" cy="23700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584200</xdr:colOff>
      <xdr:row>24</xdr:row>
      <xdr:rowOff>165100</xdr:rowOff>
    </xdr:from>
    <xdr:to>
      <xdr:col>16</xdr:col>
      <xdr:colOff>673100</xdr:colOff>
      <xdr:row>61</xdr:row>
      <xdr:rowOff>88900</xdr:rowOff>
    </xdr:to>
    <xdr:sp macro="" textlink="">
      <xdr:nvSpPr>
        <xdr:cNvPr id="31" name="직사각형 30"/>
        <xdr:cNvSpPr/>
      </xdr:nvSpPr>
      <xdr:spPr>
        <a:xfrm>
          <a:off x="6883400" y="6096000"/>
          <a:ext cx="7048500" cy="81788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altLang="ko-KR" sz="1400" b="1">
              <a:solidFill>
                <a:srgbClr val="002060"/>
              </a:solidFill>
            </a:rPr>
            <a:t>[</a:t>
          </a:r>
          <a:r>
            <a:rPr lang="ko-KR" altLang="en-US" sz="1400" b="1">
              <a:solidFill>
                <a:srgbClr val="002060"/>
              </a:solidFill>
            </a:rPr>
            <a:t>프로그램  사양서</a:t>
          </a:r>
          <a:r>
            <a:rPr lang="en-US" altLang="ko-KR" sz="1400" b="1">
              <a:solidFill>
                <a:srgbClr val="002060"/>
              </a:solidFill>
            </a:rPr>
            <a:t>]</a:t>
          </a:r>
        </a:p>
        <a:p>
          <a:pPr algn="l"/>
          <a:r>
            <a:rPr lang="ko-KR" altLang="en-US" sz="1400" b="1">
              <a:solidFill>
                <a:srgbClr val="002060"/>
              </a:solidFill>
            </a:rPr>
            <a:t>화면명 </a:t>
          </a:r>
          <a:r>
            <a:rPr lang="en-US" altLang="ko-KR" sz="1400" b="1">
              <a:solidFill>
                <a:srgbClr val="002060"/>
              </a:solidFill>
            </a:rPr>
            <a:t>: ea_012,  </a:t>
          </a:r>
          <a:r>
            <a:rPr lang="ko-KR" altLang="en-US" sz="1400" b="1">
              <a:solidFill>
                <a:srgbClr val="002060"/>
              </a:solidFill>
            </a:rPr>
            <a:t>결재할문서 정산서</a:t>
          </a:r>
          <a:endParaRPr lang="en-US" altLang="ko-KR" sz="1400" b="1">
            <a:solidFill>
              <a:srgbClr val="00206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1. </a:t>
          </a:r>
          <a:r>
            <a:rPr lang="ko-KR" altLang="en-US" sz="1400">
              <a:solidFill>
                <a:sysClr val="windowText" lastClr="000000"/>
              </a:solidFill>
            </a:rPr>
            <a:t>화면용도 </a:t>
          </a:r>
          <a:r>
            <a:rPr lang="en-US" altLang="ko-KR" sz="1400">
              <a:solidFill>
                <a:sysClr val="windowText" lastClr="000000"/>
              </a:solidFill>
            </a:rPr>
            <a:t>:  </a:t>
          </a:r>
          <a:r>
            <a:rPr lang="ko-KR" altLang="en-US" sz="1400">
              <a:solidFill>
                <a:sysClr val="windowText" lastClr="000000"/>
              </a:solidFill>
            </a:rPr>
            <a:t>결재할문서 결재내역에서 </a:t>
          </a:r>
          <a:r>
            <a:rPr lang="en-US" altLang="ko-KR" sz="1400">
              <a:solidFill>
                <a:sysClr val="windowText" lastClr="000000"/>
              </a:solidFill>
            </a:rPr>
            <a:t>[</a:t>
          </a:r>
          <a:r>
            <a:rPr lang="ko-KR" altLang="en-US" sz="1400">
              <a:solidFill>
                <a:sysClr val="windowText" lastClr="000000"/>
              </a:solidFill>
            </a:rPr>
            <a:t>결재</a:t>
          </a:r>
          <a:r>
            <a:rPr lang="en-US" altLang="ko-KR" sz="1400">
              <a:solidFill>
                <a:sysClr val="windowText" lastClr="000000"/>
              </a:solidFill>
            </a:rPr>
            <a:t>]</a:t>
          </a:r>
          <a:r>
            <a:rPr lang="ko-KR" altLang="en-US" sz="1400">
              <a:solidFill>
                <a:sysClr val="windowText" lastClr="000000"/>
              </a:solidFill>
            </a:rPr>
            <a:t>버튼으로 이동되어 결재상신건을 승인</a:t>
          </a:r>
          <a:r>
            <a:rPr lang="en-US" altLang="ko-KR" sz="1400">
              <a:solidFill>
                <a:sysClr val="windowText" lastClr="000000"/>
              </a:solidFill>
            </a:rPr>
            <a:t>/</a:t>
          </a:r>
          <a:r>
            <a:rPr lang="ko-KR" altLang="en-US" sz="1400">
              <a:solidFill>
                <a:sysClr val="windowText" lastClr="000000"/>
              </a:solidFill>
            </a:rPr>
            <a:t>반려한다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  <a:r>
            <a:rPr lang="ko-KR" altLang="en-US" sz="1400">
              <a:solidFill>
                <a:sysClr val="windowText" lastClr="000000"/>
              </a:solidFill>
            </a:rPr>
            <a:t> 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2.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결재라인표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해당 결재문서번호의 결재선기준으로 생성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좌측열로 부터 결재라인의 상신자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승인자 순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</a:t>
          </a:r>
          <a:r>
            <a:rPr lang="ko-KR" altLang="en-US" sz="1400" baseline="0">
              <a:solidFill>
                <a:sysClr val="windowText" lastClr="000000"/>
              </a:solidFill>
            </a:rPr>
            <a:t>상행으로 부터 직책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이름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날짜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3) </a:t>
          </a:r>
          <a:r>
            <a:rPr lang="ko-KR" altLang="en-US" sz="1400" baseline="0">
              <a:solidFill>
                <a:sysClr val="windowText" lastClr="000000"/>
              </a:solidFill>
            </a:rPr>
            <a:t>직책 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이름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상신자 및 승인자 직책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이름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4) </a:t>
          </a:r>
          <a:r>
            <a:rPr lang="ko-KR" altLang="en-US" sz="1400" baseline="0">
              <a:solidFill>
                <a:sysClr val="windowText" lastClr="000000"/>
              </a:solidFill>
            </a:rPr>
            <a:t>상신일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승인일 </a:t>
          </a:r>
          <a:r>
            <a:rPr lang="en-US" altLang="ko-KR" sz="1400" baseline="0">
              <a:solidFill>
                <a:sysClr val="windowText" lastClr="000000"/>
              </a:solidFill>
            </a:rPr>
            <a:t>:  </a:t>
          </a:r>
          <a:r>
            <a:rPr lang="ko-KR" altLang="en-US" sz="1400" baseline="0">
              <a:solidFill>
                <a:sysClr val="windowText" lastClr="000000"/>
              </a:solidFill>
            </a:rPr>
            <a:t>상신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승인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  <a:r>
            <a:rPr lang="ko-KR" altLang="en-US" sz="1400" baseline="0">
              <a:solidFill>
                <a:sysClr val="windowText" lastClr="000000"/>
              </a:solidFill>
            </a:rPr>
            <a:t>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일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시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초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3. </a:t>
          </a:r>
          <a:r>
            <a:rPr lang="ko-KR" altLang="en-US" sz="1400" baseline="0">
              <a:solidFill>
                <a:sysClr val="windowText" lastClr="000000"/>
              </a:solidFill>
            </a:rPr>
            <a:t>카드사용내역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결재상신시의 필드정보를 그대로 가져온다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</a:t>
          </a:r>
          <a:r>
            <a:rPr lang="ko-KR" altLang="en-US" sz="1400" baseline="0">
              <a:solidFill>
                <a:sysClr val="windowText" lastClr="000000"/>
              </a:solidFill>
            </a:rPr>
            <a:t>첨부파일은 클릭하면 팝업으로 조회한다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3) </a:t>
          </a:r>
          <a:r>
            <a:rPr lang="ko-KR" altLang="en-US" sz="1400" baseline="0">
              <a:solidFill>
                <a:sysClr val="windowText" lastClr="000000"/>
              </a:solidFill>
            </a:rPr>
            <a:t>세부계정 </a:t>
          </a:r>
          <a:r>
            <a:rPr lang="en-US" altLang="ko-KR" sz="1400" baseline="0">
              <a:solidFill>
                <a:sysClr val="windowText" lastClr="000000"/>
              </a:solidFill>
            </a:rPr>
            <a:t>:</a:t>
          </a:r>
          <a:r>
            <a:rPr lang="ko-KR" altLang="en-US" sz="1400" baseline="0">
              <a:solidFill>
                <a:sysClr val="windowText" lastClr="000000"/>
              </a:solidFill>
            </a:rPr>
            <a:t> 수정할 수 있다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4) </a:t>
          </a:r>
          <a:r>
            <a:rPr lang="ko-KR" altLang="en-US" sz="1400" baseline="0">
              <a:solidFill>
                <a:sysClr val="windowText" lastClr="000000"/>
              </a:solidFill>
            </a:rPr>
            <a:t>승인의견 </a:t>
          </a:r>
          <a:r>
            <a:rPr lang="en-US" altLang="ko-KR" sz="1400" baseline="0">
              <a:solidFill>
                <a:sysClr val="windowText" lastClr="000000"/>
              </a:solidFill>
            </a:rPr>
            <a:t>: 20</a:t>
          </a:r>
          <a:r>
            <a:rPr lang="ko-KR" altLang="en-US" sz="1400" baseline="0">
              <a:solidFill>
                <a:sysClr val="windowText" lastClr="000000"/>
              </a:solidFill>
            </a:rPr>
            <a:t>자 사이즈</a:t>
          </a:r>
          <a:r>
            <a:rPr lang="en-US" altLang="ko-KR" sz="1400" baseline="0">
              <a:solidFill>
                <a:sysClr val="windowText" lastClr="000000"/>
              </a:solidFill>
            </a:rPr>
            <a:t>. </a:t>
          </a:r>
          <a:r>
            <a:rPr lang="ko-KR" altLang="en-US" sz="1400" baseline="0">
              <a:solidFill>
                <a:sysClr val="windowText" lastClr="000000"/>
              </a:solidFill>
            </a:rPr>
            <a:t>텍스트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수기 등록한다</a:t>
          </a:r>
          <a:r>
            <a:rPr lang="en-US" altLang="ko-KR" sz="1400" baseline="0">
              <a:solidFill>
                <a:sysClr val="windowText" lastClr="000000"/>
              </a:solidFill>
            </a:rPr>
            <a:t>. 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5) </a:t>
          </a:r>
          <a:r>
            <a:rPr lang="ko-KR" altLang="en-US" sz="1400" baseline="0">
              <a:solidFill>
                <a:sysClr val="windowText" lastClr="000000"/>
              </a:solidFill>
            </a:rPr>
            <a:t>반려사유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코드관리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관리자화면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  <a:r>
            <a:rPr lang="ko-KR" altLang="en-US" sz="1400" baseline="0">
              <a:solidFill>
                <a:sysClr val="windowText" lastClr="000000"/>
              </a:solidFill>
            </a:rPr>
            <a:t>에서 정의된 코드로 드릴다운하여 선택한다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6) </a:t>
          </a:r>
          <a:r>
            <a:rPr lang="ko-KR" altLang="en-US" sz="1400" baseline="0">
              <a:solidFill>
                <a:sysClr val="windowText" lastClr="000000"/>
              </a:solidFill>
            </a:rPr>
            <a:t>사용내역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상신의견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등록된 정보가 셀사이즈로 인해 보이지 않을때에는 마우스 핫 스팟 적용으로 전체내용을 볼 수 있다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7) </a:t>
          </a:r>
          <a:r>
            <a:rPr lang="ko-KR" altLang="en-US" sz="1400" baseline="0">
              <a:solidFill>
                <a:sysClr val="windowText" lastClr="000000"/>
              </a:solidFill>
            </a:rPr>
            <a:t>공정거래규약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마우스 핫 스팟 적용으로 상세내역</a:t>
          </a:r>
          <a:r>
            <a:rPr lang="en-US" altLang="ko-KR" sz="1400" baseline="0">
              <a:solidFill>
                <a:sysClr val="windowText" lastClr="000000"/>
              </a:solidFill>
            </a:rPr>
            <a:t>[</a:t>
          </a:r>
          <a:r>
            <a:rPr lang="ko-KR" altLang="en-US" sz="1400" baseline="0">
              <a:solidFill>
                <a:sysClr val="windowText" lastClr="000000"/>
              </a:solidFill>
            </a:rPr>
            <a:t>문서번호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날짜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거래처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제품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품목</a:t>
          </a:r>
          <a:r>
            <a:rPr lang="en-US" altLang="ko-KR" sz="1400" baseline="0">
              <a:solidFill>
                <a:sysClr val="windowText" lastClr="000000"/>
              </a:solidFill>
            </a:rPr>
            <a:t>), </a:t>
          </a:r>
          <a:r>
            <a:rPr lang="ko-KR" altLang="en-US" sz="1400" baseline="0">
              <a:solidFill>
                <a:sysClr val="windowText" lastClr="000000"/>
              </a:solidFill>
            </a:rPr>
            <a:t>금액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사번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담당자</a:t>
          </a:r>
          <a:r>
            <a:rPr lang="en-US" altLang="ko-KR" sz="1400" baseline="0">
              <a:solidFill>
                <a:sysClr val="windowText" lastClr="000000"/>
              </a:solidFill>
            </a:rPr>
            <a:t>)]</a:t>
          </a:r>
          <a:r>
            <a:rPr lang="ko-KR" altLang="en-US" sz="1400" baseline="0">
              <a:solidFill>
                <a:sysClr val="windowText" lastClr="000000"/>
              </a:solidFill>
            </a:rPr>
            <a:t>을 볼 수 있다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4. [</a:t>
          </a:r>
          <a:r>
            <a:rPr lang="ko-KR" altLang="en-US" sz="1400" baseline="0">
              <a:solidFill>
                <a:sysClr val="windowText" lastClr="000000"/>
              </a:solidFill>
            </a:rPr>
            <a:t>승인</a:t>
          </a:r>
          <a:r>
            <a:rPr lang="en-US" altLang="ko-KR" sz="1400" baseline="0">
              <a:solidFill>
                <a:sysClr val="windowText" lastClr="000000"/>
              </a:solidFill>
            </a:rPr>
            <a:t>] </a:t>
          </a:r>
          <a:r>
            <a:rPr lang="ko-KR" altLang="en-US" sz="1400" baseline="0">
              <a:solidFill>
                <a:sysClr val="windowText" lastClr="000000"/>
              </a:solidFill>
            </a:rPr>
            <a:t>버튼 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승인처리로 다음 결재선으로 이동한다</a:t>
          </a:r>
          <a:r>
            <a:rPr lang="en-US" altLang="ko-KR" sz="1400" baseline="0">
              <a:solidFill>
                <a:sysClr val="windowText" lastClr="000000"/>
              </a:solidFill>
            </a:rPr>
            <a:t>. 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</a:t>
          </a:r>
          <a:r>
            <a:rPr lang="ko-KR" altLang="en-US" sz="1400" baseline="0">
              <a:solidFill>
                <a:sysClr val="windowText" lastClr="000000"/>
              </a:solidFill>
            </a:rPr>
            <a:t>결재선의 최종승인인 경우 실시간으로 </a:t>
          </a:r>
          <a:r>
            <a:rPr lang="en-US" altLang="ko-KR" sz="1400" baseline="0">
              <a:solidFill>
                <a:sysClr val="windowText" lastClr="000000"/>
              </a:solidFill>
            </a:rPr>
            <a:t>ERP DB</a:t>
          </a:r>
          <a:r>
            <a:rPr lang="ko-KR" altLang="en-US" sz="1400" baseline="0">
              <a:solidFill>
                <a:sysClr val="windowText" lastClr="000000"/>
              </a:solidFill>
            </a:rPr>
            <a:t>로 인터페이스한다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5. [</a:t>
          </a:r>
          <a:r>
            <a:rPr lang="ko-KR" altLang="en-US" sz="1400" baseline="0">
              <a:solidFill>
                <a:sysClr val="windowText" lastClr="000000"/>
              </a:solidFill>
            </a:rPr>
            <a:t>반려</a:t>
          </a:r>
          <a:r>
            <a:rPr lang="en-US" altLang="ko-KR" sz="1400" baseline="0">
              <a:solidFill>
                <a:sysClr val="windowText" lastClr="000000"/>
              </a:solidFill>
            </a:rPr>
            <a:t>] </a:t>
          </a:r>
          <a:r>
            <a:rPr lang="ko-KR" altLang="en-US" sz="1400" baseline="0">
              <a:solidFill>
                <a:sysClr val="windowText" lastClr="000000"/>
              </a:solidFill>
            </a:rPr>
            <a:t>버튼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반려시 반려사유가 필수이다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</a:t>
          </a:r>
          <a:r>
            <a:rPr lang="ko-KR" altLang="en-US" sz="1400" baseline="0">
              <a:solidFill>
                <a:sysClr val="windowText" lastClr="000000"/>
              </a:solidFill>
            </a:rPr>
            <a:t>반려시 반려문서에서 조회할 수 있다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</xdr:txBody>
    </xdr:sp>
    <xdr:clientData/>
  </xdr:twoCellAnchor>
  <xdr:twoCellAnchor>
    <xdr:from>
      <xdr:col>13</xdr:col>
      <xdr:colOff>88901</xdr:colOff>
      <xdr:row>6</xdr:row>
      <xdr:rowOff>152400</xdr:rowOff>
    </xdr:from>
    <xdr:to>
      <xdr:col>13</xdr:col>
      <xdr:colOff>723901</xdr:colOff>
      <xdr:row>7</xdr:row>
      <xdr:rowOff>203199</xdr:rowOff>
    </xdr:to>
    <xdr:sp macro="" textlink="">
      <xdr:nvSpPr>
        <xdr:cNvPr id="33" name="모서리가 둥근 직사각형 32"/>
        <xdr:cNvSpPr/>
      </xdr:nvSpPr>
      <xdr:spPr>
        <a:xfrm>
          <a:off x="10922001" y="1524000"/>
          <a:ext cx="635000" cy="266699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승인</a:t>
          </a:r>
        </a:p>
      </xdr:txBody>
    </xdr:sp>
    <xdr:clientData/>
  </xdr:twoCellAnchor>
  <xdr:twoCellAnchor>
    <xdr:from>
      <xdr:col>14</xdr:col>
      <xdr:colOff>165101</xdr:colOff>
      <xdr:row>9</xdr:row>
      <xdr:rowOff>76200</xdr:rowOff>
    </xdr:from>
    <xdr:to>
      <xdr:col>14</xdr:col>
      <xdr:colOff>800101</xdr:colOff>
      <xdr:row>9</xdr:row>
      <xdr:rowOff>342899</xdr:rowOff>
    </xdr:to>
    <xdr:sp macro="" textlink="">
      <xdr:nvSpPr>
        <xdr:cNvPr id="34" name="모서리가 둥근 직사각형 33"/>
        <xdr:cNvSpPr/>
      </xdr:nvSpPr>
      <xdr:spPr>
        <a:xfrm>
          <a:off x="11823701" y="2133600"/>
          <a:ext cx="635000" cy="266699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결재</a:t>
          </a:r>
        </a:p>
      </xdr:txBody>
    </xdr:sp>
    <xdr:clientData/>
  </xdr:twoCellAnchor>
  <xdr:twoCellAnchor editAs="oneCell">
    <xdr:from>
      <xdr:col>18</xdr:col>
      <xdr:colOff>0</xdr:colOff>
      <xdr:row>34</xdr:row>
      <xdr:rowOff>0</xdr:rowOff>
    </xdr:from>
    <xdr:to>
      <xdr:col>24</xdr:col>
      <xdr:colOff>207259</xdr:colOff>
      <xdr:row>47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4641286" y="8150679"/>
          <a:ext cx="3908402" cy="2653392"/>
        </a:xfrm>
        <a:prstGeom prst="rect">
          <a:avLst/>
        </a:prstGeom>
        <a:noFill/>
        <a:ln w="1">
          <a:solidFill>
            <a:schemeClr val="accent1"/>
          </a:solidFill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0</xdr:colOff>
      <xdr:row>49</xdr:row>
      <xdr:rowOff>0</xdr:rowOff>
    </xdr:from>
    <xdr:to>
      <xdr:col>25</xdr:col>
      <xdr:colOff>514350</xdr:colOff>
      <xdr:row>66</xdr:row>
      <xdr:rowOff>114300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4620875" y="11372850"/>
          <a:ext cx="4924425" cy="3676650"/>
        </a:xfrm>
        <a:prstGeom prst="rect">
          <a:avLst/>
        </a:prstGeom>
        <a:noFill/>
        <a:ln w="1">
          <a:solidFill>
            <a:schemeClr val="accent1"/>
          </a:solidFill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18</xdr:col>
      <xdr:colOff>575645</xdr:colOff>
      <xdr:row>19</xdr:row>
      <xdr:rowOff>152818</xdr:rowOff>
    </xdr:from>
    <xdr:to>
      <xdr:col>20</xdr:col>
      <xdr:colOff>231360</xdr:colOff>
      <xdr:row>34</xdr:row>
      <xdr:rowOff>18764</xdr:rowOff>
    </xdr:to>
    <xdr:sp macro="" textlink="">
      <xdr:nvSpPr>
        <xdr:cNvPr id="32" name="왼쪽으로 구부러진 화살표 31"/>
        <xdr:cNvSpPr/>
      </xdr:nvSpPr>
      <xdr:spPr bwMode="auto">
        <a:xfrm rot="21236416">
          <a:off x="15216931" y="4520711"/>
          <a:ext cx="1016429" cy="3648732"/>
        </a:xfrm>
        <a:prstGeom prst="curvedLeftArrow">
          <a:avLst>
            <a:gd name="adj1" fmla="val 11642"/>
            <a:gd name="adj2" fmla="val 50000"/>
            <a:gd name="adj3" fmla="val 25000"/>
          </a:avLst>
        </a:prstGeom>
        <a:solidFill>
          <a:srgbClr val="9CE6DB"/>
        </a:solidFill>
        <a:ln w="317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1440" tIns="45720" rIns="91440" bIns="45720" numCol="1" rtlCol="0" anchor="t" anchorCtr="0" compatLnSpc="1">
          <a:prstTxWarp prst="textNoShape">
            <a:avLst/>
          </a:prstTxWarp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5pPr>
          <a:lvl6pPr marL="22860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6pPr>
          <a:lvl7pPr marL="27432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7pPr>
          <a:lvl8pPr marL="32004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8pPr>
          <a:lvl9pPr marL="36576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9pPr>
        </a:lstStyle>
        <a:p>
          <a:pPr marL="0" marR="0" indent="0" algn="l" defTabSz="914400" rtl="0" eaLnBrk="1" fontAlgn="base" latinLnBrk="1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1" lang="ko-KR" altLang="en-US" sz="1100" b="0" i="0" u="none" strike="noStrike" cap="none" normalizeH="0" baseline="0">
            <a:ln>
              <a:noFill/>
            </a:ln>
            <a:solidFill>
              <a:srgbClr val="000000"/>
            </a:solidFill>
            <a:effectLst/>
            <a:latin typeface="맑은 고딕" pitchFamily="50" charset="-127"/>
            <a:ea typeface="맑은 고딕" pitchFamily="50" charset="-127"/>
            <a:sym typeface="Wingdings" pitchFamily="2" charset="2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270877</xdr:colOff>
      <xdr:row>9</xdr:row>
      <xdr:rowOff>347212</xdr:rowOff>
    </xdr:from>
    <xdr:to>
      <xdr:col>12</xdr:col>
      <xdr:colOff>149749</xdr:colOff>
      <xdr:row>15</xdr:row>
      <xdr:rowOff>0</xdr:rowOff>
    </xdr:to>
    <xdr:sp macro="" textlink="">
      <xdr:nvSpPr>
        <xdr:cNvPr id="2" name="왼쪽으로 구부러진 화살표 1"/>
        <xdr:cNvSpPr/>
      </xdr:nvSpPr>
      <xdr:spPr bwMode="auto">
        <a:xfrm rot="21236416">
          <a:off x="9129127" y="2385562"/>
          <a:ext cx="783747" cy="1414913"/>
        </a:xfrm>
        <a:prstGeom prst="curvedLeftArrow">
          <a:avLst/>
        </a:prstGeom>
        <a:solidFill>
          <a:srgbClr val="9CE6DB"/>
        </a:solidFill>
        <a:ln w="317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1440" tIns="45720" rIns="91440" bIns="45720" numCol="1" rtlCol="0" anchor="t" anchorCtr="0" compatLnSpc="1">
          <a:prstTxWarp prst="textNoShape">
            <a:avLst/>
          </a:prstTxWarp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5pPr>
          <a:lvl6pPr marL="22860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6pPr>
          <a:lvl7pPr marL="27432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7pPr>
          <a:lvl8pPr marL="32004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8pPr>
          <a:lvl9pPr marL="3657600" algn="l" defTabSz="914400" rtl="0" eaLnBrk="1" latinLnBrk="1" hangingPunct="1">
            <a:defRPr kumimoji="1" sz="1400" kern="1200">
              <a:solidFill>
                <a:schemeClr val="tx1"/>
              </a:solidFill>
              <a:latin typeface="가는각진제목체" pitchFamily="18" charset="-127"/>
              <a:ea typeface="가는각진제목체" pitchFamily="18" charset="-127"/>
              <a:cs typeface="+mn-cs"/>
            </a:defRPr>
          </a:lvl9pPr>
        </a:lstStyle>
        <a:p>
          <a:pPr marL="0" marR="0" indent="0" algn="l" defTabSz="914400" rtl="0" eaLnBrk="1" fontAlgn="base" latinLnBrk="1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1" lang="ko-KR" altLang="en-US" sz="1100" b="0" i="0" u="none" strike="noStrike" cap="none" normalizeH="0" baseline="0">
            <a:ln>
              <a:noFill/>
            </a:ln>
            <a:solidFill>
              <a:srgbClr val="000000"/>
            </a:solidFill>
            <a:effectLst/>
            <a:latin typeface="맑은 고딕" pitchFamily="50" charset="-127"/>
            <a:ea typeface="맑은 고딕" pitchFamily="50" charset="-127"/>
            <a:sym typeface="Wingdings" pitchFamily="2" charset="2"/>
          </a:endParaRPr>
        </a:p>
      </xdr:txBody>
    </xdr:sp>
    <xdr:clientData/>
  </xdr:twoCellAnchor>
  <xdr:twoCellAnchor>
    <xdr:from>
      <xdr:col>11</xdr:col>
      <xdr:colOff>139701</xdr:colOff>
      <xdr:row>9</xdr:row>
      <xdr:rowOff>101601</xdr:rowOff>
    </xdr:from>
    <xdr:to>
      <xdr:col>11</xdr:col>
      <xdr:colOff>774701</xdr:colOff>
      <xdr:row>9</xdr:row>
      <xdr:rowOff>330201</xdr:rowOff>
    </xdr:to>
    <xdr:sp macro="" textlink="">
      <xdr:nvSpPr>
        <xdr:cNvPr id="3" name="모서리가 둥근 직사각형 2"/>
        <xdr:cNvSpPr/>
      </xdr:nvSpPr>
      <xdr:spPr>
        <a:xfrm>
          <a:off x="8997951" y="2139951"/>
          <a:ext cx="635000" cy="2286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결재</a:t>
          </a:r>
        </a:p>
      </xdr:txBody>
    </xdr:sp>
    <xdr:clientData/>
  </xdr:twoCellAnchor>
  <xdr:twoCellAnchor>
    <xdr:from>
      <xdr:col>7</xdr:col>
      <xdr:colOff>685800</xdr:colOff>
      <xdr:row>5</xdr:row>
      <xdr:rowOff>12700</xdr:rowOff>
    </xdr:from>
    <xdr:to>
      <xdr:col>8</xdr:col>
      <xdr:colOff>732117</xdr:colOff>
      <xdr:row>6</xdr:row>
      <xdr:rowOff>88900</xdr:rowOff>
    </xdr:to>
    <xdr:sp macro="" textlink="">
      <xdr:nvSpPr>
        <xdr:cNvPr id="4" name="모서리가 둥근 직사각형 3"/>
        <xdr:cNvSpPr/>
      </xdr:nvSpPr>
      <xdr:spPr>
        <a:xfrm>
          <a:off x="5943600" y="1168400"/>
          <a:ext cx="948017" cy="2921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검색</a:t>
          </a:r>
        </a:p>
      </xdr:txBody>
    </xdr:sp>
    <xdr:clientData/>
  </xdr:twoCellAnchor>
  <xdr:twoCellAnchor>
    <xdr:from>
      <xdr:col>11</xdr:col>
      <xdr:colOff>139701</xdr:colOff>
      <xdr:row>9</xdr:row>
      <xdr:rowOff>38100</xdr:rowOff>
    </xdr:from>
    <xdr:to>
      <xdr:col>11</xdr:col>
      <xdr:colOff>774701</xdr:colOff>
      <xdr:row>9</xdr:row>
      <xdr:rowOff>330201</xdr:rowOff>
    </xdr:to>
    <xdr:sp macro="" textlink="">
      <xdr:nvSpPr>
        <xdr:cNvPr id="5" name="모서리가 둥근 직사각형 4"/>
        <xdr:cNvSpPr/>
      </xdr:nvSpPr>
      <xdr:spPr>
        <a:xfrm>
          <a:off x="8997951" y="2076450"/>
          <a:ext cx="635000" cy="292101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조회</a:t>
          </a:r>
        </a:p>
      </xdr:txBody>
    </xdr:sp>
    <xdr:clientData/>
  </xdr:twoCellAnchor>
  <xdr:twoCellAnchor>
    <xdr:from>
      <xdr:col>14</xdr:col>
      <xdr:colOff>279400</xdr:colOff>
      <xdr:row>3</xdr:row>
      <xdr:rowOff>0</xdr:rowOff>
    </xdr:from>
    <xdr:to>
      <xdr:col>19</xdr:col>
      <xdr:colOff>21664</xdr:colOff>
      <xdr:row>7</xdr:row>
      <xdr:rowOff>47812</xdr:rowOff>
    </xdr:to>
    <xdr:sp macro="" textlink="">
      <xdr:nvSpPr>
        <xdr:cNvPr id="6" name="사각형 설명선 5"/>
        <xdr:cNvSpPr/>
      </xdr:nvSpPr>
      <xdr:spPr>
        <a:xfrm>
          <a:off x="11414125" y="685800"/>
          <a:ext cx="3171264" cy="933637"/>
        </a:xfrm>
        <a:prstGeom prst="wedgeRectCallout">
          <a:avLst>
            <a:gd name="adj1" fmla="val -46958"/>
            <a:gd name="adj2" fmla="val 251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/>
            <a:t>본인</a:t>
          </a:r>
          <a:r>
            <a:rPr lang="en-US" altLang="ko-KR" sz="1100">
              <a:solidFill>
                <a:schemeClr val="lt1"/>
              </a:solidFill>
              <a:latin typeface="+mn-lt"/>
              <a:ea typeface="+mn-ea"/>
              <a:cs typeface="+mn-cs"/>
            </a:rPr>
            <a:t>(</a:t>
          </a:r>
          <a:r>
            <a:rPr lang="ko-KR" altLang="ko-KR" sz="1100">
              <a:solidFill>
                <a:schemeClr val="lt1"/>
              </a:solidFill>
              <a:latin typeface="+mn-lt"/>
              <a:ea typeface="+mn-ea"/>
              <a:cs typeface="+mn-cs"/>
            </a:rPr>
            <a:t>상신자</a:t>
          </a:r>
          <a:r>
            <a:rPr lang="en-US" altLang="ko-KR" sz="1100">
              <a:solidFill>
                <a:schemeClr val="lt1"/>
              </a:solidFill>
              <a:latin typeface="+mn-lt"/>
              <a:ea typeface="+mn-ea"/>
              <a:cs typeface="+mn-cs"/>
            </a:rPr>
            <a:t>/</a:t>
          </a:r>
          <a:r>
            <a:rPr lang="ko-KR" altLang="ko-KR" sz="1100">
              <a:solidFill>
                <a:schemeClr val="lt1"/>
              </a:solidFill>
              <a:latin typeface="+mn-lt"/>
              <a:ea typeface="+mn-ea"/>
              <a:cs typeface="+mn-cs"/>
            </a:rPr>
            <a:t>결재자</a:t>
          </a:r>
          <a:r>
            <a:rPr lang="en-US" altLang="ko-KR" sz="1100">
              <a:solidFill>
                <a:schemeClr val="lt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100"/>
            <a:t> 대상건에 대해서만 조회된다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 editAs="oneCell">
    <xdr:from>
      <xdr:col>17</xdr:col>
      <xdr:colOff>382729</xdr:colOff>
      <xdr:row>21</xdr:row>
      <xdr:rowOff>74132</xdr:rowOff>
    </xdr:from>
    <xdr:to>
      <xdr:col>17</xdr:col>
      <xdr:colOff>585135</xdr:colOff>
      <xdr:row>21</xdr:row>
      <xdr:rowOff>254428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574854" y="5808182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8</xdr:col>
      <xdr:colOff>593912</xdr:colOff>
      <xdr:row>21</xdr:row>
      <xdr:rowOff>33618</xdr:rowOff>
    </xdr:from>
    <xdr:to>
      <xdr:col>8</xdr:col>
      <xdr:colOff>840441</xdr:colOff>
      <xdr:row>21</xdr:row>
      <xdr:rowOff>280147</xdr:rowOff>
    </xdr:to>
    <xdr:pic>
      <xdr:nvPicPr>
        <xdr:cNvPr id="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747062" y="5767668"/>
          <a:ext cx="246529" cy="24652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898711</xdr:colOff>
      <xdr:row>21</xdr:row>
      <xdr:rowOff>74705</xdr:rowOff>
    </xdr:from>
    <xdr:to>
      <xdr:col>11</xdr:col>
      <xdr:colOff>372</xdr:colOff>
      <xdr:row>21</xdr:row>
      <xdr:rowOff>259228</xdr:rowOff>
    </xdr:to>
    <xdr:pic>
      <xdr:nvPicPr>
        <xdr:cNvPr id="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852086" y="5808755"/>
          <a:ext cx="6536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826246</xdr:colOff>
      <xdr:row>21</xdr:row>
      <xdr:rowOff>77693</xdr:rowOff>
    </xdr:from>
    <xdr:to>
      <xdr:col>13</xdr:col>
      <xdr:colOff>932</xdr:colOff>
      <xdr:row>21</xdr:row>
      <xdr:rowOff>262216</xdr:rowOff>
    </xdr:to>
    <xdr:pic>
      <xdr:nvPicPr>
        <xdr:cNvPr id="1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446496" y="5811743"/>
          <a:ext cx="336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549089</xdr:colOff>
      <xdr:row>21</xdr:row>
      <xdr:rowOff>44824</xdr:rowOff>
    </xdr:from>
    <xdr:to>
      <xdr:col>9</xdr:col>
      <xdr:colOff>795618</xdr:colOff>
      <xdr:row>22</xdr:row>
      <xdr:rowOff>0</xdr:rowOff>
    </xdr:to>
    <xdr:pic>
      <xdr:nvPicPr>
        <xdr:cNvPr id="1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597589" y="5778874"/>
          <a:ext cx="246529" cy="2409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605118</xdr:colOff>
      <xdr:row>20</xdr:row>
      <xdr:rowOff>248024</xdr:rowOff>
    </xdr:from>
    <xdr:to>
      <xdr:col>14</xdr:col>
      <xdr:colOff>3175</xdr:colOff>
      <xdr:row>22</xdr:row>
      <xdr:rowOff>32148</xdr:rowOff>
    </xdr:to>
    <xdr:pic>
      <xdr:nvPicPr>
        <xdr:cNvPr id="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054043" y="5696324"/>
          <a:ext cx="83857" cy="3556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455998</xdr:colOff>
      <xdr:row>21</xdr:row>
      <xdr:rowOff>74131</xdr:rowOff>
    </xdr:from>
    <xdr:to>
      <xdr:col>15</xdr:col>
      <xdr:colOff>658404</xdr:colOff>
      <xdr:row>21</xdr:row>
      <xdr:rowOff>254427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276523" y="5808181"/>
          <a:ext cx="202406" cy="180296"/>
        </a:xfrm>
        <a:prstGeom prst="rect">
          <a:avLst/>
        </a:prstGeom>
      </xdr:spPr>
    </xdr:pic>
    <xdr:clientData/>
  </xdr:twoCellAnchor>
  <xdr:twoCellAnchor editAs="oneCell">
    <xdr:from>
      <xdr:col>11</xdr:col>
      <xdr:colOff>900781</xdr:colOff>
      <xdr:row>21</xdr:row>
      <xdr:rowOff>30170</xdr:rowOff>
    </xdr:from>
    <xdr:to>
      <xdr:col>12</xdr:col>
      <xdr:colOff>7485</xdr:colOff>
      <xdr:row>21</xdr:row>
      <xdr:rowOff>278423</xdr:rowOff>
    </xdr:to>
    <xdr:pic>
      <xdr:nvPicPr>
        <xdr:cNvPr id="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759031" y="5764220"/>
          <a:ext cx="11579" cy="24825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14</xdr:col>
      <xdr:colOff>713976</xdr:colOff>
      <xdr:row>21</xdr:row>
      <xdr:rowOff>31216</xdr:rowOff>
    </xdr:from>
    <xdr:to>
      <xdr:col>15</xdr:col>
      <xdr:colOff>722</xdr:colOff>
      <xdr:row>21</xdr:row>
      <xdr:rowOff>268220</xdr:rowOff>
    </xdr:to>
    <xdr:pic>
      <xdr:nvPicPr>
        <xdr:cNvPr id="1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820126" y="5765266"/>
          <a:ext cx="1121" cy="23700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650689</xdr:colOff>
      <xdr:row>20</xdr:row>
      <xdr:rowOff>286124</xdr:rowOff>
    </xdr:from>
    <xdr:to>
      <xdr:col>11</xdr:col>
      <xdr:colOff>897218</xdr:colOff>
      <xdr:row>21</xdr:row>
      <xdr:rowOff>241300</xdr:rowOff>
    </xdr:to>
    <xdr:pic>
      <xdr:nvPicPr>
        <xdr:cNvPr id="1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508939" y="5734424"/>
          <a:ext cx="246529" cy="2409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444500</xdr:colOff>
      <xdr:row>21</xdr:row>
      <xdr:rowOff>50800</xdr:rowOff>
    </xdr:from>
    <xdr:to>
      <xdr:col>12</xdr:col>
      <xdr:colOff>657411</xdr:colOff>
      <xdr:row>21</xdr:row>
      <xdr:rowOff>235323</xdr:rowOff>
    </xdr:to>
    <xdr:pic>
      <xdr:nvPicPr>
        <xdr:cNvPr id="1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207625" y="5784850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647700</xdr:colOff>
      <xdr:row>21</xdr:row>
      <xdr:rowOff>76200</xdr:rowOff>
    </xdr:from>
    <xdr:to>
      <xdr:col>10</xdr:col>
      <xdr:colOff>860611</xdr:colOff>
      <xdr:row>21</xdr:row>
      <xdr:rowOff>260723</xdr:rowOff>
    </xdr:to>
    <xdr:pic>
      <xdr:nvPicPr>
        <xdr:cNvPr id="1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601075" y="5810250"/>
          <a:ext cx="212911" cy="1845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241300</xdr:colOff>
      <xdr:row>21</xdr:row>
      <xdr:rowOff>38100</xdr:rowOff>
    </xdr:from>
    <xdr:to>
      <xdr:col>19</xdr:col>
      <xdr:colOff>0</xdr:colOff>
      <xdr:row>22</xdr:row>
      <xdr:rowOff>114300</xdr:rowOff>
    </xdr:to>
    <xdr:sp macro="" textlink="">
      <xdr:nvSpPr>
        <xdr:cNvPr id="19" name="사각형 설명선 18"/>
        <xdr:cNvSpPr/>
      </xdr:nvSpPr>
      <xdr:spPr>
        <a:xfrm>
          <a:off x="1708150" y="5772150"/>
          <a:ext cx="12855575" cy="361950"/>
        </a:xfrm>
        <a:prstGeom prst="wedgeRectCallout">
          <a:avLst>
            <a:gd name="adj1" fmla="val -51576"/>
            <a:gd name="adj2" fmla="val -237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r"/>
          <a:r>
            <a:rPr lang="ko-KR" altLang="en-US" sz="1400"/>
            <a:t>정산서의 카드사용내역의 각 필드항목은</a:t>
          </a:r>
          <a:r>
            <a:rPr lang="en-US" altLang="ko-KR" sz="1400" baseline="0"/>
            <a:t>      </a:t>
          </a:r>
          <a:r>
            <a:rPr lang="ko-KR" altLang="en-US" sz="1400"/>
            <a:t>결재할문서의 정산서</a:t>
          </a:r>
          <a:r>
            <a:rPr lang="ko-KR" altLang="en-US" sz="1400" baseline="0"/>
            <a:t>  </a:t>
          </a:r>
          <a:r>
            <a:rPr lang="ko-KR" altLang="en-US" sz="1400"/>
            <a:t>카드사용내역의 필드항목과 동일</a:t>
          </a:r>
        </a:p>
      </xdr:txBody>
    </xdr:sp>
    <xdr:clientData/>
  </xdr:twoCellAnchor>
  <xdr:twoCellAnchor>
    <xdr:from>
      <xdr:col>1</xdr:col>
      <xdr:colOff>25400</xdr:colOff>
      <xdr:row>21</xdr:row>
      <xdr:rowOff>203200</xdr:rowOff>
    </xdr:from>
    <xdr:to>
      <xdr:col>8</xdr:col>
      <xdr:colOff>508000</xdr:colOff>
      <xdr:row>56</xdr:row>
      <xdr:rowOff>114300</xdr:rowOff>
    </xdr:to>
    <xdr:sp macro="" textlink="">
      <xdr:nvSpPr>
        <xdr:cNvPr id="20" name="직사각형 19"/>
        <xdr:cNvSpPr/>
      </xdr:nvSpPr>
      <xdr:spPr>
        <a:xfrm>
          <a:off x="215900" y="5435600"/>
          <a:ext cx="6451600" cy="79248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altLang="ko-KR" sz="1400" b="1">
              <a:solidFill>
                <a:srgbClr val="002060"/>
              </a:solidFill>
            </a:rPr>
            <a:t>[</a:t>
          </a:r>
          <a:r>
            <a:rPr lang="ko-KR" altLang="en-US" sz="1400" b="1">
              <a:solidFill>
                <a:srgbClr val="002060"/>
              </a:solidFill>
            </a:rPr>
            <a:t>프로그램  사양서</a:t>
          </a:r>
          <a:r>
            <a:rPr lang="en-US" altLang="ko-KR" sz="1400" b="1">
              <a:solidFill>
                <a:srgbClr val="002060"/>
              </a:solidFill>
            </a:rPr>
            <a:t>]</a:t>
          </a:r>
        </a:p>
        <a:p>
          <a:pPr algn="l"/>
          <a:r>
            <a:rPr lang="ko-KR" altLang="en-US" sz="1400" b="1">
              <a:solidFill>
                <a:srgbClr val="002060"/>
              </a:solidFill>
            </a:rPr>
            <a:t>화면명 </a:t>
          </a:r>
          <a:r>
            <a:rPr lang="en-US" altLang="ko-KR" sz="1400" b="1">
              <a:solidFill>
                <a:srgbClr val="002060"/>
              </a:solidFill>
            </a:rPr>
            <a:t>: ea_013,  </a:t>
          </a:r>
          <a:r>
            <a:rPr lang="ko-KR" altLang="en-US" sz="1400" b="1">
              <a:solidFill>
                <a:srgbClr val="002060"/>
              </a:solidFill>
            </a:rPr>
            <a:t>결재완료문서</a:t>
          </a:r>
          <a:r>
            <a:rPr lang="en-US" altLang="ko-KR" sz="1400" b="1">
              <a:solidFill>
                <a:srgbClr val="002060"/>
              </a:solidFill>
            </a:rPr>
            <a:t>(</a:t>
          </a:r>
          <a:r>
            <a:rPr lang="ko-KR" altLang="en-US" sz="1400" b="1">
              <a:solidFill>
                <a:srgbClr val="002060"/>
              </a:solidFill>
            </a:rPr>
            <a:t>결재자용</a:t>
          </a:r>
          <a:r>
            <a:rPr lang="en-US" altLang="ko-KR" sz="1400" b="1">
              <a:solidFill>
                <a:srgbClr val="002060"/>
              </a:solidFill>
            </a:rPr>
            <a:t>)</a:t>
          </a: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1. </a:t>
          </a:r>
          <a:r>
            <a:rPr lang="ko-KR" altLang="en-US" sz="1400">
              <a:solidFill>
                <a:sysClr val="windowText" lastClr="000000"/>
              </a:solidFill>
            </a:rPr>
            <a:t>화면용도 </a:t>
          </a:r>
          <a:r>
            <a:rPr lang="en-US" altLang="ko-KR" sz="1400">
              <a:solidFill>
                <a:sysClr val="windowText" lastClr="000000"/>
              </a:solidFill>
            </a:rPr>
            <a:t>:  </a:t>
          </a:r>
          <a:r>
            <a:rPr lang="ko-KR" altLang="en-US" sz="1400">
              <a:solidFill>
                <a:sysClr val="windowText" lastClr="000000"/>
              </a:solidFill>
            </a:rPr>
            <a:t>로그인한 결재자의 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r>
            <a:rPr lang="ko-KR" altLang="en-US" sz="1400">
              <a:solidFill>
                <a:sysClr val="windowText" lastClr="000000"/>
              </a:solidFill>
            </a:rPr>
            <a:t>결재승인건을 목록으로   조회하며</a:t>
          </a:r>
          <a:r>
            <a:rPr lang="en-US" altLang="ko-KR" sz="1400">
              <a:solidFill>
                <a:sysClr val="windowText" lastClr="000000"/>
              </a:solidFill>
            </a:rPr>
            <a:t>,</a:t>
          </a: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                       </a:t>
          </a:r>
          <a:r>
            <a:rPr lang="ko-KR" altLang="en-US" sz="1400">
              <a:solidFill>
                <a:sysClr val="windowText" lastClr="000000"/>
              </a:solidFill>
            </a:rPr>
            <a:t>정산서를 조회하기 위함이다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  <a:r>
            <a:rPr lang="ko-KR" altLang="en-US" sz="1400">
              <a:solidFill>
                <a:sysClr val="windowText" lastClr="000000"/>
              </a:solidFill>
            </a:rPr>
            <a:t>  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                         </a:t>
          </a:r>
          <a:r>
            <a:rPr lang="ko-KR" altLang="en-US" sz="1400">
              <a:solidFill>
                <a:sysClr val="windowText" lastClr="000000"/>
              </a:solidFill>
            </a:rPr>
            <a:t>본인이 결재승인하면  이 화면에서 조회해 볼 수 있다</a:t>
          </a:r>
          <a:r>
            <a:rPr lang="en-US" altLang="ko-KR" sz="140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2.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검색조건 </a:t>
          </a:r>
          <a:r>
            <a:rPr lang="en-US" altLang="ko-KR" sz="1400" baseline="0">
              <a:solidFill>
                <a:sysClr val="windowText" lastClr="000000"/>
              </a:solidFill>
            </a:rPr>
            <a:t>:  </a:t>
          </a:r>
          <a:r>
            <a:rPr lang="ko-KR" altLang="en-US" sz="1400" baseline="0">
              <a:solidFill>
                <a:sysClr val="windowText" lastClr="000000"/>
              </a:solidFill>
            </a:rPr>
            <a:t>결재라인의  모든 결재승인자의 본인 결재관련  문서번호만을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                </a:t>
          </a:r>
          <a:r>
            <a:rPr lang="ko-KR" altLang="en-US" sz="1400" baseline="0">
              <a:solidFill>
                <a:sysClr val="windowText" lastClr="000000"/>
              </a:solidFill>
            </a:rPr>
            <a:t> 검색한다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상신년월 </a:t>
          </a:r>
          <a:r>
            <a:rPr lang="en-US" altLang="ko-KR" sz="1400" baseline="0">
              <a:solidFill>
                <a:sysClr val="windowText" lastClr="000000"/>
              </a:solidFill>
            </a:rPr>
            <a:t>:  </a:t>
          </a:r>
          <a:r>
            <a:rPr lang="ko-KR" altLang="en-US" sz="1400" baseline="0">
              <a:solidFill>
                <a:sysClr val="windowText" lastClr="000000"/>
              </a:solidFill>
            </a:rPr>
            <a:t>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결재상신시의 결재년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</a:t>
          </a:r>
          <a:r>
            <a:rPr lang="ko-KR" altLang="en-US" sz="1400" baseline="0">
              <a:solidFill>
                <a:srgbClr val="FF0000"/>
              </a:solidFill>
            </a:rPr>
            <a:t>결재상태 </a:t>
          </a:r>
          <a:r>
            <a:rPr lang="en-US" altLang="ko-KR" sz="1400" baseline="0">
              <a:solidFill>
                <a:srgbClr val="FF0000"/>
              </a:solidFill>
            </a:rPr>
            <a:t>: </a:t>
          </a:r>
          <a:r>
            <a:rPr lang="ko-KR" altLang="en-US" sz="1400" baseline="0">
              <a:solidFill>
                <a:srgbClr val="FF0000"/>
              </a:solidFill>
            </a:rPr>
            <a:t>결재완료</a:t>
          </a:r>
          <a:r>
            <a:rPr lang="en-US" altLang="ko-KR" sz="1400" baseline="0">
              <a:solidFill>
                <a:srgbClr val="FF0000"/>
              </a:solidFill>
            </a:rPr>
            <a:t>(</a:t>
          </a:r>
          <a:r>
            <a:rPr lang="ko-KR" altLang="en-US" sz="1400" baseline="0">
              <a:solidFill>
                <a:srgbClr val="FF0000"/>
              </a:solidFill>
            </a:rPr>
            <a:t>디폴트</a:t>
          </a:r>
          <a:r>
            <a:rPr lang="en-US" altLang="ko-KR" sz="1400" baseline="0">
              <a:solidFill>
                <a:srgbClr val="FF0000"/>
              </a:solidFill>
            </a:rPr>
            <a:t>)/</a:t>
          </a:r>
          <a:r>
            <a:rPr lang="ko-KR" altLang="en-US" sz="1400" baseline="0">
              <a:solidFill>
                <a:srgbClr val="FF0000"/>
              </a:solidFill>
            </a:rPr>
            <a:t>결재중</a:t>
          </a:r>
          <a:r>
            <a:rPr lang="en-US" altLang="ko-KR" sz="1400" baseline="0">
              <a:solidFill>
                <a:srgbClr val="FF0000"/>
              </a:solidFill>
            </a:rPr>
            <a:t>/</a:t>
          </a:r>
          <a:r>
            <a:rPr lang="ko-KR" altLang="en-US" sz="1400" baseline="0">
              <a:solidFill>
                <a:srgbClr val="FF0000"/>
              </a:solidFill>
            </a:rPr>
            <a:t>전체</a:t>
          </a:r>
          <a:endParaRPr lang="en-US" altLang="ko-KR" sz="1400" baseline="0">
            <a:solidFill>
              <a:srgbClr val="FF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- </a:t>
          </a:r>
          <a:r>
            <a:rPr lang="ko-KR" altLang="en-US" sz="1400" baseline="0">
              <a:solidFill>
                <a:sysClr val="windowText" lastClr="000000"/>
              </a:solidFill>
            </a:rPr>
            <a:t>결재완료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최종승인권자의 승인완료 건으로 조회시 디폴트처리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- </a:t>
          </a:r>
          <a:r>
            <a:rPr lang="ko-KR" altLang="en-US" sz="1400" baseline="0">
              <a:solidFill>
                <a:sysClr val="windowText" lastClr="000000"/>
              </a:solidFill>
            </a:rPr>
            <a:t>결재중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로그인한 본인은 승인했지만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최종결재권자가 승인하기 전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3. </a:t>
          </a:r>
          <a:r>
            <a:rPr lang="ko-KR" altLang="en-US" sz="1400" baseline="0">
              <a:solidFill>
                <a:sysClr val="windowText" lastClr="000000"/>
              </a:solidFill>
            </a:rPr>
            <a:t>결재내역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위 검색조건에 의해 검색된  목록이다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상신년월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상신년월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</a:t>
          </a:r>
          <a:r>
            <a:rPr lang="ko-KR" altLang="en-US" sz="1400" baseline="0">
              <a:solidFill>
                <a:sysClr val="windowText" lastClr="000000"/>
              </a:solidFill>
            </a:rPr>
            <a:t>부서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상신자의 부서명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3) </a:t>
          </a:r>
          <a:r>
            <a:rPr lang="ko-KR" altLang="en-US" sz="1400" baseline="0">
              <a:solidFill>
                <a:sysClr val="windowText" lastClr="000000"/>
              </a:solidFill>
            </a:rPr>
            <a:t>상신자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결재라인의 상신자명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4) </a:t>
          </a:r>
          <a:r>
            <a:rPr lang="ko-KR" altLang="en-US" sz="1400" baseline="0">
              <a:solidFill>
                <a:sysClr val="windowText" lastClr="000000"/>
              </a:solidFill>
            </a:rPr>
            <a:t>결재문서번호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 신규생성된 번호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5) </a:t>
          </a:r>
          <a:r>
            <a:rPr lang="ko-KR" altLang="en-US" sz="1400" baseline="0">
              <a:solidFill>
                <a:sysClr val="windowText" lastClr="000000"/>
              </a:solidFill>
            </a:rPr>
            <a:t>계정구분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 계정구분 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6) </a:t>
          </a:r>
          <a:r>
            <a:rPr lang="ko-KR" altLang="en-US" sz="1400" baseline="0">
              <a:solidFill>
                <a:sysClr val="windowText" lastClr="000000"/>
              </a:solidFill>
            </a:rPr>
            <a:t>건수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결재상신시의 건수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7) </a:t>
          </a:r>
          <a:r>
            <a:rPr lang="ko-KR" altLang="en-US" sz="1400" baseline="0">
              <a:solidFill>
                <a:sysClr val="windowText" lastClr="000000"/>
              </a:solidFill>
            </a:rPr>
            <a:t>총사용액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 품의서상의 총계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8) </a:t>
          </a:r>
          <a:r>
            <a:rPr lang="ko-KR" altLang="en-US" sz="1400" baseline="0">
              <a:solidFill>
                <a:sysClr val="windowText" lastClr="000000"/>
              </a:solidFill>
            </a:rPr>
            <a:t>상신일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결재상신 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일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시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초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9) </a:t>
          </a:r>
          <a:r>
            <a:rPr lang="ko-KR" altLang="en-US" sz="1400" baseline="0">
              <a:solidFill>
                <a:sysClr val="windowText" lastClr="000000"/>
              </a:solidFill>
            </a:rPr>
            <a:t>결재일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최종 결재승인시의 결재년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일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시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초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10) </a:t>
          </a:r>
          <a:r>
            <a:rPr lang="ko-KR" altLang="en-US" sz="1400" baseline="0">
              <a:solidFill>
                <a:sysClr val="windowText" lastClr="000000"/>
              </a:solidFill>
            </a:rPr>
            <a:t>계정구분</a:t>
          </a:r>
          <a:r>
            <a:rPr lang="en-US" altLang="ko-KR" sz="1400" baseline="0">
              <a:solidFill>
                <a:sysClr val="windowText" lastClr="000000"/>
              </a:solidFill>
            </a:rPr>
            <a:t>=</a:t>
          </a:r>
          <a:r>
            <a:rPr lang="ko-KR" altLang="en-US" sz="1400" baseline="0">
              <a:solidFill>
                <a:sysClr val="windowText" lastClr="000000"/>
              </a:solidFill>
            </a:rPr>
            <a:t>심포지움 이면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 묶인 결재문서번호로 조회된다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4. [</a:t>
          </a:r>
          <a:r>
            <a:rPr lang="ko-KR" altLang="en-US" sz="1400" baseline="0">
              <a:solidFill>
                <a:sysClr val="windowText" lastClr="000000"/>
              </a:solidFill>
            </a:rPr>
            <a:t>조회</a:t>
          </a:r>
          <a:r>
            <a:rPr lang="en-US" altLang="ko-KR" sz="1400" baseline="0">
              <a:solidFill>
                <a:sysClr val="windowText" lastClr="000000"/>
              </a:solidFill>
            </a:rPr>
            <a:t>] </a:t>
          </a:r>
          <a:r>
            <a:rPr lang="ko-KR" altLang="en-US" sz="1400" baseline="0">
              <a:solidFill>
                <a:sysClr val="windowText" lastClr="000000"/>
              </a:solidFill>
            </a:rPr>
            <a:t>버튼 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 </a:t>
          </a:r>
          <a:r>
            <a:rPr lang="ko-KR" altLang="en-US" sz="1400" baseline="0">
              <a:solidFill>
                <a:sysClr val="windowText" lastClr="000000"/>
              </a:solidFill>
            </a:rPr>
            <a:t>해당 결재문서번호 기준으로 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정산서 화면으로 이동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페이지고정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</a:t>
          </a: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444500</xdr:colOff>
      <xdr:row>22</xdr:row>
      <xdr:rowOff>101600</xdr:rowOff>
    </xdr:from>
    <xdr:to>
      <xdr:col>18</xdr:col>
      <xdr:colOff>673100</xdr:colOff>
      <xdr:row>54</xdr:row>
      <xdr:rowOff>114300</xdr:rowOff>
    </xdr:to>
    <xdr:sp macro="" textlink="">
      <xdr:nvSpPr>
        <xdr:cNvPr id="21" name="직사각형 20"/>
        <xdr:cNvSpPr/>
      </xdr:nvSpPr>
      <xdr:spPr>
        <a:xfrm>
          <a:off x="7505700" y="5626100"/>
          <a:ext cx="7048500" cy="73025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altLang="ko-KR" sz="1400" b="1">
              <a:solidFill>
                <a:srgbClr val="002060"/>
              </a:solidFill>
            </a:rPr>
            <a:t>[</a:t>
          </a:r>
          <a:r>
            <a:rPr lang="ko-KR" altLang="en-US" sz="1400" b="1">
              <a:solidFill>
                <a:srgbClr val="002060"/>
              </a:solidFill>
            </a:rPr>
            <a:t>프로그램  사양서</a:t>
          </a:r>
          <a:r>
            <a:rPr lang="en-US" altLang="ko-KR" sz="1400" b="1">
              <a:solidFill>
                <a:srgbClr val="002060"/>
              </a:solidFill>
            </a:rPr>
            <a:t>]</a:t>
          </a:r>
        </a:p>
        <a:p>
          <a:pPr algn="l"/>
          <a:r>
            <a:rPr lang="ko-KR" altLang="en-US" sz="1400" b="1">
              <a:solidFill>
                <a:srgbClr val="002060"/>
              </a:solidFill>
            </a:rPr>
            <a:t>화면명 </a:t>
          </a:r>
          <a:r>
            <a:rPr lang="en-US" altLang="ko-KR" sz="1400" b="1">
              <a:solidFill>
                <a:srgbClr val="002060"/>
              </a:solidFill>
            </a:rPr>
            <a:t>: ea_014,  </a:t>
          </a:r>
          <a:r>
            <a:rPr lang="ko-KR" altLang="en-US" sz="1400" b="1">
              <a:solidFill>
                <a:srgbClr val="002060"/>
              </a:solidFill>
            </a:rPr>
            <a:t>완료정산서</a:t>
          </a:r>
          <a:r>
            <a:rPr lang="en-US" altLang="ko-KR" sz="1400" b="1">
              <a:solidFill>
                <a:srgbClr val="002060"/>
              </a:solidFill>
            </a:rPr>
            <a:t>(</a:t>
          </a:r>
          <a:r>
            <a:rPr lang="ko-KR" altLang="en-US" sz="1400" b="1">
              <a:solidFill>
                <a:srgbClr val="002060"/>
              </a:solidFill>
            </a:rPr>
            <a:t>결재자용</a:t>
          </a:r>
          <a:r>
            <a:rPr lang="en-US" altLang="ko-KR" sz="1400" b="1">
              <a:solidFill>
                <a:srgbClr val="002060"/>
              </a:solidFill>
            </a:rPr>
            <a:t>)</a:t>
          </a: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1. </a:t>
          </a:r>
          <a:r>
            <a:rPr lang="ko-KR" altLang="en-US" sz="1400">
              <a:solidFill>
                <a:sysClr val="windowText" lastClr="000000"/>
              </a:solidFill>
            </a:rPr>
            <a:t>화면용도 </a:t>
          </a:r>
          <a:r>
            <a:rPr lang="en-US" altLang="ko-KR" sz="1400">
              <a:solidFill>
                <a:sysClr val="windowText" lastClr="000000"/>
              </a:solidFill>
            </a:rPr>
            <a:t>:  </a:t>
          </a:r>
          <a:r>
            <a:rPr lang="ko-KR" altLang="en-US" sz="1400">
              <a:solidFill>
                <a:sysClr val="windowText" lastClr="000000"/>
              </a:solidFill>
            </a:rPr>
            <a:t>결재문서의 정산서</a:t>
          </a:r>
          <a:r>
            <a:rPr lang="ko-KR" altLang="en-US" sz="1400" baseline="0">
              <a:solidFill>
                <a:sysClr val="windowText" lastClr="000000"/>
              </a:solidFill>
            </a:rPr>
            <a:t> 내역을 조회한다</a:t>
          </a:r>
          <a:r>
            <a:rPr lang="en-US" altLang="ko-KR" sz="1400" baseline="0">
              <a:solidFill>
                <a:sysClr val="windowText" lastClr="000000"/>
              </a:solidFill>
            </a:rPr>
            <a:t>. </a:t>
          </a:r>
          <a:endParaRPr lang="en-US" altLang="ko-KR" sz="1400">
            <a:solidFill>
              <a:sysClr val="windowText" lastClr="000000"/>
            </a:solidFill>
          </a:endParaRPr>
        </a:p>
        <a:p>
          <a:pPr algn="l"/>
          <a:r>
            <a:rPr lang="en-US" altLang="ko-KR" sz="1400">
              <a:solidFill>
                <a:sysClr val="windowText" lastClr="000000"/>
              </a:solidFill>
            </a:rPr>
            <a:t>2.</a:t>
          </a:r>
          <a:r>
            <a:rPr lang="en-US" altLang="ko-KR" sz="1400" baseline="0">
              <a:solidFill>
                <a:sysClr val="windowText" lastClr="000000"/>
              </a:solidFill>
            </a:rPr>
            <a:t> </a:t>
          </a:r>
          <a:r>
            <a:rPr lang="ko-KR" altLang="en-US" sz="1400" baseline="0">
              <a:solidFill>
                <a:sysClr val="windowText" lastClr="000000"/>
              </a:solidFill>
            </a:rPr>
            <a:t>결재라인표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해당 결재문서번호의 결재선기준으로 조회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좌측열로 부터 결재라인의 상신자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결재승인자 순</a:t>
          </a:r>
        </a:p>
        <a:p>
          <a:pPr algn="l"/>
          <a:r>
            <a:rPr lang="ko-KR" altLang="en-US" sz="1400" baseline="0">
              <a:solidFill>
                <a:sysClr val="windowText" lastClr="000000"/>
              </a:solidFill>
            </a:rPr>
            <a:t>    </a:t>
          </a:r>
          <a:r>
            <a:rPr lang="en-US" altLang="ko-KR" sz="1400" baseline="0">
              <a:solidFill>
                <a:sysClr val="windowText" lastClr="000000"/>
              </a:solidFill>
            </a:rPr>
            <a:t>2) </a:t>
          </a:r>
          <a:r>
            <a:rPr lang="ko-KR" altLang="en-US" sz="1400" baseline="0">
              <a:solidFill>
                <a:sysClr val="windowText" lastClr="000000"/>
              </a:solidFill>
            </a:rPr>
            <a:t>상행으로 부터 직책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이름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날짜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3) </a:t>
          </a:r>
          <a:r>
            <a:rPr lang="ko-KR" altLang="en-US" sz="1400" baseline="0">
              <a:solidFill>
                <a:sysClr val="windowText" lastClr="000000"/>
              </a:solidFill>
            </a:rPr>
            <a:t>직책 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이름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상신자 및 승인자 직책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이름</a:t>
          </a:r>
        </a:p>
        <a:p>
          <a:pPr algn="l"/>
          <a:r>
            <a:rPr lang="ko-KR" altLang="en-US" sz="1400" baseline="0">
              <a:solidFill>
                <a:sysClr val="windowText" lastClr="000000"/>
              </a:solidFill>
            </a:rPr>
            <a:t>    </a:t>
          </a:r>
          <a:r>
            <a:rPr lang="en-US" altLang="ko-KR" sz="1400" baseline="0">
              <a:solidFill>
                <a:sysClr val="windowText" lastClr="000000"/>
              </a:solidFill>
            </a:rPr>
            <a:t>4) </a:t>
          </a:r>
          <a:r>
            <a:rPr lang="ko-KR" altLang="en-US" sz="1400" baseline="0">
              <a:solidFill>
                <a:sysClr val="windowText" lastClr="000000"/>
              </a:solidFill>
            </a:rPr>
            <a:t>상신일</a:t>
          </a:r>
          <a:r>
            <a:rPr lang="en-US" altLang="ko-KR" sz="1400" baseline="0">
              <a:solidFill>
                <a:sysClr val="windowText" lastClr="000000"/>
              </a:solidFill>
            </a:rPr>
            <a:t>/</a:t>
          </a:r>
          <a:r>
            <a:rPr lang="ko-KR" altLang="en-US" sz="1400" baseline="0">
              <a:solidFill>
                <a:sysClr val="windowText" lastClr="000000"/>
              </a:solidFill>
            </a:rPr>
            <a:t>승인일 </a:t>
          </a:r>
          <a:r>
            <a:rPr lang="en-US" altLang="ko-KR" sz="1400" baseline="0">
              <a:solidFill>
                <a:sysClr val="windowText" lastClr="000000"/>
              </a:solidFill>
            </a:rPr>
            <a:t>:  </a:t>
          </a:r>
          <a:r>
            <a:rPr lang="ko-KR" altLang="en-US" sz="1400" baseline="0">
              <a:solidFill>
                <a:sysClr val="windowText" lastClr="000000"/>
              </a:solidFill>
            </a:rPr>
            <a:t>상신</a:t>
          </a:r>
          <a:r>
            <a:rPr lang="en-US" altLang="ko-KR" sz="1400" baseline="0">
              <a:solidFill>
                <a:sysClr val="windowText" lastClr="000000"/>
              </a:solidFill>
            </a:rPr>
            <a:t>(</a:t>
          </a:r>
          <a:r>
            <a:rPr lang="ko-KR" altLang="en-US" sz="1400" baseline="0">
              <a:solidFill>
                <a:sysClr val="windowText" lastClr="000000"/>
              </a:solidFill>
            </a:rPr>
            <a:t>승인</a:t>
          </a:r>
          <a:r>
            <a:rPr lang="en-US" altLang="ko-KR" sz="1400" baseline="0">
              <a:solidFill>
                <a:sysClr val="windowText" lastClr="000000"/>
              </a:solidFill>
            </a:rPr>
            <a:t>)</a:t>
          </a:r>
          <a:r>
            <a:rPr lang="ko-KR" altLang="en-US" sz="1400" baseline="0">
              <a:solidFill>
                <a:sysClr val="windowText" lastClr="000000"/>
              </a:solidFill>
            </a:rPr>
            <a:t>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월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일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시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분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r>
            <a:rPr lang="ko-KR" altLang="en-US" sz="1400" baseline="0">
              <a:solidFill>
                <a:sysClr val="windowText" lastClr="000000"/>
              </a:solidFill>
            </a:rPr>
            <a:t>초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5) </a:t>
          </a:r>
          <a:r>
            <a:rPr lang="ko-KR" altLang="en-US" sz="1400" baseline="0">
              <a:solidFill>
                <a:sysClr val="windowText" lastClr="000000"/>
              </a:solidFill>
            </a:rPr>
            <a:t>결재완료이면 최종결재권자까지 기록되며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결재중이면 결재진행단계까지 기록된다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  <a:endParaRPr lang="ko-KR" altLang="en-US" sz="1400" baseline="0">
            <a:solidFill>
              <a:sysClr val="windowText" lastClr="000000"/>
            </a:solidFill>
          </a:endParaRP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3. </a:t>
          </a:r>
          <a:r>
            <a:rPr lang="ko-KR" altLang="en-US" sz="1400" baseline="0">
              <a:solidFill>
                <a:sysClr val="windowText" lastClr="000000"/>
              </a:solidFill>
            </a:rPr>
            <a:t>카드사용내역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결재승인 처리시의 정산서 필드정보를 그대로 가져온다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     - </a:t>
          </a:r>
          <a:r>
            <a:rPr lang="ko-KR" altLang="en-US" sz="1400" baseline="0">
              <a:solidFill>
                <a:sysClr val="windowText" lastClr="000000"/>
              </a:solidFill>
            </a:rPr>
            <a:t>단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결재간 업데이트된 필드정보를 우선으로 적용한다</a:t>
          </a:r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2) </a:t>
          </a:r>
          <a:r>
            <a:rPr lang="ko-KR" altLang="en-US" sz="1400" baseline="0">
              <a:solidFill>
                <a:sysClr val="windowText" lastClr="000000"/>
              </a:solidFill>
            </a:rPr>
            <a:t>첨부파일은 클릭하면 팝업으로 조회한다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 baseline="0">
              <a:solidFill>
                <a:sysClr val="windowText" lastClr="000000"/>
              </a:solidFill>
            </a:rPr>
            <a:t>    3) </a:t>
          </a:r>
          <a:r>
            <a:rPr lang="ko-KR" altLang="en-US" sz="1400" baseline="0">
              <a:solidFill>
                <a:sysClr val="windowText" lastClr="000000"/>
              </a:solidFill>
            </a:rPr>
            <a:t>결재의견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최종승인권자가 작성한 의견을 보여준다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4) </a:t>
          </a:r>
          <a:r>
            <a:rPr lang="ko-KR" altLang="en-US" sz="1400" baseline="0">
              <a:solidFill>
                <a:sysClr val="windowText" lastClr="000000"/>
              </a:solidFill>
            </a:rPr>
            <a:t>공정거래규약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사용내역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상신의견</a:t>
          </a:r>
          <a:r>
            <a:rPr lang="en-US" altLang="ko-KR" sz="1400" baseline="0">
              <a:solidFill>
                <a:sysClr val="windowText" lastClr="000000"/>
              </a:solidFill>
            </a:rPr>
            <a:t>,</a:t>
          </a:r>
          <a:r>
            <a:rPr lang="ko-KR" altLang="en-US" sz="1400" baseline="0">
              <a:solidFill>
                <a:sysClr val="windowText" lastClr="000000"/>
              </a:solidFill>
            </a:rPr>
            <a:t>결재의견 </a:t>
          </a:r>
          <a:r>
            <a:rPr lang="en-US" altLang="ko-KR" sz="1400" baseline="0">
              <a:solidFill>
                <a:sysClr val="windowText" lastClr="000000"/>
              </a:solidFill>
            </a:rPr>
            <a:t>: </a:t>
          </a:r>
          <a:r>
            <a:rPr lang="ko-KR" altLang="en-US" sz="1400" baseline="0">
              <a:solidFill>
                <a:sysClr val="windowText" lastClr="000000"/>
              </a:solidFill>
            </a:rPr>
            <a:t>등록된 정보가 셀사이즈로 인해 보이지 않을때에는 마우스 핫 스팟 적용으로 전체내용을 볼 수 있다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endParaRPr lang="en-US" altLang="ko-KR" sz="1400" baseline="0">
            <a:solidFill>
              <a:sysClr val="windowText" lastClr="000000"/>
            </a:solidFill>
          </a:endParaRPr>
        </a:p>
        <a:p>
          <a:pPr algn="l"/>
          <a:r>
            <a:rPr lang="en-US" altLang="ko-KR" sz="1400" b="1" baseline="0">
              <a:solidFill>
                <a:srgbClr val="FF0000"/>
              </a:solidFill>
            </a:rPr>
            <a:t>4. </a:t>
          </a:r>
          <a:r>
            <a:rPr lang="ko-KR" altLang="en-US" sz="1400" b="1" baseline="0">
              <a:solidFill>
                <a:srgbClr val="FF0000"/>
              </a:solidFill>
            </a:rPr>
            <a:t>승인취소</a:t>
          </a:r>
          <a:endParaRPr lang="en-US" altLang="ko-KR" sz="1400" b="1" baseline="0">
            <a:solidFill>
              <a:srgbClr val="FF0000"/>
            </a:solidFill>
          </a:endParaRP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1) </a:t>
          </a:r>
          <a:r>
            <a:rPr lang="ko-KR" altLang="en-US" sz="1400" baseline="0">
              <a:solidFill>
                <a:sysClr val="windowText" lastClr="000000"/>
              </a:solidFill>
            </a:rPr>
            <a:t>최종결재권자인 경우만  버튼이 보이며</a:t>
          </a:r>
          <a:r>
            <a:rPr lang="en-US" altLang="ko-KR" sz="1400" baseline="0">
              <a:solidFill>
                <a:sysClr val="windowText" lastClr="000000"/>
              </a:solidFill>
            </a:rPr>
            <a:t>,  </a:t>
          </a:r>
          <a:r>
            <a:rPr lang="ko-KR" altLang="en-US" sz="1400" baseline="0">
              <a:solidFill>
                <a:sysClr val="windowText" lastClr="000000"/>
              </a:solidFill>
            </a:rPr>
            <a:t>회계전표가 발행전에는 승인취소할 수 있다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- </a:t>
          </a:r>
          <a:r>
            <a:rPr lang="ko-KR" altLang="en-US" sz="1400" baseline="0">
              <a:solidFill>
                <a:sysClr val="windowText" lastClr="000000"/>
              </a:solidFill>
            </a:rPr>
            <a:t>결재문서번호에 전표번호가 인써트되어 있으면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  <a:r>
            <a:rPr lang="ko-KR" altLang="en-US" sz="1400" baseline="0">
              <a:solidFill>
                <a:sysClr val="windowText" lastClr="000000"/>
              </a:solidFill>
            </a:rPr>
            <a:t>취소 불가하다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 . </a:t>
          </a:r>
          <a:r>
            <a:rPr lang="ko-KR" altLang="en-US" sz="1400" baseline="0">
              <a:solidFill>
                <a:sysClr val="windowText" lastClr="000000"/>
              </a:solidFill>
            </a:rPr>
            <a:t>메세지 처리 </a:t>
          </a:r>
          <a:r>
            <a:rPr lang="en-US" altLang="ko-KR" sz="1400" baseline="0">
              <a:solidFill>
                <a:sysClr val="windowText" lastClr="000000"/>
              </a:solidFill>
            </a:rPr>
            <a:t>: "</a:t>
          </a:r>
          <a:r>
            <a:rPr lang="ko-KR" altLang="en-US" sz="1400" baseline="0">
              <a:solidFill>
                <a:sysClr val="windowText" lastClr="000000"/>
              </a:solidFill>
            </a:rPr>
            <a:t>전표가 발행되어 승인취소할 수 없습니다</a:t>
          </a:r>
          <a:r>
            <a:rPr lang="en-US" altLang="ko-KR" sz="1400" baseline="0">
              <a:solidFill>
                <a:sysClr val="windowText" lastClr="000000"/>
              </a:solidFill>
            </a:rPr>
            <a:t>"    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2) </a:t>
          </a:r>
          <a:r>
            <a:rPr lang="ko-KR" altLang="en-US" sz="1400" baseline="0">
              <a:solidFill>
                <a:sysClr val="windowText" lastClr="000000"/>
              </a:solidFill>
            </a:rPr>
            <a:t>승인취소되면 반려처럼 초기상태로 변경되며</a:t>
          </a:r>
          <a:r>
            <a:rPr lang="en-US" altLang="ko-KR" sz="1400" baseline="0">
              <a:solidFill>
                <a:sysClr val="windowText" lastClr="000000"/>
              </a:solidFill>
            </a:rPr>
            <a:t>, </a:t>
          </a:r>
        </a:p>
        <a:p>
          <a:pPr algn="l"/>
          <a:r>
            <a:rPr lang="en-US" altLang="ko-KR" sz="1400" baseline="0">
              <a:solidFill>
                <a:sysClr val="windowText" lastClr="000000"/>
              </a:solidFill>
            </a:rPr>
            <a:t>         </a:t>
          </a:r>
          <a:r>
            <a:rPr lang="ko-KR" altLang="en-US" sz="1400" baseline="0">
              <a:solidFill>
                <a:sysClr val="windowText" lastClr="000000"/>
              </a:solidFill>
            </a:rPr>
            <a:t>상신자의 </a:t>
          </a:r>
          <a:r>
            <a:rPr lang="en-US" altLang="ko-KR" sz="1400" baseline="0">
              <a:solidFill>
                <a:sysClr val="windowText" lastClr="000000"/>
              </a:solidFill>
            </a:rPr>
            <a:t>[</a:t>
          </a:r>
          <a:r>
            <a:rPr lang="ko-KR" altLang="en-US" sz="1400" baseline="0">
              <a:solidFill>
                <a:sysClr val="windowText" lastClr="000000"/>
              </a:solidFill>
            </a:rPr>
            <a:t>반려문서</a:t>
          </a:r>
          <a:r>
            <a:rPr lang="en-US" altLang="ko-KR" sz="1400" baseline="0">
              <a:solidFill>
                <a:sysClr val="windowText" lastClr="000000"/>
              </a:solidFill>
            </a:rPr>
            <a:t>]</a:t>
          </a:r>
          <a:r>
            <a:rPr lang="ko-KR" altLang="en-US" sz="1400" baseline="0">
              <a:solidFill>
                <a:sysClr val="windowText" lastClr="000000"/>
              </a:solidFill>
            </a:rPr>
            <a:t>에서 조회할 수 있다</a:t>
          </a:r>
          <a:r>
            <a:rPr lang="en-US" altLang="ko-KR" sz="1400" baseline="0">
              <a:solidFill>
                <a:sysClr val="windowText" lastClr="000000"/>
              </a:solidFill>
            </a:rPr>
            <a:t>.</a:t>
          </a:r>
        </a:p>
      </xdr:txBody>
    </xdr:sp>
    <xdr:clientData/>
  </xdr:twoCellAnchor>
  <xdr:twoCellAnchor>
    <xdr:from>
      <xdr:col>18</xdr:col>
      <xdr:colOff>431800</xdr:colOff>
      <xdr:row>18</xdr:row>
      <xdr:rowOff>12700</xdr:rowOff>
    </xdr:from>
    <xdr:to>
      <xdr:col>20</xdr:col>
      <xdr:colOff>8217</xdr:colOff>
      <xdr:row>19</xdr:row>
      <xdr:rowOff>12700</xdr:rowOff>
    </xdr:to>
    <xdr:sp macro="" textlink="">
      <xdr:nvSpPr>
        <xdr:cNvPr id="22" name="모서리가 둥근 직사각형 21"/>
        <xdr:cNvSpPr/>
      </xdr:nvSpPr>
      <xdr:spPr>
        <a:xfrm>
          <a:off x="14312900" y="4483100"/>
          <a:ext cx="948017" cy="2921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18000" rIns="36000" bIns="18000" rtlCol="0" anchor="ctr"/>
        <a:lstStyle/>
        <a:p>
          <a:pPr algn="ctr"/>
          <a:r>
            <a:rPr lang="ko-KR" altLang="en-US" sz="1100" b="1">
              <a:solidFill>
                <a:sysClr val="windowText" lastClr="000000"/>
              </a:solidFill>
            </a:rPr>
            <a:t>승인취소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Relationship Id="rId5" Type="http://schemas.openxmlformats.org/officeDocument/2006/relationships/control" Target="../activeX/activeX2.xml"/><Relationship Id="rId4" Type="http://schemas.openxmlformats.org/officeDocument/2006/relationships/control" Target="../activeX/activeX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9"/>
  <sheetViews>
    <sheetView showGridLines="0" zoomScale="90" zoomScaleNormal="90" workbookViewId="0">
      <selection activeCell="F6" sqref="F6"/>
    </sheetView>
  </sheetViews>
  <sheetFormatPr defaultRowHeight="16.5"/>
  <cols>
    <col min="1" max="1" width="3" customWidth="1"/>
    <col min="2" max="2" width="5.125" customWidth="1"/>
    <col min="5" max="5" width="10.5" customWidth="1"/>
    <col min="6" max="6" width="18.375" customWidth="1"/>
    <col min="7" max="8" width="35" customWidth="1"/>
    <col min="9" max="9" width="17.625" bestFit="1" customWidth="1"/>
    <col min="10" max="10" width="28.75" customWidth="1"/>
  </cols>
  <sheetData>
    <row r="2" spans="2:10" ht="26.25">
      <c r="B2" s="243" t="s">
        <v>676</v>
      </c>
    </row>
    <row r="4" spans="2:10">
      <c r="B4" s="168" t="s">
        <v>672</v>
      </c>
      <c r="C4" s="168" t="s">
        <v>679</v>
      </c>
      <c r="D4" s="168" t="s">
        <v>678</v>
      </c>
      <c r="E4" s="168" t="s">
        <v>673</v>
      </c>
      <c r="F4" s="168" t="s">
        <v>683</v>
      </c>
      <c r="G4" s="168" t="s">
        <v>674</v>
      </c>
      <c r="H4" s="168" t="s">
        <v>682</v>
      </c>
      <c r="I4" s="168" t="s">
        <v>687</v>
      </c>
      <c r="J4" s="168" t="s">
        <v>675</v>
      </c>
    </row>
    <row r="5" spans="2:10" ht="49.5">
      <c r="B5" s="233">
        <v>1</v>
      </c>
      <c r="C5" s="233" t="s">
        <v>680</v>
      </c>
      <c r="D5" s="233" t="s">
        <v>677</v>
      </c>
      <c r="E5" s="233" t="s">
        <v>681</v>
      </c>
      <c r="F5" s="233" t="s">
        <v>684</v>
      </c>
      <c r="G5" s="2" t="s">
        <v>685</v>
      </c>
      <c r="H5" s="2" t="s">
        <v>686</v>
      </c>
      <c r="I5" s="2" t="s">
        <v>688</v>
      </c>
      <c r="J5" s="244" t="s">
        <v>689</v>
      </c>
    </row>
    <row r="6" spans="2:10">
      <c r="B6" s="233">
        <v>2</v>
      </c>
      <c r="C6" s="233"/>
      <c r="D6" s="233"/>
      <c r="E6" s="233"/>
      <c r="F6" s="233"/>
      <c r="G6" s="2"/>
      <c r="H6" s="2"/>
      <c r="I6" s="2"/>
      <c r="J6" s="2"/>
    </row>
    <row r="7" spans="2:10">
      <c r="B7" s="233">
        <v>3</v>
      </c>
      <c r="C7" s="233"/>
      <c r="D7" s="233"/>
      <c r="E7" s="233"/>
      <c r="F7" s="233"/>
      <c r="G7" s="2"/>
      <c r="H7" s="2"/>
      <c r="I7" s="2"/>
      <c r="J7" s="2"/>
    </row>
    <row r="8" spans="2:10">
      <c r="B8" s="233">
        <v>4</v>
      </c>
      <c r="C8" s="233"/>
      <c r="D8" s="233"/>
      <c r="E8" s="233"/>
      <c r="F8" s="233"/>
      <c r="G8" s="2"/>
      <c r="H8" s="2"/>
      <c r="I8" s="2"/>
      <c r="J8" s="2"/>
    </row>
    <row r="9" spans="2:10">
      <c r="B9" s="233">
        <v>5</v>
      </c>
      <c r="C9" s="233"/>
      <c r="D9" s="233"/>
      <c r="E9" s="233"/>
      <c r="F9" s="233"/>
      <c r="G9" s="2"/>
      <c r="H9" s="2"/>
      <c r="I9" s="2"/>
      <c r="J9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B32"/>
  <sheetViews>
    <sheetView showGridLines="0" topLeftCell="A13" zoomScale="75" zoomScaleNormal="75" workbookViewId="0">
      <selection activeCell="E3" sqref="E3"/>
    </sheetView>
  </sheetViews>
  <sheetFormatPr defaultRowHeight="16.5"/>
  <cols>
    <col min="1" max="1" width="2.5" customWidth="1"/>
    <col min="2" max="2" width="4.125" customWidth="1"/>
    <col min="3" max="3" width="12.625" customWidth="1"/>
    <col min="4" max="4" width="14.125" customWidth="1"/>
    <col min="5" max="7" width="11.875" customWidth="1"/>
    <col min="8" max="9" width="11.75" customWidth="1"/>
    <col min="10" max="12" width="11.875" customWidth="1"/>
  </cols>
  <sheetData>
    <row r="1" spans="1:24" ht="17.25" thickBot="1"/>
    <row r="2" spans="1:24">
      <c r="B2" s="38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3"/>
    </row>
    <row r="3" spans="1:24" ht="20.25">
      <c r="B3" s="28"/>
      <c r="C3" s="62" t="s">
        <v>435</v>
      </c>
      <c r="D3" s="4"/>
      <c r="E3" s="4"/>
      <c r="F3" s="4"/>
      <c r="G3" s="4"/>
      <c r="H3" s="4"/>
      <c r="I3" s="4"/>
      <c r="J3" s="4"/>
      <c r="K3" s="4"/>
      <c r="L3" s="4"/>
      <c r="M3" s="4"/>
      <c r="N3" s="29"/>
    </row>
    <row r="4" spans="1:24">
      <c r="B4" s="28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29"/>
    </row>
    <row r="5" spans="1:24" ht="20.25">
      <c r="B5" s="28"/>
      <c r="C5" s="62" t="s">
        <v>20</v>
      </c>
      <c r="D5" s="4"/>
      <c r="E5" s="4"/>
      <c r="F5" s="4"/>
      <c r="G5" s="4"/>
      <c r="H5" s="4"/>
      <c r="I5" s="4"/>
      <c r="J5" s="4"/>
      <c r="K5" s="4"/>
      <c r="L5" s="4"/>
      <c r="M5" s="4"/>
      <c r="N5" s="29"/>
    </row>
    <row r="6" spans="1:24">
      <c r="B6" s="28"/>
      <c r="C6" s="46" t="s">
        <v>645</v>
      </c>
      <c r="D6" s="157">
        <v>2015.04</v>
      </c>
      <c r="E6" s="23"/>
      <c r="F6" s="14" t="s">
        <v>436</v>
      </c>
      <c r="G6" s="6" t="s">
        <v>437</v>
      </c>
      <c r="H6" s="47"/>
      <c r="I6" s="48"/>
      <c r="J6" s="48"/>
      <c r="K6" s="23"/>
      <c r="L6" s="4"/>
      <c r="M6" s="4"/>
      <c r="N6" s="29"/>
    </row>
    <row r="7" spans="1:24">
      <c r="B7" s="28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29"/>
    </row>
    <row r="8" spans="1:24" ht="20.25">
      <c r="B8" s="28"/>
      <c r="C8" s="62" t="s">
        <v>62</v>
      </c>
      <c r="D8" s="4"/>
      <c r="E8" s="4"/>
      <c r="F8" s="4"/>
      <c r="G8" s="4"/>
      <c r="H8" s="4"/>
      <c r="I8" s="4"/>
      <c r="J8" s="4"/>
      <c r="K8" s="4"/>
      <c r="L8" s="4"/>
      <c r="M8" s="4"/>
      <c r="N8" s="29"/>
    </row>
    <row r="9" spans="1:24">
      <c r="B9" s="28"/>
      <c r="C9" s="155" t="s">
        <v>645</v>
      </c>
      <c r="D9" s="155" t="s">
        <v>35</v>
      </c>
      <c r="E9" s="185" t="s">
        <v>30</v>
      </c>
      <c r="F9" s="155" t="s">
        <v>81</v>
      </c>
      <c r="G9" s="155" t="s">
        <v>92</v>
      </c>
      <c r="H9" s="155" t="s">
        <v>83</v>
      </c>
      <c r="I9" s="155" t="s">
        <v>64</v>
      </c>
      <c r="J9" s="155" t="s">
        <v>337</v>
      </c>
      <c r="K9" s="155" t="s">
        <v>353</v>
      </c>
      <c r="L9" s="155"/>
      <c r="M9" s="49"/>
      <c r="N9" s="50"/>
      <c r="O9" s="49"/>
      <c r="P9" s="49"/>
      <c r="Q9" s="49"/>
    </row>
    <row r="10" spans="1:24" ht="33">
      <c r="B10" s="28"/>
      <c r="C10" s="130">
        <v>201504</v>
      </c>
      <c r="D10" s="130" t="s">
        <v>65</v>
      </c>
      <c r="E10" s="130" t="s">
        <v>16</v>
      </c>
      <c r="F10" s="3" t="s">
        <v>66</v>
      </c>
      <c r="G10" s="3"/>
      <c r="H10" s="3">
        <v>1</v>
      </c>
      <c r="I10" s="3">
        <v>485943</v>
      </c>
      <c r="J10" s="51" t="s">
        <v>67</v>
      </c>
      <c r="K10" s="51" t="s">
        <v>71</v>
      </c>
      <c r="L10" s="2"/>
      <c r="M10" s="23"/>
      <c r="N10" s="52"/>
      <c r="O10" s="23"/>
      <c r="P10" s="23"/>
      <c r="Q10" s="23"/>
    </row>
    <row r="11" spans="1:24">
      <c r="B11" s="28"/>
      <c r="C11" s="130"/>
      <c r="D11" s="2"/>
      <c r="E11" s="2"/>
      <c r="F11" s="2"/>
      <c r="G11" s="2"/>
      <c r="H11" s="2"/>
      <c r="I11" s="2"/>
      <c r="J11" s="2"/>
      <c r="K11" s="2"/>
      <c r="L11" s="2"/>
      <c r="M11" s="23"/>
      <c r="N11" s="35"/>
      <c r="O11" s="23"/>
      <c r="P11" s="23"/>
      <c r="Q11" s="23"/>
    </row>
    <row r="12" spans="1:24" ht="17.25" thickBot="1">
      <c r="B12" s="30"/>
      <c r="C12" s="31"/>
      <c r="D12" s="31"/>
      <c r="E12" s="41"/>
      <c r="F12" s="31"/>
      <c r="G12" s="31"/>
      <c r="H12" s="31"/>
      <c r="I12" s="31"/>
      <c r="J12" s="31"/>
      <c r="K12" s="31"/>
      <c r="L12" s="31"/>
      <c r="M12" s="53"/>
      <c r="N12" s="54"/>
      <c r="O12" s="23"/>
      <c r="P12" s="23"/>
      <c r="Q12" s="23"/>
    </row>
    <row r="13" spans="1:24" ht="17.25" thickBot="1">
      <c r="C13" s="4"/>
      <c r="D13" s="4"/>
      <c r="E13" s="153"/>
      <c r="F13" s="4"/>
      <c r="G13" s="4"/>
      <c r="H13" s="4"/>
      <c r="I13" s="4"/>
      <c r="J13" s="4"/>
      <c r="K13" s="4"/>
      <c r="L13" s="23"/>
      <c r="M13" s="23"/>
      <c r="N13" s="23"/>
      <c r="O13" s="23"/>
      <c r="P13" s="23"/>
    </row>
    <row r="14" spans="1:24">
      <c r="B14" s="38"/>
      <c r="C14" s="34"/>
      <c r="D14" s="34"/>
      <c r="E14" s="59"/>
      <c r="F14" s="34"/>
      <c r="G14" s="34"/>
      <c r="H14" s="34"/>
      <c r="I14" s="34"/>
      <c r="J14" s="34"/>
      <c r="K14" s="34"/>
      <c r="L14" s="55"/>
      <c r="M14" s="55"/>
      <c r="N14" s="55"/>
      <c r="O14" s="55"/>
      <c r="P14" s="55"/>
      <c r="Q14" s="55"/>
      <c r="R14" s="55"/>
      <c r="S14" s="55"/>
      <c r="T14" s="55"/>
      <c r="U14" s="56"/>
      <c r="V14" s="23"/>
      <c r="W14" s="23"/>
      <c r="X14" s="23"/>
    </row>
    <row r="15" spans="1:24" ht="38.25">
      <c r="A15" s="4"/>
      <c r="B15" s="28"/>
      <c r="C15" s="4"/>
      <c r="D15" s="4"/>
      <c r="E15" s="4"/>
      <c r="F15" s="57"/>
      <c r="H15" s="4"/>
      <c r="I15" s="57" t="s">
        <v>68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29"/>
      <c r="V15" s="4"/>
    </row>
    <row r="16" spans="1:24">
      <c r="A16" s="4"/>
      <c r="B16" s="28"/>
      <c r="C16" s="4"/>
      <c r="D16" s="4"/>
      <c r="E16" s="4"/>
      <c r="F16" s="4"/>
      <c r="L16" s="286" t="s">
        <v>350</v>
      </c>
      <c r="M16" s="130" t="s">
        <v>351</v>
      </c>
      <c r="N16" s="130" t="s">
        <v>43</v>
      </c>
      <c r="O16" s="130" t="s">
        <v>36</v>
      </c>
      <c r="P16" s="130" t="s">
        <v>36</v>
      </c>
      <c r="Q16" s="130" t="s">
        <v>36</v>
      </c>
      <c r="R16" s="130" t="s">
        <v>352</v>
      </c>
      <c r="S16" s="153"/>
      <c r="T16" s="153"/>
      <c r="U16" s="29"/>
      <c r="V16" s="4"/>
    </row>
    <row r="17" spans="1:28">
      <c r="A17" s="4"/>
      <c r="B17" s="28"/>
      <c r="C17" s="4"/>
      <c r="D17" s="4"/>
      <c r="E17" s="4"/>
      <c r="F17" s="4"/>
      <c r="L17" s="287"/>
      <c r="M17" s="130" t="s">
        <v>0</v>
      </c>
      <c r="N17" s="130" t="s">
        <v>75</v>
      </c>
      <c r="O17" s="130" t="s">
        <v>76</v>
      </c>
      <c r="P17" s="130" t="s">
        <v>77</v>
      </c>
      <c r="Q17" s="130" t="s">
        <v>78</v>
      </c>
      <c r="R17" s="130" t="s">
        <v>79</v>
      </c>
      <c r="S17" s="153"/>
      <c r="T17" s="153"/>
      <c r="U17" s="29"/>
      <c r="V17" s="4"/>
    </row>
    <row r="18" spans="1:28">
      <c r="A18" s="4"/>
      <c r="B18" s="28"/>
      <c r="C18" s="4"/>
      <c r="D18" s="4"/>
      <c r="E18" s="4"/>
      <c r="F18" s="4"/>
      <c r="L18" s="288"/>
      <c r="M18" s="130" t="s">
        <v>69</v>
      </c>
      <c r="N18" s="130" t="s">
        <v>72</v>
      </c>
      <c r="O18" s="130" t="s">
        <v>72</v>
      </c>
      <c r="P18" s="130" t="s">
        <v>73</v>
      </c>
      <c r="Q18" s="130" t="s">
        <v>73</v>
      </c>
      <c r="R18" s="130" t="s">
        <v>74</v>
      </c>
      <c r="S18" s="153"/>
      <c r="T18" s="153"/>
      <c r="U18" s="29"/>
      <c r="V18" s="4"/>
    </row>
    <row r="19" spans="1:28" ht="22.5" customHeight="1">
      <c r="B19" s="28"/>
      <c r="C19" s="62" t="s">
        <v>13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29"/>
      <c r="W19" s="64"/>
    </row>
    <row r="20" spans="1:28" ht="13.5" customHeight="1">
      <c r="B20" s="28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29"/>
      <c r="W20" s="64"/>
    </row>
    <row r="21" spans="1:28" ht="22.5" customHeight="1">
      <c r="B21" s="28"/>
      <c r="C21" s="155" t="s">
        <v>5</v>
      </c>
      <c r="D21" s="155" t="s">
        <v>6</v>
      </c>
      <c r="E21" s="155" t="s">
        <v>7</v>
      </c>
      <c r="F21" s="155" t="s">
        <v>234</v>
      </c>
      <c r="G21" s="155" t="s">
        <v>8</v>
      </c>
      <c r="H21" s="155" t="s">
        <v>235</v>
      </c>
      <c r="I21" s="155" t="s">
        <v>9</v>
      </c>
      <c r="J21" s="155" t="s">
        <v>10</v>
      </c>
      <c r="K21" s="155" t="s">
        <v>92</v>
      </c>
      <c r="L21" s="155" t="s">
        <v>106</v>
      </c>
      <c r="M21" s="155" t="s">
        <v>11</v>
      </c>
      <c r="N21" s="155" t="s">
        <v>12</v>
      </c>
      <c r="O21" s="155" t="s">
        <v>80</v>
      </c>
      <c r="P21" s="155" t="s">
        <v>99</v>
      </c>
      <c r="Q21" s="155" t="s">
        <v>93</v>
      </c>
      <c r="R21" s="155" t="s">
        <v>100</v>
      </c>
      <c r="S21" s="155" t="s">
        <v>346</v>
      </c>
      <c r="T21" s="185" t="s">
        <v>38</v>
      </c>
      <c r="U21" s="29"/>
      <c r="W21" s="4"/>
    </row>
    <row r="22" spans="1:28" ht="22.5" customHeight="1">
      <c r="B22" s="28"/>
      <c r="C22" s="130">
        <v>1</v>
      </c>
      <c r="D22" s="130">
        <v>20150409</v>
      </c>
      <c r="E22" s="130" t="s">
        <v>1</v>
      </c>
      <c r="F22" s="3">
        <v>500000</v>
      </c>
      <c r="G22" s="3">
        <f>F22*0.1</f>
        <v>50000</v>
      </c>
      <c r="H22" s="3">
        <f>SUM(F22:G22)</f>
        <v>550000</v>
      </c>
      <c r="I22" s="2" t="s">
        <v>0</v>
      </c>
      <c r="J22" s="2" t="s">
        <v>3</v>
      </c>
      <c r="K22" s="2" t="s">
        <v>2</v>
      </c>
      <c r="L22" s="2" t="s">
        <v>107</v>
      </c>
      <c r="M22" s="2" t="s">
        <v>4</v>
      </c>
      <c r="N22" s="7">
        <v>200120</v>
      </c>
      <c r="O22" s="2">
        <v>9100060001</v>
      </c>
      <c r="P22" s="2"/>
      <c r="Q22" s="8" t="s">
        <v>17</v>
      </c>
      <c r="R22" s="8"/>
      <c r="S22" s="8" t="s">
        <v>348</v>
      </c>
      <c r="T22" s="8" t="s">
        <v>359</v>
      </c>
      <c r="U22" s="29" t="s">
        <v>115</v>
      </c>
      <c r="W22" s="4"/>
    </row>
    <row r="23" spans="1:28" ht="22.5" customHeight="1">
      <c r="B23" s="28"/>
      <c r="C23" s="130">
        <v>2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9"/>
    </row>
    <row r="24" spans="1:28" ht="22.5" customHeight="1">
      <c r="B24" s="28"/>
      <c r="C24" s="130">
        <v>3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9"/>
      <c r="W24" s="4"/>
    </row>
    <row r="25" spans="1:28" ht="22.5" customHeight="1">
      <c r="B25" s="28"/>
      <c r="C25" s="130">
        <v>4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9"/>
      <c r="W25" s="4"/>
    </row>
    <row r="26" spans="1:28" ht="22.5" customHeight="1">
      <c r="B26" s="28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9"/>
    </row>
    <row r="27" spans="1:28" ht="22.5" customHeight="1">
      <c r="B27" s="28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29"/>
      <c r="V27" s="4"/>
      <c r="W27" s="4"/>
      <c r="X27" s="4"/>
      <c r="Y27" s="4"/>
      <c r="Z27" s="4"/>
      <c r="AA27" s="4"/>
      <c r="AB27" s="4"/>
    </row>
    <row r="28" spans="1:28" ht="17.25" thickBot="1">
      <c r="A28" s="4"/>
      <c r="B28" s="30"/>
      <c r="C28" s="41"/>
      <c r="D28" s="41"/>
      <c r="E28" s="41"/>
      <c r="F28" s="41"/>
      <c r="G28" s="41"/>
      <c r="H28" s="41"/>
      <c r="I28" s="41"/>
      <c r="J28" s="41"/>
      <c r="K28" s="41"/>
      <c r="L28" s="31"/>
      <c r="M28" s="31"/>
      <c r="N28" s="31"/>
      <c r="O28" s="31"/>
      <c r="P28" s="31"/>
      <c r="Q28" s="31"/>
      <c r="R28" s="31"/>
      <c r="S28" s="31"/>
      <c r="T28" s="31"/>
      <c r="U28" s="32"/>
      <c r="V28" s="4"/>
    </row>
    <row r="29" spans="1:28">
      <c r="A29" s="4"/>
      <c r="B29" s="4"/>
      <c r="C29" s="153"/>
      <c r="D29" s="153"/>
      <c r="E29" s="153"/>
      <c r="F29" s="153"/>
      <c r="G29" s="153"/>
      <c r="H29" s="153"/>
      <c r="I29" s="153"/>
      <c r="J29" s="153"/>
      <c r="K29" s="153"/>
      <c r="L29" s="4"/>
      <c r="M29" s="4"/>
      <c r="N29" s="4"/>
    </row>
    <row r="30" spans="1:28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28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28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</sheetData>
  <mergeCells count="1">
    <mergeCell ref="L16:L18"/>
  </mergeCells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:AC161"/>
  <sheetViews>
    <sheetView showGridLines="0" tabSelected="1" topLeftCell="L45" zoomScale="80" zoomScaleNormal="80" workbookViewId="0">
      <selection activeCell="W56" sqref="W56"/>
    </sheetView>
  </sheetViews>
  <sheetFormatPr defaultRowHeight="16.5"/>
  <cols>
    <col min="1" max="1" width="4.125" customWidth="1"/>
    <col min="2" max="2" width="5" customWidth="1"/>
    <col min="3" max="3" width="9.75" customWidth="1"/>
    <col min="4" max="4" width="10" customWidth="1"/>
    <col min="5" max="5" width="3.25" customWidth="1"/>
    <col min="6" max="6" width="10" customWidth="1"/>
    <col min="7" max="7" width="8.25" style="92" customWidth="1"/>
    <col min="8" max="8" width="12.375" customWidth="1"/>
    <col min="9" max="9" width="11.5" customWidth="1"/>
    <col min="10" max="10" width="16.375" customWidth="1"/>
    <col min="11" max="11" width="16.125" customWidth="1"/>
    <col min="12" max="12" width="11.625" customWidth="1"/>
    <col min="13" max="13" width="12.75" customWidth="1"/>
    <col min="14" max="14" width="12" customWidth="1"/>
    <col min="15" max="16" width="11.5" customWidth="1"/>
    <col min="22" max="22" width="11" customWidth="1"/>
    <col min="23" max="23" width="13.375" customWidth="1"/>
    <col min="24" max="24" width="18.875" customWidth="1"/>
    <col min="25" max="25" width="23.25" customWidth="1"/>
    <col min="26" max="26" width="26.375" customWidth="1"/>
    <col min="27" max="27" width="14" bestFit="1" customWidth="1"/>
  </cols>
  <sheetData>
    <row r="2" spans="1:21" ht="17.25" thickBot="1">
      <c r="A2" s="27"/>
      <c r="B2" s="27"/>
      <c r="C2" s="27"/>
      <c r="D2" s="27"/>
      <c r="E2" s="27"/>
      <c r="F2" s="27"/>
      <c r="G2" s="78"/>
      <c r="H2" s="27"/>
      <c r="I2" s="27"/>
      <c r="J2" s="27"/>
      <c r="K2" s="27"/>
      <c r="L2" s="27"/>
      <c r="M2" s="27"/>
      <c r="N2" s="27"/>
    </row>
    <row r="3" spans="1:21">
      <c r="A3" s="27"/>
      <c r="B3" s="38"/>
      <c r="C3" s="55"/>
      <c r="D3" s="55"/>
      <c r="E3" s="55"/>
      <c r="F3" s="55"/>
      <c r="G3" s="79"/>
      <c r="H3" s="55"/>
      <c r="I3" s="55"/>
      <c r="J3" s="55"/>
      <c r="K3" s="55"/>
      <c r="L3" s="55"/>
      <c r="M3" s="56"/>
      <c r="N3" s="27"/>
      <c r="T3" s="291"/>
      <c r="U3" s="291"/>
    </row>
    <row r="4" spans="1:21" ht="20.25">
      <c r="A4" s="27"/>
      <c r="B4" s="80"/>
      <c r="C4" s="81" t="s">
        <v>117</v>
      </c>
      <c r="D4" s="23"/>
      <c r="E4" s="23"/>
      <c r="F4" s="23"/>
      <c r="G4" s="44"/>
      <c r="H4" s="23"/>
      <c r="I4" s="23"/>
      <c r="J4" s="23"/>
      <c r="K4" s="23"/>
      <c r="L4" s="23"/>
      <c r="M4" s="35"/>
      <c r="N4" s="27"/>
      <c r="O4" t="s">
        <v>127</v>
      </c>
      <c r="T4" s="292"/>
      <c r="U4" s="292"/>
    </row>
    <row r="5" spans="1:21" ht="22.5" customHeight="1">
      <c r="A5" s="27"/>
      <c r="B5" s="28"/>
      <c r="C5" s="47" t="s">
        <v>300</v>
      </c>
      <c r="D5" s="23"/>
      <c r="E5" s="23"/>
      <c r="F5" s="23"/>
      <c r="G5" s="44"/>
      <c r="H5" s="23"/>
      <c r="I5" s="23"/>
      <c r="J5" s="23"/>
      <c r="K5" s="23"/>
      <c r="L5" s="23"/>
      <c r="M5" s="35"/>
      <c r="N5" s="27"/>
    </row>
    <row r="6" spans="1:21" ht="22.5" customHeight="1">
      <c r="A6" s="27"/>
      <c r="B6" s="80"/>
      <c r="C6" s="152" t="s">
        <v>362</v>
      </c>
      <c r="D6" s="1">
        <v>2015.04</v>
      </c>
      <c r="E6" s="61" t="s">
        <v>118</v>
      </c>
      <c r="F6" s="1">
        <v>2015.04</v>
      </c>
      <c r="G6" s="152" t="s">
        <v>420</v>
      </c>
      <c r="H6" s="6" t="s">
        <v>119</v>
      </c>
      <c r="I6" s="124" t="s">
        <v>146</v>
      </c>
      <c r="J6" s="6" t="s">
        <v>361</v>
      </c>
      <c r="K6" s="192" t="s">
        <v>366</v>
      </c>
      <c r="L6" s="6"/>
      <c r="M6" s="82"/>
      <c r="N6" s="27"/>
    </row>
    <row r="7" spans="1:21" ht="22.5" customHeight="1">
      <c r="A7" s="27"/>
      <c r="B7" s="80"/>
      <c r="C7" s="23"/>
      <c r="D7" s="23"/>
      <c r="E7" s="23"/>
      <c r="F7" s="23"/>
      <c r="G7" s="44"/>
      <c r="H7" s="23"/>
      <c r="I7" s="23"/>
      <c r="J7" s="23"/>
      <c r="K7" s="23"/>
      <c r="L7" s="23"/>
      <c r="M7" s="35"/>
      <c r="N7" s="27"/>
    </row>
    <row r="8" spans="1:21" ht="22.5" customHeight="1">
      <c r="A8" s="27"/>
      <c r="B8" s="80"/>
      <c r="C8" s="5" t="s">
        <v>120</v>
      </c>
      <c r="D8" s="299" t="s">
        <v>363</v>
      </c>
      <c r="E8" s="300"/>
      <c r="F8" s="299" t="s">
        <v>367</v>
      </c>
      <c r="G8" s="300"/>
      <c r="H8" s="299" t="s">
        <v>368</v>
      </c>
      <c r="I8" s="300"/>
      <c r="J8" s="155" t="s">
        <v>421</v>
      </c>
      <c r="K8" s="5" t="s">
        <v>121</v>
      </c>
      <c r="L8" s="9"/>
      <c r="M8" s="35"/>
      <c r="N8" s="27"/>
    </row>
    <row r="9" spans="1:21" ht="22.5" customHeight="1">
      <c r="A9" s="27"/>
      <c r="B9" s="80"/>
      <c r="C9" s="128" t="s">
        <v>180</v>
      </c>
      <c r="D9" s="294">
        <v>6</v>
      </c>
      <c r="E9" s="295"/>
      <c r="F9" s="314">
        <v>5000000</v>
      </c>
      <c r="G9" s="315"/>
      <c r="H9" s="314">
        <v>500000</v>
      </c>
      <c r="I9" s="315"/>
      <c r="J9" s="83">
        <f>SUM(F9:I9)</f>
        <v>5500000</v>
      </c>
      <c r="K9" s="84"/>
      <c r="L9" s="23"/>
      <c r="M9" s="35"/>
      <c r="N9" s="27"/>
      <c r="O9" t="s">
        <v>147</v>
      </c>
    </row>
    <row r="10" spans="1:21" ht="22.5" customHeight="1">
      <c r="A10" s="27"/>
      <c r="B10" s="80"/>
      <c r="C10" s="128" t="s">
        <v>144</v>
      </c>
      <c r="D10" s="294"/>
      <c r="E10" s="295"/>
      <c r="F10" s="311"/>
      <c r="G10" s="312"/>
      <c r="H10" s="313"/>
      <c r="I10" s="295"/>
      <c r="J10" s="84"/>
      <c r="K10" s="84"/>
      <c r="L10" s="23"/>
      <c r="M10" s="35"/>
      <c r="N10" s="27"/>
    </row>
    <row r="11" spans="1:21" ht="22.5" customHeight="1">
      <c r="A11" s="27"/>
      <c r="B11" s="80"/>
      <c r="C11" s="128" t="s">
        <v>145</v>
      </c>
      <c r="D11" s="294"/>
      <c r="E11" s="295"/>
      <c r="F11" s="294"/>
      <c r="G11" s="295"/>
      <c r="H11" s="294"/>
      <c r="I11" s="295"/>
      <c r="J11" s="84"/>
      <c r="K11" s="84"/>
      <c r="L11" s="23"/>
      <c r="M11" s="35"/>
      <c r="N11" s="27"/>
    </row>
    <row r="12" spans="1:21" ht="22.5" customHeight="1">
      <c r="A12" s="27"/>
      <c r="B12" s="80"/>
      <c r="C12" s="128" t="s">
        <v>122</v>
      </c>
      <c r="D12" s="306"/>
      <c r="E12" s="306"/>
      <c r="F12" s="307"/>
      <c r="G12" s="308"/>
      <c r="H12" s="309"/>
      <c r="I12" s="306"/>
      <c r="J12" s="84"/>
      <c r="K12" s="84"/>
      <c r="L12" s="23"/>
      <c r="M12" s="35"/>
      <c r="N12" s="27"/>
    </row>
    <row r="13" spans="1:21" ht="22.5" customHeight="1">
      <c r="A13" s="27"/>
      <c r="B13" s="80"/>
      <c r="C13" s="128" t="s">
        <v>237</v>
      </c>
      <c r="D13" s="306"/>
      <c r="E13" s="306"/>
      <c r="F13" s="307"/>
      <c r="G13" s="308"/>
      <c r="H13" s="309"/>
      <c r="I13" s="306"/>
      <c r="J13" s="84"/>
      <c r="K13" s="84"/>
      <c r="L13" s="23"/>
      <c r="M13" s="35"/>
      <c r="N13" s="27"/>
    </row>
    <row r="14" spans="1:21" ht="22.5" customHeight="1" thickBot="1">
      <c r="A14" s="27"/>
      <c r="B14" s="85"/>
      <c r="C14" s="86"/>
      <c r="D14" s="310"/>
      <c r="E14" s="310"/>
      <c r="F14" s="310"/>
      <c r="G14" s="310"/>
      <c r="H14" s="310"/>
      <c r="I14" s="310"/>
      <c r="J14" s="53"/>
      <c r="K14" s="53"/>
      <c r="L14" s="53"/>
      <c r="M14" s="54"/>
      <c r="N14" s="27"/>
    </row>
    <row r="15" spans="1:21" ht="22.5" customHeight="1">
      <c r="A15" s="27"/>
      <c r="B15" s="23"/>
      <c r="C15" s="44"/>
      <c r="D15" s="305"/>
      <c r="E15" s="305"/>
      <c r="F15" s="305"/>
      <c r="G15" s="305"/>
      <c r="H15" s="305"/>
      <c r="I15" s="305"/>
      <c r="J15" s="23"/>
      <c r="K15" s="23"/>
      <c r="L15" s="23"/>
      <c r="M15" s="23"/>
      <c r="N15" s="27"/>
    </row>
    <row r="16" spans="1:21" ht="22.5" customHeight="1" thickBot="1">
      <c r="A16" s="27"/>
      <c r="B16" s="23"/>
      <c r="C16" s="44"/>
      <c r="D16" s="305"/>
      <c r="E16" s="305"/>
      <c r="F16" s="305"/>
      <c r="G16" s="305"/>
      <c r="H16" s="305"/>
      <c r="I16" s="305"/>
      <c r="J16" s="23"/>
      <c r="K16" s="23"/>
      <c r="L16" s="23"/>
      <c r="M16" s="23"/>
      <c r="N16" s="27"/>
    </row>
    <row r="17" spans="1:19" ht="22.5" customHeight="1">
      <c r="A17" s="27"/>
      <c r="B17" s="87"/>
      <c r="C17" s="55"/>
      <c r="D17" s="55"/>
      <c r="E17" s="55"/>
      <c r="F17" s="55"/>
      <c r="G17" s="79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6"/>
    </row>
    <row r="18" spans="1:19" ht="22.5" customHeight="1">
      <c r="A18" s="27"/>
      <c r="B18" s="80"/>
      <c r="C18" s="81" t="s">
        <v>422</v>
      </c>
      <c r="D18" s="23"/>
      <c r="E18" s="23"/>
      <c r="F18" s="23"/>
      <c r="G18" s="44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35"/>
    </row>
    <row r="19" spans="1:19">
      <c r="A19" s="27"/>
      <c r="B19" s="28"/>
      <c r="C19" s="23"/>
      <c r="D19" s="23"/>
      <c r="E19" s="23"/>
      <c r="F19" s="23"/>
      <c r="G19" s="44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35"/>
    </row>
    <row r="20" spans="1:19">
      <c r="A20" s="27"/>
      <c r="B20" s="80"/>
      <c r="C20" s="155" t="s">
        <v>423</v>
      </c>
      <c r="D20" s="299" t="s">
        <v>123</v>
      </c>
      <c r="E20" s="301"/>
      <c r="F20" s="300"/>
      <c r="G20" s="155" t="s">
        <v>268</v>
      </c>
      <c r="H20" s="5" t="s">
        <v>124</v>
      </c>
      <c r="I20" s="155" t="s">
        <v>234</v>
      </c>
      <c r="J20" s="155" t="s">
        <v>364</v>
      </c>
      <c r="K20" s="155" t="s">
        <v>235</v>
      </c>
      <c r="L20" s="185" t="s">
        <v>273</v>
      </c>
      <c r="M20" s="185" t="s">
        <v>424</v>
      </c>
      <c r="N20" s="190" t="s">
        <v>93</v>
      </c>
      <c r="O20" s="155" t="s">
        <v>81</v>
      </c>
      <c r="P20" s="155" t="s">
        <v>365</v>
      </c>
      <c r="Q20" s="185" t="s">
        <v>432</v>
      </c>
      <c r="R20" s="155" t="s">
        <v>37</v>
      </c>
      <c r="S20" s="35"/>
    </row>
    <row r="21" spans="1:19">
      <c r="A21" s="27"/>
      <c r="B21" s="80"/>
      <c r="C21" s="1">
        <v>1</v>
      </c>
      <c r="D21" s="302">
        <v>4857125894566540</v>
      </c>
      <c r="E21" s="303"/>
      <c r="F21" s="304"/>
      <c r="G21" s="88" t="s">
        <v>125</v>
      </c>
      <c r="H21" s="89">
        <v>42107</v>
      </c>
      <c r="I21" s="83">
        <v>99000</v>
      </c>
      <c r="J21" s="84">
        <v>0</v>
      </c>
      <c r="K21" s="158">
        <f>SUM(I21:J21)</f>
        <v>99000</v>
      </c>
      <c r="L21" s="158"/>
      <c r="M21" s="158"/>
      <c r="N21" s="191" t="s">
        <v>126</v>
      </c>
      <c r="O21" s="151"/>
      <c r="P21" s="6"/>
      <c r="Q21" s="6" t="s">
        <v>433</v>
      </c>
      <c r="R21" s="6"/>
      <c r="S21" s="35"/>
    </row>
    <row r="22" spans="1:19">
      <c r="A22" s="27"/>
      <c r="B22" s="80"/>
      <c r="C22" s="1">
        <v>2</v>
      </c>
      <c r="D22" s="294"/>
      <c r="E22" s="296"/>
      <c r="F22" s="295"/>
      <c r="G22" s="84"/>
      <c r="H22" s="84"/>
      <c r="I22" s="191"/>
      <c r="J22" s="191"/>
      <c r="K22" s="84"/>
      <c r="L22" s="84"/>
      <c r="M22" s="84"/>
      <c r="N22" s="84"/>
      <c r="O22" s="84"/>
      <c r="P22" s="84"/>
      <c r="Q22" s="84" t="s">
        <v>434</v>
      </c>
      <c r="R22" s="84"/>
      <c r="S22" s="35"/>
    </row>
    <row r="23" spans="1:19">
      <c r="A23" s="27"/>
      <c r="B23" s="80"/>
      <c r="C23" s="1">
        <v>3</v>
      </c>
      <c r="D23" s="294"/>
      <c r="E23" s="296"/>
      <c r="F23" s="295"/>
      <c r="G23" s="84"/>
      <c r="H23" s="84"/>
      <c r="I23" s="191"/>
      <c r="J23" s="191"/>
      <c r="K23" s="84"/>
      <c r="L23" s="84"/>
      <c r="M23" s="84"/>
      <c r="N23" s="84"/>
      <c r="O23" s="84"/>
      <c r="P23" s="84"/>
      <c r="Q23" s="84"/>
      <c r="R23" s="84"/>
      <c r="S23" s="35"/>
    </row>
    <row r="24" spans="1:19" ht="17.25" thickBot="1">
      <c r="A24" s="27"/>
      <c r="B24" s="85"/>
      <c r="C24" s="53"/>
      <c r="D24" s="53"/>
      <c r="E24" s="53"/>
      <c r="F24" s="53"/>
      <c r="G24" s="86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4"/>
    </row>
    <row r="25" spans="1:19" ht="17.25" thickBot="1">
      <c r="A25" s="27"/>
      <c r="B25" s="27"/>
      <c r="C25" s="27"/>
      <c r="D25" s="27"/>
      <c r="E25" s="27"/>
      <c r="F25" s="27"/>
      <c r="G25" s="78"/>
      <c r="H25" s="27"/>
      <c r="I25" s="27"/>
      <c r="J25" s="27"/>
      <c r="K25" s="27"/>
      <c r="L25" s="27"/>
      <c r="M25" s="27"/>
      <c r="N25" s="27"/>
    </row>
    <row r="26" spans="1:19">
      <c r="A26" s="27"/>
      <c r="B26" s="87"/>
      <c r="C26" s="55"/>
      <c r="D26" s="55"/>
      <c r="E26" s="55"/>
      <c r="F26" s="55"/>
      <c r="G26" s="79"/>
      <c r="H26" s="55"/>
      <c r="I26" s="55"/>
      <c r="J26" s="55"/>
      <c r="K26" s="55"/>
      <c r="L26" s="56"/>
    </row>
    <row r="27" spans="1:19" ht="20.25">
      <c r="A27" s="27"/>
      <c r="B27" s="80"/>
      <c r="C27" s="81" t="s">
        <v>425</v>
      </c>
      <c r="D27" s="23"/>
      <c r="E27" s="23"/>
      <c r="F27" s="23"/>
      <c r="G27" s="127"/>
      <c r="H27" s="23"/>
      <c r="I27" s="23"/>
      <c r="J27" s="23"/>
      <c r="K27" s="23"/>
      <c r="L27" s="35"/>
    </row>
    <row r="28" spans="1:19">
      <c r="A28" s="27"/>
      <c r="B28" s="28"/>
      <c r="C28" s="23"/>
      <c r="D28" s="23"/>
      <c r="E28" s="23"/>
      <c r="F28" s="23"/>
      <c r="G28" s="127"/>
      <c r="H28" s="23"/>
      <c r="I28" s="23"/>
      <c r="J28" s="23"/>
      <c r="K28" s="23"/>
      <c r="L28" s="35"/>
    </row>
    <row r="29" spans="1:19">
      <c r="A29" s="27"/>
      <c r="B29" s="80"/>
      <c r="C29" s="126" t="s">
        <v>179</v>
      </c>
      <c r="D29" s="126" t="s">
        <v>238</v>
      </c>
      <c r="E29" s="297" t="s">
        <v>427</v>
      </c>
      <c r="F29" s="298"/>
      <c r="G29" s="185" t="s">
        <v>267</v>
      </c>
      <c r="H29" s="185" t="s">
        <v>36</v>
      </c>
      <c r="I29" s="299" t="s">
        <v>101</v>
      </c>
      <c r="J29" s="300"/>
      <c r="K29" s="155" t="s">
        <v>426</v>
      </c>
      <c r="L29" s="35"/>
    </row>
    <row r="30" spans="1:19">
      <c r="A30" s="27"/>
      <c r="B30" s="80"/>
      <c r="C30" s="128">
        <v>1</v>
      </c>
      <c r="D30" s="156" t="s">
        <v>40</v>
      </c>
      <c r="E30" s="293" t="s">
        <v>181</v>
      </c>
      <c r="F30" s="293"/>
      <c r="G30" s="88" t="s">
        <v>429</v>
      </c>
      <c r="H30" s="89" t="s">
        <v>351</v>
      </c>
      <c r="I30" s="294" t="s">
        <v>428</v>
      </c>
      <c r="J30" s="295"/>
      <c r="K30" s="89">
        <v>42107</v>
      </c>
      <c r="L30" s="35"/>
    </row>
    <row r="31" spans="1:19">
      <c r="A31" s="27"/>
      <c r="B31" s="80"/>
      <c r="C31" s="128">
        <v>2</v>
      </c>
      <c r="D31" s="154" t="s">
        <v>41</v>
      </c>
      <c r="E31" s="293"/>
      <c r="F31" s="293"/>
      <c r="G31" s="88"/>
      <c r="H31" s="89"/>
      <c r="I31" s="294"/>
      <c r="J31" s="295"/>
      <c r="K31" s="89"/>
      <c r="L31" s="35"/>
    </row>
    <row r="32" spans="1:19">
      <c r="A32" s="27"/>
      <c r="B32" s="80"/>
      <c r="C32" s="128">
        <v>3</v>
      </c>
      <c r="D32" s="154" t="s">
        <v>41</v>
      </c>
      <c r="E32" s="293"/>
      <c r="F32" s="293"/>
      <c r="G32" s="88"/>
      <c r="H32" s="89"/>
      <c r="I32" s="294"/>
      <c r="J32" s="295"/>
      <c r="K32" s="89"/>
      <c r="L32" s="35"/>
    </row>
    <row r="33" spans="1:14">
      <c r="A33" s="27"/>
      <c r="B33" s="80"/>
      <c r="C33" s="128">
        <v>4</v>
      </c>
      <c r="D33" s="125" t="s">
        <v>182</v>
      </c>
      <c r="E33" s="293"/>
      <c r="F33" s="293"/>
      <c r="G33" s="88"/>
      <c r="H33" s="89"/>
      <c r="I33" s="294"/>
      <c r="J33" s="295"/>
      <c r="K33" s="89"/>
      <c r="L33" s="35"/>
    </row>
    <row r="34" spans="1:14">
      <c r="A34" s="27"/>
      <c r="B34" s="80"/>
      <c r="C34" s="157">
        <v>5</v>
      </c>
      <c r="D34" s="166" t="s">
        <v>438</v>
      </c>
      <c r="E34" s="293"/>
      <c r="F34" s="293"/>
      <c r="G34" s="88"/>
      <c r="H34" s="89"/>
      <c r="I34" s="294"/>
      <c r="J34" s="295"/>
      <c r="K34" s="89"/>
      <c r="L34" s="35"/>
    </row>
    <row r="35" spans="1:14" ht="17.25" thickBot="1">
      <c r="A35" s="27"/>
      <c r="B35" s="85"/>
      <c r="C35" s="53"/>
      <c r="D35" s="53"/>
      <c r="E35" s="53"/>
      <c r="F35" s="53"/>
      <c r="G35" s="129"/>
      <c r="H35" s="53"/>
      <c r="I35" s="53"/>
      <c r="J35" s="53"/>
      <c r="K35" s="53"/>
      <c r="L35" s="54"/>
    </row>
    <row r="36" spans="1:14">
      <c r="A36" s="27"/>
      <c r="B36" s="27"/>
      <c r="C36" s="27"/>
      <c r="D36" s="27"/>
      <c r="E36" s="27"/>
      <c r="F36" s="27"/>
      <c r="G36" s="78"/>
      <c r="H36" s="27"/>
      <c r="I36" s="27"/>
      <c r="J36" s="27"/>
      <c r="K36" s="27"/>
      <c r="L36" s="27"/>
      <c r="M36" s="27"/>
      <c r="N36" s="27"/>
    </row>
    <row r="37" spans="1:14">
      <c r="A37" s="27"/>
      <c r="B37" s="27"/>
      <c r="C37" s="27"/>
      <c r="D37" s="27"/>
      <c r="E37" s="27"/>
      <c r="F37" s="27"/>
      <c r="G37" s="78"/>
      <c r="H37" s="27"/>
      <c r="I37" s="27"/>
      <c r="J37" s="27"/>
      <c r="K37" s="27"/>
      <c r="L37" s="27"/>
      <c r="M37" s="27"/>
      <c r="N37" s="27"/>
    </row>
    <row r="38" spans="1:14">
      <c r="A38" s="27"/>
      <c r="B38" s="27"/>
      <c r="C38" s="27"/>
      <c r="D38" s="27"/>
      <c r="E38" s="27"/>
      <c r="F38" s="27"/>
      <c r="G38" s="78"/>
      <c r="H38" s="27"/>
      <c r="I38" s="27"/>
      <c r="J38" s="27"/>
      <c r="K38" s="27"/>
      <c r="L38" s="27"/>
      <c r="M38" s="27"/>
      <c r="N38" s="27"/>
    </row>
    <row r="39" spans="1:14">
      <c r="A39" s="27"/>
      <c r="B39" s="27"/>
      <c r="C39" s="27"/>
      <c r="D39" s="27"/>
      <c r="E39" s="27"/>
      <c r="F39" s="27"/>
      <c r="G39" s="78"/>
      <c r="H39" s="27"/>
      <c r="I39" s="27"/>
      <c r="J39" s="27"/>
      <c r="K39" s="27"/>
      <c r="L39" s="27"/>
      <c r="M39" s="27"/>
      <c r="N39" s="27"/>
    </row>
    <row r="40" spans="1:14">
      <c r="A40" s="27"/>
      <c r="B40" s="27"/>
      <c r="C40" s="27"/>
      <c r="D40" s="27"/>
      <c r="E40" s="27"/>
      <c r="F40" s="27"/>
      <c r="G40" s="78"/>
      <c r="H40" s="27"/>
      <c r="I40" s="27"/>
      <c r="J40" s="27"/>
      <c r="K40" s="27"/>
      <c r="L40" s="27"/>
      <c r="M40" s="27"/>
      <c r="N40" s="27"/>
    </row>
    <row r="41" spans="1:14">
      <c r="A41" s="27"/>
      <c r="B41" s="27"/>
      <c r="C41" s="27"/>
      <c r="D41" s="27"/>
      <c r="E41" s="27"/>
      <c r="F41" s="27"/>
      <c r="G41" s="78"/>
      <c r="H41" s="27"/>
      <c r="I41" s="27"/>
      <c r="J41" s="27"/>
      <c r="K41" s="27"/>
      <c r="L41" s="27"/>
      <c r="M41" s="27"/>
      <c r="N41" s="27"/>
    </row>
    <row r="42" spans="1:14">
      <c r="A42" s="27"/>
      <c r="B42" s="27"/>
      <c r="C42" s="27"/>
      <c r="D42" s="27"/>
      <c r="E42" s="27"/>
      <c r="F42" s="27"/>
      <c r="G42" s="78"/>
      <c r="H42" s="27"/>
      <c r="I42" s="27"/>
      <c r="J42" s="27"/>
      <c r="K42" s="27"/>
      <c r="L42" s="27"/>
      <c r="M42" s="27"/>
      <c r="N42" s="27"/>
    </row>
    <row r="43" spans="1:14">
      <c r="A43" s="27"/>
      <c r="B43" s="27"/>
      <c r="C43" s="27"/>
      <c r="D43" s="27"/>
      <c r="E43" s="27"/>
      <c r="F43" s="27"/>
      <c r="G43" s="78"/>
      <c r="H43" s="27"/>
      <c r="I43" s="27"/>
      <c r="J43" s="27"/>
      <c r="K43" s="27"/>
      <c r="L43" s="27"/>
      <c r="M43" s="27"/>
      <c r="N43" s="27"/>
    </row>
    <row r="44" spans="1:14">
      <c r="A44" s="27"/>
      <c r="B44" s="27"/>
      <c r="C44" s="27"/>
      <c r="D44" s="27"/>
      <c r="E44" s="27"/>
      <c r="F44" s="27"/>
      <c r="G44" s="78"/>
      <c r="H44" s="27"/>
      <c r="I44" s="27"/>
      <c r="J44" s="27"/>
      <c r="K44" s="27"/>
      <c r="L44" s="27"/>
      <c r="M44" s="27"/>
      <c r="N44" s="27"/>
    </row>
    <row r="45" spans="1:14">
      <c r="A45" s="90"/>
      <c r="B45" s="27"/>
      <c r="C45" s="90"/>
      <c r="D45" s="90"/>
      <c r="E45" s="90"/>
      <c r="F45" s="90"/>
      <c r="G45" s="91"/>
      <c r="H45" s="90"/>
      <c r="I45" s="90"/>
      <c r="J45" s="90"/>
      <c r="K45" s="90"/>
      <c r="L45" s="90"/>
      <c r="M45" s="90"/>
      <c r="N45" s="27"/>
    </row>
    <row r="46" spans="1:14">
      <c r="A46" s="90"/>
      <c r="B46" s="27"/>
      <c r="C46" s="90"/>
      <c r="D46" s="90"/>
      <c r="E46" s="90"/>
      <c r="F46" s="90"/>
      <c r="G46" s="91"/>
      <c r="H46" s="90"/>
      <c r="I46" s="90"/>
      <c r="J46" s="90"/>
      <c r="K46" s="90"/>
      <c r="L46" s="90"/>
      <c r="M46" s="90"/>
      <c r="N46" s="27"/>
    </row>
    <row r="47" spans="1:14">
      <c r="A47" s="90"/>
      <c r="B47" s="27"/>
      <c r="C47" s="90"/>
      <c r="D47" s="90"/>
      <c r="E47" s="90"/>
      <c r="F47" s="90"/>
      <c r="G47" s="91"/>
      <c r="H47" s="90"/>
      <c r="I47" s="90"/>
      <c r="J47" s="90"/>
      <c r="K47" s="90"/>
      <c r="L47" s="90"/>
      <c r="M47" s="90"/>
      <c r="N47" s="27"/>
    </row>
    <row r="48" spans="1:14">
      <c r="A48" s="90"/>
      <c r="B48" s="90"/>
      <c r="C48" s="90"/>
      <c r="D48" s="90"/>
      <c r="E48" s="90"/>
      <c r="F48" s="90"/>
      <c r="G48" s="91"/>
      <c r="H48" s="90"/>
      <c r="I48" s="90"/>
      <c r="J48" s="90"/>
      <c r="K48" s="90"/>
      <c r="L48" s="90"/>
      <c r="M48" s="90"/>
    </row>
    <row r="49" spans="1:22">
      <c r="A49" s="90"/>
      <c r="B49" s="90"/>
      <c r="C49" s="90"/>
      <c r="D49" s="90"/>
      <c r="E49" s="90"/>
      <c r="F49" s="90"/>
      <c r="G49" s="91"/>
      <c r="H49" s="90"/>
      <c r="I49" s="90"/>
      <c r="J49" s="90"/>
      <c r="K49" s="90"/>
      <c r="L49" s="90"/>
      <c r="M49" s="90"/>
    </row>
    <row r="50" spans="1:22">
      <c r="A50" s="90"/>
      <c r="B50" s="90"/>
      <c r="C50" s="90"/>
      <c r="D50" s="90"/>
      <c r="E50" s="90"/>
      <c r="F50" s="90"/>
      <c r="G50" s="91"/>
      <c r="H50" s="90"/>
      <c r="I50" s="90"/>
      <c r="J50" s="90"/>
      <c r="K50" s="90"/>
      <c r="L50" s="90"/>
      <c r="M50" s="90"/>
    </row>
    <row r="51" spans="1:22">
      <c r="A51" s="90"/>
      <c r="B51" s="90"/>
      <c r="C51" s="90"/>
      <c r="D51" s="90"/>
      <c r="E51" s="90"/>
      <c r="F51" s="90"/>
      <c r="G51" s="91"/>
      <c r="H51" s="90"/>
      <c r="I51" s="90"/>
      <c r="J51" s="90"/>
      <c r="K51" s="90"/>
      <c r="L51" s="90"/>
      <c r="M51" s="90"/>
    </row>
    <row r="52" spans="1:22">
      <c r="A52" s="90"/>
      <c r="B52" s="90"/>
      <c r="C52" s="90"/>
      <c r="D52" s="90"/>
      <c r="E52" s="90"/>
      <c r="F52" s="90"/>
      <c r="G52" s="91"/>
      <c r="H52" s="90"/>
      <c r="I52" s="90"/>
      <c r="J52" s="90"/>
      <c r="K52" s="90"/>
      <c r="L52" s="90"/>
      <c r="M52" s="90"/>
    </row>
    <row r="53" spans="1:22">
      <c r="A53" s="90"/>
      <c r="B53" s="90"/>
      <c r="C53" s="90"/>
      <c r="D53" s="90"/>
      <c r="E53" s="90"/>
      <c r="F53" s="90"/>
      <c r="G53" s="91"/>
      <c r="H53" s="90"/>
      <c r="I53" s="90"/>
      <c r="J53" s="90"/>
      <c r="K53" s="90"/>
      <c r="L53" s="90"/>
      <c r="M53" s="90"/>
    </row>
    <row r="54" spans="1:22">
      <c r="A54" s="90"/>
      <c r="B54" s="90"/>
      <c r="C54" s="90"/>
      <c r="D54" s="90"/>
      <c r="E54" s="90"/>
      <c r="F54" s="90"/>
      <c r="G54" s="91"/>
      <c r="H54" s="90"/>
      <c r="I54" s="90"/>
      <c r="J54" s="90"/>
      <c r="K54" s="90"/>
      <c r="L54" s="90"/>
      <c r="M54" s="90"/>
    </row>
    <row r="55" spans="1:22">
      <c r="B55" s="90"/>
    </row>
    <row r="56" spans="1:22">
      <c r="B56" s="90"/>
    </row>
    <row r="57" spans="1:22">
      <c r="B57" s="90"/>
    </row>
    <row r="60" spans="1:22" ht="17.25">
      <c r="V60" s="340" t="s">
        <v>803</v>
      </c>
    </row>
    <row r="63" spans="1:22">
      <c r="V63" s="198" t="s">
        <v>819</v>
      </c>
    </row>
    <row r="65" spans="22:27">
      <c r="V65" s="168" t="s">
        <v>522</v>
      </c>
      <c r="W65" s="168" t="s">
        <v>750</v>
      </c>
      <c r="X65" s="168" t="s">
        <v>754</v>
      </c>
      <c r="Y65" s="168" t="s">
        <v>700</v>
      </c>
      <c r="Z65" s="168" t="s">
        <v>703</v>
      </c>
      <c r="AA65" s="168" t="s">
        <v>755</v>
      </c>
    </row>
    <row r="66" spans="22:27">
      <c r="V66" s="2" t="s">
        <v>745</v>
      </c>
      <c r="W66" s="2" t="s">
        <v>751</v>
      </c>
      <c r="X66" s="2" t="s">
        <v>790</v>
      </c>
      <c r="Y66" s="2" t="s">
        <v>701</v>
      </c>
      <c r="Z66" s="8" t="s">
        <v>711</v>
      </c>
      <c r="AA66" s="2" t="s">
        <v>804</v>
      </c>
    </row>
    <row r="67" spans="22:27">
      <c r="V67" s="2" t="s">
        <v>747</v>
      </c>
      <c r="W67" s="2" t="s">
        <v>751</v>
      </c>
      <c r="X67" s="2" t="s">
        <v>790</v>
      </c>
      <c r="Y67" s="2" t="s">
        <v>145</v>
      </c>
      <c r="Z67" s="2" t="s">
        <v>752</v>
      </c>
      <c r="AA67" s="8" t="s">
        <v>756</v>
      </c>
    </row>
    <row r="68" spans="22:27">
      <c r="V68" s="2" t="s">
        <v>805</v>
      </c>
      <c r="W68" s="2" t="s">
        <v>751</v>
      </c>
      <c r="X68" s="2" t="s">
        <v>790</v>
      </c>
      <c r="Y68" s="2" t="s">
        <v>807</v>
      </c>
      <c r="Z68" s="8" t="s">
        <v>810</v>
      </c>
      <c r="AA68" s="2"/>
    </row>
    <row r="69" spans="22:27">
      <c r="V69" s="2" t="s">
        <v>746</v>
      </c>
      <c r="W69" s="2" t="s">
        <v>751</v>
      </c>
      <c r="X69" s="2" t="s">
        <v>790</v>
      </c>
      <c r="Y69" s="2" t="s">
        <v>808</v>
      </c>
      <c r="Z69" s="8" t="s">
        <v>811</v>
      </c>
      <c r="AA69" s="2"/>
    </row>
    <row r="70" spans="22:27">
      <c r="V70" s="2" t="s">
        <v>748</v>
      </c>
      <c r="W70" s="2" t="s">
        <v>751</v>
      </c>
      <c r="X70" s="2" t="s">
        <v>790</v>
      </c>
      <c r="Y70" s="2" t="s">
        <v>809</v>
      </c>
      <c r="Z70" s="2" t="s">
        <v>813</v>
      </c>
      <c r="AA70" s="2"/>
    </row>
    <row r="71" spans="22:27">
      <c r="V71" s="2" t="s">
        <v>806</v>
      </c>
      <c r="W71" s="2" t="s">
        <v>751</v>
      </c>
      <c r="X71" s="2" t="s">
        <v>790</v>
      </c>
      <c r="Y71" s="2" t="s">
        <v>812</v>
      </c>
      <c r="Z71" s="2"/>
      <c r="AA71" s="2"/>
    </row>
    <row r="72" spans="22:27">
      <c r="V72" s="2" t="s">
        <v>749</v>
      </c>
      <c r="W72" s="2" t="s">
        <v>751</v>
      </c>
      <c r="X72" s="2" t="s">
        <v>790</v>
      </c>
      <c r="Y72" s="2" t="s">
        <v>711</v>
      </c>
      <c r="Z72" s="8" t="s">
        <v>753</v>
      </c>
      <c r="AA72" s="2"/>
    </row>
    <row r="74" spans="22:27">
      <c r="V74" t="s">
        <v>820</v>
      </c>
    </row>
    <row r="75" spans="22:27" ht="17.25">
      <c r="V75" s="334" t="s">
        <v>821</v>
      </c>
    </row>
    <row r="76" spans="22:27" ht="17.25">
      <c r="V76" s="334" t="s">
        <v>822</v>
      </c>
    </row>
    <row r="77" spans="22:27" ht="17.25">
      <c r="V77" s="334" t="s">
        <v>823</v>
      </c>
    </row>
    <row r="79" spans="22:27" ht="17.25">
      <c r="V79" s="334" t="s">
        <v>791</v>
      </c>
    </row>
    <row r="80" spans="22:27" ht="17.25">
      <c r="V80" s="334" t="s">
        <v>824</v>
      </c>
    </row>
    <row r="81" spans="22:26" ht="17.25">
      <c r="V81" s="334" t="s">
        <v>825</v>
      </c>
    </row>
    <row r="82" spans="22:26" ht="17.25">
      <c r="V82" s="334" t="s">
        <v>826</v>
      </c>
    </row>
    <row r="83" spans="22:26" ht="17.25">
      <c r="V83" s="334" t="s">
        <v>827</v>
      </c>
    </row>
    <row r="84" spans="22:26" ht="17.25">
      <c r="V84" s="334" t="s">
        <v>828</v>
      </c>
    </row>
    <row r="85" spans="22:26" ht="17.25">
      <c r="V85" s="334" t="s">
        <v>829</v>
      </c>
    </row>
    <row r="86" spans="22:26" ht="17.25">
      <c r="V86" s="334" t="s">
        <v>830</v>
      </c>
    </row>
    <row r="88" spans="22:26" ht="17.25">
      <c r="V88" s="334" t="s">
        <v>831</v>
      </c>
    </row>
    <row r="89" spans="22:26" ht="17.25">
      <c r="V89" s="346" t="s">
        <v>816</v>
      </c>
      <c r="W89" s="347" t="s">
        <v>817</v>
      </c>
      <c r="X89" s="347"/>
      <c r="Y89" s="347"/>
      <c r="Z89" s="168" t="s">
        <v>818</v>
      </c>
    </row>
    <row r="90" spans="22:26" ht="17.25">
      <c r="V90" s="344" t="s">
        <v>796</v>
      </c>
      <c r="W90" s="345" t="s">
        <v>815</v>
      </c>
      <c r="X90" s="345"/>
      <c r="Y90" s="345"/>
      <c r="Z90" s="2" t="s">
        <v>814</v>
      </c>
    </row>
    <row r="91" spans="22:26" ht="17.25">
      <c r="V91" s="344" t="s">
        <v>797</v>
      </c>
      <c r="W91" s="345" t="s">
        <v>761</v>
      </c>
      <c r="X91" s="345"/>
      <c r="Y91" s="345"/>
      <c r="Z91" s="2" t="s">
        <v>767</v>
      </c>
    </row>
    <row r="92" spans="22:26" ht="17.25">
      <c r="V92" s="344" t="s">
        <v>798</v>
      </c>
      <c r="W92" s="345" t="s">
        <v>762</v>
      </c>
      <c r="X92" s="345"/>
      <c r="Y92" s="345"/>
      <c r="Z92" s="2" t="s">
        <v>767</v>
      </c>
    </row>
    <row r="93" spans="22:26" ht="17.25">
      <c r="V93" s="344" t="s">
        <v>799</v>
      </c>
      <c r="W93" s="345" t="s">
        <v>763</v>
      </c>
      <c r="X93" s="345"/>
      <c r="Y93" s="345"/>
      <c r="Z93" s="2" t="s">
        <v>767</v>
      </c>
    </row>
    <row r="94" spans="22:26" ht="17.25">
      <c r="V94" s="344" t="s">
        <v>800</v>
      </c>
      <c r="W94" s="345" t="s">
        <v>764</v>
      </c>
      <c r="X94" s="345"/>
      <c r="Y94" s="345"/>
      <c r="Z94" s="2" t="s">
        <v>767</v>
      </c>
    </row>
    <row r="95" spans="22:26" ht="17.25">
      <c r="V95" s="344" t="s">
        <v>801</v>
      </c>
      <c r="W95" s="345" t="s">
        <v>765</v>
      </c>
      <c r="X95" s="345"/>
      <c r="Y95" s="345"/>
      <c r="Z95" s="2" t="s">
        <v>767</v>
      </c>
    </row>
    <row r="96" spans="22:26" ht="17.25">
      <c r="V96" s="344" t="s">
        <v>802</v>
      </c>
      <c r="W96" s="345" t="s">
        <v>766</v>
      </c>
      <c r="X96" s="345"/>
      <c r="Y96" s="345"/>
      <c r="Z96" s="2" t="s">
        <v>767</v>
      </c>
    </row>
    <row r="97" spans="22:29" ht="17.25">
      <c r="V97" s="334"/>
    </row>
    <row r="98" spans="22:29" ht="17.25">
      <c r="V98" s="334" t="s">
        <v>792</v>
      </c>
      <c r="AB98" s="336"/>
      <c r="AC98" s="337"/>
    </row>
    <row r="99" spans="22:29">
      <c r="AB99" s="336"/>
      <c r="AC99" s="337"/>
    </row>
    <row r="100" spans="22:29" ht="17.25" customHeight="1">
      <c r="V100" s="346" t="s">
        <v>793</v>
      </c>
      <c r="W100" s="168" t="s">
        <v>794</v>
      </c>
      <c r="X100" s="168" t="s">
        <v>795</v>
      </c>
      <c r="AB100" s="336"/>
      <c r="AC100" s="337"/>
    </row>
    <row r="101" spans="22:29">
      <c r="V101" s="341" t="s">
        <v>757</v>
      </c>
      <c r="W101" s="338" t="s">
        <v>768</v>
      </c>
      <c r="X101" s="338" t="s">
        <v>769</v>
      </c>
      <c r="AB101" s="336"/>
      <c r="AC101" s="337"/>
    </row>
    <row r="102" spans="22:29">
      <c r="V102" s="342"/>
      <c r="W102" s="338" t="s">
        <v>770</v>
      </c>
      <c r="X102" s="338" t="s">
        <v>771</v>
      </c>
      <c r="AB102" s="336"/>
      <c r="AC102" s="337"/>
    </row>
    <row r="103" spans="22:29">
      <c r="V103" s="342"/>
      <c r="W103" s="338" t="s">
        <v>772</v>
      </c>
      <c r="X103" s="338" t="s">
        <v>773</v>
      </c>
      <c r="AB103" s="336"/>
      <c r="AC103" s="337"/>
    </row>
    <row r="104" spans="22:29">
      <c r="V104" s="342"/>
      <c r="W104" s="339" t="s">
        <v>776</v>
      </c>
      <c r="X104" s="339" t="s">
        <v>777</v>
      </c>
    </row>
    <row r="105" spans="22:29">
      <c r="V105" s="343"/>
      <c r="W105" s="339" t="s">
        <v>778</v>
      </c>
      <c r="X105" s="339" t="s">
        <v>779</v>
      </c>
    </row>
    <row r="106" spans="22:29">
      <c r="V106" s="245" t="s">
        <v>758</v>
      </c>
      <c r="W106" s="338" t="s">
        <v>780</v>
      </c>
      <c r="X106" s="338" t="s">
        <v>781</v>
      </c>
    </row>
    <row r="107" spans="22:29">
      <c r="V107" s="329" t="s">
        <v>759</v>
      </c>
      <c r="W107" s="338" t="s">
        <v>782</v>
      </c>
      <c r="X107" s="338" t="s">
        <v>783</v>
      </c>
    </row>
    <row r="108" spans="22:29">
      <c r="V108" s="288"/>
      <c r="W108" s="338" t="s">
        <v>784</v>
      </c>
      <c r="X108" s="338" t="s">
        <v>785</v>
      </c>
    </row>
    <row r="109" spans="22:29">
      <c r="V109" s="329" t="s">
        <v>760</v>
      </c>
      <c r="W109" s="338" t="s">
        <v>786</v>
      </c>
      <c r="X109" s="338" t="s">
        <v>787</v>
      </c>
    </row>
    <row r="110" spans="22:29">
      <c r="V110" s="288"/>
      <c r="W110" s="338" t="s">
        <v>788</v>
      </c>
      <c r="X110" s="338" t="s">
        <v>789</v>
      </c>
    </row>
    <row r="114" spans="22:23">
      <c r="V114" s="4"/>
      <c r="W114" s="4"/>
    </row>
    <row r="115" spans="22:23">
      <c r="V115" s="4"/>
      <c r="W115" s="4"/>
    </row>
    <row r="116" spans="22:23">
      <c r="V116" s="4"/>
      <c r="W116" s="4"/>
    </row>
    <row r="117" spans="22:23">
      <c r="V117" s="4"/>
      <c r="W117" s="4"/>
    </row>
    <row r="118" spans="22:23">
      <c r="V118" s="4"/>
      <c r="W118" s="4"/>
    </row>
    <row r="119" spans="22:23">
      <c r="V119" s="4"/>
      <c r="W119" s="4"/>
    </row>
    <row r="120" spans="22:23">
      <c r="V120" s="4"/>
      <c r="W120" s="4"/>
    </row>
    <row r="121" spans="22:23">
      <c r="V121" s="4"/>
      <c r="W121" s="4"/>
    </row>
    <row r="122" spans="22:23">
      <c r="V122" s="4"/>
      <c r="W122" s="4"/>
    </row>
    <row r="123" spans="22:23">
      <c r="V123" s="4"/>
      <c r="W123" s="4"/>
    </row>
    <row r="124" spans="22:23">
      <c r="V124" s="4"/>
      <c r="W124" s="4"/>
    </row>
    <row r="125" spans="22:23">
      <c r="V125" s="4"/>
      <c r="W125" s="4"/>
    </row>
    <row r="126" spans="22:23">
      <c r="V126" s="4"/>
      <c r="W126" s="4"/>
    </row>
    <row r="127" spans="22:23">
      <c r="V127" s="4"/>
      <c r="W127" s="4"/>
    </row>
    <row r="128" spans="22:23">
      <c r="V128" s="4"/>
      <c r="W128" s="4"/>
    </row>
    <row r="129" spans="22:23">
      <c r="V129" s="4"/>
      <c r="W129" s="4"/>
    </row>
    <row r="130" spans="22:23">
      <c r="V130" s="4"/>
      <c r="W130" s="4"/>
    </row>
    <row r="131" spans="22:23">
      <c r="V131" s="4"/>
      <c r="W131" s="4"/>
    </row>
    <row r="132" spans="22:23">
      <c r="V132" s="4"/>
      <c r="W132" s="4"/>
    </row>
    <row r="133" spans="22:23">
      <c r="V133" s="4"/>
      <c r="W133" s="4"/>
    </row>
    <row r="134" spans="22:23">
      <c r="V134" s="4"/>
      <c r="W134" s="4"/>
    </row>
    <row r="135" spans="22:23">
      <c r="V135" s="4"/>
      <c r="W135" s="4"/>
    </row>
    <row r="136" spans="22:23">
      <c r="V136" s="4"/>
      <c r="W136" s="4"/>
    </row>
    <row r="137" spans="22:23">
      <c r="V137" s="4"/>
      <c r="W137" s="4"/>
    </row>
    <row r="138" spans="22:23">
      <c r="V138" s="4"/>
      <c r="W138" s="4"/>
    </row>
    <row r="139" spans="22:23">
      <c r="V139" s="4"/>
      <c r="W139" s="4"/>
    </row>
    <row r="140" spans="22:23">
      <c r="V140" s="4"/>
      <c r="W140" s="4"/>
    </row>
    <row r="141" spans="22:23">
      <c r="V141" s="4"/>
      <c r="W141" s="4"/>
    </row>
    <row r="142" spans="22:23">
      <c r="V142" s="4"/>
      <c r="W142" s="4"/>
    </row>
    <row r="143" spans="22:23">
      <c r="V143" s="4"/>
      <c r="W143" s="4"/>
    </row>
    <row r="144" spans="22:23">
      <c r="V144" s="4"/>
      <c r="W144" s="4"/>
    </row>
    <row r="145" spans="22:23">
      <c r="V145" s="4"/>
      <c r="W145" s="4"/>
    </row>
    <row r="146" spans="22:23">
      <c r="V146" s="4"/>
      <c r="W146" s="4"/>
    </row>
    <row r="147" spans="22:23">
      <c r="V147" s="4"/>
      <c r="W147" s="4"/>
    </row>
    <row r="148" spans="22:23">
      <c r="V148" s="4"/>
      <c r="W148" s="4"/>
    </row>
    <row r="149" spans="22:23">
      <c r="V149" s="4"/>
      <c r="W149" s="4"/>
    </row>
    <row r="150" spans="22:23">
      <c r="V150" s="4"/>
      <c r="W150" s="4"/>
    </row>
    <row r="151" spans="22:23">
      <c r="V151" s="4"/>
      <c r="W151" s="4"/>
    </row>
    <row r="152" spans="22:23">
      <c r="V152" s="4"/>
      <c r="W152" s="4"/>
    </row>
    <row r="153" spans="22:23">
      <c r="V153" s="4"/>
      <c r="W153" s="4"/>
    </row>
    <row r="154" spans="22:23">
      <c r="V154" s="4"/>
      <c r="W154" s="4"/>
    </row>
    <row r="155" spans="22:23">
      <c r="V155" s="4"/>
      <c r="W155" s="4"/>
    </row>
    <row r="156" spans="22:23">
      <c r="V156" s="4"/>
      <c r="W156" s="4"/>
    </row>
    <row r="157" spans="22:23">
      <c r="V157" s="4"/>
      <c r="W157" s="4"/>
    </row>
    <row r="158" spans="22:23">
      <c r="V158" s="4"/>
      <c r="W158" s="4"/>
    </row>
    <row r="159" spans="22:23">
      <c r="V159" s="4"/>
      <c r="W159" s="4"/>
    </row>
    <row r="160" spans="22:23">
      <c r="V160" s="4"/>
      <c r="W160" s="4"/>
    </row>
    <row r="161" spans="22:23">
      <c r="V161" s="335" t="s">
        <v>774</v>
      </c>
      <c r="W161" s="335" t="s">
        <v>775</v>
      </c>
    </row>
  </sheetData>
  <mergeCells count="56">
    <mergeCell ref="V101:V105"/>
    <mergeCell ref="V107:V108"/>
    <mergeCell ref="V109:V110"/>
    <mergeCell ref="W89:Y89"/>
    <mergeCell ref="W90:Y90"/>
    <mergeCell ref="W91:Y91"/>
    <mergeCell ref="W92:Y92"/>
    <mergeCell ref="W93:Y93"/>
    <mergeCell ref="W94:Y94"/>
    <mergeCell ref="W95:Y95"/>
    <mergeCell ref="W96:Y96"/>
    <mergeCell ref="D8:E8"/>
    <mergeCell ref="F8:G8"/>
    <mergeCell ref="H8:I8"/>
    <mergeCell ref="D9:E9"/>
    <mergeCell ref="F9:G9"/>
    <mergeCell ref="H9:I9"/>
    <mergeCell ref="D10:E10"/>
    <mergeCell ref="F10:G10"/>
    <mergeCell ref="H10:I10"/>
    <mergeCell ref="D11:E11"/>
    <mergeCell ref="F11:G11"/>
    <mergeCell ref="H11:I11"/>
    <mergeCell ref="D12:E12"/>
    <mergeCell ref="F12:G12"/>
    <mergeCell ref="H12:I12"/>
    <mergeCell ref="D14:E14"/>
    <mergeCell ref="F14:G14"/>
    <mergeCell ref="H14:I14"/>
    <mergeCell ref="D13:E13"/>
    <mergeCell ref="F13:G13"/>
    <mergeCell ref="H13:I13"/>
    <mergeCell ref="D21:F21"/>
    <mergeCell ref="D22:F22"/>
    <mergeCell ref="D15:E15"/>
    <mergeCell ref="F15:G15"/>
    <mergeCell ref="H15:I15"/>
    <mergeCell ref="D16:E16"/>
    <mergeCell ref="F16:G16"/>
    <mergeCell ref="H16:I16"/>
    <mergeCell ref="T3:U3"/>
    <mergeCell ref="T4:U4"/>
    <mergeCell ref="E34:F34"/>
    <mergeCell ref="I34:J34"/>
    <mergeCell ref="E32:F32"/>
    <mergeCell ref="I32:J32"/>
    <mergeCell ref="E33:F33"/>
    <mergeCell ref="I33:J33"/>
    <mergeCell ref="E31:F31"/>
    <mergeCell ref="I31:J31"/>
    <mergeCell ref="D23:F23"/>
    <mergeCell ref="E29:F29"/>
    <mergeCell ref="I29:J29"/>
    <mergeCell ref="E30:F30"/>
    <mergeCell ref="I30:J30"/>
    <mergeCell ref="D20:F20"/>
  </mergeCells>
  <phoneticPr fontId="2" type="noConversion"/>
  <pageMargins left="0.15748031496062992" right="0.16" top="0.43307086614173229" bottom="0.35433070866141736" header="0.31496062992125984" footer="0.31496062992125984"/>
  <pageSetup paperSize="9" scale="8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"/>
  <dimension ref="A1:AJ64"/>
  <sheetViews>
    <sheetView showGridLines="0" topLeftCell="AC1" zoomScaleNormal="100" workbookViewId="0">
      <selection activeCell="AH17" sqref="AH17"/>
    </sheetView>
  </sheetViews>
  <sheetFormatPr defaultRowHeight="16.5"/>
  <cols>
    <col min="2" max="2" width="3.125" customWidth="1"/>
    <col min="3" max="7" width="3.75" customWidth="1"/>
    <col min="9" max="9" width="3.5" customWidth="1"/>
    <col min="10" max="10" width="12.5" customWidth="1"/>
    <col min="15" max="15" width="16.5" customWidth="1"/>
    <col min="16" max="16" width="10" bestFit="1" customWidth="1"/>
    <col min="18" max="18" width="6.5" customWidth="1"/>
    <col min="19" max="19" width="4" customWidth="1"/>
    <col min="21" max="21" width="16.875" customWidth="1"/>
    <col min="22" max="22" width="9" customWidth="1"/>
    <col min="24" max="24" width="12.25" bestFit="1" customWidth="1"/>
    <col min="26" max="26" width="4.375" customWidth="1"/>
    <col min="27" max="27" width="15.375" customWidth="1"/>
    <col min="28" max="28" width="25" customWidth="1"/>
    <col min="31" max="31" width="15.875" bestFit="1" customWidth="1"/>
    <col min="32" max="32" width="18" customWidth="1"/>
    <col min="33" max="33" width="20.75" customWidth="1"/>
    <col min="34" max="34" width="34.125" customWidth="1"/>
    <col min="35" max="35" width="20.375" customWidth="1"/>
    <col min="36" max="36" width="15.875" bestFit="1" customWidth="1"/>
    <col min="38" max="38" width="9.875" customWidth="1"/>
    <col min="41" max="41" width="11" customWidth="1"/>
  </cols>
  <sheetData>
    <row r="1" spans="1:36" ht="17.25" thickBot="1"/>
    <row r="2" spans="1:36">
      <c r="C2" s="38"/>
      <c r="D2" s="34"/>
      <c r="E2" s="34"/>
      <c r="F2" s="34"/>
      <c r="G2" s="34"/>
      <c r="H2" s="120"/>
      <c r="I2" s="34"/>
      <c r="J2" s="34"/>
      <c r="K2" s="34"/>
      <c r="L2" s="34"/>
      <c r="M2" s="34"/>
      <c r="N2" s="34"/>
      <c r="O2" s="119" t="s">
        <v>142</v>
      </c>
      <c r="P2" s="119" t="s">
        <v>143</v>
      </c>
      <c r="Q2" s="119" t="s">
        <v>189</v>
      </c>
      <c r="R2" s="33"/>
    </row>
    <row r="3" spans="1:36" ht="20.25">
      <c r="C3" s="28"/>
      <c r="D3" s="4"/>
      <c r="E3" s="4"/>
      <c r="F3" s="4"/>
      <c r="G3" s="4"/>
      <c r="H3" s="104"/>
      <c r="I3" s="4"/>
      <c r="J3" s="62"/>
      <c r="K3" s="62"/>
      <c r="L3" s="122"/>
      <c r="M3" s="62"/>
      <c r="N3" s="62"/>
      <c r="O3" s="62"/>
      <c r="P3" s="62"/>
      <c r="Q3" s="62"/>
      <c r="R3" s="29"/>
      <c r="T3" t="s">
        <v>190</v>
      </c>
    </row>
    <row r="4" spans="1:36">
      <c r="A4" s="4"/>
      <c r="B4" s="4"/>
      <c r="C4" s="28"/>
      <c r="D4" s="4"/>
      <c r="E4" s="4"/>
      <c r="F4" s="4"/>
      <c r="G4" s="4"/>
      <c r="H4" s="104"/>
      <c r="I4" s="4"/>
      <c r="J4" s="4"/>
      <c r="K4" s="4"/>
      <c r="L4" s="4"/>
      <c r="M4" s="4"/>
      <c r="N4" s="4"/>
      <c r="O4" s="4"/>
      <c r="P4" s="4"/>
      <c r="Q4" s="4"/>
      <c r="R4" s="29"/>
    </row>
    <row r="5" spans="1:36" ht="20.25">
      <c r="A5" s="4"/>
      <c r="B5" s="4"/>
      <c r="C5" s="117"/>
      <c r="D5" s="10"/>
      <c r="E5" s="10"/>
      <c r="F5" s="10"/>
      <c r="G5" s="10"/>
      <c r="H5" s="115"/>
      <c r="I5" s="4"/>
      <c r="J5" s="116" t="s">
        <v>183</v>
      </c>
      <c r="K5" s="116"/>
      <c r="L5" s="116"/>
      <c r="O5" s="116" t="s">
        <v>184</v>
      </c>
      <c r="R5" s="29"/>
    </row>
    <row r="6" spans="1:36" ht="17.25">
      <c r="A6" s="4"/>
      <c r="B6" s="4"/>
      <c r="C6" s="118"/>
      <c r="D6" s="107"/>
      <c r="E6" s="108"/>
      <c r="F6" s="108"/>
      <c r="G6" s="108"/>
      <c r="H6" s="109"/>
      <c r="I6" s="4"/>
      <c r="J6" s="4"/>
      <c r="K6" s="4"/>
      <c r="L6" s="4"/>
      <c r="R6" s="29"/>
    </row>
    <row r="7" spans="1:36" ht="17.25">
      <c r="A7" s="4"/>
      <c r="B7" s="4"/>
      <c r="C7" s="58"/>
      <c r="D7" s="110"/>
      <c r="E7" s="10"/>
      <c r="F7" s="10"/>
      <c r="G7" s="10"/>
      <c r="H7" s="111"/>
      <c r="I7" s="4"/>
      <c r="J7" s="2" t="s">
        <v>185</v>
      </c>
      <c r="K7" s="2">
        <v>3</v>
      </c>
      <c r="L7" s="2" t="s">
        <v>243</v>
      </c>
      <c r="O7" s="2" t="s">
        <v>187</v>
      </c>
      <c r="P7" s="97">
        <v>3</v>
      </c>
      <c r="Q7" s="4"/>
      <c r="R7" s="29"/>
      <c r="T7" t="s">
        <v>193</v>
      </c>
      <c r="AA7" s="234"/>
      <c r="AB7" s="235"/>
    </row>
    <row r="8" spans="1:36" ht="21" customHeight="1">
      <c r="A8" s="4"/>
      <c r="B8" s="4"/>
      <c r="C8" s="58"/>
      <c r="D8" s="112"/>
      <c r="E8" s="94" t="s">
        <v>131</v>
      </c>
      <c r="F8" s="10"/>
      <c r="G8" s="10"/>
      <c r="H8" s="111"/>
      <c r="I8" s="4"/>
      <c r="J8" s="2" t="s">
        <v>144</v>
      </c>
      <c r="K8" s="2">
        <v>1</v>
      </c>
      <c r="L8" s="2" t="s">
        <v>186</v>
      </c>
      <c r="R8" s="29"/>
      <c r="T8" t="s">
        <v>194</v>
      </c>
      <c r="Y8" s="240" t="s">
        <v>670</v>
      </c>
      <c r="AA8" s="241" t="s">
        <v>651</v>
      </c>
      <c r="AB8" s="236" t="s">
        <v>652</v>
      </c>
    </row>
    <row r="9" spans="1:36" ht="21" customHeight="1">
      <c r="A9" s="4"/>
      <c r="B9" s="4"/>
      <c r="C9" s="58"/>
      <c r="D9" s="112"/>
      <c r="E9" s="94" t="s">
        <v>132</v>
      </c>
      <c r="F9" s="10"/>
      <c r="G9" s="10"/>
      <c r="H9" s="111"/>
      <c r="I9" s="4"/>
      <c r="J9" s="2" t="s">
        <v>188</v>
      </c>
      <c r="K9" s="2">
        <v>0</v>
      </c>
      <c r="L9" s="2" t="s">
        <v>186</v>
      </c>
      <c r="R9" s="29"/>
      <c r="T9" t="s">
        <v>195</v>
      </c>
      <c r="AA9" s="237" t="s">
        <v>653</v>
      </c>
      <c r="AB9" s="236" t="s">
        <v>654</v>
      </c>
    </row>
    <row r="10" spans="1:36" ht="21" customHeight="1">
      <c r="A10" s="4"/>
      <c r="B10" s="4"/>
      <c r="C10" s="58"/>
      <c r="D10" s="112"/>
      <c r="E10" s="10"/>
      <c r="F10" s="95" t="s">
        <v>132</v>
      </c>
      <c r="G10" s="10"/>
      <c r="H10" s="111"/>
      <c r="I10" s="4"/>
      <c r="J10" s="142" t="s">
        <v>191</v>
      </c>
      <c r="K10" s="2">
        <v>5</v>
      </c>
      <c r="L10" s="2" t="s">
        <v>186</v>
      </c>
      <c r="R10" s="29"/>
      <c r="T10" t="s">
        <v>196</v>
      </c>
      <c r="AA10" s="236" t="s">
        <v>655</v>
      </c>
      <c r="AB10" s="236" t="s">
        <v>656</v>
      </c>
      <c r="AD10" s="2"/>
      <c r="AE10" s="168" t="s">
        <v>697</v>
      </c>
      <c r="AF10" s="168" t="s">
        <v>698</v>
      </c>
      <c r="AG10" s="168" t="s">
        <v>699</v>
      </c>
      <c r="AH10" s="168" t="s">
        <v>700</v>
      </c>
      <c r="AI10" s="168" t="s">
        <v>703</v>
      </c>
      <c r="AJ10" s="168" t="s">
        <v>739</v>
      </c>
    </row>
    <row r="11" spans="1:36" ht="21" customHeight="1">
      <c r="A11" s="4"/>
      <c r="B11" s="4"/>
      <c r="C11" s="58"/>
      <c r="D11" s="112"/>
      <c r="E11" s="10"/>
      <c r="F11" s="95" t="s">
        <v>135</v>
      </c>
      <c r="G11" s="10"/>
      <c r="H11" s="111"/>
      <c r="I11" s="4"/>
      <c r="J11" s="4"/>
      <c r="K11" s="4"/>
      <c r="L11" s="4"/>
      <c r="M11" s="4"/>
      <c r="R11" s="29"/>
      <c r="T11" t="s">
        <v>192</v>
      </c>
      <c r="AA11" s="236" t="s">
        <v>657</v>
      </c>
      <c r="AB11" s="236" t="s">
        <v>658</v>
      </c>
      <c r="AD11" s="316" t="s">
        <v>712</v>
      </c>
      <c r="AE11" s="2" t="s">
        <v>690</v>
      </c>
      <c r="AF11" s="2" t="s">
        <v>737</v>
      </c>
      <c r="AG11" s="2" t="s">
        <v>696</v>
      </c>
      <c r="AH11" s="2" t="s">
        <v>701</v>
      </c>
      <c r="AI11" s="8" t="s">
        <v>711</v>
      </c>
      <c r="AJ11" s="8" t="s">
        <v>740</v>
      </c>
    </row>
    <row r="12" spans="1:36" ht="21" customHeight="1">
      <c r="A12" s="4"/>
      <c r="B12" s="4"/>
      <c r="C12" s="58"/>
      <c r="D12" s="112"/>
      <c r="E12" s="10"/>
      <c r="F12" s="95" t="s">
        <v>134</v>
      </c>
      <c r="G12" s="10"/>
      <c r="H12" s="111"/>
      <c r="I12" s="4"/>
      <c r="J12" s="4"/>
      <c r="K12" s="4"/>
      <c r="L12" s="4"/>
      <c r="M12" s="4"/>
      <c r="R12" s="29"/>
      <c r="Y12" s="238" t="s">
        <v>658</v>
      </c>
      <c r="AA12" s="238" t="s">
        <v>659</v>
      </c>
      <c r="AB12" s="238" t="s">
        <v>658</v>
      </c>
      <c r="AD12" s="316"/>
      <c r="AE12" s="2" t="s">
        <v>692</v>
      </c>
      <c r="AF12" s="2" t="s">
        <v>737</v>
      </c>
      <c r="AG12" s="2" t="s">
        <v>696</v>
      </c>
      <c r="AH12" s="2" t="s">
        <v>702</v>
      </c>
      <c r="AI12" s="2" t="s">
        <v>738</v>
      </c>
      <c r="AJ12" s="8" t="s">
        <v>741</v>
      </c>
    </row>
    <row r="13" spans="1:36" ht="21" customHeight="1">
      <c r="A13" s="4"/>
      <c r="B13" s="4"/>
      <c r="C13" s="58"/>
      <c r="D13" s="112"/>
      <c r="E13" s="94" t="s">
        <v>19</v>
      </c>
      <c r="F13" s="10"/>
      <c r="G13" s="10"/>
      <c r="H13" s="111"/>
      <c r="I13" s="4"/>
      <c r="J13" s="116" t="s">
        <v>141</v>
      </c>
      <c r="K13" s="4"/>
      <c r="L13" s="4"/>
      <c r="M13" s="4"/>
      <c r="R13" s="29"/>
      <c r="Y13" s="238" t="s">
        <v>661</v>
      </c>
      <c r="AA13" s="238" t="s">
        <v>660</v>
      </c>
      <c r="AB13" s="238" t="s">
        <v>661</v>
      </c>
      <c r="AD13" s="316"/>
      <c r="AE13" s="2" t="s">
        <v>691</v>
      </c>
      <c r="AF13" s="2" t="s">
        <v>695</v>
      </c>
      <c r="AG13" s="2" t="s">
        <v>696</v>
      </c>
      <c r="AH13" s="2" t="s">
        <v>714</v>
      </c>
      <c r="AI13" s="8" t="s">
        <v>715</v>
      </c>
      <c r="AJ13" s="8" t="s">
        <v>741</v>
      </c>
    </row>
    <row r="14" spans="1:36" ht="36" customHeight="1">
      <c r="A14" s="4"/>
      <c r="B14" s="4"/>
      <c r="C14" s="58"/>
      <c r="D14" s="112"/>
      <c r="E14" s="94" t="s">
        <v>133</v>
      </c>
      <c r="F14" s="10"/>
      <c r="G14" s="10"/>
      <c r="H14" s="111"/>
      <c r="I14" s="4"/>
      <c r="J14" s="4"/>
      <c r="K14" s="4"/>
      <c r="L14" s="4"/>
      <c r="M14" s="4"/>
      <c r="N14" s="4" t="s">
        <v>431</v>
      </c>
      <c r="O14" s="4"/>
      <c r="P14" s="4"/>
      <c r="Q14" s="4"/>
      <c r="R14" s="29"/>
      <c r="Y14" s="239" t="s">
        <v>669</v>
      </c>
      <c r="AA14" s="238" t="s">
        <v>662</v>
      </c>
      <c r="AB14" s="239" t="s">
        <v>663</v>
      </c>
      <c r="AD14" s="316"/>
      <c r="AE14" s="2" t="s">
        <v>693</v>
      </c>
      <c r="AF14" s="2" t="s">
        <v>695</v>
      </c>
      <c r="AG14" s="244" t="s">
        <v>743</v>
      </c>
      <c r="AH14" s="244" t="s">
        <v>744</v>
      </c>
      <c r="AI14" s="2"/>
      <c r="AJ14" s="8" t="s">
        <v>741</v>
      </c>
    </row>
    <row r="15" spans="1:36" ht="21" customHeight="1">
      <c r="A15" s="4"/>
      <c r="B15" s="4"/>
      <c r="C15" s="58"/>
      <c r="D15" s="112"/>
      <c r="E15" s="94" t="s">
        <v>197</v>
      </c>
      <c r="F15" s="10"/>
      <c r="G15" s="10"/>
      <c r="H15" s="111"/>
      <c r="I15" s="4"/>
      <c r="J15" s="99"/>
      <c r="K15" s="100"/>
      <c r="L15" s="100"/>
      <c r="M15" s="100"/>
      <c r="N15" s="101"/>
      <c r="O15" s="316" t="s">
        <v>430</v>
      </c>
      <c r="P15" s="316"/>
      <c r="Q15" s="316"/>
      <c r="R15" s="29"/>
      <c r="T15" s="90"/>
      <c r="U15" s="90"/>
      <c r="Y15" s="238" t="s">
        <v>665</v>
      </c>
      <c r="AA15" s="238" t="s">
        <v>664</v>
      </c>
      <c r="AB15" s="238" t="s">
        <v>665</v>
      </c>
      <c r="AD15" s="258" t="s">
        <v>713</v>
      </c>
      <c r="AE15" s="2" t="s">
        <v>694</v>
      </c>
      <c r="AF15" s="2" t="s">
        <v>695</v>
      </c>
      <c r="AG15" s="2" t="s">
        <v>696</v>
      </c>
      <c r="AH15" s="2" t="s">
        <v>716</v>
      </c>
      <c r="AI15" s="8" t="s">
        <v>717</v>
      </c>
      <c r="AJ15" s="8" t="s">
        <v>742</v>
      </c>
    </row>
    <row r="16" spans="1:36" ht="21" customHeight="1">
      <c r="A16" s="4"/>
      <c r="B16" s="4"/>
      <c r="C16" s="58"/>
      <c r="D16" s="113"/>
      <c r="E16" s="96"/>
      <c r="F16" s="96"/>
      <c r="G16" s="114"/>
      <c r="H16" s="115"/>
      <c r="I16" s="4"/>
      <c r="J16" s="102"/>
      <c r="K16" s="96" t="s">
        <v>136</v>
      </c>
      <c r="L16" s="96"/>
      <c r="M16" s="103">
        <v>42119</v>
      </c>
      <c r="N16" s="104"/>
      <c r="O16" s="316"/>
      <c r="P16" s="316"/>
      <c r="Q16" s="316"/>
      <c r="R16" s="29"/>
      <c r="T16" s="197"/>
      <c r="U16" s="90"/>
      <c r="AB16" s="236" t="s">
        <v>666</v>
      </c>
    </row>
    <row r="17" spans="1:36" ht="21" customHeight="1">
      <c r="A17" s="4"/>
      <c r="B17" s="4"/>
      <c r="C17" s="58"/>
      <c r="D17" s="10"/>
      <c r="E17" s="4"/>
      <c r="F17" s="4"/>
      <c r="G17" s="10"/>
      <c r="H17" s="111"/>
      <c r="I17" s="4"/>
      <c r="J17" s="102"/>
      <c r="K17" s="96" t="s">
        <v>137</v>
      </c>
      <c r="L17" s="96"/>
      <c r="M17" s="103">
        <v>42120</v>
      </c>
      <c r="N17" s="104"/>
      <c r="O17" s="316"/>
      <c r="P17" s="316"/>
      <c r="Q17" s="316"/>
      <c r="R17" s="29"/>
      <c r="T17" s="197"/>
      <c r="U17" s="90"/>
      <c r="Y17" s="238" t="s">
        <v>671</v>
      </c>
      <c r="AA17" s="238" t="s">
        <v>667</v>
      </c>
      <c r="AB17" s="238" t="s">
        <v>668</v>
      </c>
      <c r="AD17" s="247" t="s">
        <v>723</v>
      </c>
      <c r="AE17" s="248" t="s">
        <v>724</v>
      </c>
      <c r="AF17" t="s">
        <v>718</v>
      </c>
    </row>
    <row r="18" spans="1:36" ht="21" customHeight="1">
      <c r="A18" s="4"/>
      <c r="B18" s="4"/>
      <c r="C18" s="58"/>
      <c r="D18" s="10"/>
      <c r="E18" s="4"/>
      <c r="F18" s="4"/>
      <c r="G18" s="10"/>
      <c r="H18" s="111"/>
      <c r="I18" s="4"/>
      <c r="J18" s="102"/>
      <c r="K18" s="96" t="s">
        <v>138</v>
      </c>
      <c r="L18" s="96"/>
      <c r="M18" s="103">
        <v>42121</v>
      </c>
      <c r="N18" s="104"/>
      <c r="O18" s="316"/>
      <c r="P18" s="316"/>
      <c r="Q18" s="316"/>
      <c r="R18" s="29"/>
      <c r="T18" s="90"/>
      <c r="U18" s="90"/>
      <c r="AE18" s="248" t="s">
        <v>725</v>
      </c>
      <c r="AF18" t="s">
        <v>722</v>
      </c>
    </row>
    <row r="19" spans="1:36" ht="17.25">
      <c r="A19" s="4"/>
      <c r="B19" s="4"/>
      <c r="C19" s="58"/>
      <c r="D19" s="10"/>
      <c r="E19" s="94"/>
      <c r="F19" s="4"/>
      <c r="G19" s="10"/>
      <c r="H19" s="111"/>
      <c r="I19" s="4"/>
      <c r="J19" s="102"/>
      <c r="K19" s="96" t="s">
        <v>139</v>
      </c>
      <c r="L19" s="96"/>
      <c r="M19" s="103">
        <v>42122</v>
      </c>
      <c r="N19" s="104"/>
      <c r="O19" s="316"/>
      <c r="P19" s="316"/>
      <c r="Q19" s="316"/>
      <c r="R19" s="29"/>
      <c r="AE19" s="248" t="s">
        <v>726</v>
      </c>
      <c r="AF19" t="s">
        <v>719</v>
      </c>
    </row>
    <row r="20" spans="1:36" ht="17.25">
      <c r="A20" s="4"/>
      <c r="B20" s="4"/>
      <c r="C20" s="28"/>
      <c r="D20" s="4"/>
      <c r="E20" s="94"/>
      <c r="F20" s="4"/>
      <c r="G20" s="4"/>
      <c r="H20" s="104"/>
      <c r="I20" s="4"/>
      <c r="J20" s="102"/>
      <c r="K20" s="96" t="s">
        <v>140</v>
      </c>
      <c r="L20" s="96"/>
      <c r="M20" s="103">
        <v>42123</v>
      </c>
      <c r="N20" s="104"/>
      <c r="O20" s="316"/>
      <c r="P20" s="316"/>
      <c r="Q20" s="316"/>
      <c r="R20" s="29"/>
      <c r="AE20" s="248" t="s">
        <v>727</v>
      </c>
      <c r="AF20" t="s">
        <v>720</v>
      </c>
    </row>
    <row r="21" spans="1:36">
      <c r="A21" s="4"/>
      <c r="B21" s="4"/>
      <c r="C21" s="28"/>
      <c r="D21" s="4"/>
      <c r="E21" s="4"/>
      <c r="F21" s="4"/>
      <c r="G21" s="4"/>
      <c r="H21" s="104"/>
      <c r="I21" s="4"/>
      <c r="J21" s="105"/>
      <c r="K21" s="96"/>
      <c r="L21" s="96"/>
      <c r="M21" s="96"/>
      <c r="N21" s="106"/>
      <c r="O21" s="316"/>
      <c r="P21" s="316"/>
      <c r="Q21" s="316"/>
      <c r="R21" s="29"/>
      <c r="AE21" s="248" t="s">
        <v>728</v>
      </c>
      <c r="AF21" t="s">
        <v>721</v>
      </c>
    </row>
    <row r="22" spans="1:36" ht="17.25" thickBot="1">
      <c r="A22" s="4"/>
      <c r="B22" s="4"/>
      <c r="C22" s="30"/>
      <c r="D22" s="31"/>
      <c r="E22" s="31"/>
      <c r="F22" s="31"/>
      <c r="G22" s="31"/>
      <c r="H22" s="121"/>
      <c r="I22" s="31"/>
      <c r="J22" s="31"/>
      <c r="K22" s="31"/>
      <c r="L22" s="31"/>
      <c r="M22" s="31"/>
      <c r="N22" s="31"/>
      <c r="O22" s="31"/>
      <c r="P22" s="31"/>
      <c r="Q22" s="31"/>
      <c r="R22" s="32"/>
    </row>
    <row r="23" spans="1:36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36" ht="17.25" thickBot="1">
      <c r="B24" s="4"/>
      <c r="C24" s="4"/>
      <c r="D24" s="4"/>
      <c r="E24" s="4"/>
      <c r="F24" s="4"/>
      <c r="G24" s="4"/>
      <c r="H24" s="4"/>
      <c r="I24" s="4"/>
      <c r="J24" s="4"/>
      <c r="AD24" t="s">
        <v>732</v>
      </c>
      <c r="AF24" t="s">
        <v>735</v>
      </c>
      <c r="AI24" t="s">
        <v>736</v>
      </c>
    </row>
    <row r="25" spans="1:36">
      <c r="S25" s="99"/>
      <c r="T25" s="100"/>
      <c r="U25" s="100"/>
      <c r="V25" s="100"/>
      <c r="W25" s="100"/>
      <c r="X25" s="100"/>
      <c r="Y25" s="100"/>
      <c r="Z25" s="101"/>
      <c r="AF25" s="38" t="s">
        <v>709</v>
      </c>
      <c r="AG25" s="34"/>
      <c r="AH25" s="33"/>
      <c r="AI25" s="38" t="s">
        <v>731</v>
      </c>
      <c r="AJ25" s="33"/>
    </row>
    <row r="26" spans="1:36">
      <c r="S26" s="102"/>
      <c r="T26" s="199" t="s">
        <v>439</v>
      </c>
      <c r="U26" s="14"/>
      <c r="V26" s="14"/>
      <c r="W26" s="14"/>
      <c r="X26" s="14"/>
      <c r="Y26" s="14"/>
      <c r="Z26" s="104"/>
      <c r="AF26" s="250" t="s">
        <v>734</v>
      </c>
      <c r="AG26" s="249" t="s">
        <v>704</v>
      </c>
      <c r="AH26" s="256" t="s">
        <v>705</v>
      </c>
      <c r="AI26" s="250" t="s">
        <v>733</v>
      </c>
      <c r="AJ26" s="251" t="s">
        <v>706</v>
      </c>
    </row>
    <row r="27" spans="1:36">
      <c r="S27" s="112"/>
      <c r="T27" s="188"/>
      <c r="U27" s="10"/>
      <c r="V27" s="10"/>
      <c r="W27" s="10"/>
      <c r="X27" s="10"/>
      <c r="Y27" s="10"/>
      <c r="Z27" s="111"/>
      <c r="AE27" s="9" t="s">
        <v>707</v>
      </c>
      <c r="AF27" s="252" t="s">
        <v>729</v>
      </c>
      <c r="AG27" s="242"/>
      <c r="AH27" s="253"/>
      <c r="AI27" s="252" t="s">
        <v>730</v>
      </c>
      <c r="AJ27" s="253"/>
    </row>
    <row r="28" spans="1:36">
      <c r="S28" s="102"/>
      <c r="T28" s="4"/>
      <c r="U28" s="4"/>
      <c r="V28" s="4"/>
      <c r="W28" s="4"/>
      <c r="X28" s="4"/>
      <c r="Y28" s="4"/>
      <c r="Z28" s="104"/>
      <c r="AD28" s="316" t="s">
        <v>712</v>
      </c>
      <c r="AE28" s="97" t="s">
        <v>690</v>
      </c>
      <c r="AF28" s="252" t="s">
        <v>708</v>
      </c>
      <c r="AG28" s="242"/>
      <c r="AH28" s="253"/>
      <c r="AI28" s="252" t="s">
        <v>710</v>
      </c>
      <c r="AJ28" s="253"/>
    </row>
    <row r="29" spans="1:36">
      <c r="S29" s="102"/>
      <c r="T29" s="200" t="s">
        <v>440</v>
      </c>
      <c r="U29" s="200"/>
      <c r="V29" s="200"/>
      <c r="W29" s="200" t="s">
        <v>441</v>
      </c>
      <c r="X29" s="201" t="s">
        <v>442</v>
      </c>
      <c r="Y29" s="200" t="s">
        <v>443</v>
      </c>
      <c r="Z29" s="104"/>
      <c r="AD29" s="316"/>
      <c r="AE29" s="97" t="s">
        <v>692</v>
      </c>
      <c r="AF29" s="257"/>
      <c r="AG29" s="242">
        <v>2</v>
      </c>
      <c r="AH29" s="253"/>
      <c r="AI29" s="252">
        <v>1</v>
      </c>
      <c r="AJ29" s="253"/>
    </row>
    <row r="30" spans="1:36">
      <c r="S30" s="102"/>
      <c r="T30" s="4"/>
      <c r="U30" s="4"/>
      <c r="V30" s="4"/>
      <c r="W30" s="4"/>
      <c r="X30" s="4"/>
      <c r="Y30" s="4"/>
      <c r="Z30" s="104"/>
      <c r="AD30" s="316"/>
      <c r="AE30" s="97" t="s">
        <v>691</v>
      </c>
      <c r="AF30" s="257"/>
      <c r="AG30" s="242">
        <v>1</v>
      </c>
      <c r="AH30" s="253"/>
      <c r="AI30" s="252">
        <v>1</v>
      </c>
      <c r="AJ30" s="253"/>
    </row>
    <row r="31" spans="1:36">
      <c r="S31" s="102"/>
      <c r="T31" s="96" t="s">
        <v>450</v>
      </c>
      <c r="U31" s="96"/>
      <c r="V31" s="96"/>
      <c r="W31" s="96" t="s">
        <v>444</v>
      </c>
      <c r="X31" s="202">
        <v>42064</v>
      </c>
      <c r="Y31" s="165">
        <v>525</v>
      </c>
      <c r="Z31" s="104"/>
      <c r="AD31" s="316"/>
      <c r="AE31" s="97" t="s">
        <v>693</v>
      </c>
      <c r="AF31" s="257"/>
      <c r="AG31" s="242">
        <v>1</v>
      </c>
      <c r="AH31" s="253"/>
      <c r="AI31" s="252">
        <v>1</v>
      </c>
      <c r="AJ31" s="253"/>
    </row>
    <row r="32" spans="1:36" ht="17.25" thickBot="1">
      <c r="S32" s="102"/>
      <c r="T32" s="203" t="s">
        <v>445</v>
      </c>
      <c r="U32" s="203"/>
      <c r="V32" s="203"/>
      <c r="W32" s="203" t="s">
        <v>444</v>
      </c>
      <c r="X32" s="204">
        <v>42050</v>
      </c>
      <c r="Y32" s="163">
        <v>625</v>
      </c>
      <c r="Z32" s="104"/>
      <c r="AD32" s="246" t="s">
        <v>713</v>
      </c>
      <c r="AE32" s="97" t="s">
        <v>694</v>
      </c>
      <c r="AF32" s="254"/>
      <c r="AG32" s="217"/>
      <c r="AH32" s="255">
        <v>1</v>
      </c>
      <c r="AI32" s="254"/>
      <c r="AJ32" s="255">
        <v>1</v>
      </c>
    </row>
    <row r="33" spans="19:26">
      <c r="S33" s="102"/>
      <c r="T33" s="203"/>
      <c r="U33" s="203"/>
      <c r="V33" s="203"/>
      <c r="W33" s="203"/>
      <c r="X33" s="203"/>
      <c r="Y33" s="203"/>
      <c r="Z33" s="104"/>
    </row>
    <row r="34" spans="19:26">
      <c r="S34" s="102"/>
      <c r="T34" s="203"/>
      <c r="U34" s="203"/>
      <c r="V34" s="203"/>
      <c r="W34" s="203"/>
      <c r="X34" s="203"/>
      <c r="Y34" s="203"/>
      <c r="Z34" s="104"/>
    </row>
    <row r="35" spans="19:26">
      <c r="S35" s="102"/>
      <c r="T35" s="96"/>
      <c r="U35" s="96"/>
      <c r="V35" s="96"/>
      <c r="W35" s="96"/>
      <c r="X35" s="96"/>
      <c r="Y35" s="96"/>
      <c r="Z35" s="104"/>
    </row>
    <row r="36" spans="19:26">
      <c r="S36" s="102"/>
      <c r="T36" s="4"/>
      <c r="U36" s="4"/>
      <c r="V36" s="4"/>
      <c r="W36" s="4"/>
      <c r="X36" s="4"/>
      <c r="Y36" s="4"/>
      <c r="Z36" s="104"/>
    </row>
    <row r="37" spans="19:26">
      <c r="S37" s="102"/>
      <c r="T37" s="4"/>
      <c r="U37" s="4"/>
      <c r="V37" s="4"/>
      <c r="W37" s="4"/>
      <c r="X37" s="4"/>
      <c r="Y37" s="4"/>
      <c r="Z37" s="104"/>
    </row>
    <row r="38" spans="19:26">
      <c r="S38" s="102"/>
      <c r="T38" s="4"/>
      <c r="U38" s="4"/>
      <c r="V38" s="4"/>
      <c r="W38" s="4"/>
      <c r="X38" s="4"/>
      <c r="Y38" s="4"/>
      <c r="Z38" s="104"/>
    </row>
    <row r="39" spans="19:26">
      <c r="S39" s="102"/>
      <c r="T39" s="4"/>
      <c r="U39" s="4"/>
      <c r="V39" s="4"/>
      <c r="W39" s="4"/>
      <c r="X39" s="4"/>
      <c r="Y39" s="4"/>
      <c r="Z39" s="104"/>
    </row>
    <row r="40" spans="19:26">
      <c r="S40" s="102"/>
      <c r="T40" s="4"/>
      <c r="U40" s="4"/>
      <c r="V40" s="4"/>
      <c r="W40" s="4"/>
      <c r="X40" s="4"/>
      <c r="Y40" s="4"/>
      <c r="Z40" s="104"/>
    </row>
    <row r="41" spans="19:26">
      <c r="S41" s="102"/>
      <c r="T41" s="4"/>
      <c r="U41" s="4"/>
      <c r="V41" s="4"/>
      <c r="W41" s="4"/>
      <c r="X41" s="4"/>
      <c r="Y41" s="4"/>
      <c r="Z41" s="104"/>
    </row>
    <row r="42" spans="19:26">
      <c r="S42" s="102"/>
      <c r="T42" s="4"/>
      <c r="U42" s="4"/>
      <c r="V42" s="4"/>
      <c r="W42" s="4"/>
      <c r="X42" s="4"/>
      <c r="Y42" s="4"/>
      <c r="Z42" s="104"/>
    </row>
    <row r="43" spans="19:26">
      <c r="S43" s="102"/>
      <c r="T43" s="4"/>
      <c r="U43" s="4"/>
      <c r="V43" s="4"/>
      <c r="W43" s="4"/>
      <c r="X43" s="4"/>
      <c r="Y43" s="4"/>
      <c r="Z43" s="104"/>
    </row>
    <row r="44" spans="19:26">
      <c r="S44" s="102"/>
      <c r="T44" s="4"/>
      <c r="U44" s="4"/>
      <c r="V44" s="164" t="s">
        <v>446</v>
      </c>
      <c r="W44" s="164" t="s">
        <v>447</v>
      </c>
      <c r="X44" s="164" t="s">
        <v>448</v>
      </c>
      <c r="Y44" s="4"/>
      <c r="Z44" s="104"/>
    </row>
    <row r="45" spans="19:26">
      <c r="S45" s="102"/>
      <c r="T45" s="4"/>
      <c r="U45" s="4"/>
      <c r="V45" s="4"/>
      <c r="W45" s="4"/>
      <c r="X45" s="4"/>
      <c r="Y45" s="4"/>
      <c r="Z45" s="104"/>
    </row>
    <row r="46" spans="19:26">
      <c r="S46" s="105"/>
      <c r="T46" s="96"/>
      <c r="U46" s="96"/>
      <c r="V46" s="96"/>
      <c r="W46" s="96"/>
      <c r="X46" s="96"/>
      <c r="Y46" s="96"/>
      <c r="Z46" s="106"/>
    </row>
    <row r="49" spans="17:24">
      <c r="Q49" s="99"/>
      <c r="R49" s="100"/>
      <c r="S49" s="100"/>
      <c r="T49" s="100"/>
      <c r="U49" s="100"/>
      <c r="V49" s="100"/>
      <c r="W49" s="100"/>
      <c r="X49" s="101"/>
    </row>
    <row r="50" spans="17:24">
      <c r="Q50" s="102"/>
      <c r="R50" s="199" t="s">
        <v>449</v>
      </c>
      <c r="S50" s="14"/>
      <c r="T50" s="14"/>
      <c r="U50" s="14"/>
      <c r="V50" s="14"/>
      <c r="W50" s="14"/>
      <c r="X50" s="104"/>
    </row>
    <row r="51" spans="17:24">
      <c r="Q51" s="112"/>
      <c r="R51" s="188"/>
      <c r="S51" s="10"/>
      <c r="T51" s="10"/>
      <c r="U51" s="10"/>
      <c r="V51" s="10"/>
      <c r="W51" s="10"/>
      <c r="X51" s="111"/>
    </row>
    <row r="52" spans="17:24">
      <c r="Q52" s="102"/>
      <c r="R52" s="4"/>
      <c r="S52" s="4"/>
      <c r="T52" s="4"/>
      <c r="U52" s="4"/>
      <c r="V52" s="4"/>
      <c r="W52" s="4"/>
      <c r="X52" s="104"/>
    </row>
    <row r="53" spans="17:24">
      <c r="Q53" s="102"/>
      <c r="R53" s="200" t="s">
        <v>451</v>
      </c>
      <c r="S53" s="200"/>
      <c r="T53" s="200"/>
      <c r="U53" s="200"/>
      <c r="V53" s="201"/>
      <c r="W53" s="200"/>
      <c r="X53" s="104"/>
    </row>
    <row r="54" spans="17:24">
      <c r="Q54" s="102"/>
      <c r="R54" s="4"/>
      <c r="S54" s="4"/>
      <c r="T54" s="4"/>
      <c r="U54" s="4"/>
      <c r="V54" s="4"/>
      <c r="W54" s="4"/>
      <c r="X54" s="104"/>
    </row>
    <row r="55" spans="17:24">
      <c r="Q55" s="102"/>
      <c r="R55" s="4"/>
      <c r="S55" s="4"/>
      <c r="T55" s="4"/>
      <c r="U55" s="4"/>
      <c r="V55" s="4"/>
      <c r="W55" s="4"/>
      <c r="X55" s="104"/>
    </row>
    <row r="56" spans="17:24">
      <c r="Q56" s="102"/>
      <c r="R56" s="317" t="s">
        <v>452</v>
      </c>
      <c r="S56" s="318"/>
      <c r="T56" s="318"/>
      <c r="U56" s="318"/>
      <c r="V56" s="318"/>
      <c r="W56" s="319"/>
      <c r="X56" s="104"/>
    </row>
    <row r="57" spans="17:24">
      <c r="Q57" s="102"/>
      <c r="R57" s="320"/>
      <c r="S57" s="321"/>
      <c r="T57" s="321"/>
      <c r="U57" s="321"/>
      <c r="V57" s="321"/>
      <c r="W57" s="322"/>
      <c r="X57" s="104"/>
    </row>
    <row r="58" spans="17:24">
      <c r="Q58" s="102"/>
      <c r="R58" s="320"/>
      <c r="S58" s="321"/>
      <c r="T58" s="321"/>
      <c r="U58" s="321"/>
      <c r="V58" s="321"/>
      <c r="W58" s="322"/>
      <c r="X58" s="104"/>
    </row>
    <row r="59" spans="17:24">
      <c r="Q59" s="102"/>
      <c r="R59" s="320"/>
      <c r="S59" s="321"/>
      <c r="T59" s="321"/>
      <c r="U59" s="321"/>
      <c r="V59" s="321"/>
      <c r="W59" s="322"/>
      <c r="X59" s="104"/>
    </row>
    <row r="60" spans="17:24">
      <c r="Q60" s="102"/>
      <c r="R60" s="320"/>
      <c r="S60" s="321"/>
      <c r="T60" s="321"/>
      <c r="U60" s="321"/>
      <c r="V60" s="321"/>
      <c r="W60" s="322"/>
      <c r="X60" s="104"/>
    </row>
    <row r="61" spans="17:24">
      <c r="Q61" s="102"/>
      <c r="R61" s="320"/>
      <c r="S61" s="321"/>
      <c r="T61" s="321"/>
      <c r="U61" s="321"/>
      <c r="V61" s="321"/>
      <c r="W61" s="322"/>
      <c r="X61" s="104"/>
    </row>
    <row r="62" spans="17:24">
      <c r="Q62" s="102"/>
      <c r="R62" s="323"/>
      <c r="S62" s="324"/>
      <c r="T62" s="324"/>
      <c r="U62" s="324"/>
      <c r="V62" s="324"/>
      <c r="W62" s="325"/>
      <c r="X62" s="104"/>
    </row>
    <row r="63" spans="17:24">
      <c r="Q63" s="102"/>
      <c r="R63" s="4"/>
      <c r="S63" s="4"/>
      <c r="T63" s="4"/>
      <c r="U63" s="4"/>
      <c r="V63" s="4"/>
      <c r="W63" s="4"/>
      <c r="X63" s="104"/>
    </row>
    <row r="64" spans="17:24">
      <c r="Q64" s="105"/>
      <c r="R64" s="96"/>
      <c r="S64" s="96"/>
      <c r="T64" s="96"/>
      <c r="U64" s="96"/>
      <c r="V64" s="96"/>
      <c r="W64" s="96"/>
      <c r="X64" s="106"/>
    </row>
  </sheetData>
  <mergeCells count="4">
    <mergeCell ref="O15:Q21"/>
    <mergeCell ref="R56:W62"/>
    <mergeCell ref="AD11:AD14"/>
    <mergeCell ref="AD28:AD31"/>
  </mergeCells>
  <phoneticPr fontId="2" type="noConversion"/>
  <pageMargins left="0.17" right="0.17" top="0.36" bottom="0.28000000000000003" header="0.31496062992125984" footer="0.31496062992125984"/>
  <pageSetup paperSize="9" scale="90" orientation="landscape" r:id="rId1"/>
  <drawing r:id="rId2"/>
  <legacyDrawing r:id="rId3"/>
  <controls>
    <control shapeId="1028" r:id="rId4" name="Control 4"/>
    <control shapeId="1029" r:id="rId5" name="Control 5"/>
  </controls>
</worksheet>
</file>

<file path=xl/worksheets/sheet13.xml><?xml version="1.0" encoding="utf-8"?>
<worksheet xmlns="http://schemas.openxmlformats.org/spreadsheetml/2006/main" xmlns:r="http://schemas.openxmlformats.org/officeDocument/2006/relationships">
  <dimension ref="A1:R56"/>
  <sheetViews>
    <sheetView zoomScale="85" zoomScaleNormal="85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L21" sqref="L21"/>
    </sheetView>
  </sheetViews>
  <sheetFormatPr defaultRowHeight="16.5"/>
  <cols>
    <col min="2" max="2" width="12.125" customWidth="1"/>
    <col min="3" max="3" width="19.875" customWidth="1"/>
    <col min="5" max="5" width="15.625" customWidth="1"/>
    <col min="6" max="6" width="13.5" customWidth="1"/>
  </cols>
  <sheetData>
    <row r="1" spans="1:18" ht="20.25">
      <c r="A1" s="170" t="s">
        <v>369</v>
      </c>
    </row>
    <row r="3" spans="1:18">
      <c r="A3" s="316" t="s">
        <v>317</v>
      </c>
      <c r="B3" s="262" t="s">
        <v>316</v>
      </c>
      <c r="C3" s="262"/>
      <c r="D3" s="178"/>
      <c r="E3" s="331" t="s">
        <v>315</v>
      </c>
      <c r="F3" s="262"/>
      <c r="G3" s="332" t="s">
        <v>265</v>
      </c>
      <c r="H3" s="333"/>
      <c r="I3" s="333"/>
      <c r="J3" s="333"/>
      <c r="K3" s="333"/>
      <c r="L3" s="333"/>
      <c r="M3" s="333"/>
      <c r="N3" s="331"/>
      <c r="O3" s="262" t="s">
        <v>266</v>
      </c>
      <c r="P3" s="262"/>
      <c r="Q3" s="262"/>
      <c r="R3" s="262"/>
    </row>
    <row r="4" spans="1:18">
      <c r="A4" s="316"/>
      <c r="B4" s="168" t="s">
        <v>254</v>
      </c>
      <c r="C4" s="168" t="s">
        <v>255</v>
      </c>
      <c r="D4" s="179" t="s">
        <v>33</v>
      </c>
      <c r="E4" s="173" t="s">
        <v>262</v>
      </c>
      <c r="F4" s="168" t="s">
        <v>263</v>
      </c>
      <c r="G4" s="168" t="s">
        <v>258</v>
      </c>
      <c r="H4" s="168" t="s">
        <v>259</v>
      </c>
      <c r="I4" s="168" t="s">
        <v>260</v>
      </c>
      <c r="J4" s="168" t="s">
        <v>261</v>
      </c>
      <c r="K4" s="168" t="s">
        <v>292</v>
      </c>
      <c r="L4" s="168" t="s">
        <v>293</v>
      </c>
      <c r="M4" s="168" t="s">
        <v>294</v>
      </c>
      <c r="N4" s="168" t="s">
        <v>295</v>
      </c>
      <c r="O4" s="168" t="s">
        <v>258</v>
      </c>
      <c r="P4" s="168" t="s">
        <v>259</v>
      </c>
      <c r="Q4" s="168" t="s">
        <v>260</v>
      </c>
      <c r="R4" s="168" t="s">
        <v>261</v>
      </c>
    </row>
    <row r="5" spans="1:18">
      <c r="A5" s="189" t="s">
        <v>370</v>
      </c>
      <c r="B5" s="232" t="s">
        <v>303</v>
      </c>
      <c r="C5" s="26"/>
      <c r="D5" s="180" t="s">
        <v>121</v>
      </c>
      <c r="E5" s="174" t="s">
        <v>304</v>
      </c>
      <c r="F5" s="99" t="s">
        <v>141</v>
      </c>
      <c r="G5" s="102"/>
      <c r="H5" s="4"/>
      <c r="I5" s="4"/>
      <c r="J5" s="4"/>
      <c r="K5" s="4"/>
      <c r="L5" s="4"/>
      <c r="M5" s="4"/>
      <c r="N5" s="104"/>
      <c r="O5" s="97" t="s">
        <v>371</v>
      </c>
      <c r="P5" s="2" t="s">
        <v>372</v>
      </c>
      <c r="Q5" s="4"/>
      <c r="R5" s="104"/>
    </row>
    <row r="6" spans="1:18">
      <c r="A6" s="329" t="s">
        <v>298</v>
      </c>
      <c r="B6" s="328" t="s">
        <v>14</v>
      </c>
      <c r="C6" s="26" t="s">
        <v>14</v>
      </c>
      <c r="D6" s="180" t="s">
        <v>264</v>
      </c>
      <c r="E6" s="174" t="s">
        <v>256</v>
      </c>
      <c r="F6" s="174" t="s">
        <v>250</v>
      </c>
      <c r="G6" s="175" t="s">
        <v>99</v>
      </c>
      <c r="H6" s="176" t="s">
        <v>155</v>
      </c>
      <c r="I6" s="176" t="s">
        <v>156</v>
      </c>
      <c r="J6" s="176" t="s">
        <v>157</v>
      </c>
      <c r="K6" s="176" t="s">
        <v>158</v>
      </c>
      <c r="L6" s="176" t="s">
        <v>230</v>
      </c>
      <c r="M6" s="176" t="s">
        <v>291</v>
      </c>
      <c r="N6" s="176" t="s">
        <v>206</v>
      </c>
      <c r="O6" s="176" t="s">
        <v>10</v>
      </c>
      <c r="P6" s="176" t="s">
        <v>106</v>
      </c>
      <c r="Q6" s="171" t="s">
        <v>12</v>
      </c>
      <c r="R6" s="172" t="s">
        <v>80</v>
      </c>
    </row>
    <row r="7" spans="1:18">
      <c r="A7" s="287"/>
      <c r="B7" s="328"/>
      <c r="C7" s="26" t="s">
        <v>251</v>
      </c>
      <c r="D7" s="181" t="s">
        <v>264</v>
      </c>
      <c r="E7" s="2" t="s">
        <v>251</v>
      </c>
      <c r="F7" s="97" t="s">
        <v>250</v>
      </c>
      <c r="G7" s="99"/>
      <c r="H7" s="100"/>
      <c r="I7" s="100"/>
      <c r="J7" s="100"/>
      <c r="K7" s="177"/>
      <c r="L7" s="177"/>
      <c r="M7" s="177"/>
      <c r="N7" s="175"/>
      <c r="O7" s="100"/>
      <c r="P7" s="100"/>
      <c r="Q7" s="100"/>
      <c r="R7" s="101"/>
    </row>
    <row r="8" spans="1:18">
      <c r="A8" s="287"/>
      <c r="B8" s="328"/>
      <c r="C8" s="26" t="s">
        <v>624</v>
      </c>
      <c r="D8" s="181" t="s">
        <v>625</v>
      </c>
      <c r="E8" s="2" t="s">
        <v>626</v>
      </c>
      <c r="F8" s="97"/>
      <c r="G8" s="102"/>
      <c r="H8" s="4"/>
      <c r="I8" s="4"/>
      <c r="J8" s="4"/>
      <c r="K8" s="229"/>
      <c r="L8" s="229"/>
      <c r="M8" s="229"/>
      <c r="N8" s="230"/>
      <c r="O8" s="4" t="s">
        <v>627</v>
      </c>
      <c r="P8" s="4"/>
      <c r="Q8" s="4"/>
      <c r="R8" s="104"/>
    </row>
    <row r="9" spans="1:18">
      <c r="A9" s="287"/>
      <c r="B9" s="328"/>
      <c r="C9" s="26" t="s">
        <v>252</v>
      </c>
      <c r="D9" s="181" t="s">
        <v>121</v>
      </c>
      <c r="E9" s="2" t="s">
        <v>272</v>
      </c>
      <c r="F9" s="97" t="s">
        <v>257</v>
      </c>
      <c r="G9" s="102"/>
      <c r="H9" s="4"/>
      <c r="I9" s="4"/>
      <c r="J9" s="4"/>
      <c r="K9" s="4"/>
      <c r="L9" s="4"/>
      <c r="M9" s="4"/>
      <c r="N9" s="104"/>
      <c r="O9" s="4"/>
      <c r="P9" s="4"/>
      <c r="Q9" s="4"/>
      <c r="R9" s="104"/>
    </row>
    <row r="10" spans="1:18">
      <c r="A10" s="287"/>
      <c r="B10" s="328"/>
      <c r="C10" s="26" t="s">
        <v>18</v>
      </c>
      <c r="D10" s="181" t="s">
        <v>264</v>
      </c>
      <c r="E10" s="2" t="s">
        <v>271</v>
      </c>
      <c r="F10" s="97" t="s">
        <v>257</v>
      </c>
      <c r="G10" s="102"/>
      <c r="H10" s="4"/>
      <c r="I10" s="4"/>
      <c r="J10" s="4"/>
      <c r="K10" s="4"/>
      <c r="L10" s="4"/>
      <c r="M10" s="4"/>
      <c r="N10" s="104"/>
      <c r="O10" s="4"/>
      <c r="P10" s="4"/>
      <c r="Q10" s="4"/>
      <c r="R10" s="104"/>
    </row>
    <row r="11" spans="1:18">
      <c r="A11" s="287"/>
      <c r="B11" s="328"/>
      <c r="C11" s="26" t="s">
        <v>253</v>
      </c>
      <c r="D11" s="181" t="s">
        <v>121</v>
      </c>
      <c r="E11" s="2" t="s">
        <v>270</v>
      </c>
      <c r="F11" s="97" t="s">
        <v>257</v>
      </c>
      <c r="G11" s="102"/>
      <c r="H11" s="4"/>
      <c r="I11" s="4"/>
      <c r="J11" s="4"/>
      <c r="K11" s="4"/>
      <c r="L11" s="4"/>
      <c r="M11" s="4"/>
      <c r="N11" s="104"/>
      <c r="O11" s="4"/>
      <c r="P11" s="4"/>
      <c r="Q11" s="4"/>
      <c r="R11" s="104"/>
    </row>
    <row r="12" spans="1:18">
      <c r="A12" s="287"/>
      <c r="B12" s="328" t="s">
        <v>132</v>
      </c>
      <c r="C12" s="26" t="s">
        <v>132</v>
      </c>
      <c r="D12" s="181" t="s">
        <v>264</v>
      </c>
      <c r="E12" s="2" t="s">
        <v>269</v>
      </c>
      <c r="F12" s="97" t="s">
        <v>257</v>
      </c>
      <c r="G12" s="102"/>
      <c r="H12" s="4"/>
      <c r="I12" s="4"/>
      <c r="J12" s="4"/>
      <c r="K12" s="4"/>
      <c r="L12" s="4"/>
      <c r="M12" s="4"/>
      <c r="N12" s="104"/>
      <c r="O12" s="4"/>
      <c r="P12" s="4"/>
      <c r="Q12" s="4"/>
      <c r="R12" s="104"/>
    </row>
    <row r="13" spans="1:18">
      <c r="A13" s="287"/>
      <c r="B13" s="328"/>
      <c r="C13" s="26" t="s">
        <v>253</v>
      </c>
      <c r="D13" s="181" t="s">
        <v>121</v>
      </c>
      <c r="E13" s="2" t="s">
        <v>270</v>
      </c>
      <c r="F13" s="97" t="s">
        <v>257</v>
      </c>
      <c r="G13" s="102"/>
      <c r="H13" s="4"/>
      <c r="I13" s="4"/>
      <c r="J13" s="4"/>
      <c r="K13" s="4"/>
      <c r="L13" s="4"/>
      <c r="M13" s="4"/>
      <c r="N13" s="104"/>
      <c r="O13" s="4"/>
      <c r="P13" s="4"/>
      <c r="Q13" s="4"/>
      <c r="R13" s="104"/>
    </row>
    <row r="14" spans="1:18">
      <c r="A14" s="288"/>
      <c r="B14" s="232" t="s">
        <v>299</v>
      </c>
      <c r="C14" s="26" t="s">
        <v>117</v>
      </c>
      <c r="D14" s="181" t="s">
        <v>121</v>
      </c>
      <c r="E14" s="2" t="s">
        <v>301</v>
      </c>
      <c r="F14" s="97"/>
      <c r="G14" s="102"/>
      <c r="H14" s="4"/>
      <c r="I14" s="4"/>
      <c r="J14" s="4"/>
      <c r="K14" s="4"/>
      <c r="L14" s="4"/>
      <c r="M14" s="4"/>
      <c r="N14" s="104"/>
      <c r="O14" s="98" t="s">
        <v>302</v>
      </c>
      <c r="P14" s="2" t="s">
        <v>120</v>
      </c>
      <c r="Q14" s="4"/>
      <c r="R14" s="104"/>
    </row>
    <row r="15" spans="1:18">
      <c r="A15" s="316" t="s">
        <v>305</v>
      </c>
      <c r="B15" s="328" t="s">
        <v>306</v>
      </c>
      <c r="C15" s="26" t="s">
        <v>610</v>
      </c>
      <c r="D15" s="181" t="s">
        <v>264</v>
      </c>
      <c r="E15" s="2" t="s">
        <v>307</v>
      </c>
      <c r="F15" s="2"/>
      <c r="G15" s="98" t="s">
        <v>308</v>
      </c>
      <c r="H15" s="100"/>
      <c r="I15" s="100"/>
      <c r="J15" s="100"/>
      <c r="K15" s="100"/>
      <c r="L15" s="100"/>
      <c r="M15" s="100"/>
      <c r="N15" s="101"/>
      <c r="O15" s="98" t="s">
        <v>309</v>
      </c>
      <c r="P15" s="2" t="s">
        <v>621</v>
      </c>
      <c r="Q15" s="2" t="s">
        <v>622</v>
      </c>
      <c r="R15" s="101" t="s">
        <v>623</v>
      </c>
    </row>
    <row r="16" spans="1:18">
      <c r="A16" s="316"/>
      <c r="B16" s="328"/>
      <c r="C16" s="26" t="s">
        <v>619</v>
      </c>
      <c r="D16" s="181" t="s">
        <v>264</v>
      </c>
      <c r="E16" s="2" t="s">
        <v>307</v>
      </c>
      <c r="F16" s="2"/>
      <c r="G16" s="98" t="s">
        <v>611</v>
      </c>
      <c r="H16" s="4"/>
      <c r="I16" s="4"/>
      <c r="J16" s="4"/>
      <c r="K16" s="4"/>
      <c r="L16" s="4"/>
      <c r="M16" s="4"/>
      <c r="N16" s="104"/>
      <c r="O16" s="4"/>
      <c r="P16" s="4"/>
      <c r="Q16" s="4"/>
      <c r="R16" s="104"/>
    </row>
    <row r="17" spans="1:18">
      <c r="A17" s="316"/>
      <c r="B17" s="326" t="s">
        <v>312</v>
      </c>
      <c r="C17" s="26" t="s">
        <v>641</v>
      </c>
      <c r="D17" s="181" t="s">
        <v>264</v>
      </c>
      <c r="E17" s="2" t="s">
        <v>373</v>
      </c>
      <c r="F17" s="2"/>
      <c r="G17" s="98" t="s">
        <v>374</v>
      </c>
      <c r="I17" s="4"/>
      <c r="J17" s="4"/>
      <c r="K17" s="4"/>
      <c r="L17" s="4"/>
      <c r="M17" s="4"/>
      <c r="N17" s="104"/>
      <c r="O17" s="4"/>
      <c r="P17" s="4"/>
      <c r="Q17" s="4"/>
      <c r="R17" s="104"/>
    </row>
    <row r="18" spans="1:18">
      <c r="A18" s="316"/>
      <c r="B18" s="327"/>
      <c r="C18" s="26" t="s">
        <v>642</v>
      </c>
      <c r="D18" s="181" t="s">
        <v>264</v>
      </c>
      <c r="E18" s="2" t="s">
        <v>375</v>
      </c>
      <c r="F18" s="2"/>
      <c r="G18" s="98" t="s">
        <v>314</v>
      </c>
      <c r="H18" s="4"/>
      <c r="I18" s="4"/>
      <c r="J18" s="4"/>
      <c r="K18" s="4"/>
      <c r="L18" s="4"/>
      <c r="M18" s="4"/>
      <c r="N18" s="104"/>
      <c r="O18" s="4"/>
      <c r="P18" s="4"/>
      <c r="Q18" s="4"/>
      <c r="R18" s="104"/>
    </row>
    <row r="19" spans="1:18">
      <c r="A19" s="316"/>
      <c r="B19" s="326" t="s">
        <v>310</v>
      </c>
      <c r="C19" s="26" t="s">
        <v>649</v>
      </c>
      <c r="D19" s="181"/>
      <c r="E19" s="2"/>
      <c r="F19" s="2"/>
      <c r="G19" s="4"/>
      <c r="H19" s="4"/>
      <c r="I19" s="4"/>
      <c r="J19" s="4"/>
      <c r="K19" s="4"/>
      <c r="L19" s="4"/>
      <c r="M19" s="4"/>
      <c r="N19" s="104"/>
      <c r="O19" s="4"/>
      <c r="P19" s="4"/>
      <c r="Q19" s="4"/>
      <c r="R19" s="104"/>
    </row>
    <row r="20" spans="1:18">
      <c r="A20" s="316"/>
      <c r="B20" s="330"/>
      <c r="C20" s="26" t="s">
        <v>378</v>
      </c>
      <c r="D20" s="181" t="s">
        <v>264</v>
      </c>
      <c r="E20" s="2" t="s">
        <v>379</v>
      </c>
      <c r="F20" s="2"/>
      <c r="G20" s="4"/>
      <c r="H20" s="4"/>
      <c r="I20" s="4"/>
      <c r="J20" s="4"/>
      <c r="K20" s="4"/>
      <c r="L20" s="4"/>
      <c r="M20" s="4"/>
      <c r="N20" s="104"/>
      <c r="O20" s="4"/>
      <c r="P20" s="4"/>
      <c r="Q20" s="4"/>
      <c r="R20" s="104"/>
    </row>
    <row r="21" spans="1:18">
      <c r="A21" s="316"/>
      <c r="B21" s="327"/>
      <c r="C21" s="26" t="s">
        <v>380</v>
      </c>
      <c r="D21" s="181" t="s">
        <v>264</v>
      </c>
      <c r="E21" s="2" t="s">
        <v>381</v>
      </c>
      <c r="F21" s="2"/>
      <c r="G21" s="4"/>
      <c r="H21" s="4"/>
      <c r="I21" s="4"/>
      <c r="J21" s="4"/>
      <c r="K21" s="4"/>
      <c r="L21" s="4"/>
      <c r="M21" s="4"/>
      <c r="N21" s="104"/>
      <c r="O21" s="4"/>
      <c r="P21" s="4"/>
      <c r="Q21" s="4"/>
      <c r="R21" s="104"/>
    </row>
    <row r="22" spans="1:18">
      <c r="A22" s="316"/>
      <c r="B22" s="328" t="s">
        <v>313</v>
      </c>
      <c r="C22" s="26" t="s">
        <v>643</v>
      </c>
      <c r="D22" s="181" t="s">
        <v>264</v>
      </c>
      <c r="E22" s="2" t="s">
        <v>382</v>
      </c>
      <c r="F22" s="2"/>
      <c r="G22" s="98" t="s">
        <v>383</v>
      </c>
      <c r="H22" s="4"/>
      <c r="I22" s="4"/>
      <c r="J22" s="4"/>
      <c r="K22" s="4"/>
      <c r="L22" s="4"/>
      <c r="M22" s="4"/>
      <c r="N22" s="104"/>
      <c r="O22" s="4"/>
      <c r="P22" s="4"/>
      <c r="Q22" s="4"/>
      <c r="R22" s="104"/>
    </row>
    <row r="23" spans="1:18">
      <c r="A23" s="316"/>
      <c r="B23" s="328"/>
      <c r="C23" s="26" t="s">
        <v>644</v>
      </c>
      <c r="D23" s="181" t="s">
        <v>264</v>
      </c>
      <c r="E23" s="8" t="s">
        <v>384</v>
      </c>
      <c r="F23" s="2"/>
      <c r="G23" s="98" t="s">
        <v>385</v>
      </c>
      <c r="H23" s="4"/>
      <c r="I23" s="4"/>
      <c r="J23" s="4"/>
      <c r="K23" s="4"/>
      <c r="L23" s="4"/>
      <c r="M23" s="4"/>
      <c r="N23" s="104"/>
      <c r="O23" s="4"/>
      <c r="P23" s="4"/>
      <c r="Q23" s="4"/>
      <c r="R23" s="104"/>
    </row>
    <row r="24" spans="1:18">
      <c r="A24" s="316"/>
      <c r="B24" s="232" t="s">
        <v>311</v>
      </c>
      <c r="C24" s="26"/>
      <c r="D24" s="181" t="s">
        <v>264</v>
      </c>
      <c r="E24" s="2" t="s">
        <v>311</v>
      </c>
      <c r="F24" s="2"/>
      <c r="G24" s="4"/>
      <c r="H24" s="4"/>
      <c r="I24" s="4"/>
      <c r="J24" s="4"/>
      <c r="K24" s="4"/>
      <c r="L24" s="4"/>
      <c r="M24" s="4"/>
      <c r="N24" s="104"/>
      <c r="O24" s="4"/>
      <c r="P24" s="4"/>
      <c r="Q24" s="4"/>
      <c r="R24" s="104"/>
    </row>
    <row r="25" spans="1:18">
      <c r="A25" s="316"/>
      <c r="B25" s="232" t="s">
        <v>650</v>
      </c>
      <c r="C25" s="26"/>
      <c r="D25" s="181" t="s">
        <v>264</v>
      </c>
      <c r="E25" s="2" t="s">
        <v>376</v>
      </c>
      <c r="F25" s="2"/>
      <c r="G25" s="98" t="s">
        <v>377</v>
      </c>
      <c r="H25" s="4"/>
      <c r="I25" s="4"/>
      <c r="J25" s="4"/>
      <c r="K25" s="4"/>
      <c r="L25" s="4"/>
      <c r="M25" s="4"/>
      <c r="N25" s="104"/>
      <c r="O25" s="4"/>
      <c r="P25" s="4"/>
      <c r="Q25" s="4"/>
      <c r="R25" s="104"/>
    </row>
    <row r="26" spans="1:18">
      <c r="A26" s="316"/>
      <c r="B26" s="142" t="s">
        <v>646</v>
      </c>
      <c r="C26" s="142" t="s">
        <v>647</v>
      </c>
      <c r="D26" s="181" t="s">
        <v>264</v>
      </c>
      <c r="E26" s="8" t="s">
        <v>648</v>
      </c>
      <c r="F26" s="2"/>
    </row>
    <row r="34" spans="7:12">
      <c r="G34" s="198"/>
      <c r="H34" s="90"/>
      <c r="I34" s="90"/>
      <c r="J34" s="90"/>
      <c r="K34" s="90"/>
      <c r="L34" s="90"/>
    </row>
    <row r="35" spans="7:12">
      <c r="H35" s="90"/>
      <c r="I35" s="90"/>
      <c r="J35" s="90"/>
      <c r="K35" s="90"/>
      <c r="L35" s="90"/>
    </row>
    <row r="36" spans="7:12">
      <c r="H36" s="90"/>
      <c r="I36" s="90"/>
      <c r="J36" s="90"/>
      <c r="K36" s="90"/>
      <c r="L36" s="90"/>
    </row>
    <row r="37" spans="7:12">
      <c r="H37" s="90"/>
      <c r="I37" s="90"/>
      <c r="J37" s="90"/>
      <c r="K37" s="90"/>
      <c r="L37" s="90"/>
    </row>
    <row r="38" spans="7:12">
      <c r="H38" s="90"/>
      <c r="I38" s="90"/>
      <c r="J38" s="90"/>
      <c r="K38" s="90"/>
      <c r="L38" s="90"/>
    </row>
    <row r="39" spans="7:12">
      <c r="H39" s="90"/>
      <c r="I39" s="90"/>
      <c r="J39" s="90"/>
      <c r="K39" s="90"/>
      <c r="L39" s="90"/>
    </row>
    <row r="40" spans="7:12">
      <c r="H40" s="90"/>
      <c r="I40" s="90"/>
      <c r="J40" s="90"/>
      <c r="K40" s="90"/>
      <c r="L40" s="90"/>
    </row>
    <row r="41" spans="7:12">
      <c r="H41" s="90"/>
      <c r="I41" s="90"/>
      <c r="J41" s="90"/>
      <c r="K41" s="90"/>
      <c r="L41" s="90"/>
    </row>
    <row r="56" spans="11:11">
      <c r="K56" s="197"/>
    </row>
  </sheetData>
  <mergeCells count="13">
    <mergeCell ref="E3:F3"/>
    <mergeCell ref="G3:N3"/>
    <mergeCell ref="O3:R3"/>
    <mergeCell ref="B6:B11"/>
    <mergeCell ref="B12:B13"/>
    <mergeCell ref="A15:A26"/>
    <mergeCell ref="B17:B18"/>
    <mergeCell ref="A3:A4"/>
    <mergeCell ref="B3:C3"/>
    <mergeCell ref="B15:B16"/>
    <mergeCell ref="A6:A14"/>
    <mergeCell ref="B22:B23"/>
    <mergeCell ref="B19:B21"/>
  </mergeCells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52"/>
  <sheetViews>
    <sheetView zoomScale="85" zoomScaleNormal="85" workbookViewId="0">
      <selection activeCell="B29" sqref="B29"/>
    </sheetView>
  </sheetViews>
  <sheetFormatPr defaultRowHeight="16.5"/>
  <cols>
    <col min="1" max="1" width="5.5" customWidth="1"/>
    <col min="2" max="2" width="11.375" customWidth="1"/>
    <col min="3" max="3" width="24.25" customWidth="1"/>
    <col min="4" max="4" width="11.375" customWidth="1"/>
    <col min="5" max="5" width="8.5" style="92" customWidth="1"/>
    <col min="9" max="9" width="66.375" customWidth="1"/>
    <col min="10" max="11" width="6.5" customWidth="1"/>
    <col min="12" max="12" width="8.875" customWidth="1"/>
    <col min="13" max="13" width="16.875" customWidth="1"/>
    <col min="14" max="14" width="3.625" customWidth="1"/>
  </cols>
  <sheetData>
    <row r="1" spans="1:13" ht="20.25">
      <c r="A1" s="193" t="s">
        <v>453</v>
      </c>
    </row>
    <row r="3" spans="1:13">
      <c r="A3" s="155" t="s">
        <v>454</v>
      </c>
      <c r="B3" s="155" t="s">
        <v>455</v>
      </c>
      <c r="C3" s="155" t="s">
        <v>456</v>
      </c>
      <c r="D3" s="155" t="s">
        <v>457</v>
      </c>
      <c r="E3" s="155" t="s">
        <v>458</v>
      </c>
      <c r="F3" s="155" t="s">
        <v>459</v>
      </c>
      <c r="G3" s="155" t="s">
        <v>460</v>
      </c>
      <c r="H3" s="155" t="s">
        <v>461</v>
      </c>
      <c r="I3" s="155" t="s">
        <v>462</v>
      </c>
      <c r="J3" s="155" t="s">
        <v>463</v>
      </c>
      <c r="K3" s="9"/>
      <c r="L3" s="161"/>
      <c r="M3" s="161"/>
    </row>
    <row r="4" spans="1:13">
      <c r="A4" s="167">
        <v>1</v>
      </c>
      <c r="B4" s="2" t="s">
        <v>464</v>
      </c>
      <c r="C4" s="8" t="s">
        <v>465</v>
      </c>
      <c r="D4" s="2" t="s">
        <v>466</v>
      </c>
      <c r="E4" s="167">
        <v>1</v>
      </c>
      <c r="F4" s="167" t="s">
        <v>467</v>
      </c>
      <c r="G4" s="167" t="s">
        <v>468</v>
      </c>
      <c r="H4" s="167">
        <v>2</v>
      </c>
      <c r="I4" s="2" t="s">
        <v>469</v>
      </c>
      <c r="J4" s="2"/>
      <c r="K4" s="4"/>
      <c r="L4" s="164"/>
      <c r="M4" s="164"/>
    </row>
    <row r="5" spans="1:13">
      <c r="A5" s="167">
        <v>2</v>
      </c>
      <c r="B5" s="2" t="s">
        <v>386</v>
      </c>
      <c r="C5" s="8" t="s">
        <v>472</v>
      </c>
      <c r="D5" s="2" t="s">
        <v>473</v>
      </c>
      <c r="E5" s="167">
        <v>1</v>
      </c>
      <c r="F5" s="167" t="s">
        <v>470</v>
      </c>
      <c r="G5" s="167" t="s">
        <v>471</v>
      </c>
      <c r="H5" s="167">
        <v>10</v>
      </c>
      <c r="I5" s="2" t="s">
        <v>474</v>
      </c>
      <c r="J5" s="2"/>
      <c r="K5" s="4"/>
      <c r="L5" s="164"/>
      <c r="M5" s="164"/>
    </row>
    <row r="6" spans="1:13">
      <c r="A6" s="167">
        <v>3</v>
      </c>
      <c r="B6" s="2" t="s">
        <v>387</v>
      </c>
      <c r="C6" s="8" t="s">
        <v>475</v>
      </c>
      <c r="D6" s="2" t="s">
        <v>476</v>
      </c>
      <c r="E6" s="167">
        <v>1</v>
      </c>
      <c r="F6" s="167" t="s">
        <v>467</v>
      </c>
      <c r="G6" s="167" t="s">
        <v>468</v>
      </c>
      <c r="H6" s="167">
        <v>1.5</v>
      </c>
      <c r="I6" s="2" t="s">
        <v>477</v>
      </c>
      <c r="J6" s="2"/>
      <c r="K6" s="4"/>
      <c r="L6" s="164"/>
      <c r="M6" s="164"/>
    </row>
    <row r="7" spans="1:13">
      <c r="A7" s="167">
        <v>4</v>
      </c>
      <c r="B7" s="2" t="s">
        <v>388</v>
      </c>
      <c r="C7" s="8" t="s">
        <v>478</v>
      </c>
      <c r="D7" s="2" t="s">
        <v>479</v>
      </c>
      <c r="E7" s="167">
        <v>1</v>
      </c>
      <c r="F7" s="167" t="s">
        <v>470</v>
      </c>
      <c r="G7" s="167" t="s">
        <v>468</v>
      </c>
      <c r="H7" s="167">
        <v>2</v>
      </c>
      <c r="I7" s="2" t="s">
        <v>480</v>
      </c>
      <c r="J7" s="2"/>
      <c r="K7" s="4"/>
      <c r="L7" s="164"/>
      <c r="M7" s="164"/>
    </row>
    <row r="8" spans="1:13">
      <c r="A8" s="167">
        <v>5</v>
      </c>
      <c r="B8" s="2" t="s">
        <v>639</v>
      </c>
      <c r="C8" s="8" t="s">
        <v>634</v>
      </c>
      <c r="D8" s="2" t="s">
        <v>635</v>
      </c>
      <c r="E8" s="228">
        <v>1</v>
      </c>
      <c r="F8" s="228" t="s">
        <v>636</v>
      </c>
      <c r="G8" s="228" t="s">
        <v>637</v>
      </c>
      <c r="H8" s="228">
        <v>2</v>
      </c>
      <c r="I8" s="2" t="s">
        <v>638</v>
      </c>
      <c r="J8" s="2"/>
      <c r="K8" s="4"/>
      <c r="L8" s="164"/>
      <c r="M8" s="164"/>
    </row>
    <row r="9" spans="1:13">
      <c r="A9" s="167">
        <v>6</v>
      </c>
      <c r="B9" s="2" t="s">
        <v>389</v>
      </c>
      <c r="C9" s="8" t="s">
        <v>482</v>
      </c>
      <c r="D9" s="2" t="s">
        <v>483</v>
      </c>
      <c r="E9" s="167">
        <v>2</v>
      </c>
      <c r="F9" s="167" t="s">
        <v>467</v>
      </c>
      <c r="G9" s="167" t="s">
        <v>481</v>
      </c>
      <c r="H9" s="167">
        <v>1</v>
      </c>
      <c r="I9" s="2" t="s">
        <v>484</v>
      </c>
      <c r="J9" s="2"/>
      <c r="K9" s="4"/>
      <c r="L9" s="164"/>
      <c r="M9" s="164"/>
    </row>
    <row r="10" spans="1:13">
      <c r="A10" s="167">
        <v>7</v>
      </c>
      <c r="B10" s="2" t="s">
        <v>390</v>
      </c>
      <c r="C10" s="8" t="s">
        <v>485</v>
      </c>
      <c r="D10" s="2" t="s">
        <v>486</v>
      </c>
      <c r="E10" s="167">
        <v>2</v>
      </c>
      <c r="F10" s="167" t="s">
        <v>467</v>
      </c>
      <c r="G10" s="167" t="s">
        <v>468</v>
      </c>
      <c r="H10" s="167">
        <v>3</v>
      </c>
      <c r="I10" s="2" t="s">
        <v>487</v>
      </c>
      <c r="J10" s="2"/>
      <c r="K10" s="4"/>
      <c r="L10" s="164"/>
      <c r="M10" s="164"/>
    </row>
    <row r="11" spans="1:13">
      <c r="A11" s="167">
        <v>8</v>
      </c>
      <c r="B11" s="2" t="s">
        <v>391</v>
      </c>
      <c r="C11" s="8" t="s">
        <v>488</v>
      </c>
      <c r="D11" s="2" t="s">
        <v>489</v>
      </c>
      <c r="E11" s="167">
        <v>1</v>
      </c>
      <c r="F11" s="167" t="s">
        <v>467</v>
      </c>
      <c r="G11" s="167" t="s">
        <v>481</v>
      </c>
      <c r="H11" s="167">
        <v>1</v>
      </c>
      <c r="I11" s="2" t="s">
        <v>490</v>
      </c>
      <c r="J11" s="2"/>
      <c r="K11" s="4"/>
      <c r="L11" s="164"/>
      <c r="M11" s="164"/>
    </row>
    <row r="12" spans="1:13">
      <c r="A12" s="167">
        <v>9</v>
      </c>
      <c r="B12" s="2" t="s">
        <v>392</v>
      </c>
      <c r="C12" s="8" t="s">
        <v>491</v>
      </c>
      <c r="D12" s="2" t="s">
        <v>492</v>
      </c>
      <c r="E12" s="167">
        <v>1</v>
      </c>
      <c r="F12" s="167" t="s">
        <v>467</v>
      </c>
      <c r="G12" s="167" t="s">
        <v>468</v>
      </c>
      <c r="H12" s="167">
        <v>2</v>
      </c>
      <c r="I12" s="2" t="s">
        <v>493</v>
      </c>
      <c r="J12" s="2"/>
      <c r="K12" s="4"/>
      <c r="L12" s="164"/>
      <c r="M12" s="164"/>
    </row>
    <row r="13" spans="1:13">
      <c r="A13" s="167">
        <v>10</v>
      </c>
      <c r="B13" s="2" t="s">
        <v>393</v>
      </c>
      <c r="C13" s="8" t="s">
        <v>494</v>
      </c>
      <c r="D13" s="2" t="s">
        <v>495</v>
      </c>
      <c r="E13" s="167">
        <v>2</v>
      </c>
      <c r="F13" s="167" t="s">
        <v>467</v>
      </c>
      <c r="G13" s="167" t="s">
        <v>481</v>
      </c>
      <c r="H13" s="167">
        <v>1</v>
      </c>
      <c r="I13" s="2" t="s">
        <v>496</v>
      </c>
      <c r="J13" s="2"/>
      <c r="K13" s="4"/>
      <c r="L13" s="164"/>
      <c r="M13" s="164"/>
    </row>
    <row r="14" spans="1:13">
      <c r="A14" s="167">
        <v>11</v>
      </c>
      <c r="B14" s="2" t="s">
        <v>394</v>
      </c>
      <c r="C14" s="8" t="s">
        <v>497</v>
      </c>
      <c r="D14" s="2" t="s">
        <v>498</v>
      </c>
      <c r="E14" s="167">
        <v>2</v>
      </c>
      <c r="F14" s="167" t="s">
        <v>467</v>
      </c>
      <c r="G14" s="167" t="s">
        <v>481</v>
      </c>
      <c r="H14" s="167">
        <v>1</v>
      </c>
      <c r="I14" s="2" t="s">
        <v>499</v>
      </c>
      <c r="J14" s="2"/>
      <c r="K14" s="4"/>
      <c r="L14" s="164"/>
      <c r="M14" s="164"/>
    </row>
    <row r="15" spans="1:13">
      <c r="A15" s="167">
        <v>12</v>
      </c>
      <c r="B15" s="2" t="s">
        <v>395</v>
      </c>
      <c r="C15" s="8" t="s">
        <v>500</v>
      </c>
      <c r="D15" s="2" t="s">
        <v>501</v>
      </c>
      <c r="E15" s="167">
        <v>1</v>
      </c>
      <c r="F15" s="167" t="s">
        <v>467</v>
      </c>
      <c r="G15" s="167" t="s">
        <v>481</v>
      </c>
      <c r="H15" s="167">
        <v>1.5</v>
      </c>
      <c r="I15" s="2" t="s">
        <v>502</v>
      </c>
      <c r="J15" s="2"/>
      <c r="K15" s="4"/>
      <c r="L15" s="164"/>
      <c r="M15" s="164"/>
    </row>
    <row r="16" spans="1:13">
      <c r="A16" s="167">
        <v>13</v>
      </c>
      <c r="B16" s="2" t="s">
        <v>396</v>
      </c>
      <c r="C16" s="8" t="s">
        <v>503</v>
      </c>
      <c r="D16" s="2" t="s">
        <v>504</v>
      </c>
      <c r="E16" s="167">
        <v>1</v>
      </c>
      <c r="F16" s="167" t="s">
        <v>505</v>
      </c>
      <c r="G16" s="167" t="s">
        <v>506</v>
      </c>
      <c r="H16" s="167">
        <v>2</v>
      </c>
      <c r="I16" s="2" t="s">
        <v>507</v>
      </c>
      <c r="J16" s="2"/>
      <c r="K16" s="4"/>
      <c r="L16" s="164"/>
      <c r="M16" s="164"/>
    </row>
    <row r="17" spans="1:13">
      <c r="A17" s="167">
        <v>14</v>
      </c>
      <c r="B17" s="2" t="s">
        <v>397</v>
      </c>
      <c r="C17" s="8" t="s">
        <v>509</v>
      </c>
      <c r="D17" s="2" t="s">
        <v>510</v>
      </c>
      <c r="E17" s="167">
        <v>2</v>
      </c>
      <c r="F17" s="167" t="s">
        <v>511</v>
      </c>
      <c r="G17" s="167" t="s">
        <v>512</v>
      </c>
      <c r="H17" s="167">
        <v>1</v>
      </c>
      <c r="I17" s="2" t="s">
        <v>513</v>
      </c>
      <c r="J17" s="2"/>
      <c r="K17" s="4"/>
      <c r="L17" s="164"/>
      <c r="M17" s="164"/>
    </row>
    <row r="18" spans="1:13">
      <c r="A18" s="167">
        <v>15</v>
      </c>
      <c r="B18" s="2" t="s">
        <v>398</v>
      </c>
      <c r="C18" s="8" t="s">
        <v>515</v>
      </c>
      <c r="D18" s="2" t="s">
        <v>516</v>
      </c>
      <c r="E18" s="167">
        <v>2</v>
      </c>
      <c r="F18" s="167" t="s">
        <v>511</v>
      </c>
      <c r="G18" s="167" t="s">
        <v>512</v>
      </c>
      <c r="H18" s="167">
        <v>1</v>
      </c>
      <c r="I18" s="2" t="s">
        <v>517</v>
      </c>
      <c r="J18" s="2"/>
      <c r="K18" s="4"/>
      <c r="L18" s="164"/>
      <c r="M18" s="164"/>
    </row>
    <row r="19" spans="1:13">
      <c r="A19" s="167">
        <v>16</v>
      </c>
      <c r="B19" s="2" t="s">
        <v>399</v>
      </c>
      <c r="C19" s="2" t="s">
        <v>518</v>
      </c>
      <c r="D19" s="2" t="s">
        <v>519</v>
      </c>
      <c r="E19" s="167">
        <v>3</v>
      </c>
      <c r="F19" s="167" t="s">
        <v>511</v>
      </c>
      <c r="G19" s="167" t="s">
        <v>506</v>
      </c>
      <c r="H19" s="167">
        <v>2.5</v>
      </c>
      <c r="I19" s="2" t="s">
        <v>520</v>
      </c>
      <c r="J19" s="2"/>
      <c r="K19" s="4"/>
      <c r="L19" s="164"/>
      <c r="M19" s="164"/>
    </row>
    <row r="20" spans="1:13">
      <c r="A20" s="167">
        <v>17</v>
      </c>
      <c r="B20" s="2" t="s">
        <v>400</v>
      </c>
      <c r="C20" s="2" t="s">
        <v>521</v>
      </c>
      <c r="D20" s="2" t="s">
        <v>522</v>
      </c>
      <c r="E20" s="167">
        <v>3</v>
      </c>
      <c r="F20" s="167" t="s">
        <v>511</v>
      </c>
      <c r="G20" s="167" t="s">
        <v>506</v>
      </c>
      <c r="H20" s="167">
        <v>2</v>
      </c>
      <c r="I20" s="2" t="s">
        <v>523</v>
      </c>
      <c r="J20" s="2"/>
      <c r="K20" s="4"/>
      <c r="L20" s="4"/>
      <c r="M20" s="4"/>
    </row>
    <row r="21" spans="1:13">
      <c r="A21" s="167">
        <v>18</v>
      </c>
      <c r="B21" s="2" t="s">
        <v>401</v>
      </c>
      <c r="C21" s="2" t="s">
        <v>525</v>
      </c>
      <c r="D21" s="2" t="s">
        <v>526</v>
      </c>
      <c r="E21" s="167">
        <v>1</v>
      </c>
      <c r="F21" s="167" t="s">
        <v>511</v>
      </c>
      <c r="G21" s="167" t="s">
        <v>506</v>
      </c>
      <c r="H21" s="167">
        <v>3</v>
      </c>
      <c r="I21" s="2" t="s">
        <v>527</v>
      </c>
      <c r="J21" s="2"/>
      <c r="K21" s="4"/>
      <c r="L21" s="194"/>
      <c r="M21" s="194"/>
    </row>
    <row r="22" spans="1:13">
      <c r="A22" s="167">
        <v>19</v>
      </c>
      <c r="B22" s="2" t="s">
        <v>402</v>
      </c>
      <c r="C22" s="8" t="s">
        <v>528</v>
      </c>
      <c r="D22" s="2" t="s">
        <v>529</v>
      </c>
      <c r="E22" s="162">
        <v>1</v>
      </c>
      <c r="F22" s="167" t="s">
        <v>511</v>
      </c>
      <c r="G22" s="167" t="s">
        <v>512</v>
      </c>
      <c r="H22" s="167">
        <v>1</v>
      </c>
      <c r="I22" s="182" t="s">
        <v>530</v>
      </c>
      <c r="J22" s="182"/>
      <c r="K22" s="194"/>
      <c r="L22" s="194"/>
      <c r="M22" s="194"/>
    </row>
    <row r="23" spans="1:13">
      <c r="A23" s="213">
        <v>20</v>
      </c>
      <c r="B23" s="2" t="s">
        <v>403</v>
      </c>
      <c r="C23" s="8" t="s">
        <v>612</v>
      </c>
      <c r="D23" s="2" t="s">
        <v>529</v>
      </c>
      <c r="E23" s="162">
        <v>1</v>
      </c>
      <c r="F23" s="167" t="s">
        <v>505</v>
      </c>
      <c r="G23" s="167" t="s">
        <v>512</v>
      </c>
      <c r="H23" s="167">
        <v>1</v>
      </c>
      <c r="I23" s="182" t="s">
        <v>614</v>
      </c>
      <c r="J23" s="182"/>
      <c r="K23" s="194"/>
      <c r="L23" s="194"/>
      <c r="M23" s="194"/>
    </row>
    <row r="24" spans="1:13">
      <c r="A24" s="213">
        <v>21</v>
      </c>
      <c r="B24" s="2" t="s">
        <v>404</v>
      </c>
      <c r="C24" s="142" t="s">
        <v>613</v>
      </c>
      <c r="D24" s="2" t="s">
        <v>529</v>
      </c>
      <c r="E24" s="212">
        <v>1</v>
      </c>
      <c r="F24" s="213" t="s">
        <v>264</v>
      </c>
      <c r="G24" s="213" t="s">
        <v>481</v>
      </c>
      <c r="H24" s="213">
        <v>1</v>
      </c>
      <c r="I24" s="182" t="s">
        <v>615</v>
      </c>
      <c r="J24" s="182"/>
      <c r="K24" s="194"/>
      <c r="L24" s="194"/>
      <c r="M24" s="194"/>
    </row>
    <row r="25" spans="1:13">
      <c r="A25" s="213">
        <v>22</v>
      </c>
      <c r="B25" s="2" t="s">
        <v>405</v>
      </c>
      <c r="C25" s="8" t="s">
        <v>531</v>
      </c>
      <c r="D25" s="2" t="s">
        <v>529</v>
      </c>
      <c r="E25" s="162">
        <v>1</v>
      </c>
      <c r="F25" s="167" t="s">
        <v>511</v>
      </c>
      <c r="G25" s="167" t="s">
        <v>512</v>
      </c>
      <c r="H25" s="167">
        <v>1</v>
      </c>
      <c r="I25" s="195" t="s">
        <v>532</v>
      </c>
      <c r="J25" s="182"/>
      <c r="K25" s="194"/>
      <c r="L25" s="194"/>
      <c r="M25" s="194"/>
    </row>
    <row r="26" spans="1:13">
      <c r="A26" s="213">
        <v>23</v>
      </c>
      <c r="B26" s="2" t="s">
        <v>406</v>
      </c>
      <c r="C26" s="8" t="s">
        <v>533</v>
      </c>
      <c r="D26" s="2" t="s">
        <v>529</v>
      </c>
      <c r="E26" s="162">
        <v>1</v>
      </c>
      <c r="F26" s="167" t="s">
        <v>505</v>
      </c>
      <c r="G26" s="167" t="s">
        <v>512</v>
      </c>
      <c r="H26" s="167">
        <v>1</v>
      </c>
      <c r="I26" s="195" t="s">
        <v>532</v>
      </c>
      <c r="J26" s="182"/>
      <c r="K26" s="194"/>
    </row>
    <row r="27" spans="1:13">
      <c r="A27" s="213">
        <v>24</v>
      </c>
      <c r="B27" s="2" t="s">
        <v>407</v>
      </c>
      <c r="C27" s="8" t="s">
        <v>534</v>
      </c>
      <c r="D27" s="2" t="s">
        <v>529</v>
      </c>
      <c r="E27" s="162">
        <v>1</v>
      </c>
      <c r="F27" s="167" t="s">
        <v>511</v>
      </c>
      <c r="G27" s="167" t="s">
        <v>512</v>
      </c>
      <c r="H27" s="167">
        <v>1</v>
      </c>
      <c r="I27" s="195" t="s">
        <v>532</v>
      </c>
      <c r="J27" s="182"/>
      <c r="K27" s="194"/>
    </row>
    <row r="28" spans="1:13" ht="16.5" customHeight="1">
      <c r="A28" s="213">
        <v>25</v>
      </c>
      <c r="B28" s="2" t="s">
        <v>408</v>
      </c>
      <c r="C28" s="8" t="s">
        <v>535</v>
      </c>
      <c r="D28" s="2" t="s">
        <v>529</v>
      </c>
      <c r="E28" s="162">
        <v>1</v>
      </c>
      <c r="F28" s="167" t="s">
        <v>505</v>
      </c>
      <c r="G28" s="167" t="s">
        <v>512</v>
      </c>
      <c r="H28" s="167">
        <v>1</v>
      </c>
      <c r="I28" s="195" t="s">
        <v>532</v>
      </c>
      <c r="J28" s="182"/>
      <c r="K28" s="194"/>
    </row>
    <row r="29" spans="1:13">
      <c r="A29" s="213">
        <v>26</v>
      </c>
      <c r="B29" s="2" t="s">
        <v>409</v>
      </c>
      <c r="C29" s="8" t="s">
        <v>536</v>
      </c>
      <c r="D29" s="2" t="s">
        <v>537</v>
      </c>
      <c r="E29" s="162">
        <v>3</v>
      </c>
      <c r="F29" s="167" t="s">
        <v>511</v>
      </c>
      <c r="G29" s="167" t="s">
        <v>512</v>
      </c>
      <c r="H29" s="167">
        <v>1</v>
      </c>
      <c r="I29" s="195" t="s">
        <v>538</v>
      </c>
      <c r="J29" s="182"/>
      <c r="K29" s="194"/>
    </row>
    <row r="30" spans="1:13">
      <c r="A30" s="213">
        <v>27</v>
      </c>
      <c r="B30" s="2" t="s">
        <v>410</v>
      </c>
      <c r="C30" s="8" t="s">
        <v>539</v>
      </c>
      <c r="D30" s="2" t="s">
        <v>537</v>
      </c>
      <c r="E30" s="162">
        <v>3</v>
      </c>
      <c r="F30" s="167" t="s">
        <v>505</v>
      </c>
      <c r="G30" s="167" t="s">
        <v>512</v>
      </c>
      <c r="H30" s="167">
        <v>1</v>
      </c>
      <c r="I30" s="195" t="s">
        <v>538</v>
      </c>
      <c r="J30" s="182"/>
      <c r="K30" s="194"/>
    </row>
    <row r="31" spans="1:13">
      <c r="A31" s="213">
        <v>28</v>
      </c>
      <c r="B31" s="2" t="s">
        <v>411</v>
      </c>
      <c r="C31" s="8" t="s">
        <v>540</v>
      </c>
      <c r="D31" s="2" t="s">
        <v>541</v>
      </c>
      <c r="E31" s="162">
        <v>1</v>
      </c>
      <c r="F31" s="167" t="s">
        <v>505</v>
      </c>
      <c r="G31" s="167" t="s">
        <v>506</v>
      </c>
      <c r="H31" s="167">
        <v>2.5</v>
      </c>
      <c r="I31" s="195" t="s">
        <v>542</v>
      </c>
      <c r="J31" s="182"/>
      <c r="K31" s="194"/>
    </row>
    <row r="32" spans="1:13">
      <c r="A32" s="213">
        <v>29</v>
      </c>
      <c r="B32" s="2" t="s">
        <v>412</v>
      </c>
      <c r="C32" s="8" t="s">
        <v>543</v>
      </c>
      <c r="D32" s="2" t="s">
        <v>541</v>
      </c>
      <c r="E32" s="162">
        <v>1</v>
      </c>
      <c r="F32" s="167" t="s">
        <v>505</v>
      </c>
      <c r="G32" s="167" t="s">
        <v>506</v>
      </c>
      <c r="H32" s="167">
        <v>2.5</v>
      </c>
      <c r="I32" s="195" t="s">
        <v>542</v>
      </c>
      <c r="J32" s="182"/>
      <c r="K32" s="194"/>
    </row>
    <row r="33" spans="1:13">
      <c r="A33" s="213">
        <v>30</v>
      </c>
      <c r="B33" s="2" t="s">
        <v>413</v>
      </c>
      <c r="C33" s="8" t="s">
        <v>544</v>
      </c>
      <c r="D33" s="2" t="s">
        <v>541</v>
      </c>
      <c r="E33" s="162">
        <v>4</v>
      </c>
      <c r="F33" s="167" t="s">
        <v>505</v>
      </c>
      <c r="G33" s="167" t="s">
        <v>545</v>
      </c>
      <c r="H33" s="167">
        <v>4</v>
      </c>
      <c r="I33" s="195" t="s">
        <v>546</v>
      </c>
      <c r="J33" s="182" t="s">
        <v>547</v>
      </c>
      <c r="K33" s="194"/>
    </row>
    <row r="34" spans="1:13">
      <c r="A34" s="213">
        <v>31</v>
      </c>
      <c r="B34" s="2" t="s">
        <v>414</v>
      </c>
      <c r="C34" s="8" t="s">
        <v>548</v>
      </c>
      <c r="D34" s="2" t="s">
        <v>541</v>
      </c>
      <c r="E34" s="162">
        <v>1</v>
      </c>
      <c r="F34" s="167" t="s">
        <v>511</v>
      </c>
      <c r="G34" s="167" t="s">
        <v>512</v>
      </c>
      <c r="H34" s="167">
        <v>1</v>
      </c>
      <c r="I34" s="195" t="s">
        <v>549</v>
      </c>
      <c r="J34" s="182"/>
      <c r="K34" s="186"/>
    </row>
    <row r="35" spans="1:13">
      <c r="A35" s="213">
        <v>32</v>
      </c>
      <c r="B35" s="2" t="s">
        <v>415</v>
      </c>
      <c r="C35" s="8" t="s">
        <v>550</v>
      </c>
      <c r="D35" s="2" t="s">
        <v>541</v>
      </c>
      <c r="E35" s="162">
        <v>1</v>
      </c>
      <c r="F35" s="167" t="s">
        <v>505</v>
      </c>
      <c r="G35" s="167" t="s">
        <v>512</v>
      </c>
      <c r="H35" s="167">
        <v>1</v>
      </c>
      <c r="I35" s="195" t="s">
        <v>549</v>
      </c>
      <c r="J35" s="195"/>
      <c r="K35" s="186"/>
    </row>
    <row r="36" spans="1:13">
      <c r="A36" s="213">
        <v>33</v>
      </c>
      <c r="B36" s="2" t="s">
        <v>416</v>
      </c>
      <c r="C36" s="8" t="s">
        <v>551</v>
      </c>
      <c r="D36" s="2" t="s">
        <v>541</v>
      </c>
      <c r="E36" s="162">
        <v>1</v>
      </c>
      <c r="F36" s="167" t="s">
        <v>511</v>
      </c>
      <c r="G36" s="167" t="s">
        <v>512</v>
      </c>
      <c r="H36" s="167">
        <v>1</v>
      </c>
      <c r="I36" s="195" t="s">
        <v>549</v>
      </c>
      <c r="J36" s="195"/>
      <c r="K36" s="186"/>
    </row>
    <row r="37" spans="1:13">
      <c r="A37" s="231">
        <v>34</v>
      </c>
      <c r="B37" s="2" t="s">
        <v>417</v>
      </c>
      <c r="C37" s="8" t="s">
        <v>552</v>
      </c>
      <c r="D37" s="2" t="s">
        <v>541</v>
      </c>
      <c r="E37" s="162">
        <v>1</v>
      </c>
      <c r="F37" s="167" t="s">
        <v>505</v>
      </c>
      <c r="G37" s="167" t="s">
        <v>512</v>
      </c>
      <c r="H37" s="167">
        <v>1</v>
      </c>
      <c r="I37" s="195" t="s">
        <v>549</v>
      </c>
      <c r="J37" s="195"/>
      <c r="L37" s="186"/>
      <c r="M37" s="186"/>
    </row>
    <row r="38" spans="1:13">
      <c r="A38" s="231">
        <v>35</v>
      </c>
      <c r="B38" s="2" t="s">
        <v>418</v>
      </c>
      <c r="C38" s="8" t="s">
        <v>553</v>
      </c>
      <c r="D38" s="2" t="s">
        <v>541</v>
      </c>
      <c r="E38" s="162">
        <v>1</v>
      </c>
      <c r="F38" s="167" t="s">
        <v>505</v>
      </c>
      <c r="G38" s="167" t="s">
        <v>512</v>
      </c>
      <c r="H38" s="167">
        <v>1</v>
      </c>
      <c r="I38" s="195" t="s">
        <v>554</v>
      </c>
      <c r="J38" s="195"/>
      <c r="K38" s="10"/>
      <c r="L38" s="4"/>
      <c r="M38" s="4"/>
    </row>
    <row r="39" spans="1:13">
      <c r="A39" s="231">
        <v>36</v>
      </c>
      <c r="B39" s="2" t="s">
        <v>419</v>
      </c>
      <c r="C39" s="8" t="s">
        <v>555</v>
      </c>
      <c r="D39" s="8" t="s">
        <v>514</v>
      </c>
      <c r="E39" s="162">
        <v>4</v>
      </c>
      <c r="F39" s="162" t="s">
        <v>514</v>
      </c>
      <c r="G39" s="162" t="s">
        <v>512</v>
      </c>
      <c r="H39" s="167">
        <v>1</v>
      </c>
      <c r="I39" s="2" t="s">
        <v>556</v>
      </c>
      <c r="J39" s="8" t="s">
        <v>547</v>
      </c>
      <c r="K39" s="10"/>
      <c r="L39" s="4"/>
      <c r="M39" s="4"/>
    </row>
    <row r="40" spans="1:13" ht="17.25" thickBot="1">
      <c r="A40" s="231">
        <v>37</v>
      </c>
      <c r="B40" s="217" t="s">
        <v>616</v>
      </c>
      <c r="C40" s="218" t="s">
        <v>557</v>
      </c>
      <c r="D40" s="218" t="s">
        <v>508</v>
      </c>
      <c r="E40" s="219">
        <v>4</v>
      </c>
      <c r="F40" s="219" t="s">
        <v>508</v>
      </c>
      <c r="G40" s="219" t="s">
        <v>506</v>
      </c>
      <c r="H40" s="216">
        <v>2</v>
      </c>
      <c r="I40" s="217" t="s">
        <v>558</v>
      </c>
      <c r="J40" s="218" t="s">
        <v>547</v>
      </c>
      <c r="K40" s="143"/>
    </row>
    <row r="41" spans="1:13">
      <c r="A41" s="231">
        <v>38</v>
      </c>
      <c r="B41" s="214" t="s">
        <v>617</v>
      </c>
      <c r="C41" s="214" t="s">
        <v>559</v>
      </c>
      <c r="D41" s="214" t="s">
        <v>560</v>
      </c>
      <c r="E41" s="209">
        <v>1</v>
      </c>
      <c r="F41" s="209" t="s">
        <v>561</v>
      </c>
      <c r="G41" s="209" t="s">
        <v>512</v>
      </c>
      <c r="H41" s="209">
        <v>1</v>
      </c>
      <c r="I41" s="189" t="s">
        <v>562</v>
      </c>
      <c r="J41" s="215" t="s">
        <v>563</v>
      </c>
    </row>
    <row r="42" spans="1:13">
      <c r="A42" s="231">
        <v>39</v>
      </c>
      <c r="B42" s="2" t="s">
        <v>618</v>
      </c>
      <c r="C42" s="8" t="s">
        <v>564</v>
      </c>
      <c r="D42" s="2" t="s">
        <v>565</v>
      </c>
      <c r="E42" s="162">
        <v>1</v>
      </c>
      <c r="F42" s="167" t="s">
        <v>561</v>
      </c>
      <c r="G42" s="167" t="s">
        <v>512</v>
      </c>
      <c r="H42" s="167">
        <v>1.5</v>
      </c>
      <c r="I42" s="182" t="s">
        <v>566</v>
      </c>
      <c r="J42" s="2"/>
    </row>
    <row r="43" spans="1:13">
      <c r="A43" s="231">
        <v>40</v>
      </c>
      <c r="B43" s="2"/>
      <c r="C43" s="8" t="s">
        <v>567</v>
      </c>
      <c r="D43" s="2" t="s">
        <v>318</v>
      </c>
      <c r="E43" s="162">
        <v>1</v>
      </c>
      <c r="F43" s="167" t="s">
        <v>561</v>
      </c>
      <c r="G43" s="167" t="s">
        <v>512</v>
      </c>
      <c r="H43" s="167" t="s">
        <v>568</v>
      </c>
      <c r="I43" s="182" t="s">
        <v>569</v>
      </c>
      <c r="J43" s="162" t="s">
        <v>570</v>
      </c>
      <c r="K43" s="143" t="s">
        <v>590</v>
      </c>
    </row>
    <row r="44" spans="1:13">
      <c r="A44" s="231">
        <v>41</v>
      </c>
      <c r="B44" s="2" t="s">
        <v>628</v>
      </c>
      <c r="C44" s="8" t="s">
        <v>571</v>
      </c>
      <c r="D44" s="2" t="s">
        <v>319</v>
      </c>
      <c r="E44" s="162">
        <v>1</v>
      </c>
      <c r="F44" s="167" t="s">
        <v>561</v>
      </c>
      <c r="G44" s="167" t="s">
        <v>512</v>
      </c>
      <c r="H44" s="167">
        <v>1.5</v>
      </c>
      <c r="I44" s="182" t="s">
        <v>572</v>
      </c>
      <c r="J44" s="162" t="s">
        <v>573</v>
      </c>
      <c r="K44" s="17"/>
    </row>
    <row r="45" spans="1:13">
      <c r="A45" s="231">
        <v>42</v>
      </c>
      <c r="B45" s="2" t="s">
        <v>629</v>
      </c>
      <c r="C45" s="8" t="s">
        <v>574</v>
      </c>
      <c r="D45" s="2" t="s">
        <v>320</v>
      </c>
      <c r="E45" s="162">
        <v>1</v>
      </c>
      <c r="F45" s="167" t="s">
        <v>561</v>
      </c>
      <c r="G45" s="167" t="s">
        <v>512</v>
      </c>
      <c r="H45" s="167">
        <v>1.5</v>
      </c>
      <c r="I45" s="182" t="s">
        <v>575</v>
      </c>
      <c r="J45" s="162" t="s">
        <v>570</v>
      </c>
      <c r="K45" s="17"/>
    </row>
    <row r="46" spans="1:13">
      <c r="A46" s="231">
        <v>43</v>
      </c>
      <c r="B46" s="2"/>
      <c r="C46" s="8" t="s">
        <v>576</v>
      </c>
      <c r="D46" s="2" t="s">
        <v>321</v>
      </c>
      <c r="E46" s="162">
        <v>1</v>
      </c>
      <c r="F46" s="167" t="s">
        <v>561</v>
      </c>
      <c r="G46" s="167" t="s">
        <v>512</v>
      </c>
      <c r="H46" s="167"/>
      <c r="I46" s="182" t="s">
        <v>589</v>
      </c>
      <c r="J46" s="162" t="s">
        <v>570</v>
      </c>
      <c r="K46" s="143" t="s">
        <v>590</v>
      </c>
    </row>
    <row r="47" spans="1:13">
      <c r="A47" s="231">
        <v>44</v>
      </c>
      <c r="B47" s="2" t="s">
        <v>630</v>
      </c>
      <c r="C47" s="8" t="s">
        <v>577</v>
      </c>
      <c r="D47" s="2" t="s">
        <v>322</v>
      </c>
      <c r="E47" s="162">
        <v>1</v>
      </c>
      <c r="F47" s="167" t="s">
        <v>561</v>
      </c>
      <c r="G47" s="167" t="s">
        <v>512</v>
      </c>
      <c r="H47" s="167">
        <v>1.5</v>
      </c>
      <c r="I47" s="182" t="s">
        <v>578</v>
      </c>
      <c r="J47" s="162" t="s">
        <v>573</v>
      </c>
      <c r="K47" s="17"/>
    </row>
    <row r="48" spans="1:13">
      <c r="A48" s="231">
        <v>45</v>
      </c>
      <c r="B48" s="2" t="s">
        <v>631</v>
      </c>
      <c r="C48" s="8" t="s">
        <v>579</v>
      </c>
      <c r="D48" s="2" t="s">
        <v>323</v>
      </c>
      <c r="E48" s="162">
        <v>1</v>
      </c>
      <c r="F48" s="167" t="s">
        <v>561</v>
      </c>
      <c r="G48" s="167" t="s">
        <v>512</v>
      </c>
      <c r="H48" s="167">
        <v>1.5</v>
      </c>
      <c r="I48" s="182" t="s">
        <v>580</v>
      </c>
      <c r="J48" s="162" t="s">
        <v>573</v>
      </c>
      <c r="K48" s="17"/>
    </row>
    <row r="49" spans="1:11">
      <c r="A49" s="231">
        <v>46</v>
      </c>
      <c r="B49" s="2"/>
      <c r="C49" s="8" t="s">
        <v>581</v>
      </c>
      <c r="D49" s="2" t="s">
        <v>324</v>
      </c>
      <c r="E49" s="162">
        <v>1</v>
      </c>
      <c r="F49" s="167" t="s">
        <v>561</v>
      </c>
      <c r="G49" s="167" t="s">
        <v>512</v>
      </c>
      <c r="H49" s="167"/>
      <c r="I49" s="182" t="s">
        <v>582</v>
      </c>
      <c r="J49" s="162" t="s">
        <v>573</v>
      </c>
      <c r="K49" s="143" t="s">
        <v>590</v>
      </c>
    </row>
    <row r="50" spans="1:11">
      <c r="A50" s="231">
        <v>47</v>
      </c>
      <c r="B50" s="2" t="s">
        <v>632</v>
      </c>
      <c r="C50" s="8" t="s">
        <v>583</v>
      </c>
      <c r="D50" s="2" t="s">
        <v>325</v>
      </c>
      <c r="E50" s="162">
        <v>1</v>
      </c>
      <c r="F50" s="167" t="s">
        <v>561</v>
      </c>
      <c r="G50" s="167" t="s">
        <v>512</v>
      </c>
      <c r="H50" s="167">
        <v>1.5</v>
      </c>
      <c r="I50" s="182" t="s">
        <v>584</v>
      </c>
      <c r="J50" s="162" t="s">
        <v>573</v>
      </c>
      <c r="K50" s="17"/>
    </row>
    <row r="51" spans="1:11">
      <c r="A51" s="231">
        <v>48</v>
      </c>
      <c r="B51" s="2" t="s">
        <v>633</v>
      </c>
      <c r="C51" s="8" t="s">
        <v>585</v>
      </c>
      <c r="D51" s="2" t="s">
        <v>326</v>
      </c>
      <c r="E51" s="162">
        <v>1</v>
      </c>
      <c r="F51" s="167" t="s">
        <v>561</v>
      </c>
      <c r="G51" s="167" t="s">
        <v>512</v>
      </c>
      <c r="H51" s="167"/>
      <c r="I51" s="182" t="s">
        <v>586</v>
      </c>
      <c r="J51" s="162" t="s">
        <v>573</v>
      </c>
      <c r="K51" s="143" t="s">
        <v>591</v>
      </c>
    </row>
    <row r="52" spans="1:11">
      <c r="A52" s="231"/>
      <c r="H52" s="196">
        <f>SUM(H4:H51)</f>
        <v>75.5</v>
      </c>
      <c r="I52" s="183" t="s">
        <v>524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O36"/>
  <sheetViews>
    <sheetView showGridLines="0" zoomScale="75" zoomScaleNormal="75" workbookViewId="0">
      <selection activeCell="P3" sqref="P3"/>
    </sheetView>
  </sheetViews>
  <sheetFormatPr defaultRowHeight="16.5"/>
  <cols>
    <col min="1" max="2" width="2.625" style="4" customWidth="1"/>
    <col min="3" max="3" width="4.75" style="4" customWidth="1"/>
    <col min="4" max="10" width="19.625" style="4" customWidth="1"/>
    <col min="11" max="11" width="9.125" style="4" customWidth="1"/>
    <col min="12" max="12" width="15.5" style="4" customWidth="1"/>
    <col min="13" max="13" width="2.625" style="4" customWidth="1"/>
    <col min="14" max="14" width="7" style="4" customWidth="1"/>
    <col min="15" max="24" width="11.625" style="4" customWidth="1"/>
    <col min="25" max="16384" width="9" style="4"/>
  </cols>
  <sheetData>
    <row r="1" spans="2:15" ht="17.25" thickBot="1"/>
    <row r="2" spans="2:15">
      <c r="B2" s="38"/>
      <c r="C2" s="34"/>
      <c r="D2" s="34"/>
      <c r="E2" s="34"/>
      <c r="F2" s="34"/>
      <c r="G2" s="34"/>
      <c r="H2" s="34"/>
      <c r="I2" s="34"/>
      <c r="J2" s="34"/>
      <c r="K2" s="34"/>
      <c r="L2" s="34"/>
      <c r="M2" s="33"/>
    </row>
    <row r="3" spans="2:15" ht="20.25">
      <c r="B3" s="28"/>
      <c r="C3" s="62" t="s">
        <v>14</v>
      </c>
      <c r="M3" s="29"/>
    </row>
    <row r="4" spans="2:15">
      <c r="B4" s="28"/>
      <c r="M4" s="29"/>
    </row>
    <row r="5" spans="2:15" ht="20.25">
      <c r="B5" s="28"/>
      <c r="C5" s="62" t="s">
        <v>20</v>
      </c>
      <c r="M5" s="29"/>
    </row>
    <row r="6" spans="2:15" ht="19.5" customHeight="1">
      <c r="B6" s="28"/>
      <c r="C6" s="259" t="s">
        <v>645</v>
      </c>
      <c r="D6" s="259"/>
      <c r="E6" s="6" t="s">
        <v>178</v>
      </c>
      <c r="F6" s="6"/>
      <c r="G6" s="205" t="s">
        <v>31</v>
      </c>
      <c r="H6" s="6" t="s">
        <v>620</v>
      </c>
      <c r="I6" s="205" t="s">
        <v>240</v>
      </c>
      <c r="J6" s="6" t="s">
        <v>239</v>
      </c>
      <c r="K6" s="48"/>
      <c r="M6" s="29"/>
      <c r="O6" s="4" t="s">
        <v>148</v>
      </c>
    </row>
    <row r="7" spans="2:15">
      <c r="B7" s="28"/>
      <c r="M7" s="29"/>
      <c r="O7" s="76" t="s">
        <v>200</v>
      </c>
    </row>
    <row r="8" spans="2:15">
      <c r="B8" s="28"/>
      <c r="M8" s="29"/>
      <c r="O8" s="4" t="s">
        <v>199</v>
      </c>
    </row>
    <row r="9" spans="2:15" ht="20.25">
      <c r="B9" s="28"/>
      <c r="C9" s="62" t="s">
        <v>50</v>
      </c>
      <c r="M9" s="29"/>
    </row>
    <row r="10" spans="2:15" ht="21" customHeight="1">
      <c r="B10" s="28"/>
      <c r="M10" s="29"/>
      <c r="O10" s="4" t="s">
        <v>149</v>
      </c>
    </row>
    <row r="11" spans="2:15" ht="8.25" customHeight="1">
      <c r="B11" s="28"/>
      <c r="M11" s="29"/>
    </row>
    <row r="12" spans="2:15">
      <c r="B12" s="28"/>
      <c r="C12" s="37"/>
      <c r="D12" s="155" t="s">
        <v>6</v>
      </c>
      <c r="E12" s="155" t="s">
        <v>7</v>
      </c>
      <c r="F12" s="155" t="s">
        <v>234</v>
      </c>
      <c r="G12" s="155" t="s">
        <v>8</v>
      </c>
      <c r="H12" s="155" t="s">
        <v>235</v>
      </c>
      <c r="I12" s="155" t="s">
        <v>26</v>
      </c>
      <c r="J12" s="155" t="s">
        <v>236</v>
      </c>
      <c r="K12" s="155" t="s">
        <v>327</v>
      </c>
      <c r="L12" s="155" t="s">
        <v>593</v>
      </c>
      <c r="M12" s="29"/>
    </row>
    <row r="13" spans="2:15">
      <c r="B13" s="28"/>
      <c r="C13" s="207" t="s">
        <v>28</v>
      </c>
      <c r="D13" s="24">
        <v>42095</v>
      </c>
      <c r="E13" s="2" t="s">
        <v>27</v>
      </c>
      <c r="F13" s="11">
        <f>H13-G13</f>
        <v>63636</v>
      </c>
      <c r="G13" s="3">
        <v>6364</v>
      </c>
      <c r="H13" s="3">
        <v>70000</v>
      </c>
      <c r="I13" s="19">
        <v>1234567812345670</v>
      </c>
      <c r="J13" s="19">
        <v>8523266</v>
      </c>
      <c r="K13" s="211" t="s">
        <v>28</v>
      </c>
      <c r="L13" s="207"/>
      <c r="M13" s="29"/>
    </row>
    <row r="14" spans="2:15">
      <c r="B14" s="28"/>
      <c r="C14" s="207" t="s">
        <v>28</v>
      </c>
      <c r="D14" s="24">
        <v>42096</v>
      </c>
      <c r="E14" s="2" t="s">
        <v>29</v>
      </c>
      <c r="F14" s="11">
        <f>H14-G14</f>
        <v>33636</v>
      </c>
      <c r="G14" s="3">
        <v>3364</v>
      </c>
      <c r="H14" s="3">
        <v>37000</v>
      </c>
      <c r="I14" s="20">
        <v>5678123456781230</v>
      </c>
      <c r="J14" s="20">
        <v>9652412</v>
      </c>
      <c r="K14" s="211" t="s">
        <v>28</v>
      </c>
      <c r="L14" s="207"/>
      <c r="M14" s="29"/>
    </row>
    <row r="15" spans="2:15">
      <c r="B15" s="28"/>
      <c r="C15" s="207" t="s">
        <v>28</v>
      </c>
      <c r="D15" s="2"/>
      <c r="E15" s="2"/>
      <c r="F15" s="2"/>
      <c r="G15" s="2"/>
      <c r="H15" s="2"/>
      <c r="I15" s="2"/>
      <c r="J15" s="2"/>
      <c r="K15" s="2"/>
      <c r="L15" s="2"/>
      <c r="M15" s="29"/>
    </row>
    <row r="16" spans="2:15">
      <c r="B16" s="28"/>
      <c r="C16" s="207" t="s">
        <v>28</v>
      </c>
      <c r="D16" s="2"/>
      <c r="E16" s="2"/>
      <c r="F16" s="2"/>
      <c r="G16" s="2"/>
      <c r="H16" s="2"/>
      <c r="I16" s="2"/>
      <c r="J16" s="2"/>
      <c r="K16" s="2"/>
      <c r="L16" s="2"/>
      <c r="M16" s="29"/>
    </row>
    <row r="17" spans="2:13">
      <c r="B17" s="28"/>
      <c r="C17" s="207" t="s">
        <v>28</v>
      </c>
      <c r="D17" s="2"/>
      <c r="E17" s="2"/>
      <c r="F17" s="2"/>
      <c r="G17" s="2"/>
      <c r="H17" s="2"/>
      <c r="I17" s="2"/>
      <c r="J17" s="2"/>
      <c r="K17" s="2"/>
      <c r="L17" s="2"/>
      <c r="M17" s="29"/>
    </row>
    <row r="18" spans="2:13">
      <c r="B18" s="28"/>
      <c r="C18" s="207" t="s">
        <v>28</v>
      </c>
      <c r="D18" s="2"/>
      <c r="E18" s="2"/>
      <c r="F18" s="2"/>
      <c r="G18" s="2"/>
      <c r="H18" s="2"/>
      <c r="I18" s="2"/>
      <c r="J18" s="2"/>
      <c r="K18" s="2"/>
      <c r="L18" s="2"/>
      <c r="M18" s="29"/>
    </row>
    <row r="19" spans="2:13">
      <c r="B19" s="28"/>
      <c r="C19" s="260" t="s">
        <v>335</v>
      </c>
      <c r="D19" s="260"/>
      <c r="E19" s="260"/>
      <c r="F19" s="11">
        <f>SUM(F13:F18)</f>
        <v>97272</v>
      </c>
      <c r="G19" s="11">
        <f>SUM(G13:G18)</f>
        <v>9728</v>
      </c>
      <c r="H19" s="11">
        <f>SUM(H13:H18)</f>
        <v>107000</v>
      </c>
      <c r="I19" s="207"/>
      <c r="J19" s="207"/>
      <c r="K19" s="211"/>
      <c r="L19" s="207"/>
      <c r="M19" s="29"/>
    </row>
    <row r="20" spans="2:13" ht="17.25" thickBot="1">
      <c r="B20" s="30"/>
      <c r="C20" s="39"/>
      <c r="D20" s="39"/>
      <c r="E20" s="39"/>
      <c r="F20" s="31"/>
      <c r="G20" s="40"/>
      <c r="H20" s="40"/>
      <c r="I20" s="41"/>
      <c r="J20" s="41"/>
      <c r="K20" s="41"/>
      <c r="L20" s="41"/>
      <c r="M20" s="32"/>
    </row>
    <row r="21" spans="2:13">
      <c r="C21" s="17"/>
      <c r="D21" s="17"/>
      <c r="E21" s="17"/>
      <c r="G21" s="22"/>
      <c r="H21" s="22"/>
      <c r="I21" s="206"/>
      <c r="J21" s="206"/>
      <c r="K21" s="208"/>
      <c r="L21" s="206"/>
    </row>
    <row r="36" spans="5:6">
      <c r="E36" s="4" t="s">
        <v>241</v>
      </c>
      <c r="F36" s="4" t="s">
        <v>249</v>
      </c>
    </row>
  </sheetData>
  <mergeCells count="2">
    <mergeCell ref="C6:D6"/>
    <mergeCell ref="C19:E19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AB84"/>
  <sheetViews>
    <sheetView showGridLines="0" topLeftCell="N43" zoomScale="70" zoomScaleNormal="70" workbookViewId="0">
      <selection activeCell="P30" sqref="P30"/>
    </sheetView>
  </sheetViews>
  <sheetFormatPr defaultRowHeight="16.5"/>
  <cols>
    <col min="1" max="1" width="2.625" customWidth="1"/>
    <col min="2" max="2" width="2.375" customWidth="1"/>
    <col min="3" max="3" width="3.875" customWidth="1"/>
    <col min="4" max="4" width="13.25" customWidth="1"/>
    <col min="5" max="5" width="12.25" customWidth="1"/>
    <col min="6" max="9" width="11.5" customWidth="1"/>
    <col min="10" max="10" width="14.5" customWidth="1"/>
    <col min="11" max="11" width="16" customWidth="1"/>
    <col min="12" max="12" width="12.125" customWidth="1"/>
    <col min="13" max="14" width="14" customWidth="1"/>
    <col min="15" max="15" width="14" bestFit="1" customWidth="1"/>
    <col min="16" max="17" width="14" customWidth="1"/>
    <col min="18" max="20" width="11.5" customWidth="1"/>
    <col min="21" max="22" width="10.75" customWidth="1"/>
    <col min="23" max="23" width="13.625" customWidth="1"/>
    <col min="24" max="25" width="2.625" customWidth="1"/>
    <col min="27" max="27" width="10.125" customWidth="1"/>
    <col min="28" max="28" width="89.625" customWidth="1"/>
  </cols>
  <sheetData>
    <row r="1" spans="2:26" ht="17.25" thickBot="1"/>
    <row r="2" spans="2:26">
      <c r="B2" s="38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3"/>
    </row>
    <row r="3" spans="2:26" ht="22.5" customHeight="1">
      <c r="B3" s="28"/>
      <c r="C3" s="13" t="s">
        <v>14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29"/>
    </row>
    <row r="4" spans="2:26" ht="22.5" customHeight="1">
      <c r="B4" s="28"/>
      <c r="C4" s="4"/>
      <c r="D4" s="4"/>
      <c r="E4" s="4"/>
      <c r="F4" s="4"/>
      <c r="G4" s="4"/>
      <c r="H4" s="4"/>
      <c r="I4" s="4"/>
      <c r="J4" s="4"/>
      <c r="K4" s="4"/>
      <c r="L4" s="9"/>
      <c r="M4" s="143"/>
      <c r="N4" s="10"/>
      <c r="O4" s="4"/>
      <c r="P4" s="4"/>
      <c r="Q4" s="4"/>
      <c r="R4" s="4"/>
      <c r="S4" s="4"/>
      <c r="T4" s="4"/>
      <c r="U4" s="4"/>
      <c r="V4" s="4"/>
      <c r="W4" s="4"/>
      <c r="X4" s="29"/>
    </row>
    <row r="5" spans="2:26" ht="22.5" customHeight="1">
      <c r="B5" s="28"/>
      <c r="C5" s="259" t="s">
        <v>645</v>
      </c>
      <c r="D5" s="261"/>
      <c r="E5" s="1">
        <v>2015.04</v>
      </c>
      <c r="F5" s="10"/>
      <c r="G5" s="188"/>
      <c r="H5" s="143"/>
      <c r="I5" s="143"/>
      <c r="J5" s="10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29"/>
    </row>
    <row r="6" spans="2:26" ht="22.5" customHeight="1">
      <c r="B6" s="28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29"/>
    </row>
    <row r="7" spans="2:26" ht="23.25" customHeight="1">
      <c r="B7" s="28"/>
      <c r="C7" s="13" t="s">
        <v>32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29"/>
    </row>
    <row r="8" spans="2:26" ht="22.5" customHeight="1">
      <c r="B8" s="28"/>
      <c r="C8" s="26"/>
      <c r="D8" s="5" t="s">
        <v>33</v>
      </c>
      <c r="E8" s="5" t="s">
        <v>34</v>
      </c>
      <c r="F8" s="5" t="s">
        <v>35</v>
      </c>
      <c r="G8" s="5" t="s">
        <v>36</v>
      </c>
      <c r="H8" s="5" t="s">
        <v>37</v>
      </c>
      <c r="I8" s="155" t="s">
        <v>39</v>
      </c>
      <c r="J8" s="93"/>
      <c r="K8" s="93"/>
      <c r="N8" s="9"/>
      <c r="O8" s="9"/>
      <c r="P8" s="9"/>
      <c r="Q8" s="4"/>
      <c r="R8" s="4"/>
      <c r="S8" s="4"/>
      <c r="T8" s="4"/>
      <c r="U8" s="4"/>
      <c r="V8" s="4"/>
      <c r="W8" s="4"/>
      <c r="X8" s="29"/>
    </row>
    <row r="9" spans="2:26" ht="22.5" customHeight="1">
      <c r="B9" s="28"/>
      <c r="C9" s="21"/>
      <c r="D9" s="43" t="s">
        <v>40</v>
      </c>
      <c r="E9" s="43" t="s">
        <v>0</v>
      </c>
      <c r="F9" s="43" t="s">
        <v>3</v>
      </c>
      <c r="G9" s="43" t="s">
        <v>42</v>
      </c>
      <c r="H9" s="43" t="s">
        <v>54</v>
      </c>
      <c r="I9" s="25" t="s">
        <v>57</v>
      </c>
      <c r="J9" s="186"/>
      <c r="K9" s="187"/>
      <c r="N9" s="17"/>
      <c r="O9" s="17"/>
      <c r="P9" s="17"/>
      <c r="Q9" s="4"/>
      <c r="R9" s="4"/>
      <c r="S9" s="4"/>
      <c r="T9" s="4"/>
      <c r="U9" s="4"/>
      <c r="V9" s="4"/>
      <c r="W9" s="4"/>
      <c r="X9" s="29"/>
      <c r="Z9" s="77" t="s">
        <v>109</v>
      </c>
    </row>
    <row r="10" spans="2:26" ht="22.5" customHeight="1">
      <c r="B10" s="28"/>
      <c r="C10" s="21"/>
      <c r="D10" s="43" t="s">
        <v>41</v>
      </c>
      <c r="E10" s="43" t="s">
        <v>51</v>
      </c>
      <c r="F10" s="43" t="s">
        <v>3</v>
      </c>
      <c r="G10" s="43" t="s">
        <v>43</v>
      </c>
      <c r="H10" s="43" t="s">
        <v>44</v>
      </c>
      <c r="I10" s="25" t="s">
        <v>56</v>
      </c>
      <c r="J10" s="186"/>
      <c r="K10" s="187"/>
      <c r="N10" s="17"/>
      <c r="O10" s="17"/>
      <c r="P10" s="17"/>
      <c r="Q10" s="4"/>
      <c r="R10" s="4"/>
      <c r="S10" s="4"/>
      <c r="T10" s="4"/>
      <c r="U10" s="4"/>
      <c r="V10" s="4"/>
      <c r="W10" s="4"/>
      <c r="X10" s="29"/>
      <c r="Z10" t="s">
        <v>328</v>
      </c>
    </row>
    <row r="11" spans="2:26" ht="22.5" customHeight="1">
      <c r="B11" s="28"/>
      <c r="C11" s="21"/>
      <c r="D11" s="60" t="s">
        <v>110</v>
      </c>
      <c r="E11" s="43" t="s">
        <v>52</v>
      </c>
      <c r="F11" s="43" t="s">
        <v>53</v>
      </c>
      <c r="G11" s="43" t="s">
        <v>45</v>
      </c>
      <c r="H11" s="130" t="s">
        <v>44</v>
      </c>
      <c r="I11" s="25" t="s">
        <v>55</v>
      </c>
      <c r="J11" s="186"/>
      <c r="K11" s="187"/>
      <c r="N11" s="17"/>
      <c r="O11" s="17"/>
      <c r="P11" s="17"/>
      <c r="Q11" s="4"/>
      <c r="R11" s="4"/>
      <c r="S11" s="4"/>
      <c r="T11" s="4"/>
      <c r="U11" s="4"/>
      <c r="V11" s="4"/>
      <c r="W11" s="4"/>
      <c r="X11" s="29"/>
      <c r="Z11" t="s">
        <v>94</v>
      </c>
    </row>
    <row r="12" spans="2:26" ht="22.5" customHeight="1">
      <c r="B12" s="28"/>
      <c r="C12" s="21"/>
      <c r="D12" s="130" t="s">
        <v>41</v>
      </c>
      <c r="E12" s="130"/>
      <c r="F12" s="130"/>
      <c r="G12" s="130"/>
      <c r="H12" s="130"/>
      <c r="I12" s="130"/>
      <c r="J12" s="17"/>
      <c r="K12" s="17"/>
      <c r="M12" s="45"/>
      <c r="N12" s="45"/>
      <c r="O12" s="16"/>
      <c r="P12" s="16"/>
      <c r="Q12" s="16"/>
      <c r="R12" s="4"/>
      <c r="S12" s="4"/>
      <c r="T12" s="4"/>
      <c r="U12" s="4"/>
      <c r="V12" s="4"/>
      <c r="W12" s="4"/>
      <c r="X12" s="29"/>
      <c r="Z12" t="s">
        <v>95</v>
      </c>
    </row>
    <row r="13" spans="2:26" ht="22.5" customHeight="1">
      <c r="B13" s="28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29"/>
    </row>
    <row r="14" spans="2:26" ht="22.5" customHeight="1">
      <c r="B14" s="28"/>
      <c r="C14" s="13" t="s">
        <v>13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P14" s="4"/>
      <c r="Q14" s="4"/>
      <c r="R14" s="4"/>
      <c r="S14" s="4"/>
      <c r="T14" s="4"/>
      <c r="U14" s="4"/>
      <c r="V14" s="4"/>
      <c r="W14" s="4"/>
      <c r="X14" s="29"/>
      <c r="Z14" t="s">
        <v>96</v>
      </c>
    </row>
    <row r="15" spans="2:26" ht="22.5" customHeight="1">
      <c r="B15" s="28"/>
      <c r="D15" s="126" t="s">
        <v>92</v>
      </c>
      <c r="E15" s="2" t="s">
        <v>329</v>
      </c>
      <c r="F15" s="126" t="s">
        <v>10</v>
      </c>
      <c r="G15" s="2" t="s">
        <v>3</v>
      </c>
      <c r="H15" s="4"/>
      <c r="I15" s="4"/>
      <c r="J15" s="10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29"/>
      <c r="Z15" s="4" t="s">
        <v>97</v>
      </c>
    </row>
    <row r="16" spans="2:26" ht="22.5" customHeight="1">
      <c r="B16" s="28"/>
      <c r="C16" s="4"/>
      <c r="D16" s="4"/>
      <c r="E16" s="4"/>
      <c r="F16" s="4"/>
      <c r="G16" s="4"/>
      <c r="H16" s="4"/>
      <c r="I16" s="4"/>
      <c r="J16" s="10"/>
      <c r="K16" s="10"/>
      <c r="L16" s="10"/>
      <c r="M16" s="10"/>
      <c r="N16" s="10"/>
      <c r="O16" s="10"/>
      <c r="P16" s="4"/>
      <c r="Q16" s="4"/>
      <c r="R16" s="4"/>
      <c r="S16" s="4"/>
      <c r="T16" s="4"/>
      <c r="U16" s="4"/>
      <c r="V16" s="4"/>
      <c r="W16" s="4"/>
      <c r="X16" s="29"/>
      <c r="Z16" t="s">
        <v>102</v>
      </c>
    </row>
    <row r="17" spans="2:27" ht="22.5" customHeight="1">
      <c r="B17" s="28"/>
      <c r="C17" s="5" t="s">
        <v>5</v>
      </c>
      <c r="D17" s="5" t="s">
        <v>6</v>
      </c>
      <c r="E17" s="5" t="s">
        <v>7</v>
      </c>
      <c r="F17" s="126" t="s">
        <v>234</v>
      </c>
      <c r="G17" s="126" t="s">
        <v>8</v>
      </c>
      <c r="H17" s="126" t="s">
        <v>235</v>
      </c>
      <c r="I17" s="5" t="s">
        <v>9</v>
      </c>
      <c r="J17" s="5" t="s">
        <v>106</v>
      </c>
      <c r="K17" s="5" t="s">
        <v>11</v>
      </c>
      <c r="L17" s="5" t="s">
        <v>12</v>
      </c>
      <c r="M17" s="5" t="s">
        <v>80</v>
      </c>
      <c r="N17" s="132" t="s">
        <v>248</v>
      </c>
      <c r="O17" s="132" t="s">
        <v>99</v>
      </c>
      <c r="P17" s="126" t="s">
        <v>155</v>
      </c>
      <c r="Q17" s="126" t="s">
        <v>156</v>
      </c>
      <c r="R17" s="126" t="s">
        <v>157</v>
      </c>
      <c r="S17" s="126" t="s">
        <v>158</v>
      </c>
      <c r="T17" s="126" t="s">
        <v>230</v>
      </c>
      <c r="U17" s="155" t="s">
        <v>291</v>
      </c>
      <c r="V17" s="155" t="s">
        <v>206</v>
      </c>
      <c r="W17" s="155" t="s">
        <v>346</v>
      </c>
      <c r="X17" s="29"/>
      <c r="Z17" t="s">
        <v>98</v>
      </c>
    </row>
    <row r="18" spans="2:27" ht="22.5" customHeight="1">
      <c r="B18" s="28"/>
      <c r="C18" s="43">
        <v>1</v>
      </c>
      <c r="D18" s="43">
        <v>20150409</v>
      </c>
      <c r="E18" s="43" t="s">
        <v>1</v>
      </c>
      <c r="F18" s="3">
        <v>500000</v>
      </c>
      <c r="G18" s="3">
        <f>F18*0.1</f>
        <v>50000</v>
      </c>
      <c r="H18" s="3">
        <f>SUM(F18:G18)</f>
        <v>550000</v>
      </c>
      <c r="I18" s="123" t="s">
        <v>0</v>
      </c>
      <c r="J18" s="2" t="s">
        <v>107</v>
      </c>
      <c r="K18" s="2" t="s">
        <v>4</v>
      </c>
      <c r="L18" s="7" t="s">
        <v>354</v>
      </c>
      <c r="M18" s="2">
        <v>9100060001</v>
      </c>
      <c r="N18" s="8" t="s">
        <v>17</v>
      </c>
      <c r="O18" s="8"/>
      <c r="P18" s="8"/>
      <c r="Q18" s="8"/>
      <c r="R18" s="8"/>
      <c r="S18" s="2"/>
      <c r="T18" s="2"/>
      <c r="U18" s="2"/>
      <c r="V18" s="2"/>
      <c r="W18" s="2"/>
      <c r="X18" s="29"/>
      <c r="Z18" t="s">
        <v>338</v>
      </c>
    </row>
    <row r="19" spans="2:27" ht="22.5" customHeight="1">
      <c r="B19" s="28"/>
      <c r="C19" s="43">
        <v>2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9"/>
    </row>
    <row r="20" spans="2:27" ht="22.5" customHeight="1">
      <c r="B20" s="28"/>
      <c r="C20" s="43">
        <v>3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9"/>
      <c r="Z20" s="4"/>
      <c r="AA20" t="s">
        <v>152</v>
      </c>
    </row>
    <row r="21" spans="2:27" ht="22.5" customHeight="1">
      <c r="B21" s="28"/>
      <c r="C21" s="43">
        <v>4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9"/>
      <c r="Z21" t="s">
        <v>87</v>
      </c>
    </row>
    <row r="22" spans="2:27" ht="22.5" customHeight="1">
      <c r="B22" s="2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9"/>
      <c r="Z22" t="s">
        <v>88</v>
      </c>
    </row>
    <row r="23" spans="2:27">
      <c r="B23" s="28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29"/>
      <c r="Z23" t="s">
        <v>162</v>
      </c>
    </row>
    <row r="24" spans="2:27">
      <c r="B24" s="28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29"/>
      <c r="Z24" t="s">
        <v>154</v>
      </c>
    </row>
    <row r="25" spans="2:27" ht="20.25">
      <c r="B25" s="28"/>
      <c r="C25" s="13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29"/>
    </row>
    <row r="26" spans="2:27" ht="16.5" customHeight="1" thickBot="1">
      <c r="B26" s="30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2"/>
    </row>
    <row r="27" spans="2:27" ht="16.5" customHeight="1"/>
    <row r="28" spans="2:27" ht="16.5" customHeight="1" thickBot="1"/>
    <row r="29" spans="2:27" ht="16.5" customHeight="1">
      <c r="H29" s="141"/>
      <c r="I29" s="138" t="s">
        <v>174</v>
      </c>
      <c r="J29" s="138"/>
      <c r="K29" s="138"/>
      <c r="L29" s="138"/>
      <c r="M29" s="139"/>
      <c r="P29" s="10"/>
      <c r="Q29" s="10"/>
    </row>
    <row r="30" spans="2:27" ht="6.95" customHeight="1">
      <c r="H30" s="28"/>
      <c r="I30" s="4"/>
      <c r="J30" s="4"/>
      <c r="K30" s="4"/>
      <c r="L30" s="4"/>
      <c r="M30" s="29"/>
      <c r="P30" s="4"/>
      <c r="Q30" s="4"/>
    </row>
    <row r="31" spans="2:27" ht="21.75" customHeight="1">
      <c r="H31" s="28"/>
      <c r="I31" s="4"/>
      <c r="J31" s="4" t="s">
        <v>169</v>
      </c>
      <c r="K31" s="2"/>
      <c r="L31" s="4"/>
      <c r="M31" s="29"/>
      <c r="P31" s="4"/>
      <c r="Q31" s="4"/>
    </row>
    <row r="32" spans="2:27" ht="17.25" customHeight="1">
      <c r="H32" s="28"/>
      <c r="I32" s="4"/>
      <c r="J32" s="4"/>
      <c r="K32" s="4"/>
      <c r="L32" s="4"/>
      <c r="M32" s="29"/>
      <c r="P32" s="4"/>
      <c r="Q32" s="4"/>
    </row>
    <row r="33" spans="6:26" ht="16.5" customHeight="1">
      <c r="H33" s="28"/>
      <c r="I33" s="126" t="s">
        <v>169</v>
      </c>
      <c r="J33" s="126" t="s">
        <v>170</v>
      </c>
      <c r="K33" s="126" t="s">
        <v>171</v>
      </c>
      <c r="L33" s="126"/>
      <c r="M33" s="29"/>
      <c r="P33" s="4"/>
      <c r="Q33" s="4"/>
      <c r="Z33" t="s">
        <v>150</v>
      </c>
    </row>
    <row r="34" spans="6:26" ht="16.5" customHeight="1">
      <c r="H34" s="28"/>
      <c r="I34" s="2" t="s">
        <v>167</v>
      </c>
      <c r="J34" s="2" t="s">
        <v>172</v>
      </c>
      <c r="K34" s="2" t="s">
        <v>173</v>
      </c>
      <c r="L34" s="2"/>
      <c r="M34" s="29"/>
      <c r="P34" s="4"/>
      <c r="Q34" s="4"/>
      <c r="Z34" s="76" t="s">
        <v>165</v>
      </c>
    </row>
    <row r="35" spans="6:26" ht="16.5" customHeight="1">
      <c r="H35" s="28"/>
      <c r="I35" s="2"/>
      <c r="J35" s="2"/>
      <c r="K35" s="2"/>
      <c r="L35" s="2"/>
      <c r="M35" s="29"/>
      <c r="P35" s="4"/>
      <c r="Q35" s="4"/>
      <c r="Z35" t="s">
        <v>151</v>
      </c>
    </row>
    <row r="36" spans="6:26" ht="16.5" customHeight="1">
      <c r="H36" s="28"/>
      <c r="I36" s="2"/>
      <c r="J36" s="2"/>
      <c r="K36" s="2"/>
      <c r="L36" s="2"/>
      <c r="M36" s="29"/>
      <c r="P36" s="4"/>
      <c r="Q36" s="4"/>
      <c r="Z36" t="s">
        <v>153</v>
      </c>
    </row>
    <row r="37" spans="6:26" ht="16.5" customHeight="1" thickBot="1">
      <c r="H37" s="30"/>
      <c r="I37" s="31"/>
      <c r="J37" s="31"/>
      <c r="K37" s="31"/>
      <c r="L37" s="31"/>
      <c r="M37" s="32"/>
      <c r="P37" s="4"/>
      <c r="Q37" s="4"/>
    </row>
    <row r="38" spans="6:26" ht="16.5" customHeight="1"/>
    <row r="39" spans="6:26" ht="16.5" customHeight="1"/>
    <row r="40" spans="6:26" ht="16.5" customHeight="1" thickBot="1">
      <c r="F40" s="160" t="s">
        <v>247</v>
      </c>
      <c r="G40" s="159"/>
    </row>
    <row r="41" spans="6:26" ht="16.5" customHeight="1">
      <c r="F41" s="65"/>
      <c r="G41" s="66" t="s">
        <v>111</v>
      </c>
      <c r="H41" s="67"/>
      <c r="I41" s="67"/>
      <c r="J41" s="68"/>
      <c r="K41" s="68"/>
      <c r="L41" s="67"/>
      <c r="M41" s="67"/>
      <c r="N41" s="67"/>
      <c r="O41" s="69"/>
      <c r="Z41" s="136" t="s">
        <v>166</v>
      </c>
    </row>
    <row r="42" spans="6:26" ht="16.5" customHeight="1" thickBot="1">
      <c r="F42" s="70"/>
      <c r="G42" s="4"/>
      <c r="H42" s="4"/>
      <c r="I42" s="4"/>
      <c r="M42" s="4"/>
      <c r="N42" s="4"/>
      <c r="O42" s="71"/>
    </row>
    <row r="43" spans="6:26" ht="16.5" customHeight="1">
      <c r="F43" s="70"/>
      <c r="G43" s="4"/>
      <c r="H43" s="72"/>
      <c r="I43" s="72"/>
      <c r="J43" s="4"/>
      <c r="K43" s="4"/>
      <c r="L43" s="4"/>
      <c r="M43" s="4"/>
      <c r="N43" s="4"/>
      <c r="O43" s="71"/>
      <c r="Q43" s="38"/>
      <c r="R43" s="34"/>
      <c r="S43" s="34"/>
      <c r="T43" s="34"/>
      <c r="U43" s="34"/>
      <c r="V43" s="34"/>
      <c r="W43" s="33"/>
    </row>
    <row r="44" spans="6:26" ht="18.75" customHeight="1">
      <c r="F44" s="70"/>
      <c r="G44" s="126" t="s">
        <v>112</v>
      </c>
      <c r="H44" s="126" t="s">
        <v>128</v>
      </c>
      <c r="I44" s="126" t="s">
        <v>129</v>
      </c>
      <c r="J44" s="126" t="s">
        <v>163</v>
      </c>
      <c r="K44" s="155" t="s">
        <v>587</v>
      </c>
      <c r="L44" s="126" t="s">
        <v>130</v>
      </c>
      <c r="M44" s="126" t="s">
        <v>164</v>
      </c>
      <c r="N44" s="126"/>
      <c r="O44" s="71"/>
      <c r="Q44" s="28"/>
      <c r="R44" s="140" t="s">
        <v>231</v>
      </c>
      <c r="S44" s="14"/>
      <c r="T44" s="14"/>
      <c r="U44" s="14"/>
      <c r="V44" s="14"/>
      <c r="W44" s="29"/>
      <c r="Z44" t="s">
        <v>105</v>
      </c>
    </row>
    <row r="45" spans="6:26" ht="18.75" customHeight="1">
      <c r="F45" s="70"/>
      <c r="G45" s="135">
        <v>123456789</v>
      </c>
      <c r="H45" s="123">
        <v>20150402</v>
      </c>
      <c r="I45" s="135" t="s">
        <v>167</v>
      </c>
      <c r="J45" s="135" t="s">
        <v>168</v>
      </c>
      <c r="K45" s="135"/>
      <c r="L45" s="137">
        <v>500000</v>
      </c>
      <c r="M45" s="135">
        <v>12453</v>
      </c>
      <c r="N45" s="135"/>
      <c r="O45" s="71"/>
      <c r="Q45" s="28"/>
      <c r="R45" s="4"/>
      <c r="S45" s="4"/>
      <c r="T45" s="4"/>
      <c r="U45" s="4"/>
      <c r="V45" s="4"/>
      <c r="W45" s="29"/>
      <c r="Z45" t="s">
        <v>103</v>
      </c>
    </row>
    <row r="46" spans="6:26" ht="18.75" customHeight="1">
      <c r="F46" s="70"/>
      <c r="G46" s="135">
        <v>123456789</v>
      </c>
      <c r="H46" s="123">
        <v>20150402</v>
      </c>
      <c r="I46" s="135" t="s">
        <v>167</v>
      </c>
      <c r="J46" s="135" t="s">
        <v>168</v>
      </c>
      <c r="K46" s="135"/>
      <c r="L46" s="137">
        <v>300000</v>
      </c>
      <c r="M46" s="135">
        <v>12454</v>
      </c>
      <c r="N46" s="135"/>
      <c r="O46" s="71"/>
      <c r="Q46" s="28"/>
      <c r="R46" s="263"/>
      <c r="S46" s="264"/>
      <c r="T46" s="265"/>
      <c r="U46" s="4"/>
      <c r="V46" s="4"/>
      <c r="W46" s="29"/>
      <c r="Z46" t="s">
        <v>104</v>
      </c>
    </row>
    <row r="47" spans="6:26" ht="18.75" customHeight="1" thickBot="1">
      <c r="F47" s="70"/>
      <c r="G47" s="135">
        <v>123456789</v>
      </c>
      <c r="H47" s="123">
        <v>20150402</v>
      </c>
      <c r="I47" s="135" t="s">
        <v>167</v>
      </c>
      <c r="J47" s="135" t="s">
        <v>168</v>
      </c>
      <c r="K47" s="135"/>
      <c r="L47" s="137">
        <v>100000</v>
      </c>
      <c r="M47" s="135">
        <v>12455</v>
      </c>
      <c r="N47" s="135"/>
      <c r="O47" s="71"/>
      <c r="Q47" s="30"/>
      <c r="R47" s="31"/>
      <c r="S47" s="31"/>
      <c r="T47" s="31"/>
      <c r="U47" s="31"/>
      <c r="V47" s="31"/>
      <c r="W47" s="32"/>
    </row>
    <row r="48" spans="6:26" ht="18.75" customHeight="1">
      <c r="F48" s="70"/>
      <c r="G48" s="135">
        <v>123456789</v>
      </c>
      <c r="H48" s="123">
        <v>20150402</v>
      </c>
      <c r="I48" s="135" t="s">
        <v>167</v>
      </c>
      <c r="J48" s="135" t="s">
        <v>168</v>
      </c>
      <c r="K48" s="135"/>
      <c r="L48" s="137">
        <v>300000</v>
      </c>
      <c r="M48" s="135">
        <v>12456</v>
      </c>
      <c r="N48" s="133"/>
      <c r="O48" s="71"/>
      <c r="Z48" t="s">
        <v>108</v>
      </c>
    </row>
    <row r="49" spans="6:27" ht="17.25" thickBot="1">
      <c r="F49" s="73"/>
      <c r="G49" s="74"/>
      <c r="H49" s="74"/>
      <c r="I49" s="74"/>
      <c r="J49" s="74"/>
      <c r="K49" s="74"/>
      <c r="L49" s="74"/>
      <c r="M49" s="74"/>
      <c r="N49" s="74"/>
      <c r="O49" s="75"/>
    </row>
    <row r="50" spans="6:27">
      <c r="Z50" t="s">
        <v>161</v>
      </c>
    </row>
    <row r="52" spans="6:27">
      <c r="G52" s="134"/>
    </row>
    <row r="53" spans="6:27" ht="19.5" customHeight="1" thickBot="1"/>
    <row r="54" spans="6:27" ht="19.5" customHeight="1">
      <c r="F54" s="38"/>
      <c r="G54" s="34"/>
      <c r="H54" s="34"/>
      <c r="I54" s="34"/>
      <c r="J54" s="34"/>
      <c r="K54" s="33"/>
      <c r="M54" s="38"/>
      <c r="N54" s="34"/>
      <c r="O54" s="34"/>
      <c r="P54" s="34"/>
      <c r="Q54" s="34"/>
      <c r="R54" s="33"/>
    </row>
    <row r="55" spans="6:27" ht="19.5" customHeight="1">
      <c r="F55" s="28"/>
      <c r="G55" s="275" t="s">
        <v>206</v>
      </c>
      <c r="H55" s="275"/>
      <c r="I55" s="275"/>
      <c r="J55" s="275"/>
      <c r="K55" s="29"/>
      <c r="M55" s="28"/>
      <c r="N55" s="275" t="s">
        <v>220</v>
      </c>
      <c r="O55" s="275"/>
      <c r="P55" s="275"/>
      <c r="Q55" s="275"/>
      <c r="R55" s="29"/>
      <c r="Z55" t="s">
        <v>232</v>
      </c>
    </row>
    <row r="56" spans="6:27" ht="19.5" customHeight="1">
      <c r="F56" s="28"/>
      <c r="G56" s="275"/>
      <c r="H56" s="275"/>
      <c r="I56" s="275"/>
      <c r="J56" s="275"/>
      <c r="K56" s="29"/>
      <c r="M56" s="28"/>
      <c r="N56" s="275"/>
      <c r="O56" s="275"/>
      <c r="P56" s="275"/>
      <c r="Q56" s="275"/>
      <c r="R56" s="29"/>
      <c r="Z56" t="s">
        <v>233</v>
      </c>
    </row>
    <row r="57" spans="6:27" ht="19.5" customHeight="1">
      <c r="F57" s="28"/>
      <c r="G57" s="4"/>
      <c r="H57" s="4"/>
      <c r="I57" s="4"/>
      <c r="J57" s="4"/>
      <c r="K57" s="29"/>
      <c r="M57" s="28"/>
      <c r="N57" s="4"/>
      <c r="O57" s="4"/>
      <c r="P57" s="4"/>
      <c r="Q57" s="4"/>
      <c r="R57" s="29"/>
    </row>
    <row r="58" spans="6:27">
      <c r="F58" s="28"/>
      <c r="G58" s="144" t="s">
        <v>207</v>
      </c>
      <c r="H58" s="276"/>
      <c r="I58" s="277"/>
      <c r="J58" s="278"/>
      <c r="K58" s="29"/>
      <c r="M58" s="28"/>
      <c r="N58" s="144" t="s">
        <v>221</v>
      </c>
      <c r="O58" s="276"/>
      <c r="P58" s="277"/>
      <c r="Q58" s="278"/>
      <c r="R58" s="29"/>
      <c r="Z58" s="184" t="s">
        <v>333</v>
      </c>
      <c r="AA58" s="184" t="s">
        <v>274</v>
      </c>
    </row>
    <row r="59" spans="6:27">
      <c r="F59" s="28"/>
      <c r="G59" s="144" t="s">
        <v>208</v>
      </c>
      <c r="H59" s="263"/>
      <c r="I59" s="264"/>
      <c r="J59" s="265"/>
      <c r="K59" s="29"/>
      <c r="M59" s="28"/>
      <c r="N59" s="144" t="s">
        <v>222</v>
      </c>
      <c r="O59" s="276"/>
      <c r="P59" s="277"/>
      <c r="Q59" s="278"/>
      <c r="R59" s="29"/>
      <c r="Z59" s="184" t="s">
        <v>334</v>
      </c>
      <c r="AA59" s="184" t="s">
        <v>330</v>
      </c>
    </row>
    <row r="60" spans="6:27">
      <c r="F60" s="28"/>
      <c r="G60" s="144" t="s">
        <v>209</v>
      </c>
      <c r="H60" s="276"/>
      <c r="I60" s="277"/>
      <c r="J60" s="278"/>
      <c r="K60" s="29"/>
      <c r="M60" s="28"/>
      <c r="N60" s="144" t="s">
        <v>223</v>
      </c>
      <c r="O60" s="145" t="s">
        <v>224</v>
      </c>
      <c r="P60" s="146" t="s">
        <v>212</v>
      </c>
      <c r="Q60" s="147" t="s">
        <v>213</v>
      </c>
      <c r="R60" s="29"/>
      <c r="Z60" s="184" t="s">
        <v>331</v>
      </c>
      <c r="AA60" s="184" t="s">
        <v>332</v>
      </c>
    </row>
    <row r="61" spans="6:27">
      <c r="F61" s="28"/>
      <c r="G61" s="144" t="s">
        <v>210</v>
      </c>
      <c r="H61" s="145" t="s">
        <v>211</v>
      </c>
      <c r="I61" s="146" t="s">
        <v>212</v>
      </c>
      <c r="J61" s="147" t="s">
        <v>213</v>
      </c>
      <c r="K61" s="29"/>
      <c r="M61" s="28"/>
      <c r="N61" s="144" t="s">
        <v>225</v>
      </c>
      <c r="O61" s="146"/>
      <c r="P61" s="146"/>
      <c r="Q61" s="147"/>
      <c r="R61" s="29"/>
    </row>
    <row r="62" spans="6:27">
      <c r="F62" s="28"/>
      <c r="G62" s="144" t="s">
        <v>214</v>
      </c>
      <c r="H62" s="146"/>
      <c r="I62" s="146"/>
      <c r="J62" s="147"/>
      <c r="K62" s="29"/>
      <c r="M62" s="28"/>
      <c r="N62" s="144" t="s">
        <v>226</v>
      </c>
      <c r="O62" s="279" t="s">
        <v>227</v>
      </c>
      <c r="P62" s="280"/>
      <c r="Q62" s="281"/>
      <c r="R62" s="29"/>
    </row>
    <row r="63" spans="6:27">
      <c r="F63" s="28"/>
      <c r="G63" s="144" t="s">
        <v>215</v>
      </c>
      <c r="H63" s="279" t="s">
        <v>216</v>
      </c>
      <c r="I63" s="280"/>
      <c r="J63" s="281"/>
      <c r="K63" s="29"/>
      <c r="M63" s="28"/>
      <c r="N63" s="148" t="s">
        <v>228</v>
      </c>
      <c r="O63" s="263"/>
      <c r="P63" s="264"/>
      <c r="Q63" s="265"/>
      <c r="R63" s="29"/>
    </row>
    <row r="64" spans="6:27" ht="33">
      <c r="F64" s="28"/>
      <c r="G64" s="148" t="s">
        <v>217</v>
      </c>
      <c r="H64" s="263"/>
      <c r="I64" s="264"/>
      <c r="J64" s="265"/>
      <c r="K64" s="29"/>
      <c r="M64" s="28"/>
      <c r="N64" s="266" t="s">
        <v>229</v>
      </c>
      <c r="O64" s="269"/>
      <c r="P64" s="269"/>
      <c r="Q64" s="270"/>
      <c r="R64" s="29"/>
    </row>
    <row r="65" spans="6:28" ht="33">
      <c r="F65" s="28"/>
      <c r="G65" s="149" t="s">
        <v>218</v>
      </c>
      <c r="H65" s="263"/>
      <c r="I65" s="264"/>
      <c r="J65" s="265"/>
      <c r="K65" s="29"/>
      <c r="M65" s="28"/>
      <c r="N65" s="267"/>
      <c r="O65" s="271"/>
      <c r="P65" s="271"/>
      <c r="Q65" s="272"/>
      <c r="R65" s="29"/>
    </row>
    <row r="66" spans="6:28">
      <c r="F66" s="28"/>
      <c r="G66" s="266" t="s">
        <v>219</v>
      </c>
      <c r="H66" s="269"/>
      <c r="I66" s="269"/>
      <c r="J66" s="270"/>
      <c r="K66" s="29"/>
      <c r="M66" s="28"/>
      <c r="N66" s="267"/>
      <c r="O66" s="271"/>
      <c r="P66" s="271"/>
      <c r="Q66" s="272"/>
      <c r="R66" s="29"/>
    </row>
    <row r="67" spans="6:28">
      <c r="F67" s="28"/>
      <c r="G67" s="267"/>
      <c r="H67" s="271"/>
      <c r="I67" s="271"/>
      <c r="J67" s="272"/>
      <c r="K67" s="29"/>
      <c r="M67" s="28"/>
      <c r="N67" s="267"/>
      <c r="O67" s="271"/>
      <c r="P67" s="271"/>
      <c r="Q67" s="272"/>
      <c r="R67" s="29"/>
    </row>
    <row r="68" spans="6:28">
      <c r="F68" s="28"/>
      <c r="G68" s="267"/>
      <c r="H68" s="271"/>
      <c r="I68" s="271"/>
      <c r="J68" s="272"/>
      <c r="K68" s="29"/>
      <c r="M68" s="28"/>
      <c r="N68" s="267"/>
      <c r="O68" s="271"/>
      <c r="P68" s="271"/>
      <c r="Q68" s="272"/>
      <c r="R68" s="29"/>
    </row>
    <row r="69" spans="6:28">
      <c r="F69" s="28"/>
      <c r="G69" s="267"/>
      <c r="H69" s="271"/>
      <c r="I69" s="271"/>
      <c r="J69" s="272"/>
      <c r="K69" s="29"/>
      <c r="M69" s="28"/>
      <c r="N69" s="268"/>
      <c r="O69" s="273"/>
      <c r="P69" s="273"/>
      <c r="Q69" s="274"/>
      <c r="R69" s="29"/>
    </row>
    <row r="70" spans="6:28">
      <c r="F70" s="28"/>
      <c r="G70" s="267"/>
      <c r="H70" s="271"/>
      <c r="I70" s="271"/>
      <c r="J70" s="272"/>
      <c r="K70" s="29"/>
      <c r="M70" s="28"/>
      <c r="N70" s="4"/>
      <c r="O70" s="4"/>
      <c r="P70" s="4"/>
      <c r="Q70" s="4"/>
      <c r="R70" s="29"/>
    </row>
    <row r="71" spans="6:28" ht="17.25" thickBot="1">
      <c r="F71" s="28"/>
      <c r="G71" s="268"/>
      <c r="H71" s="273"/>
      <c r="I71" s="273"/>
      <c r="J71" s="274"/>
      <c r="K71" s="29"/>
      <c r="M71" s="30"/>
      <c r="N71" s="31"/>
      <c r="O71" s="31"/>
      <c r="P71" s="31"/>
      <c r="Q71" s="31"/>
      <c r="R71" s="32"/>
    </row>
    <row r="72" spans="6:28" ht="21" thickBot="1">
      <c r="F72" s="30"/>
      <c r="G72" s="31"/>
      <c r="H72" s="31"/>
      <c r="I72" s="31"/>
      <c r="J72" s="31"/>
      <c r="K72" s="32"/>
      <c r="Z72" s="170" t="s">
        <v>283</v>
      </c>
    </row>
    <row r="74" spans="6:28">
      <c r="Z74" s="262" t="s">
        <v>286</v>
      </c>
      <c r="AA74" s="262"/>
      <c r="AB74" s="21" t="s">
        <v>289</v>
      </c>
    </row>
    <row r="75" spans="6:28" ht="17.25" thickBot="1">
      <c r="Z75" s="262" t="s">
        <v>284</v>
      </c>
      <c r="AA75" s="26" t="s">
        <v>288</v>
      </c>
      <c r="AB75" s="2" t="s">
        <v>282</v>
      </c>
    </row>
    <row r="76" spans="6:28" ht="20.25">
      <c r="F76" s="141"/>
      <c r="G76" s="138" t="s">
        <v>106</v>
      </c>
      <c r="H76" s="138"/>
      <c r="I76" s="138"/>
      <c r="J76" s="139"/>
      <c r="Z76" s="262"/>
      <c r="AA76" s="26" t="s">
        <v>275</v>
      </c>
      <c r="AB76" s="2" t="s">
        <v>277</v>
      </c>
    </row>
    <row r="77" spans="6:28">
      <c r="F77" s="28"/>
      <c r="G77" s="4"/>
      <c r="H77" s="4"/>
      <c r="I77" s="4"/>
      <c r="J77" s="29"/>
      <c r="Z77" s="262"/>
      <c r="AA77" s="26" t="s">
        <v>276</v>
      </c>
      <c r="AB77" s="2" t="s">
        <v>277</v>
      </c>
    </row>
    <row r="78" spans="6:28">
      <c r="F78" s="28"/>
      <c r="G78" s="4" t="s">
        <v>246</v>
      </c>
      <c r="H78" s="2"/>
      <c r="J78" s="29"/>
      <c r="Z78" s="262"/>
      <c r="AA78" s="26" t="s">
        <v>278</v>
      </c>
      <c r="AB78" s="2" t="s">
        <v>281</v>
      </c>
    </row>
    <row r="79" spans="6:28">
      <c r="F79" s="28"/>
      <c r="G79" s="4"/>
      <c r="H79" s="4"/>
      <c r="I79" s="4"/>
      <c r="J79" s="29"/>
      <c r="Z79" s="262"/>
      <c r="AA79" s="26" t="s">
        <v>279</v>
      </c>
      <c r="AB79" s="2" t="s">
        <v>281</v>
      </c>
    </row>
    <row r="80" spans="6:28">
      <c r="F80" s="28"/>
      <c r="G80" s="132" t="s">
        <v>245</v>
      </c>
      <c r="H80" s="132" t="s">
        <v>244</v>
      </c>
      <c r="I80" s="132"/>
      <c r="J80" s="29"/>
      <c r="Z80" s="262"/>
      <c r="AA80" s="26" t="s">
        <v>280</v>
      </c>
      <c r="AB80" s="2" t="s">
        <v>281</v>
      </c>
    </row>
    <row r="81" spans="6:28">
      <c r="F81" s="28"/>
      <c r="G81" s="2"/>
      <c r="H81" s="2"/>
      <c r="I81" s="2"/>
      <c r="J81" s="29"/>
      <c r="Z81" s="26" t="s">
        <v>285</v>
      </c>
      <c r="AA81" s="26" t="s">
        <v>287</v>
      </c>
      <c r="AB81" s="2" t="s">
        <v>290</v>
      </c>
    </row>
    <row r="82" spans="6:28">
      <c r="F82" s="28"/>
      <c r="G82" s="2"/>
      <c r="H82" s="2"/>
      <c r="I82" s="2"/>
      <c r="J82" s="29"/>
    </row>
    <row r="83" spans="6:28">
      <c r="F83" s="28"/>
      <c r="G83" s="2"/>
      <c r="H83" s="2"/>
      <c r="I83" s="2"/>
      <c r="J83" s="29"/>
    </row>
    <row r="84" spans="6:28" ht="17.25" thickBot="1">
      <c r="F84" s="30"/>
      <c r="G84" s="31"/>
      <c r="H84" s="31"/>
      <c r="I84" s="31"/>
      <c r="J84" s="32"/>
    </row>
  </sheetData>
  <mergeCells count="20">
    <mergeCell ref="H64:J64"/>
    <mergeCell ref="H65:J65"/>
    <mergeCell ref="G55:J56"/>
    <mergeCell ref="H58:J58"/>
    <mergeCell ref="C5:D5"/>
    <mergeCell ref="Z75:Z80"/>
    <mergeCell ref="Z74:AA74"/>
    <mergeCell ref="R46:T46"/>
    <mergeCell ref="G66:G71"/>
    <mergeCell ref="H66:J71"/>
    <mergeCell ref="N55:Q56"/>
    <mergeCell ref="O58:Q58"/>
    <mergeCell ref="O59:Q59"/>
    <mergeCell ref="O62:Q62"/>
    <mergeCell ref="O63:Q63"/>
    <mergeCell ref="N64:N69"/>
    <mergeCell ref="O64:Q69"/>
    <mergeCell ref="H59:J59"/>
    <mergeCell ref="H60:J60"/>
    <mergeCell ref="H63:J6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Y41"/>
  <sheetViews>
    <sheetView showGridLines="0" zoomScale="70" zoomScaleNormal="70" workbookViewId="0">
      <selection activeCell="K4" sqref="K4"/>
    </sheetView>
  </sheetViews>
  <sheetFormatPr defaultRowHeight="16.5"/>
  <cols>
    <col min="1" max="1" width="2.625" customWidth="1"/>
    <col min="2" max="2" width="2.375" customWidth="1"/>
    <col min="3" max="3" width="3.875" customWidth="1"/>
    <col min="4" max="4" width="13.25" customWidth="1"/>
    <col min="5" max="5" width="12.25" customWidth="1"/>
    <col min="6" max="6" width="11.5" customWidth="1"/>
    <col min="7" max="7" width="10.75" customWidth="1"/>
    <col min="8" max="8" width="11.5" customWidth="1"/>
    <col min="9" max="9" width="9.75" customWidth="1"/>
    <col min="10" max="10" width="8.875" customWidth="1"/>
    <col min="11" max="11" width="10.625" customWidth="1"/>
    <col min="12" max="12" width="12.375" customWidth="1"/>
    <col min="13" max="13" width="11.875" customWidth="1"/>
    <col min="14" max="14" width="9.5" customWidth="1"/>
    <col min="15" max="15" width="14" bestFit="1" customWidth="1"/>
    <col min="16" max="16" width="11.375" customWidth="1"/>
    <col min="17" max="17" width="14" customWidth="1"/>
    <col min="18" max="18" width="11.5" customWidth="1"/>
    <col min="19" max="19" width="8.125" customWidth="1"/>
    <col min="20" max="20" width="9.375" customWidth="1"/>
    <col min="21" max="21" width="10.75" customWidth="1"/>
    <col min="22" max="22" width="13.625" customWidth="1"/>
    <col min="23" max="23" width="2.875" customWidth="1"/>
    <col min="24" max="24" width="2.625" customWidth="1"/>
  </cols>
  <sheetData>
    <row r="1" spans="2:25" ht="17.25" thickBot="1"/>
    <row r="2" spans="2:25">
      <c r="B2" s="38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3"/>
    </row>
    <row r="3" spans="2:25" ht="22.5" customHeight="1">
      <c r="B3" s="28"/>
      <c r="C3" s="62" t="s">
        <v>198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29"/>
    </row>
    <row r="4" spans="2:25" ht="22.5" customHeight="1">
      <c r="B4" s="28"/>
      <c r="C4" s="62" t="s">
        <v>201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29"/>
    </row>
    <row r="5" spans="2:25" ht="22.5" customHeight="1">
      <c r="B5" s="28"/>
      <c r="C5" s="259" t="s">
        <v>645</v>
      </c>
      <c r="D5" s="259"/>
      <c r="E5" s="6" t="s">
        <v>178</v>
      </c>
      <c r="F5" s="6" t="s">
        <v>177</v>
      </c>
      <c r="G5" s="14"/>
      <c r="H5" s="15"/>
      <c r="I5" s="15"/>
      <c r="J5" s="1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29"/>
    </row>
    <row r="6" spans="2:25" ht="22.5" customHeight="1">
      <c r="B6" s="28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29"/>
    </row>
    <row r="7" spans="2:25" ht="22.5" customHeight="1">
      <c r="B7" s="28"/>
      <c r="C7" s="62" t="s">
        <v>202</v>
      </c>
      <c r="D7" s="4"/>
      <c r="E7" s="4"/>
      <c r="F7" s="4"/>
      <c r="G7" s="4"/>
      <c r="H7" s="4"/>
      <c r="I7" s="4"/>
      <c r="J7" s="4"/>
      <c r="M7" s="4"/>
      <c r="N7" s="4"/>
      <c r="O7" s="4"/>
      <c r="P7" s="4"/>
      <c r="Q7" s="4"/>
      <c r="R7" s="4"/>
      <c r="S7" s="4"/>
      <c r="T7" s="4"/>
      <c r="U7" s="4"/>
      <c r="V7" s="4"/>
      <c r="W7" s="29"/>
      <c r="Y7" s="4"/>
    </row>
    <row r="8" spans="2:25" ht="22.5" customHeight="1">
      <c r="B8" s="28"/>
      <c r="C8" s="4"/>
      <c r="D8" s="4"/>
      <c r="E8" s="4"/>
      <c r="F8" s="4"/>
      <c r="G8" s="4"/>
      <c r="H8" s="4"/>
      <c r="I8" s="4"/>
      <c r="J8" s="10"/>
      <c r="K8" s="10"/>
      <c r="L8" s="10"/>
      <c r="M8" s="10"/>
      <c r="N8" s="10"/>
      <c r="O8" s="10"/>
      <c r="P8" s="4"/>
      <c r="Q8" s="4"/>
      <c r="R8" s="4"/>
      <c r="S8" s="4"/>
      <c r="T8" s="4"/>
      <c r="U8" s="4"/>
      <c r="V8" s="4"/>
      <c r="W8" s="29"/>
    </row>
    <row r="9" spans="2:25" ht="22.5" customHeight="1">
      <c r="B9" s="28"/>
      <c r="C9" s="126" t="s">
        <v>159</v>
      </c>
      <c r="D9" s="126" t="s">
        <v>6</v>
      </c>
      <c r="E9" s="126" t="s">
        <v>7</v>
      </c>
      <c r="F9" s="126" t="s">
        <v>234</v>
      </c>
      <c r="G9" s="126" t="s">
        <v>8</v>
      </c>
      <c r="H9" s="126" t="s">
        <v>235</v>
      </c>
      <c r="I9" s="126" t="s">
        <v>9</v>
      </c>
      <c r="J9" s="126" t="s">
        <v>10</v>
      </c>
      <c r="K9" s="126" t="s">
        <v>92</v>
      </c>
      <c r="L9" s="126" t="s">
        <v>106</v>
      </c>
      <c r="M9" s="126" t="s">
        <v>11</v>
      </c>
      <c r="N9" s="126" t="s">
        <v>12</v>
      </c>
      <c r="O9" s="126" t="s">
        <v>80</v>
      </c>
      <c r="P9" s="126" t="s">
        <v>99</v>
      </c>
      <c r="Q9" s="126" t="s">
        <v>93</v>
      </c>
      <c r="R9" s="126" t="s">
        <v>155</v>
      </c>
      <c r="S9" s="126" t="s">
        <v>156</v>
      </c>
      <c r="T9" s="126" t="s">
        <v>157</v>
      </c>
      <c r="U9" s="126" t="s">
        <v>158</v>
      </c>
      <c r="V9" s="155" t="s">
        <v>346</v>
      </c>
      <c r="W9" s="29"/>
    </row>
    <row r="10" spans="2:25" ht="22.5" customHeight="1">
      <c r="B10" s="28"/>
      <c r="C10" s="123" t="s">
        <v>159</v>
      </c>
      <c r="D10" s="123">
        <v>20150409</v>
      </c>
      <c r="E10" s="123" t="s">
        <v>1</v>
      </c>
      <c r="F10" s="3">
        <v>500000</v>
      </c>
      <c r="G10" s="3">
        <f>F10*0.1</f>
        <v>50000</v>
      </c>
      <c r="H10" s="3">
        <f>SUM(F10:G10)</f>
        <v>550000</v>
      </c>
      <c r="I10" s="2" t="s">
        <v>0</v>
      </c>
      <c r="J10" s="2" t="s">
        <v>3</v>
      </c>
      <c r="K10" s="2" t="s">
        <v>242</v>
      </c>
      <c r="L10" s="2" t="s">
        <v>242</v>
      </c>
      <c r="M10" s="2" t="s">
        <v>4</v>
      </c>
      <c r="N10" s="7" t="s">
        <v>355</v>
      </c>
      <c r="O10" s="2">
        <v>9100060001</v>
      </c>
      <c r="P10" s="2"/>
      <c r="Q10" s="8" t="s">
        <v>17</v>
      </c>
      <c r="R10" s="8"/>
      <c r="S10" s="8"/>
      <c r="T10" s="8"/>
      <c r="U10" s="2"/>
      <c r="V10" s="2" t="s">
        <v>203</v>
      </c>
      <c r="W10" s="29" t="s">
        <v>204</v>
      </c>
    </row>
    <row r="11" spans="2:25" ht="22.5" customHeight="1">
      <c r="B11" s="28"/>
      <c r="C11" s="123" t="s">
        <v>159</v>
      </c>
      <c r="D11" s="123">
        <v>20150409</v>
      </c>
      <c r="E11" s="123" t="s">
        <v>1</v>
      </c>
      <c r="F11" s="3">
        <v>700000</v>
      </c>
      <c r="G11" s="3">
        <f>F11*0.1</f>
        <v>70000</v>
      </c>
      <c r="H11" s="3">
        <f>SUM(F11:G11)</f>
        <v>770000</v>
      </c>
      <c r="I11" s="2" t="s">
        <v>0</v>
      </c>
      <c r="J11" s="2" t="s">
        <v>3</v>
      </c>
      <c r="K11" s="2" t="s">
        <v>242</v>
      </c>
      <c r="L11" s="2" t="s">
        <v>242</v>
      </c>
      <c r="M11" s="2" t="s">
        <v>4</v>
      </c>
      <c r="N11" s="7" t="s">
        <v>355</v>
      </c>
      <c r="O11" s="2">
        <v>910006000</v>
      </c>
      <c r="P11" s="2"/>
      <c r="Q11" s="8" t="s">
        <v>176</v>
      </c>
      <c r="R11" s="8"/>
      <c r="S11" s="8"/>
      <c r="T11" s="8"/>
      <c r="U11" s="2"/>
      <c r="V11" s="2" t="s">
        <v>205</v>
      </c>
      <c r="W11" s="29"/>
    </row>
    <row r="12" spans="2:25" ht="22.5" customHeight="1">
      <c r="B12" s="28"/>
      <c r="C12" s="123" t="s">
        <v>159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9"/>
      <c r="Y12" s="4"/>
    </row>
    <row r="13" spans="2:25" ht="22.5" customHeight="1">
      <c r="B13" s="28"/>
      <c r="C13" s="123" t="s">
        <v>159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9"/>
    </row>
    <row r="14" spans="2:25" ht="22.5" customHeight="1">
      <c r="B14" s="28"/>
      <c r="C14" s="2"/>
      <c r="D14" s="263" t="s">
        <v>336</v>
      </c>
      <c r="E14" s="265"/>
      <c r="F14" s="11">
        <f>SUM(F10:F13)</f>
        <v>1200000</v>
      </c>
      <c r="G14" s="11">
        <f t="shared" ref="G14:H14" si="0">SUM(G10:G13)</f>
        <v>120000</v>
      </c>
      <c r="H14" s="11">
        <f t="shared" si="0"/>
        <v>1320000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9"/>
    </row>
    <row r="15" spans="2:25">
      <c r="B15" s="28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29"/>
    </row>
    <row r="16" spans="2:25" ht="16.5" customHeight="1" thickBot="1"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2"/>
    </row>
    <row r="17" spans="2:25" ht="16.5" customHeight="1" thickBot="1"/>
    <row r="18" spans="2:25">
      <c r="B18" s="38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3"/>
    </row>
    <row r="19" spans="2:25" ht="22.5" customHeight="1">
      <c r="B19" s="28"/>
      <c r="C19" s="62" t="s">
        <v>356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29"/>
    </row>
    <row r="20" spans="2:25" ht="22.5" customHeight="1">
      <c r="B20" s="28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29"/>
    </row>
    <row r="21" spans="2:25" ht="22.5" customHeight="1">
      <c r="B21" s="28"/>
      <c r="C21" s="259" t="s">
        <v>15</v>
      </c>
      <c r="D21" s="261"/>
      <c r="E21" s="157">
        <v>2015.04</v>
      </c>
      <c r="F21" s="10"/>
      <c r="G21" s="188"/>
      <c r="H21" s="143"/>
      <c r="I21" s="143"/>
      <c r="J21" s="10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29"/>
    </row>
    <row r="22" spans="2:25" ht="22.5" customHeight="1">
      <c r="B22" s="28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29"/>
    </row>
    <row r="23" spans="2:25" ht="22.5" customHeight="1">
      <c r="B23" s="28"/>
      <c r="C23" s="62" t="s">
        <v>32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29"/>
    </row>
    <row r="24" spans="2:25" ht="22.5" customHeight="1">
      <c r="B24" s="28"/>
      <c r="C24" s="26"/>
      <c r="D24" s="155" t="s">
        <v>33</v>
      </c>
      <c r="E24" s="155" t="s">
        <v>34</v>
      </c>
      <c r="F24" s="155" t="s">
        <v>35</v>
      </c>
      <c r="G24" s="155" t="s">
        <v>36</v>
      </c>
      <c r="H24" s="155" t="s">
        <v>37</v>
      </c>
      <c r="I24" s="155" t="s">
        <v>39</v>
      </c>
      <c r="J24" s="93"/>
      <c r="K24" s="9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29"/>
    </row>
    <row r="25" spans="2:25" ht="22.5" customHeight="1">
      <c r="B25" s="28"/>
      <c r="C25" s="21"/>
      <c r="D25" s="130" t="s">
        <v>40</v>
      </c>
      <c r="E25" s="130" t="s">
        <v>0</v>
      </c>
      <c r="F25" s="130" t="s">
        <v>3</v>
      </c>
      <c r="G25" s="130" t="s">
        <v>42</v>
      </c>
      <c r="H25" s="130" t="s">
        <v>54</v>
      </c>
      <c r="I25" s="25" t="s">
        <v>57</v>
      </c>
      <c r="J25" s="186"/>
      <c r="K25" s="187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29"/>
    </row>
    <row r="26" spans="2:25" ht="22.5" customHeight="1">
      <c r="B26" s="28"/>
      <c r="C26" s="21"/>
      <c r="D26" s="130" t="s">
        <v>41</v>
      </c>
      <c r="E26" s="130" t="s">
        <v>51</v>
      </c>
      <c r="F26" s="130" t="s">
        <v>3</v>
      </c>
      <c r="G26" s="130" t="s">
        <v>43</v>
      </c>
      <c r="H26" s="130" t="s">
        <v>44</v>
      </c>
      <c r="I26" s="25" t="s">
        <v>56</v>
      </c>
      <c r="J26" s="186"/>
      <c r="K26" s="187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29"/>
    </row>
    <row r="27" spans="2:25" ht="22.5" customHeight="1">
      <c r="B27" s="28"/>
      <c r="C27" s="21"/>
      <c r="D27" s="130" t="s">
        <v>41</v>
      </c>
      <c r="E27" s="130" t="s">
        <v>52</v>
      </c>
      <c r="F27" s="130" t="s">
        <v>53</v>
      </c>
      <c r="G27" s="130" t="s">
        <v>45</v>
      </c>
      <c r="H27" s="130" t="s">
        <v>44</v>
      </c>
      <c r="I27" s="25" t="s">
        <v>55</v>
      </c>
      <c r="J27" s="186"/>
      <c r="K27" s="187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29"/>
    </row>
    <row r="28" spans="2:25" ht="22.5" customHeight="1">
      <c r="B28" s="28"/>
      <c r="C28" s="21"/>
      <c r="D28" s="130" t="s">
        <v>41</v>
      </c>
      <c r="E28" s="130"/>
      <c r="F28" s="130"/>
      <c r="G28" s="130"/>
      <c r="H28" s="130"/>
      <c r="I28" s="130"/>
      <c r="J28" s="17"/>
      <c r="K28" s="17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29"/>
    </row>
    <row r="29" spans="2:25" ht="22.5" customHeight="1">
      <c r="B29" s="28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P29" s="4"/>
      <c r="Q29" s="4"/>
      <c r="R29" s="4"/>
      <c r="S29" s="4"/>
      <c r="T29" s="4"/>
      <c r="U29" s="4"/>
      <c r="V29" s="4"/>
      <c r="W29" s="29"/>
    </row>
    <row r="30" spans="2:25" ht="22.5" customHeight="1">
      <c r="B30" s="28"/>
      <c r="C30" s="62" t="s">
        <v>357</v>
      </c>
      <c r="D30" s="4"/>
      <c r="E30" s="4"/>
      <c r="F30" s="4"/>
      <c r="G30" s="4"/>
      <c r="H30" s="4"/>
      <c r="I30" s="4"/>
      <c r="J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29"/>
      <c r="Y30" s="4"/>
    </row>
    <row r="31" spans="2:25" ht="22.5" customHeight="1">
      <c r="B31" s="28"/>
      <c r="C31" s="4"/>
      <c r="D31" s="4"/>
      <c r="E31" s="4"/>
      <c r="F31" s="4"/>
      <c r="G31" s="4"/>
      <c r="H31" s="4"/>
      <c r="I31" s="4"/>
      <c r="J31" s="10"/>
      <c r="K31" s="10"/>
      <c r="L31" s="10"/>
      <c r="M31" s="10"/>
      <c r="N31" s="10"/>
      <c r="O31" s="10"/>
      <c r="P31" s="4"/>
      <c r="Q31" s="4"/>
      <c r="R31" s="4"/>
      <c r="S31" s="4"/>
      <c r="T31" s="4"/>
      <c r="U31" s="4"/>
      <c r="V31" s="4"/>
      <c r="W31" s="29"/>
    </row>
    <row r="32" spans="2:25" ht="22.5" customHeight="1">
      <c r="B32" s="28"/>
      <c r="C32" s="155" t="s">
        <v>5</v>
      </c>
      <c r="D32" s="155" t="s">
        <v>6</v>
      </c>
      <c r="E32" s="155" t="s">
        <v>7</v>
      </c>
      <c r="F32" s="155" t="s">
        <v>234</v>
      </c>
      <c r="G32" s="155" t="s">
        <v>8</v>
      </c>
      <c r="H32" s="155" t="s">
        <v>235</v>
      </c>
      <c r="I32" s="155" t="s">
        <v>9</v>
      </c>
      <c r="J32" s="155" t="s">
        <v>10</v>
      </c>
      <c r="K32" s="155" t="s">
        <v>92</v>
      </c>
      <c r="L32" s="155" t="s">
        <v>106</v>
      </c>
      <c r="M32" s="155" t="s">
        <v>11</v>
      </c>
      <c r="N32" s="155" t="s">
        <v>12</v>
      </c>
      <c r="O32" s="155" t="s">
        <v>80</v>
      </c>
      <c r="P32" s="155" t="s">
        <v>99</v>
      </c>
      <c r="Q32" s="155" t="s">
        <v>93</v>
      </c>
      <c r="R32" s="155" t="s">
        <v>155</v>
      </c>
      <c r="S32" s="155" t="s">
        <v>156</v>
      </c>
      <c r="T32" s="155" t="s">
        <v>157</v>
      </c>
      <c r="U32" s="155" t="s">
        <v>158</v>
      </c>
      <c r="V32" s="155" t="s">
        <v>346</v>
      </c>
      <c r="W32" s="29"/>
    </row>
    <row r="33" spans="2:25" ht="22.5" customHeight="1">
      <c r="B33" s="28"/>
      <c r="C33" s="130">
        <v>1</v>
      </c>
      <c r="D33" s="130">
        <v>20150409</v>
      </c>
      <c r="E33" s="130" t="s">
        <v>1</v>
      </c>
      <c r="F33" s="3">
        <v>500000</v>
      </c>
      <c r="G33" s="3">
        <f>F33*0.1</f>
        <v>50000</v>
      </c>
      <c r="H33" s="3">
        <f>SUM(F33:G33)</f>
        <v>550000</v>
      </c>
      <c r="I33" s="2" t="s">
        <v>0</v>
      </c>
      <c r="J33" s="2" t="s">
        <v>3</v>
      </c>
      <c r="K33" s="2" t="s">
        <v>242</v>
      </c>
      <c r="L33" s="2" t="s">
        <v>242</v>
      </c>
      <c r="M33" s="2" t="s">
        <v>4</v>
      </c>
      <c r="N33" s="7" t="s">
        <v>355</v>
      </c>
      <c r="O33" s="2">
        <v>9100060001</v>
      </c>
      <c r="P33" s="2"/>
      <c r="Q33" s="8" t="s">
        <v>17</v>
      </c>
      <c r="R33" s="8"/>
      <c r="S33" s="8"/>
      <c r="T33" s="8"/>
      <c r="U33" s="2"/>
      <c r="V33" s="2" t="s">
        <v>203</v>
      </c>
      <c r="W33" s="29" t="s">
        <v>115</v>
      </c>
    </row>
    <row r="34" spans="2:25" ht="22.5" customHeight="1">
      <c r="B34" s="28"/>
      <c r="C34" s="130">
        <v>2</v>
      </c>
      <c r="D34" s="130">
        <v>20150409</v>
      </c>
      <c r="E34" s="130" t="s">
        <v>1</v>
      </c>
      <c r="F34" s="3">
        <v>700000</v>
      </c>
      <c r="G34" s="3">
        <f>F34*0.1</f>
        <v>70000</v>
      </c>
      <c r="H34" s="3">
        <f>SUM(F34:G34)</f>
        <v>770000</v>
      </c>
      <c r="I34" s="2" t="s">
        <v>0</v>
      </c>
      <c r="J34" s="2" t="s">
        <v>3</v>
      </c>
      <c r="K34" s="2" t="s">
        <v>242</v>
      </c>
      <c r="L34" s="2" t="s">
        <v>242</v>
      </c>
      <c r="M34" s="2" t="s">
        <v>4</v>
      </c>
      <c r="N34" s="7" t="s">
        <v>355</v>
      </c>
      <c r="O34" s="2">
        <v>910006000</v>
      </c>
      <c r="P34" s="2"/>
      <c r="Q34" s="8" t="s">
        <v>176</v>
      </c>
      <c r="R34" s="8"/>
      <c r="S34" s="8"/>
      <c r="T34" s="8"/>
      <c r="U34" s="2"/>
      <c r="V34" s="2" t="s">
        <v>205</v>
      </c>
      <c r="W34" s="29"/>
    </row>
    <row r="35" spans="2:25" ht="22.5" customHeight="1">
      <c r="B35" s="28"/>
      <c r="C35" s="130">
        <v>3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9"/>
      <c r="Y35" s="4"/>
    </row>
    <row r="36" spans="2:25" ht="22.5" customHeight="1">
      <c r="B36" s="28"/>
      <c r="C36" s="130">
        <v>4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9"/>
    </row>
    <row r="37" spans="2:25" ht="22.5" customHeight="1">
      <c r="B37" s="28"/>
      <c r="C37" s="2"/>
      <c r="D37" s="263" t="s">
        <v>336</v>
      </c>
      <c r="E37" s="265"/>
      <c r="F37" s="11">
        <f>SUM(F33:F36)</f>
        <v>1200000</v>
      </c>
      <c r="G37" s="11">
        <f t="shared" ref="G37" si="1">SUM(G33:G36)</f>
        <v>120000</v>
      </c>
      <c r="H37" s="11">
        <f t="shared" ref="H37" si="2">SUM(H33:H36)</f>
        <v>1320000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9"/>
    </row>
    <row r="38" spans="2:25">
      <c r="B38" s="28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29"/>
    </row>
    <row r="39" spans="2:25">
      <c r="B39" s="28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29"/>
    </row>
    <row r="40" spans="2:25" ht="20.25">
      <c r="B40" s="28"/>
      <c r="C40" s="62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29"/>
    </row>
    <row r="41" spans="2:25" ht="16.5" customHeight="1" thickBot="1">
      <c r="B41" s="30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2"/>
    </row>
  </sheetData>
  <mergeCells count="4">
    <mergeCell ref="C5:D5"/>
    <mergeCell ref="D14:E14"/>
    <mergeCell ref="C21:D21"/>
    <mergeCell ref="D37:E3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1:S36"/>
  <sheetViews>
    <sheetView showGridLines="0" zoomScale="75" zoomScaleNormal="75" workbookViewId="0">
      <selection activeCell="M28" sqref="M28:Q30"/>
    </sheetView>
  </sheetViews>
  <sheetFormatPr defaultRowHeight="16.5"/>
  <cols>
    <col min="1" max="2" width="2.625" style="4" customWidth="1"/>
    <col min="3" max="3" width="4.75" style="4" customWidth="1"/>
    <col min="4" max="4" width="15.625" style="4" customWidth="1"/>
    <col min="5" max="5" width="14" style="4" customWidth="1"/>
    <col min="6" max="7" width="16.125" style="4" customWidth="1"/>
    <col min="8" max="9" width="19.625" style="4" customWidth="1"/>
    <col min="10" max="10" width="13.75" style="4" customWidth="1"/>
    <col min="11" max="11" width="15.5" style="4" customWidth="1"/>
    <col min="12" max="12" width="4.625" style="4" customWidth="1"/>
    <col min="13" max="13" width="7" style="4" customWidth="1"/>
    <col min="14" max="18" width="11.625" style="4" customWidth="1"/>
    <col min="19" max="19" width="3" style="4" customWidth="1"/>
    <col min="20" max="23" width="11.625" style="4" customWidth="1"/>
    <col min="24" max="16384" width="9" style="4"/>
  </cols>
  <sheetData>
    <row r="1" spans="2:14" ht="17.25" thickBot="1"/>
    <row r="2" spans="2:14">
      <c r="B2" s="38"/>
      <c r="C2" s="34"/>
      <c r="D2" s="34"/>
      <c r="E2" s="34"/>
      <c r="F2" s="34"/>
      <c r="G2" s="34"/>
      <c r="H2" s="34"/>
      <c r="I2" s="34"/>
      <c r="J2" s="34"/>
      <c r="K2" s="34"/>
      <c r="L2" s="33"/>
    </row>
    <row r="3" spans="2:14" ht="20.25">
      <c r="B3" s="28"/>
      <c r="C3" s="62" t="s">
        <v>592</v>
      </c>
      <c r="L3" s="29"/>
    </row>
    <row r="4" spans="2:14">
      <c r="B4" s="28"/>
      <c r="L4" s="29"/>
    </row>
    <row r="5" spans="2:14" ht="20.25">
      <c r="B5" s="28"/>
      <c r="C5" s="13" t="s">
        <v>20</v>
      </c>
      <c r="L5" s="29"/>
    </row>
    <row r="6" spans="2:14" ht="19.5" customHeight="1">
      <c r="B6" s="28"/>
      <c r="C6" s="259" t="s">
        <v>596</v>
      </c>
      <c r="D6" s="259"/>
      <c r="E6" s="6" t="s">
        <v>178</v>
      </c>
      <c r="F6" s="210">
        <v>10</v>
      </c>
      <c r="G6" s="9"/>
      <c r="H6" s="143"/>
      <c r="I6" s="9"/>
      <c r="J6" s="143"/>
      <c r="L6" s="29"/>
      <c r="N6" s="4" t="s">
        <v>148</v>
      </c>
    </row>
    <row r="7" spans="2:14">
      <c r="B7" s="28"/>
      <c r="L7" s="29"/>
      <c r="N7" s="76" t="s">
        <v>594</v>
      </c>
    </row>
    <row r="8" spans="2:14">
      <c r="B8" s="28"/>
      <c r="L8" s="29"/>
    </row>
    <row r="9" spans="2:14" ht="20.25">
      <c r="B9" s="28"/>
      <c r="C9" s="62" t="s">
        <v>640</v>
      </c>
      <c r="L9" s="29"/>
    </row>
    <row r="10" spans="2:14" ht="21" customHeight="1">
      <c r="B10" s="28"/>
      <c r="L10" s="29"/>
    </row>
    <row r="11" spans="2:14" ht="8.25" customHeight="1">
      <c r="B11" s="28"/>
      <c r="L11" s="29"/>
    </row>
    <row r="12" spans="2:14">
      <c r="B12" s="28"/>
      <c r="C12" s="37" t="s">
        <v>595</v>
      </c>
      <c r="D12" s="5" t="s">
        <v>24</v>
      </c>
      <c r="E12" s="5" t="s">
        <v>25</v>
      </c>
      <c r="F12" s="126" t="s">
        <v>234</v>
      </c>
      <c r="G12" s="126" t="s">
        <v>8</v>
      </c>
      <c r="H12" s="126" t="s">
        <v>235</v>
      </c>
      <c r="I12" s="5" t="s">
        <v>26</v>
      </c>
      <c r="J12" s="126" t="s">
        <v>236</v>
      </c>
      <c r="K12" s="155" t="s">
        <v>298</v>
      </c>
      <c r="L12" s="29"/>
    </row>
    <row r="13" spans="2:14">
      <c r="B13" s="28"/>
      <c r="C13" s="211" t="s">
        <v>160</v>
      </c>
      <c r="D13" s="24">
        <v>42095</v>
      </c>
      <c r="E13" s="2" t="s">
        <v>27</v>
      </c>
      <c r="F13" s="11">
        <f>H13-G13</f>
        <v>63636</v>
      </c>
      <c r="G13" s="3">
        <v>6364</v>
      </c>
      <c r="H13" s="3">
        <v>70000</v>
      </c>
      <c r="I13" s="19">
        <v>1234567812345670</v>
      </c>
      <c r="J13" s="19">
        <v>8523266</v>
      </c>
      <c r="K13" s="19" t="s">
        <v>588</v>
      </c>
      <c r="L13" s="29"/>
    </row>
    <row r="14" spans="2:14">
      <c r="B14" s="28"/>
      <c r="C14" s="123" t="s">
        <v>160</v>
      </c>
      <c r="D14" s="24">
        <v>42096</v>
      </c>
      <c r="E14" s="2" t="s">
        <v>29</v>
      </c>
      <c r="F14" s="11">
        <f>H14-G14</f>
        <v>33636</v>
      </c>
      <c r="G14" s="3">
        <v>3364</v>
      </c>
      <c r="H14" s="3">
        <v>37000</v>
      </c>
      <c r="I14" s="20">
        <v>5678123456781230</v>
      </c>
      <c r="J14" s="20">
        <v>9652412</v>
      </c>
      <c r="K14" s="20"/>
      <c r="L14" s="29"/>
    </row>
    <row r="15" spans="2:14">
      <c r="B15" s="28"/>
      <c r="C15" s="12" t="s">
        <v>28</v>
      </c>
      <c r="D15" s="2"/>
      <c r="E15" s="2"/>
      <c r="F15" s="2"/>
      <c r="G15" s="2"/>
      <c r="H15" s="2"/>
      <c r="I15" s="2"/>
      <c r="J15" s="2"/>
      <c r="K15" s="2"/>
      <c r="L15" s="29"/>
    </row>
    <row r="16" spans="2:14">
      <c r="B16" s="28"/>
      <c r="C16" s="12" t="s">
        <v>28</v>
      </c>
      <c r="D16" s="2"/>
      <c r="E16" s="2"/>
      <c r="F16" s="2"/>
      <c r="G16" s="2"/>
      <c r="H16" s="2"/>
      <c r="I16" s="2"/>
      <c r="J16" s="2"/>
      <c r="K16" s="2"/>
      <c r="L16" s="29"/>
    </row>
    <row r="17" spans="2:19">
      <c r="B17" s="28"/>
      <c r="C17" s="12" t="s">
        <v>28</v>
      </c>
      <c r="D17" s="2"/>
      <c r="E17" s="2"/>
      <c r="F17" s="2"/>
      <c r="G17" s="2"/>
      <c r="H17" s="2"/>
      <c r="I17" s="2"/>
      <c r="J17" s="2"/>
      <c r="K17" s="2"/>
      <c r="L17" s="29"/>
    </row>
    <row r="18" spans="2:19">
      <c r="B18" s="28"/>
      <c r="C18" s="12" t="s">
        <v>28</v>
      </c>
      <c r="D18" s="2"/>
      <c r="E18" s="2"/>
      <c r="F18" s="2"/>
      <c r="G18" s="2"/>
      <c r="H18" s="2"/>
      <c r="I18" s="2"/>
      <c r="J18" s="2"/>
      <c r="K18" s="2"/>
      <c r="L18" s="29"/>
    </row>
    <row r="19" spans="2:19">
      <c r="B19" s="28"/>
      <c r="C19" s="260" t="s">
        <v>335</v>
      </c>
      <c r="D19" s="260"/>
      <c r="E19" s="260"/>
      <c r="F19" s="11">
        <f>SUM(F13:F18)</f>
        <v>97272</v>
      </c>
      <c r="G19" s="11">
        <f>SUM(G13:G18)</f>
        <v>9728</v>
      </c>
      <c r="H19" s="11">
        <f>SUM(H13:H18)</f>
        <v>107000</v>
      </c>
      <c r="I19" s="123"/>
      <c r="J19" s="123"/>
      <c r="K19" s="207"/>
      <c r="L19" s="29"/>
    </row>
    <row r="20" spans="2:19" ht="17.25" thickBot="1">
      <c r="B20" s="30"/>
      <c r="C20" s="39"/>
      <c r="D20" s="39"/>
      <c r="E20" s="39"/>
      <c r="F20" s="31"/>
      <c r="G20" s="40"/>
      <c r="H20" s="40"/>
      <c r="I20" s="41"/>
      <c r="J20" s="41"/>
      <c r="K20" s="41"/>
      <c r="L20" s="32"/>
    </row>
    <row r="21" spans="2:19">
      <c r="C21" s="17"/>
      <c r="D21" s="17"/>
      <c r="E21" s="17"/>
      <c r="G21" s="22"/>
      <c r="H21" s="22"/>
      <c r="I21" s="16"/>
      <c r="J21" s="16"/>
      <c r="K21" s="206"/>
    </row>
    <row r="23" spans="2:19" ht="17.25" thickBot="1"/>
    <row r="24" spans="2:19" ht="20.25">
      <c r="L24" s="220"/>
      <c r="M24" s="221" t="s">
        <v>597</v>
      </c>
      <c r="N24" s="221"/>
      <c r="O24" s="221"/>
      <c r="P24" s="221"/>
      <c r="Q24" s="221"/>
      <c r="R24" s="221"/>
      <c r="S24" s="139"/>
    </row>
    <row r="25" spans="2:19">
      <c r="L25" s="28"/>
      <c r="S25" s="29"/>
    </row>
    <row r="26" spans="2:19">
      <c r="L26" s="28"/>
      <c r="M26"/>
      <c r="N26" s="208" t="s">
        <v>599</v>
      </c>
      <c r="O26" s="211"/>
      <c r="P26" s="208" t="s">
        <v>600</v>
      </c>
      <c r="Q26" s="182"/>
      <c r="R26" s="208"/>
      <c r="S26" s="29"/>
    </row>
    <row r="27" spans="2:19" ht="17.25">
      <c r="L27" s="28"/>
      <c r="M27" s="72" t="s">
        <v>598</v>
      </c>
      <c r="P27" s="208"/>
      <c r="Q27" s="208"/>
      <c r="R27" s="208"/>
      <c r="S27" s="29"/>
    </row>
    <row r="28" spans="2:19">
      <c r="L28" s="28"/>
      <c r="M28" s="282" t="s">
        <v>601</v>
      </c>
      <c r="N28" s="283"/>
      <c r="O28" s="222" t="s">
        <v>602</v>
      </c>
      <c r="P28" s="222" t="s">
        <v>603</v>
      </c>
      <c r="Q28" s="222" t="s">
        <v>604</v>
      </c>
      <c r="R28" s="223"/>
      <c r="S28" s="224"/>
    </row>
    <row r="29" spans="2:19" ht="25.5" customHeight="1">
      <c r="L29" s="28"/>
      <c r="M29" s="284" t="s">
        <v>605</v>
      </c>
      <c r="N29" s="285"/>
      <c r="O29" s="225">
        <v>11092</v>
      </c>
      <c r="P29" s="225" t="s">
        <v>606</v>
      </c>
      <c r="Q29" s="225" t="s">
        <v>607</v>
      </c>
      <c r="R29" s="226"/>
      <c r="S29" s="227"/>
    </row>
    <row r="30" spans="2:19" ht="25.5" customHeight="1">
      <c r="L30" s="28"/>
      <c r="M30" s="284" t="s">
        <v>608</v>
      </c>
      <c r="N30" s="285"/>
      <c r="O30" s="225">
        <v>11020</v>
      </c>
      <c r="P30" s="225" t="s">
        <v>606</v>
      </c>
      <c r="Q30" s="225" t="s">
        <v>609</v>
      </c>
      <c r="R30" s="226"/>
      <c r="S30" s="227"/>
    </row>
    <row r="31" spans="2:19" ht="17.25" thickBot="1">
      <c r="L31" s="30"/>
      <c r="M31" s="31"/>
      <c r="N31" s="31"/>
      <c r="O31" s="31"/>
      <c r="P31" s="31"/>
      <c r="Q31" s="31"/>
      <c r="R31" s="31"/>
      <c r="S31" s="32"/>
    </row>
    <row r="36" spans="5:6">
      <c r="E36" s="4" t="s">
        <v>241</v>
      </c>
      <c r="F36" s="4" t="s">
        <v>249</v>
      </c>
    </row>
  </sheetData>
  <mergeCells count="5">
    <mergeCell ref="C6:D6"/>
    <mergeCell ref="C19:E19"/>
    <mergeCell ref="M28:N28"/>
    <mergeCell ref="M29:N29"/>
    <mergeCell ref="M30:N30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A32"/>
  <sheetViews>
    <sheetView showGridLines="0" zoomScale="75" zoomScaleNormal="75" workbookViewId="0">
      <selection activeCell="Q12" sqref="Q12"/>
    </sheetView>
  </sheetViews>
  <sheetFormatPr defaultRowHeight="16.5"/>
  <cols>
    <col min="1" max="1" width="2.5" customWidth="1"/>
    <col min="2" max="2" width="4.125" customWidth="1"/>
    <col min="3" max="3" width="12.625" customWidth="1"/>
    <col min="4" max="4" width="14.125" customWidth="1"/>
    <col min="5" max="7" width="11.875" customWidth="1"/>
    <col min="8" max="9" width="11.75" customWidth="1"/>
    <col min="10" max="12" width="11.875" customWidth="1"/>
  </cols>
  <sheetData>
    <row r="1" spans="1:23" ht="17.25" thickBot="1"/>
    <row r="2" spans="1:23">
      <c r="B2" s="38"/>
      <c r="C2" s="34"/>
      <c r="D2" s="34"/>
      <c r="E2" s="34"/>
      <c r="F2" s="34"/>
      <c r="G2" s="34"/>
      <c r="H2" s="34"/>
      <c r="I2" s="34"/>
      <c r="J2" s="34"/>
      <c r="K2" s="34"/>
      <c r="L2" s="34"/>
      <c r="M2" s="33"/>
    </row>
    <row r="3" spans="1:23" ht="20.25">
      <c r="B3" s="28"/>
      <c r="C3" s="62" t="s">
        <v>360</v>
      </c>
      <c r="D3" s="4"/>
      <c r="E3" s="4"/>
      <c r="F3" s="4"/>
      <c r="G3" s="4"/>
      <c r="H3" s="4"/>
      <c r="I3" s="4"/>
      <c r="J3" s="4"/>
      <c r="K3" s="4"/>
      <c r="L3" s="4"/>
      <c r="M3" s="29"/>
    </row>
    <row r="4" spans="1:23">
      <c r="B4" s="28"/>
      <c r="C4" s="4"/>
      <c r="D4" s="4"/>
      <c r="E4" s="4"/>
      <c r="F4" s="4"/>
      <c r="G4" s="4"/>
      <c r="H4" s="4"/>
      <c r="I4" s="4"/>
      <c r="J4" s="4"/>
      <c r="K4" s="4"/>
      <c r="L4" s="4"/>
      <c r="M4" s="29"/>
    </row>
    <row r="5" spans="1:23" ht="20.25">
      <c r="B5" s="28"/>
      <c r="C5" s="62" t="s">
        <v>20</v>
      </c>
      <c r="D5" s="4"/>
      <c r="E5" s="4"/>
      <c r="F5" s="4"/>
      <c r="G5" s="10"/>
      <c r="H5" s="10"/>
      <c r="I5" s="10"/>
      <c r="J5" s="4"/>
      <c r="K5" s="4"/>
      <c r="L5" s="4"/>
      <c r="M5" s="29"/>
    </row>
    <row r="6" spans="1:23">
      <c r="B6" s="28"/>
      <c r="C6" s="46" t="s">
        <v>645</v>
      </c>
      <c r="D6" s="157">
        <v>2015.04</v>
      </c>
      <c r="E6" s="23"/>
      <c r="F6" s="23"/>
      <c r="G6" s="9"/>
      <c r="H6" s="143"/>
      <c r="I6" s="143"/>
      <c r="J6" s="48"/>
      <c r="K6" s="4"/>
      <c r="L6" s="4"/>
      <c r="M6" s="29"/>
    </row>
    <row r="7" spans="1:23">
      <c r="B7" s="28"/>
      <c r="C7" s="4"/>
      <c r="D7" s="4"/>
      <c r="E7" s="4"/>
      <c r="F7" s="4"/>
      <c r="G7" s="4"/>
      <c r="H7" s="4"/>
      <c r="I7" s="4"/>
      <c r="J7" s="4"/>
      <c r="K7" s="4"/>
      <c r="L7" s="4"/>
      <c r="M7" s="29"/>
    </row>
    <row r="8" spans="1:23" ht="20.25">
      <c r="B8" s="28"/>
      <c r="C8" s="62" t="s">
        <v>62</v>
      </c>
      <c r="D8" s="4"/>
      <c r="E8" s="4"/>
      <c r="F8" s="4"/>
      <c r="G8" s="4"/>
      <c r="H8" s="4"/>
      <c r="I8" s="4"/>
      <c r="J8" s="4"/>
      <c r="K8" s="4"/>
      <c r="L8" s="4"/>
      <c r="M8" s="29"/>
    </row>
    <row r="9" spans="1:23">
      <c r="B9" s="28"/>
      <c r="C9" s="155" t="s">
        <v>21</v>
      </c>
      <c r="D9" s="155" t="s">
        <v>35</v>
      </c>
      <c r="E9" s="185" t="s">
        <v>16</v>
      </c>
      <c r="F9" s="155" t="s">
        <v>81</v>
      </c>
      <c r="G9" s="155" t="s">
        <v>92</v>
      </c>
      <c r="H9" s="155" t="s">
        <v>83</v>
      </c>
      <c r="I9" s="155" t="s">
        <v>64</v>
      </c>
      <c r="J9" s="155" t="s">
        <v>337</v>
      </c>
      <c r="K9" s="155"/>
      <c r="L9" s="49"/>
      <c r="M9" s="50"/>
      <c r="N9" s="49"/>
      <c r="O9" s="49"/>
      <c r="P9" s="49"/>
    </row>
    <row r="10" spans="1:23" ht="33">
      <c r="B10" s="28"/>
      <c r="C10" s="130">
        <v>201504</v>
      </c>
      <c r="D10" s="130" t="s">
        <v>65</v>
      </c>
      <c r="E10" s="130" t="s">
        <v>16</v>
      </c>
      <c r="F10" s="3" t="s">
        <v>66</v>
      </c>
      <c r="G10" s="3"/>
      <c r="H10" s="3">
        <v>1</v>
      </c>
      <c r="I10" s="3">
        <v>485943</v>
      </c>
      <c r="J10" s="51" t="s">
        <v>67</v>
      </c>
      <c r="K10" s="2"/>
      <c r="L10" s="23"/>
      <c r="M10" s="52"/>
      <c r="N10" s="23"/>
      <c r="O10" s="23"/>
      <c r="P10" s="23"/>
    </row>
    <row r="11" spans="1:23">
      <c r="B11" s="28"/>
      <c r="C11" s="130"/>
      <c r="D11" s="2"/>
      <c r="E11" s="2"/>
      <c r="F11" s="2"/>
      <c r="G11" s="2"/>
      <c r="H11" s="2"/>
      <c r="I11" s="2"/>
      <c r="J11" s="2"/>
      <c r="K11" s="2"/>
      <c r="L11" s="23"/>
      <c r="M11" s="35"/>
      <c r="N11" s="23"/>
      <c r="O11" s="23"/>
      <c r="P11" s="23"/>
    </row>
    <row r="12" spans="1:23" ht="17.25" thickBot="1">
      <c r="B12" s="30"/>
      <c r="C12" s="31"/>
      <c r="D12" s="31"/>
      <c r="E12" s="41"/>
      <c r="F12" s="31"/>
      <c r="G12" s="31"/>
      <c r="H12" s="31"/>
      <c r="I12" s="31"/>
      <c r="J12" s="31"/>
      <c r="K12" s="31"/>
      <c r="L12" s="53"/>
      <c r="M12" s="54"/>
      <c r="N12" s="23"/>
      <c r="O12" s="23"/>
      <c r="P12" s="23"/>
    </row>
    <row r="13" spans="1:23" ht="17.25" thickBot="1">
      <c r="C13" s="4"/>
      <c r="D13" s="4"/>
      <c r="E13" s="153"/>
      <c r="F13" s="4"/>
      <c r="G13" s="4"/>
      <c r="H13" s="4"/>
      <c r="I13" s="4"/>
      <c r="J13" s="4"/>
      <c r="K13" s="4"/>
      <c r="L13" s="23"/>
      <c r="M13" s="23"/>
      <c r="N13" s="23"/>
      <c r="O13" s="23"/>
      <c r="P13" s="23"/>
    </row>
    <row r="14" spans="1:23">
      <c r="B14" s="38"/>
      <c r="C14" s="34"/>
      <c r="D14" s="34"/>
      <c r="E14" s="59"/>
      <c r="F14" s="34"/>
      <c r="G14" s="34"/>
      <c r="H14" s="34"/>
      <c r="I14" s="34"/>
      <c r="J14" s="34"/>
      <c r="K14" s="34"/>
      <c r="L14" s="55"/>
      <c r="M14" s="55"/>
      <c r="N14" s="55"/>
      <c r="O14" s="55"/>
      <c r="P14" s="55"/>
      <c r="Q14" s="55"/>
      <c r="R14" s="55"/>
      <c r="S14" s="55"/>
      <c r="T14" s="56"/>
      <c r="U14" s="23"/>
      <c r="V14" s="23"/>
      <c r="W14" s="23"/>
    </row>
    <row r="15" spans="1:23" ht="38.25">
      <c r="A15" s="4"/>
      <c r="B15" s="28"/>
      <c r="C15" s="4"/>
      <c r="D15" s="4"/>
      <c r="E15" s="4"/>
      <c r="F15" s="57"/>
      <c r="H15" s="4"/>
      <c r="I15" s="57" t="s">
        <v>68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29"/>
      <c r="U15" s="4"/>
    </row>
    <row r="16" spans="1:23">
      <c r="A16" s="4"/>
      <c r="B16" s="28"/>
      <c r="C16" s="4"/>
      <c r="D16" s="4"/>
      <c r="E16" s="4"/>
      <c r="F16" s="4"/>
      <c r="L16" s="286" t="s">
        <v>350</v>
      </c>
      <c r="M16" s="130" t="s">
        <v>351</v>
      </c>
      <c r="N16" s="130" t="s">
        <v>43</v>
      </c>
      <c r="O16" s="130" t="s">
        <v>36</v>
      </c>
      <c r="P16" s="130" t="s">
        <v>36</v>
      </c>
      <c r="Q16" s="130" t="s">
        <v>36</v>
      </c>
      <c r="R16" s="130" t="s">
        <v>352</v>
      </c>
      <c r="S16" s="153"/>
      <c r="T16" s="29"/>
      <c r="U16" s="4"/>
    </row>
    <row r="17" spans="1:27">
      <c r="A17" s="4"/>
      <c r="B17" s="28"/>
      <c r="C17" s="4"/>
      <c r="D17" s="4"/>
      <c r="E17" s="4"/>
      <c r="F17" s="4"/>
      <c r="L17" s="287"/>
      <c r="M17" s="130" t="s">
        <v>0</v>
      </c>
      <c r="N17" s="130" t="s">
        <v>75</v>
      </c>
      <c r="O17" s="130" t="s">
        <v>76</v>
      </c>
      <c r="P17" s="130"/>
      <c r="Q17" s="130"/>
      <c r="R17" s="130"/>
      <c r="S17" s="153"/>
      <c r="T17" s="29"/>
      <c r="U17" s="4"/>
    </row>
    <row r="18" spans="1:27">
      <c r="A18" s="4"/>
      <c r="B18" s="28"/>
      <c r="C18" s="4"/>
      <c r="D18" s="4"/>
      <c r="E18" s="4"/>
      <c r="F18" s="4"/>
      <c r="L18" s="288"/>
      <c r="M18" s="130" t="s">
        <v>69</v>
      </c>
      <c r="N18" s="130" t="s">
        <v>72</v>
      </c>
      <c r="O18" s="130" t="s">
        <v>72</v>
      </c>
      <c r="P18" s="130"/>
      <c r="Q18" s="130"/>
      <c r="R18" s="130"/>
      <c r="S18" s="153"/>
      <c r="T18" s="29"/>
      <c r="U18" s="4"/>
    </row>
    <row r="19" spans="1:27" ht="22.5" customHeight="1">
      <c r="B19" s="28"/>
      <c r="C19" s="62" t="s">
        <v>13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29"/>
      <c r="V19" s="64"/>
    </row>
    <row r="20" spans="1:27" ht="13.5" customHeight="1">
      <c r="B20" s="28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29"/>
      <c r="V20" s="64"/>
    </row>
    <row r="21" spans="1:27" ht="22.5" customHeight="1">
      <c r="B21" s="28"/>
      <c r="C21" s="155" t="s">
        <v>5</v>
      </c>
      <c r="D21" s="155" t="s">
        <v>6</v>
      </c>
      <c r="E21" s="155" t="s">
        <v>7</v>
      </c>
      <c r="F21" s="155" t="s">
        <v>234</v>
      </c>
      <c r="G21" s="155" t="s">
        <v>8</v>
      </c>
      <c r="H21" s="155" t="s">
        <v>235</v>
      </c>
      <c r="I21" s="155" t="s">
        <v>9</v>
      </c>
      <c r="J21" s="155" t="s">
        <v>10</v>
      </c>
      <c r="K21" s="155" t="s">
        <v>92</v>
      </c>
      <c r="L21" s="155" t="s">
        <v>106</v>
      </c>
      <c r="M21" s="155" t="s">
        <v>11</v>
      </c>
      <c r="N21" s="155" t="s">
        <v>12</v>
      </c>
      <c r="O21" s="155" t="s">
        <v>80</v>
      </c>
      <c r="P21" s="155" t="s">
        <v>99</v>
      </c>
      <c r="Q21" s="155" t="s">
        <v>93</v>
      </c>
      <c r="R21" s="155" t="s">
        <v>100</v>
      </c>
      <c r="S21" s="155" t="s">
        <v>346</v>
      </c>
      <c r="T21" s="29"/>
      <c r="V21" s="4"/>
    </row>
    <row r="22" spans="1:27" ht="22.5" customHeight="1">
      <c r="B22" s="28"/>
      <c r="C22" s="130">
        <v>1</v>
      </c>
      <c r="D22" s="130">
        <v>20150409</v>
      </c>
      <c r="E22" s="130" t="s">
        <v>1</v>
      </c>
      <c r="F22" s="3">
        <v>500000</v>
      </c>
      <c r="G22" s="3">
        <f>F22*0.1</f>
        <v>50000</v>
      </c>
      <c r="H22" s="3">
        <f>SUM(F22:G22)</f>
        <v>550000</v>
      </c>
      <c r="I22" s="2" t="s">
        <v>0</v>
      </c>
      <c r="J22" s="2" t="s">
        <v>3</v>
      </c>
      <c r="K22" s="2" t="s">
        <v>2</v>
      </c>
      <c r="L22" s="2" t="s">
        <v>107</v>
      </c>
      <c r="M22" s="2" t="s">
        <v>4</v>
      </c>
      <c r="N22" s="7">
        <v>200120</v>
      </c>
      <c r="O22" s="2">
        <v>9100060001</v>
      </c>
      <c r="P22" s="2"/>
      <c r="Q22" s="8" t="s">
        <v>17</v>
      </c>
      <c r="R22" s="8"/>
      <c r="S22" s="8" t="s">
        <v>348</v>
      </c>
      <c r="T22" s="29" t="s">
        <v>115</v>
      </c>
      <c r="V22" s="4"/>
    </row>
    <row r="23" spans="1:27" ht="22.5" customHeight="1">
      <c r="B23" s="28"/>
      <c r="C23" s="130">
        <v>2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9"/>
    </row>
    <row r="24" spans="1:27" ht="22.5" customHeight="1">
      <c r="B24" s="28"/>
      <c r="C24" s="130">
        <v>3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9"/>
      <c r="V24" s="4"/>
    </row>
    <row r="25" spans="1:27" ht="22.5" customHeight="1">
      <c r="B25" s="28"/>
      <c r="C25" s="130">
        <v>4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9"/>
      <c r="V25" s="4"/>
    </row>
    <row r="26" spans="1:27" ht="22.5" customHeight="1">
      <c r="B26" s="28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9"/>
    </row>
    <row r="27" spans="1:27" ht="22.5" customHeight="1">
      <c r="B27" s="28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29"/>
      <c r="U27" s="4"/>
      <c r="V27" s="4"/>
      <c r="W27" s="4"/>
      <c r="X27" s="4"/>
      <c r="Y27" s="4"/>
      <c r="Z27" s="4"/>
      <c r="AA27" s="4"/>
    </row>
    <row r="28" spans="1:27" ht="17.25" thickBot="1">
      <c r="A28" s="4"/>
      <c r="B28" s="30"/>
      <c r="C28" s="41"/>
      <c r="D28" s="41"/>
      <c r="E28" s="41"/>
      <c r="F28" s="41"/>
      <c r="G28" s="41"/>
      <c r="H28" s="41"/>
      <c r="I28" s="41"/>
      <c r="J28" s="41"/>
      <c r="K28" s="41"/>
      <c r="L28" s="31"/>
      <c r="M28" s="31"/>
      <c r="N28" s="31"/>
      <c r="O28" s="31"/>
      <c r="P28" s="31"/>
      <c r="Q28" s="31"/>
      <c r="R28" s="31"/>
      <c r="S28" s="31"/>
      <c r="T28" s="32"/>
      <c r="U28" s="4"/>
    </row>
    <row r="29" spans="1:27">
      <c r="A29" s="4"/>
      <c r="B29" s="4"/>
      <c r="C29" s="153"/>
      <c r="D29" s="153"/>
      <c r="E29" s="153"/>
      <c r="F29" s="153"/>
      <c r="G29" s="153"/>
      <c r="H29" s="153"/>
      <c r="I29" s="153"/>
      <c r="J29" s="153"/>
      <c r="K29" s="153"/>
      <c r="L29" s="4"/>
      <c r="M29" s="4"/>
      <c r="N29" s="4"/>
    </row>
    <row r="30" spans="1:27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27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27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</sheetData>
  <mergeCells count="1">
    <mergeCell ref="L16:L18"/>
  </mergeCells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X27"/>
  <sheetViews>
    <sheetView showGridLines="0" zoomScale="75" zoomScaleNormal="75" workbookViewId="0">
      <selection activeCell="N63" sqref="N63"/>
    </sheetView>
  </sheetViews>
  <sheetFormatPr defaultRowHeight="16.5"/>
  <cols>
    <col min="1" max="1" width="2.625" customWidth="1"/>
    <col min="2" max="2" width="2.375" customWidth="1"/>
    <col min="3" max="3" width="3.875" customWidth="1"/>
    <col min="4" max="4" width="10.625" customWidth="1"/>
    <col min="5" max="5" width="12.25" customWidth="1"/>
    <col min="6" max="6" width="11.5" customWidth="1"/>
    <col min="7" max="7" width="13" customWidth="1"/>
    <col min="8" max="8" width="11.375" customWidth="1"/>
    <col min="9" max="9" width="10.625" customWidth="1"/>
    <col min="10" max="10" width="10.25" customWidth="1"/>
    <col min="11" max="11" width="15.75" customWidth="1"/>
    <col min="12" max="12" width="17.25" customWidth="1"/>
    <col min="13" max="13" width="12" customWidth="1"/>
    <col min="14" max="14" width="11.5" customWidth="1"/>
    <col min="15" max="15" width="9.75" customWidth="1"/>
    <col min="17" max="17" width="9.125" customWidth="1"/>
    <col min="20" max="20" width="9.625" customWidth="1"/>
    <col min="21" max="21" width="4.5" customWidth="1"/>
  </cols>
  <sheetData>
    <row r="1" spans="1:24" ht="17.25" thickBot="1"/>
    <row r="2" spans="1:24" ht="13.5" customHeight="1">
      <c r="B2" s="38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3"/>
    </row>
    <row r="3" spans="1:24" ht="20.25">
      <c r="B3" s="28"/>
      <c r="C3" s="13" t="s">
        <v>18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9"/>
    </row>
    <row r="4" spans="1:24" ht="11.25" customHeight="1">
      <c r="B4" s="28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29"/>
    </row>
    <row r="5" spans="1:24" ht="20.25">
      <c r="B5" s="28"/>
      <c r="C5" s="13" t="s">
        <v>20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29"/>
    </row>
    <row r="6" spans="1:24" ht="21.75" customHeight="1">
      <c r="B6" s="28"/>
      <c r="C6" s="259" t="s">
        <v>645</v>
      </c>
      <c r="D6" s="259"/>
      <c r="E6" s="6" t="s">
        <v>22</v>
      </c>
      <c r="F6" s="6" t="s">
        <v>23</v>
      </c>
      <c r="G6" s="14"/>
      <c r="H6" s="15"/>
      <c r="I6" s="15"/>
      <c r="J6" s="15"/>
      <c r="K6" s="14"/>
      <c r="L6" s="14"/>
      <c r="M6" s="14"/>
      <c r="N6" s="14"/>
      <c r="O6" s="29"/>
    </row>
    <row r="7" spans="1:24">
      <c r="B7" s="28"/>
      <c r="C7" s="4"/>
      <c r="D7" s="4"/>
      <c r="E7" s="4"/>
      <c r="F7" s="4"/>
      <c r="G7" s="4"/>
      <c r="J7" s="4"/>
      <c r="K7" s="4"/>
      <c r="L7" s="4"/>
      <c r="M7" s="4"/>
      <c r="N7" s="4"/>
      <c r="O7" s="29"/>
    </row>
    <row r="8" spans="1:24" ht="20.25">
      <c r="B8" s="28"/>
      <c r="C8" s="13" t="s">
        <v>47</v>
      </c>
      <c r="D8" s="4"/>
      <c r="E8" s="4"/>
      <c r="F8" s="4"/>
      <c r="G8" s="4"/>
      <c r="J8" s="4"/>
      <c r="K8" s="4"/>
      <c r="L8" s="4"/>
      <c r="M8" s="4"/>
      <c r="N8" s="4"/>
      <c r="O8" s="29"/>
    </row>
    <row r="9" spans="1:24">
      <c r="B9" s="28"/>
      <c r="C9" s="5" t="s">
        <v>46</v>
      </c>
      <c r="D9" s="155" t="s">
        <v>645</v>
      </c>
      <c r="E9" s="5" t="s">
        <v>35</v>
      </c>
      <c r="F9" s="155" t="s">
        <v>344</v>
      </c>
      <c r="G9" s="155" t="s">
        <v>81</v>
      </c>
      <c r="H9" s="185" t="s">
        <v>92</v>
      </c>
      <c r="I9" s="185" t="s">
        <v>345</v>
      </c>
      <c r="J9" s="155" t="s">
        <v>64</v>
      </c>
      <c r="K9" s="155" t="s">
        <v>337</v>
      </c>
      <c r="L9" s="185" t="s">
        <v>343</v>
      </c>
      <c r="M9" s="185" t="s">
        <v>341</v>
      </c>
      <c r="N9" s="5" t="s">
        <v>47</v>
      </c>
      <c r="O9" s="29"/>
    </row>
    <row r="10" spans="1:24" ht="33">
      <c r="B10" s="28"/>
      <c r="C10" s="12">
        <v>1</v>
      </c>
      <c r="D10" s="12">
        <v>201504</v>
      </c>
      <c r="E10" s="12" t="s">
        <v>49</v>
      </c>
      <c r="F10" s="12" t="s">
        <v>48</v>
      </c>
      <c r="G10" s="12">
        <v>123456</v>
      </c>
      <c r="H10" s="150" t="s">
        <v>340</v>
      </c>
      <c r="I10" s="150">
        <v>1</v>
      </c>
      <c r="J10" s="150">
        <v>600000</v>
      </c>
      <c r="K10" s="36" t="s">
        <v>59</v>
      </c>
      <c r="L10" s="36" t="s">
        <v>60</v>
      </c>
      <c r="M10" s="12"/>
      <c r="N10" s="12"/>
      <c r="O10" s="29"/>
    </row>
    <row r="11" spans="1:24" ht="17.25" thickBot="1">
      <c r="B11" s="30"/>
      <c r="C11" s="41"/>
      <c r="D11" s="41"/>
      <c r="E11" s="41"/>
      <c r="F11" s="41"/>
      <c r="G11" s="41"/>
      <c r="H11" s="41"/>
      <c r="I11" s="41"/>
      <c r="J11" s="41"/>
      <c r="K11" s="42"/>
      <c r="L11" s="42"/>
      <c r="M11" s="41"/>
      <c r="N11" s="41"/>
      <c r="O11" s="32"/>
    </row>
    <row r="12" spans="1:24" ht="17.25" thickBot="1">
      <c r="B12" s="4"/>
      <c r="C12" s="16"/>
      <c r="D12" s="16"/>
      <c r="E12" s="16"/>
      <c r="F12" s="16"/>
      <c r="G12" s="16"/>
      <c r="H12" s="16"/>
      <c r="I12" s="16"/>
      <c r="J12" s="18"/>
      <c r="K12" s="18"/>
      <c r="L12" s="16"/>
      <c r="M12" s="16"/>
      <c r="N12" s="4"/>
    </row>
    <row r="13" spans="1:24">
      <c r="A13" s="4"/>
      <c r="B13" s="38"/>
      <c r="C13" s="34"/>
      <c r="D13" s="34"/>
      <c r="E13" s="34"/>
      <c r="F13" s="34"/>
      <c r="G13" s="34"/>
      <c r="H13" s="34"/>
      <c r="I13" s="34"/>
      <c r="J13" s="34"/>
      <c r="K13" s="34"/>
      <c r="L13" s="55"/>
      <c r="M13" s="55"/>
      <c r="N13" s="55"/>
      <c r="O13" s="55"/>
      <c r="P13" s="55"/>
      <c r="Q13" s="55"/>
      <c r="R13" s="55"/>
      <c r="S13" s="55"/>
      <c r="T13" s="55"/>
      <c r="U13" s="56"/>
      <c r="V13" s="23"/>
      <c r="W13" s="23"/>
      <c r="X13" s="23"/>
    </row>
    <row r="14" spans="1:24" ht="38.25">
      <c r="A14" s="4"/>
      <c r="B14" s="28"/>
      <c r="C14" s="4"/>
      <c r="D14" s="4"/>
      <c r="E14" s="4"/>
      <c r="F14" s="57"/>
      <c r="G14" s="4"/>
      <c r="H14" s="4"/>
      <c r="I14" s="57" t="s">
        <v>342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29"/>
    </row>
    <row r="15" spans="1:24" ht="12.75" customHeight="1">
      <c r="A15" s="4"/>
      <c r="B15" s="28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29"/>
    </row>
    <row r="16" spans="1:24" ht="16.5" customHeight="1">
      <c r="A16" s="4"/>
      <c r="B16" s="28"/>
      <c r="C16" s="4"/>
      <c r="D16" s="4"/>
      <c r="E16" s="4"/>
      <c r="F16" s="4"/>
      <c r="G16" s="4"/>
      <c r="H16" s="4"/>
      <c r="I16" s="4"/>
      <c r="J16" s="4"/>
      <c r="K16" s="4"/>
      <c r="L16" s="4"/>
      <c r="M16" s="286" t="s">
        <v>350</v>
      </c>
      <c r="N16" s="130" t="s">
        <v>351</v>
      </c>
      <c r="O16" s="130" t="s">
        <v>43</v>
      </c>
      <c r="P16" s="130" t="s">
        <v>36</v>
      </c>
      <c r="Q16" s="130" t="s">
        <v>36</v>
      </c>
      <c r="R16" s="130" t="s">
        <v>36</v>
      </c>
      <c r="S16" s="130" t="s">
        <v>36</v>
      </c>
      <c r="T16" s="153"/>
      <c r="U16" s="29"/>
    </row>
    <row r="17" spans="1:23">
      <c r="A17" s="4"/>
      <c r="B17" s="28"/>
      <c r="C17" s="4"/>
      <c r="D17" s="4"/>
      <c r="E17" s="4"/>
      <c r="F17" s="4"/>
      <c r="G17" s="4"/>
      <c r="H17" s="4"/>
      <c r="I17" s="4"/>
      <c r="J17" s="4"/>
      <c r="K17" s="4"/>
      <c r="L17" s="4"/>
      <c r="M17" s="289"/>
      <c r="N17" s="130" t="s">
        <v>0</v>
      </c>
      <c r="O17" s="130"/>
      <c r="P17" s="130"/>
      <c r="Q17" s="130"/>
      <c r="R17" s="130"/>
      <c r="S17" s="130"/>
      <c r="T17" s="153"/>
      <c r="U17" s="29"/>
    </row>
    <row r="18" spans="1:23">
      <c r="A18" s="4"/>
      <c r="B18" s="28"/>
      <c r="C18" s="4"/>
      <c r="D18" s="4"/>
      <c r="E18" s="4"/>
      <c r="F18" s="4"/>
      <c r="G18" s="4"/>
      <c r="H18" s="4"/>
      <c r="I18" s="4"/>
      <c r="J18" s="4"/>
      <c r="K18" s="4"/>
      <c r="L18" s="4"/>
      <c r="M18" s="290"/>
      <c r="N18" s="130" t="s">
        <v>69</v>
      </c>
      <c r="O18" s="130"/>
      <c r="P18" s="130"/>
      <c r="Q18" s="130"/>
      <c r="R18" s="130"/>
      <c r="S18" s="130"/>
      <c r="T18" s="153"/>
      <c r="U18" s="29"/>
    </row>
    <row r="19" spans="1:23" ht="22.5" customHeight="1">
      <c r="B19" s="28"/>
      <c r="C19" s="62" t="s">
        <v>13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29"/>
      <c r="W19" s="64" t="s">
        <v>85</v>
      </c>
    </row>
    <row r="20" spans="1:23" ht="16.5" customHeight="1">
      <c r="B20" s="28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29"/>
      <c r="W20" s="64" t="s">
        <v>116</v>
      </c>
    </row>
    <row r="21" spans="1:23" ht="22.5" customHeight="1">
      <c r="B21" s="28"/>
      <c r="C21" s="155" t="s">
        <v>5</v>
      </c>
      <c r="D21" s="155" t="s">
        <v>6</v>
      </c>
      <c r="E21" s="155" t="s">
        <v>7</v>
      </c>
      <c r="F21" s="155" t="s">
        <v>234</v>
      </c>
      <c r="G21" s="155" t="s">
        <v>8</v>
      </c>
      <c r="H21" s="155" t="s">
        <v>235</v>
      </c>
      <c r="I21" s="155" t="s">
        <v>9</v>
      </c>
      <c r="J21" s="155" t="s">
        <v>10</v>
      </c>
      <c r="K21" s="155" t="s">
        <v>92</v>
      </c>
      <c r="L21" s="155" t="s">
        <v>106</v>
      </c>
      <c r="M21" s="155" t="s">
        <v>11</v>
      </c>
      <c r="N21" s="155" t="s">
        <v>12</v>
      </c>
      <c r="O21" s="155" t="s">
        <v>80</v>
      </c>
      <c r="P21" s="155" t="s">
        <v>99</v>
      </c>
      <c r="Q21" s="155" t="s">
        <v>93</v>
      </c>
      <c r="R21" s="155" t="s">
        <v>100</v>
      </c>
      <c r="S21" s="155" t="s">
        <v>346</v>
      </c>
      <c r="T21" s="155" t="s">
        <v>58</v>
      </c>
      <c r="U21" s="29"/>
      <c r="W21" s="4"/>
    </row>
    <row r="22" spans="1:23" ht="22.5" customHeight="1">
      <c r="B22" s="28"/>
      <c r="C22" s="130">
        <v>1</v>
      </c>
      <c r="D22" s="130">
        <v>20150409</v>
      </c>
      <c r="E22" s="130" t="s">
        <v>1</v>
      </c>
      <c r="F22" s="3">
        <v>500000</v>
      </c>
      <c r="G22" s="3">
        <f>F22*0.1</f>
        <v>50000</v>
      </c>
      <c r="H22" s="3">
        <f>SUM(F22:G22)</f>
        <v>550000</v>
      </c>
      <c r="I22" s="2" t="s">
        <v>0</v>
      </c>
      <c r="J22" s="2" t="s">
        <v>3</v>
      </c>
      <c r="K22" s="2" t="s">
        <v>2</v>
      </c>
      <c r="L22" s="2" t="s">
        <v>107</v>
      </c>
      <c r="M22" s="2" t="s">
        <v>4</v>
      </c>
      <c r="N22" s="7">
        <v>200120</v>
      </c>
      <c r="O22" s="2">
        <v>9100060001</v>
      </c>
      <c r="P22" s="2"/>
      <c r="Q22" s="8" t="s">
        <v>17</v>
      </c>
      <c r="R22" s="8"/>
      <c r="S22" s="8" t="s">
        <v>114</v>
      </c>
      <c r="T22" s="2" t="s">
        <v>115</v>
      </c>
      <c r="U22" s="29"/>
      <c r="W22" s="4"/>
    </row>
    <row r="23" spans="1:23" ht="22.5" customHeight="1">
      <c r="B23" s="28"/>
      <c r="C23" s="130">
        <v>2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9"/>
    </row>
    <row r="24" spans="1:23" ht="22.5" customHeight="1">
      <c r="B24" s="28"/>
      <c r="C24" s="130">
        <v>3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9"/>
      <c r="W24" s="4" t="s">
        <v>86</v>
      </c>
    </row>
    <row r="25" spans="1:23" ht="22.5" customHeight="1">
      <c r="B25" s="28"/>
      <c r="C25" s="130">
        <v>4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9"/>
      <c r="W25" s="4" t="s">
        <v>89</v>
      </c>
    </row>
    <row r="26" spans="1:23" ht="22.5" customHeight="1">
      <c r="B26" s="28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9"/>
      <c r="W26" s="136" t="s">
        <v>175</v>
      </c>
    </row>
    <row r="27" spans="1:23" ht="17.25" thickBot="1">
      <c r="B27" s="30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2"/>
    </row>
  </sheetData>
  <mergeCells count="2">
    <mergeCell ref="C6:D6"/>
    <mergeCell ref="M16:M1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B32"/>
  <sheetViews>
    <sheetView showGridLines="0" zoomScale="75" zoomScaleNormal="75" workbookViewId="0">
      <selection activeCell="F3" sqref="F3"/>
    </sheetView>
  </sheetViews>
  <sheetFormatPr defaultRowHeight="16.5"/>
  <cols>
    <col min="1" max="1" width="2.5" customWidth="1"/>
    <col min="2" max="2" width="4.125" customWidth="1"/>
    <col min="3" max="3" width="12.625" customWidth="1"/>
    <col min="4" max="4" width="14.125" customWidth="1"/>
    <col min="5" max="7" width="11.875" customWidth="1"/>
    <col min="8" max="9" width="11.75" customWidth="1"/>
    <col min="10" max="12" width="11.875" customWidth="1"/>
  </cols>
  <sheetData>
    <row r="1" spans="1:24" ht="17.25" thickBot="1"/>
    <row r="2" spans="1:24">
      <c r="B2" s="38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3"/>
    </row>
    <row r="3" spans="1:24" ht="20.25">
      <c r="B3" s="28"/>
      <c r="C3" s="13" t="s">
        <v>70</v>
      </c>
      <c r="D3" s="4"/>
      <c r="E3" s="4"/>
      <c r="F3" s="4"/>
      <c r="G3" s="4"/>
      <c r="H3" s="4"/>
      <c r="I3" s="4"/>
      <c r="J3" s="4"/>
      <c r="K3" s="4"/>
      <c r="L3" s="4"/>
      <c r="M3" s="4"/>
      <c r="N3" s="29"/>
    </row>
    <row r="4" spans="1:24">
      <c r="B4" s="28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29"/>
    </row>
    <row r="5" spans="1:24" ht="20.25">
      <c r="B5" s="28"/>
      <c r="C5" s="13" t="s">
        <v>20</v>
      </c>
      <c r="D5" s="4"/>
      <c r="E5" s="4"/>
      <c r="F5" s="4"/>
      <c r="G5" s="4"/>
      <c r="H5" s="4"/>
      <c r="I5" s="4"/>
      <c r="J5" s="4"/>
      <c r="K5" s="4"/>
      <c r="L5" s="4"/>
      <c r="M5" s="4"/>
      <c r="N5" s="29"/>
    </row>
    <row r="6" spans="1:24">
      <c r="B6" s="28"/>
      <c r="C6" s="46" t="s">
        <v>645</v>
      </c>
      <c r="D6" s="1">
        <v>2015.04</v>
      </c>
      <c r="E6" s="23"/>
      <c r="F6" s="23"/>
      <c r="G6" s="23"/>
      <c r="H6" s="47"/>
      <c r="I6" s="48"/>
      <c r="J6" s="48"/>
      <c r="K6" s="23"/>
      <c r="L6" s="4"/>
      <c r="M6" s="4"/>
      <c r="N6" s="29"/>
    </row>
    <row r="7" spans="1:24">
      <c r="B7" s="28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29"/>
    </row>
    <row r="8" spans="1:24" ht="20.25">
      <c r="B8" s="28"/>
      <c r="C8" s="13" t="s">
        <v>62</v>
      </c>
      <c r="D8" s="4"/>
      <c r="E8" s="4"/>
      <c r="F8" s="4"/>
      <c r="G8" s="4"/>
      <c r="H8" s="4"/>
      <c r="I8" s="4"/>
      <c r="J8" s="4"/>
      <c r="K8" s="4"/>
      <c r="L8" s="4"/>
      <c r="M8" s="4"/>
      <c r="N8" s="29"/>
    </row>
    <row r="9" spans="1:24">
      <c r="B9" s="28"/>
      <c r="C9" s="155" t="s">
        <v>645</v>
      </c>
      <c r="D9" s="5" t="s">
        <v>63</v>
      </c>
      <c r="E9" s="185" t="s">
        <v>16</v>
      </c>
      <c r="F9" s="155" t="s">
        <v>81</v>
      </c>
      <c r="G9" s="5" t="s">
        <v>113</v>
      </c>
      <c r="H9" s="155" t="s">
        <v>83</v>
      </c>
      <c r="I9" s="5" t="s">
        <v>64</v>
      </c>
      <c r="J9" s="155" t="s">
        <v>337</v>
      </c>
      <c r="K9" s="155" t="s">
        <v>353</v>
      </c>
      <c r="L9" s="5"/>
      <c r="M9" s="49"/>
      <c r="N9" s="50"/>
      <c r="O9" s="49"/>
      <c r="P9" s="49"/>
      <c r="Q9" s="49"/>
    </row>
    <row r="10" spans="1:24" ht="33">
      <c r="B10" s="28"/>
      <c r="C10" s="43">
        <v>201504</v>
      </c>
      <c r="D10" s="43" t="s">
        <v>65</v>
      </c>
      <c r="E10" s="130" t="s">
        <v>16</v>
      </c>
      <c r="F10" s="3" t="s">
        <v>66</v>
      </c>
      <c r="G10" s="3"/>
      <c r="H10" s="3">
        <v>1</v>
      </c>
      <c r="I10" s="3">
        <v>485943</v>
      </c>
      <c r="J10" s="51" t="s">
        <v>67</v>
      </c>
      <c r="K10" s="51" t="s">
        <v>71</v>
      </c>
      <c r="L10" s="2"/>
      <c r="M10" s="23"/>
      <c r="N10" s="52"/>
      <c r="O10" s="23"/>
      <c r="P10" s="23"/>
      <c r="Q10" s="23"/>
    </row>
    <row r="11" spans="1:24">
      <c r="B11" s="28"/>
      <c r="C11" s="43"/>
      <c r="D11" s="2"/>
      <c r="E11" s="2"/>
      <c r="F11" s="2"/>
      <c r="G11" s="2"/>
      <c r="H11" s="2"/>
      <c r="I11" s="2"/>
      <c r="J11" s="2"/>
      <c r="K11" s="2"/>
      <c r="L11" s="2"/>
      <c r="M11" s="23"/>
      <c r="N11" s="35"/>
      <c r="O11" s="23"/>
      <c r="P11" s="23"/>
      <c r="Q11" s="23"/>
    </row>
    <row r="12" spans="1:24" ht="17.25" thickBot="1">
      <c r="B12" s="30"/>
      <c r="C12" s="31"/>
      <c r="D12" s="31"/>
      <c r="E12" s="41"/>
      <c r="F12" s="31"/>
      <c r="G12" s="31"/>
      <c r="H12" s="31"/>
      <c r="I12" s="31"/>
      <c r="J12" s="31"/>
      <c r="K12" s="31"/>
      <c r="L12" s="31"/>
      <c r="M12" s="53"/>
      <c r="N12" s="54"/>
      <c r="O12" s="23"/>
      <c r="P12" s="23"/>
      <c r="Q12" s="23"/>
    </row>
    <row r="13" spans="1:24" ht="17.25" thickBot="1">
      <c r="C13" s="4"/>
      <c r="D13" s="4"/>
      <c r="E13" s="16"/>
      <c r="F13" s="4"/>
      <c r="G13" s="4"/>
      <c r="H13" s="4"/>
      <c r="I13" s="4"/>
      <c r="J13" s="4"/>
      <c r="K13" s="4"/>
      <c r="L13" s="23"/>
      <c r="M13" s="23"/>
      <c r="N13" s="23"/>
      <c r="O13" s="23"/>
      <c r="P13" s="23"/>
    </row>
    <row r="14" spans="1:24">
      <c r="B14" s="38"/>
      <c r="C14" s="34"/>
      <c r="D14" s="34"/>
      <c r="E14" s="59"/>
      <c r="F14" s="34"/>
      <c r="G14" s="34"/>
      <c r="H14" s="34"/>
      <c r="I14" s="34"/>
      <c r="J14" s="34"/>
      <c r="K14" s="34"/>
      <c r="L14" s="55"/>
      <c r="M14" s="55"/>
      <c r="N14" s="55"/>
      <c r="O14" s="55"/>
      <c r="P14" s="55"/>
      <c r="Q14" s="55"/>
      <c r="R14" s="55"/>
      <c r="S14" s="55"/>
      <c r="T14" s="55"/>
      <c r="U14" s="56"/>
      <c r="V14" s="23"/>
      <c r="W14" s="23"/>
      <c r="X14" s="23"/>
    </row>
    <row r="15" spans="1:24" ht="38.25">
      <c r="A15" s="4"/>
      <c r="B15" s="28"/>
      <c r="C15" s="4"/>
      <c r="D15" s="4"/>
      <c r="E15" s="4"/>
      <c r="F15" s="57"/>
      <c r="H15" s="4"/>
      <c r="I15" s="57" t="s">
        <v>68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29"/>
      <c r="V15" s="4"/>
    </row>
    <row r="16" spans="1:24">
      <c r="A16" s="4"/>
      <c r="B16" s="28"/>
      <c r="C16" s="4"/>
      <c r="D16" s="4"/>
      <c r="E16" s="4"/>
      <c r="F16" s="4"/>
      <c r="L16" s="286" t="s">
        <v>350</v>
      </c>
      <c r="M16" s="130" t="s">
        <v>351</v>
      </c>
      <c r="N16" s="130" t="s">
        <v>43</v>
      </c>
      <c r="O16" s="130" t="s">
        <v>36</v>
      </c>
      <c r="P16" s="130" t="s">
        <v>36</v>
      </c>
      <c r="Q16" s="130" t="s">
        <v>36</v>
      </c>
      <c r="R16" s="130" t="s">
        <v>352</v>
      </c>
      <c r="S16" s="16"/>
      <c r="T16" s="153"/>
      <c r="U16" s="29"/>
      <c r="V16" s="4"/>
    </row>
    <row r="17" spans="1:28">
      <c r="A17" s="4"/>
      <c r="B17" s="28"/>
      <c r="C17" s="4"/>
      <c r="D17" s="4"/>
      <c r="E17" s="4"/>
      <c r="F17" s="4"/>
      <c r="L17" s="287"/>
      <c r="M17" s="60" t="s">
        <v>0</v>
      </c>
      <c r="N17" s="60" t="s">
        <v>75</v>
      </c>
      <c r="O17" s="60" t="s">
        <v>76</v>
      </c>
      <c r="P17" s="60" t="s">
        <v>77</v>
      </c>
      <c r="Q17" s="60" t="s">
        <v>78</v>
      </c>
      <c r="R17" s="60" t="s">
        <v>79</v>
      </c>
      <c r="S17" s="16"/>
      <c r="T17" s="153"/>
      <c r="U17" s="29"/>
      <c r="V17" s="4"/>
    </row>
    <row r="18" spans="1:28">
      <c r="A18" s="4"/>
      <c r="B18" s="28"/>
      <c r="C18" s="4"/>
      <c r="D18" s="4"/>
      <c r="E18" s="4"/>
      <c r="F18" s="4"/>
      <c r="L18" s="288"/>
      <c r="M18" s="60" t="s">
        <v>69</v>
      </c>
      <c r="N18" s="60" t="s">
        <v>72</v>
      </c>
      <c r="O18" s="60" t="s">
        <v>72</v>
      </c>
      <c r="P18" s="60" t="s">
        <v>73</v>
      </c>
      <c r="Q18" s="60" t="s">
        <v>73</v>
      </c>
      <c r="R18" s="60" t="s">
        <v>74</v>
      </c>
      <c r="S18" s="16"/>
      <c r="T18" s="153"/>
      <c r="U18" s="29"/>
      <c r="V18" s="4"/>
    </row>
    <row r="19" spans="1:28" ht="22.5" customHeight="1">
      <c r="B19" s="28"/>
      <c r="C19" s="62" t="s">
        <v>13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29"/>
      <c r="W19" s="64"/>
    </row>
    <row r="20" spans="1:28" ht="13.5" customHeight="1">
      <c r="B20" s="28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29"/>
      <c r="W20" s="64"/>
    </row>
    <row r="21" spans="1:28" ht="22.5" customHeight="1">
      <c r="B21" s="28"/>
      <c r="C21" s="5" t="s">
        <v>5</v>
      </c>
      <c r="D21" s="5" t="s">
        <v>6</v>
      </c>
      <c r="E21" s="5" t="s">
        <v>7</v>
      </c>
      <c r="F21" s="126" t="s">
        <v>234</v>
      </c>
      <c r="G21" s="126" t="s">
        <v>8</v>
      </c>
      <c r="H21" s="126" t="s">
        <v>235</v>
      </c>
      <c r="I21" s="5" t="s">
        <v>9</v>
      </c>
      <c r="J21" s="5" t="s">
        <v>10</v>
      </c>
      <c r="K21" s="5" t="s">
        <v>92</v>
      </c>
      <c r="L21" s="5" t="s">
        <v>106</v>
      </c>
      <c r="M21" s="5" t="s">
        <v>11</v>
      </c>
      <c r="N21" s="5" t="s">
        <v>12</v>
      </c>
      <c r="O21" s="5" t="s">
        <v>80</v>
      </c>
      <c r="P21" s="5" t="s">
        <v>99</v>
      </c>
      <c r="Q21" s="5" t="s">
        <v>93</v>
      </c>
      <c r="R21" s="5" t="s">
        <v>100</v>
      </c>
      <c r="S21" s="155" t="s">
        <v>346</v>
      </c>
      <c r="T21" s="185" t="s">
        <v>38</v>
      </c>
      <c r="U21" s="29"/>
      <c r="W21" s="4"/>
    </row>
    <row r="22" spans="1:28" ht="22.5" customHeight="1">
      <c r="B22" s="28"/>
      <c r="C22" s="60">
        <v>1</v>
      </c>
      <c r="D22" s="60">
        <v>20150409</v>
      </c>
      <c r="E22" s="60" t="s">
        <v>1</v>
      </c>
      <c r="F22" s="3">
        <v>500000</v>
      </c>
      <c r="G22" s="3">
        <f>F22*0.1</f>
        <v>50000</v>
      </c>
      <c r="H22" s="3">
        <f>SUM(F22:G22)</f>
        <v>550000</v>
      </c>
      <c r="I22" s="2" t="s">
        <v>0</v>
      </c>
      <c r="J22" s="2" t="s">
        <v>3</v>
      </c>
      <c r="K22" s="2" t="s">
        <v>2</v>
      </c>
      <c r="L22" s="2" t="s">
        <v>107</v>
      </c>
      <c r="M22" s="2" t="s">
        <v>4</v>
      </c>
      <c r="N22" s="7">
        <v>200120</v>
      </c>
      <c r="O22" s="2">
        <v>9100060001</v>
      </c>
      <c r="P22" s="2"/>
      <c r="Q22" s="8" t="s">
        <v>17</v>
      </c>
      <c r="R22" s="8"/>
      <c r="S22" s="8" t="s">
        <v>348</v>
      </c>
      <c r="T22" s="8" t="s">
        <v>359</v>
      </c>
      <c r="U22" s="29" t="s">
        <v>115</v>
      </c>
      <c r="W22" s="4"/>
    </row>
    <row r="23" spans="1:28" ht="22.5" customHeight="1">
      <c r="B23" s="28"/>
      <c r="C23" s="60">
        <v>2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9"/>
    </row>
    <row r="24" spans="1:28" ht="22.5" customHeight="1">
      <c r="B24" s="28"/>
      <c r="C24" s="60">
        <v>3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9"/>
      <c r="W24" s="4"/>
    </row>
    <row r="25" spans="1:28" ht="22.5" customHeight="1">
      <c r="B25" s="28"/>
      <c r="C25" s="60">
        <v>4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9"/>
      <c r="W25" s="4"/>
    </row>
    <row r="26" spans="1:28" ht="22.5" customHeight="1">
      <c r="B26" s="28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9"/>
    </row>
    <row r="27" spans="1:28" ht="22.5" customHeight="1">
      <c r="B27" s="28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29"/>
      <c r="V27" s="4"/>
      <c r="W27" s="4"/>
      <c r="X27" s="4"/>
      <c r="Y27" s="4"/>
      <c r="Z27" s="4"/>
      <c r="AA27" s="4"/>
      <c r="AB27" s="4"/>
    </row>
    <row r="28" spans="1:28" ht="17.25" thickBot="1">
      <c r="A28" s="4"/>
      <c r="B28" s="30"/>
      <c r="C28" s="41"/>
      <c r="D28" s="41"/>
      <c r="E28" s="41"/>
      <c r="F28" s="41"/>
      <c r="G28" s="41"/>
      <c r="H28" s="41"/>
      <c r="I28" s="41"/>
      <c r="J28" s="41"/>
      <c r="K28" s="41"/>
      <c r="L28" s="31"/>
      <c r="M28" s="31"/>
      <c r="N28" s="31"/>
      <c r="O28" s="31"/>
      <c r="P28" s="31"/>
      <c r="Q28" s="31"/>
      <c r="R28" s="31"/>
      <c r="S28" s="31"/>
      <c r="T28" s="31"/>
      <c r="U28" s="32"/>
      <c r="V28" s="4"/>
    </row>
    <row r="29" spans="1:28">
      <c r="A29" s="4"/>
      <c r="B29" s="4"/>
      <c r="C29" s="16"/>
      <c r="D29" s="16"/>
      <c r="E29" s="16"/>
      <c r="F29" s="16"/>
      <c r="G29" s="16"/>
      <c r="H29" s="16"/>
      <c r="I29" s="16"/>
      <c r="J29" s="16"/>
      <c r="K29" s="16"/>
      <c r="L29" s="4"/>
      <c r="M29" s="4"/>
      <c r="N29" s="4"/>
    </row>
    <row r="30" spans="1:28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28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28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</sheetData>
  <mergeCells count="1">
    <mergeCell ref="L16:L18"/>
  </mergeCells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W32"/>
  <sheetViews>
    <sheetView showGridLines="0" zoomScale="70" zoomScaleNormal="70" workbookViewId="0">
      <selection activeCell="Q66" sqref="Q66"/>
    </sheetView>
  </sheetViews>
  <sheetFormatPr defaultRowHeight="16.5"/>
  <cols>
    <col min="2" max="2" width="4.125" customWidth="1"/>
    <col min="3" max="3" width="8" customWidth="1"/>
    <col min="4" max="4" width="14.125" customWidth="1"/>
    <col min="5" max="7" width="11.875" customWidth="1"/>
    <col min="8" max="9" width="11.75" customWidth="1"/>
    <col min="10" max="12" width="11.875" customWidth="1"/>
    <col min="13" max="13" width="12.125" customWidth="1"/>
    <col min="14" max="14" width="10.75" customWidth="1"/>
    <col min="15" max="15" width="12" customWidth="1"/>
    <col min="22" max="22" width="3.875" customWidth="1"/>
  </cols>
  <sheetData>
    <row r="1" spans="1:23" ht="17.25" thickBot="1"/>
    <row r="2" spans="1:23" ht="7.5" customHeight="1">
      <c r="B2" s="38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3"/>
    </row>
    <row r="3" spans="1:23" ht="20.25">
      <c r="B3" s="28"/>
      <c r="C3" s="13" t="s">
        <v>61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29"/>
    </row>
    <row r="4" spans="1:23" ht="9.75" customHeight="1">
      <c r="A4" s="4"/>
      <c r="B4" s="28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29"/>
    </row>
    <row r="5" spans="1:23" ht="20.25">
      <c r="A5" s="4"/>
      <c r="B5" s="28"/>
      <c r="C5" s="13" t="s">
        <v>20</v>
      </c>
      <c r="D5" s="4"/>
      <c r="E5" s="4"/>
      <c r="F5" s="4"/>
      <c r="G5" s="4"/>
      <c r="H5" s="23"/>
      <c r="I5" s="4"/>
      <c r="J5" s="4"/>
      <c r="K5" s="4"/>
      <c r="L5" s="4"/>
      <c r="M5" s="4"/>
      <c r="N5" s="4"/>
      <c r="O5" s="4"/>
      <c r="P5" s="29"/>
    </row>
    <row r="6" spans="1:23">
      <c r="A6" s="4"/>
      <c r="B6" s="28"/>
      <c r="C6" s="46" t="s">
        <v>645</v>
      </c>
      <c r="D6" s="1">
        <v>2015.04</v>
      </c>
      <c r="E6" s="155" t="s">
        <v>297</v>
      </c>
      <c r="F6" s="131"/>
      <c r="G6" s="155" t="s">
        <v>298</v>
      </c>
      <c r="H6" s="131"/>
      <c r="I6" s="132" t="s">
        <v>11</v>
      </c>
      <c r="J6" s="131"/>
      <c r="K6" s="23"/>
      <c r="L6" s="4"/>
      <c r="M6" s="4"/>
      <c r="N6" s="4"/>
      <c r="O6" s="4"/>
      <c r="P6" s="29"/>
      <c r="R6" s="169" t="s">
        <v>296</v>
      </c>
    </row>
    <row r="7" spans="1:23">
      <c r="A7" s="4"/>
      <c r="B7" s="28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29"/>
    </row>
    <row r="8" spans="1:23" ht="20.25">
      <c r="A8" s="4"/>
      <c r="B8" s="28"/>
      <c r="C8" s="13" t="s">
        <v>62</v>
      </c>
      <c r="D8" s="4"/>
      <c r="E8" s="4"/>
      <c r="F8" s="4"/>
      <c r="G8" s="4"/>
      <c r="I8" s="4"/>
      <c r="J8" s="4"/>
      <c r="K8" s="4"/>
      <c r="L8" s="4"/>
      <c r="M8" s="4"/>
      <c r="N8" s="4"/>
      <c r="O8" s="4"/>
      <c r="P8" s="29"/>
      <c r="R8" s="4" t="s">
        <v>84</v>
      </c>
    </row>
    <row r="9" spans="1:23">
      <c r="A9" s="4"/>
      <c r="B9" s="28"/>
      <c r="C9" s="185" t="s">
        <v>159</v>
      </c>
      <c r="D9" s="155" t="s">
        <v>645</v>
      </c>
      <c r="E9" s="155" t="s">
        <v>35</v>
      </c>
      <c r="F9" s="155" t="s">
        <v>30</v>
      </c>
      <c r="G9" s="155" t="s">
        <v>81</v>
      </c>
      <c r="H9" s="155" t="s">
        <v>92</v>
      </c>
      <c r="I9" s="185" t="s">
        <v>106</v>
      </c>
      <c r="J9" s="185" t="s">
        <v>339</v>
      </c>
      <c r="K9" s="185" t="s">
        <v>346</v>
      </c>
      <c r="L9" s="155" t="s">
        <v>83</v>
      </c>
      <c r="M9" s="155" t="s">
        <v>64</v>
      </c>
      <c r="N9" s="155" t="s">
        <v>337</v>
      </c>
      <c r="O9" s="155"/>
      <c r="P9" s="50"/>
      <c r="R9" s="63" t="s">
        <v>82</v>
      </c>
      <c r="S9" s="49"/>
    </row>
    <row r="10" spans="1:23" ht="31.5" customHeight="1">
      <c r="A10" s="4"/>
      <c r="B10" s="28"/>
      <c r="C10" s="130" t="s">
        <v>159</v>
      </c>
      <c r="D10" s="130">
        <v>201504</v>
      </c>
      <c r="E10" s="130" t="s">
        <v>65</v>
      </c>
      <c r="F10" s="130" t="s">
        <v>30</v>
      </c>
      <c r="G10" s="3" t="s">
        <v>66</v>
      </c>
      <c r="H10" s="3"/>
      <c r="I10" s="3"/>
      <c r="J10" s="3"/>
      <c r="K10" s="3"/>
      <c r="L10" s="3"/>
      <c r="M10" s="3">
        <v>485943</v>
      </c>
      <c r="N10" s="51" t="s">
        <v>67</v>
      </c>
      <c r="O10" s="51"/>
      <c r="P10" s="52"/>
      <c r="Q10" s="23"/>
      <c r="R10" s="23" t="s">
        <v>90</v>
      </c>
      <c r="S10" s="23"/>
    </row>
    <row r="11" spans="1:23">
      <c r="A11" s="4"/>
      <c r="B11" s="28"/>
      <c r="C11" s="130" t="s">
        <v>159</v>
      </c>
      <c r="D11" s="130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35"/>
      <c r="Q11" s="23"/>
      <c r="R11" s="23"/>
      <c r="S11" s="23"/>
    </row>
    <row r="12" spans="1:23" ht="17.25" thickBot="1">
      <c r="A12" s="4"/>
      <c r="B12" s="30"/>
      <c r="C12" s="41"/>
      <c r="D12" s="31"/>
      <c r="E12" s="31"/>
      <c r="F12" s="31"/>
      <c r="G12" s="31"/>
      <c r="H12" s="31"/>
      <c r="I12" s="31"/>
      <c r="J12" s="31"/>
      <c r="K12" s="31"/>
      <c r="L12" s="31"/>
      <c r="M12" s="53"/>
      <c r="N12" s="53"/>
      <c r="O12" s="53"/>
      <c r="P12" s="54"/>
      <c r="Q12" s="23"/>
      <c r="R12" s="23"/>
      <c r="S12" s="23"/>
    </row>
    <row r="13" spans="1:23" ht="17.25" thickBot="1">
      <c r="A13" s="4"/>
      <c r="B13" s="4"/>
      <c r="C13" s="16"/>
      <c r="D13" s="4"/>
      <c r="E13" s="4"/>
      <c r="F13" s="4"/>
      <c r="G13" s="4"/>
      <c r="H13" s="4"/>
      <c r="I13" s="4"/>
      <c r="J13" s="4"/>
      <c r="K13" s="4"/>
      <c r="L13" s="23"/>
      <c r="M13" s="23"/>
      <c r="O13" s="23"/>
      <c r="P13" s="23"/>
    </row>
    <row r="14" spans="1:23">
      <c r="A14" s="4"/>
      <c r="B14" s="38"/>
      <c r="C14" s="34"/>
      <c r="D14" s="34"/>
      <c r="E14" s="34"/>
      <c r="F14" s="34"/>
      <c r="G14" s="34"/>
      <c r="H14" s="34"/>
      <c r="I14" s="34"/>
      <c r="J14" s="34"/>
      <c r="K14" s="34"/>
      <c r="L14" s="55"/>
      <c r="M14" s="55"/>
      <c r="N14" s="55"/>
      <c r="O14" s="55"/>
      <c r="P14" s="55"/>
      <c r="Q14" s="55"/>
      <c r="R14" s="55"/>
      <c r="S14" s="55"/>
      <c r="T14" s="56"/>
      <c r="U14" s="23"/>
      <c r="V14" s="23"/>
      <c r="W14" s="23"/>
    </row>
    <row r="15" spans="1:23" ht="38.25">
      <c r="A15" s="4"/>
      <c r="B15" s="28"/>
      <c r="C15" s="4"/>
      <c r="D15" s="4"/>
      <c r="E15" s="4"/>
      <c r="F15" s="57"/>
      <c r="H15" s="4"/>
      <c r="I15" s="57" t="s">
        <v>68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29"/>
    </row>
    <row r="16" spans="1:23" ht="16.5" customHeight="1">
      <c r="A16" s="4"/>
      <c r="B16" s="28"/>
      <c r="C16" s="4"/>
      <c r="D16" s="4"/>
      <c r="E16" s="4"/>
      <c r="F16" s="4"/>
      <c r="G16" s="4"/>
      <c r="H16" s="4"/>
      <c r="I16" s="4"/>
      <c r="J16" s="4"/>
      <c r="K16" s="4"/>
      <c r="L16" s="4"/>
      <c r="M16" s="286" t="s">
        <v>358</v>
      </c>
      <c r="N16" s="130" t="s">
        <v>351</v>
      </c>
      <c r="O16" s="130" t="s">
        <v>43</v>
      </c>
      <c r="P16" s="130" t="s">
        <v>349</v>
      </c>
      <c r="Q16" s="130" t="s">
        <v>349</v>
      </c>
      <c r="R16" s="130" t="s">
        <v>349</v>
      </c>
      <c r="S16" s="130" t="s">
        <v>349</v>
      </c>
      <c r="T16" s="29"/>
    </row>
    <row r="17" spans="1:23">
      <c r="A17" s="4"/>
      <c r="B17" s="28"/>
      <c r="C17" s="4"/>
      <c r="D17" s="4"/>
      <c r="E17" s="4"/>
      <c r="F17" s="4"/>
      <c r="M17" s="289"/>
      <c r="N17" s="43" t="s">
        <v>0</v>
      </c>
      <c r="O17" s="43"/>
      <c r="P17" s="43"/>
      <c r="Q17" s="43"/>
      <c r="R17" s="43"/>
      <c r="S17" s="43"/>
      <c r="T17" s="29"/>
    </row>
    <row r="18" spans="1:23">
      <c r="A18" s="4"/>
      <c r="B18" s="28"/>
      <c r="C18" s="4"/>
      <c r="D18" s="4"/>
      <c r="E18" s="4"/>
      <c r="F18" s="4"/>
      <c r="M18" s="290"/>
      <c r="N18" s="43" t="s">
        <v>69</v>
      </c>
      <c r="O18" s="43"/>
      <c r="P18" s="43"/>
      <c r="Q18" s="43"/>
      <c r="R18" s="43"/>
      <c r="S18" s="43"/>
      <c r="T18" s="29"/>
    </row>
    <row r="19" spans="1:23">
      <c r="A19" s="4"/>
      <c r="B19" s="28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29"/>
      <c r="W19" s="4"/>
    </row>
    <row r="20" spans="1:23" ht="22.5" customHeight="1">
      <c r="B20" s="28"/>
      <c r="C20" s="62" t="s">
        <v>13</v>
      </c>
      <c r="D20" s="4"/>
      <c r="E20" s="4"/>
      <c r="F20" s="4"/>
      <c r="G20" s="4"/>
      <c r="H20" s="4"/>
      <c r="I20" s="4"/>
      <c r="J20" s="4"/>
      <c r="M20" s="4"/>
      <c r="N20" s="4"/>
      <c r="O20" s="4"/>
      <c r="P20" s="4"/>
      <c r="Q20" s="4"/>
      <c r="R20" s="4"/>
      <c r="S20" s="4"/>
      <c r="T20" s="29"/>
      <c r="V20" s="64" t="s">
        <v>85</v>
      </c>
    </row>
    <row r="21" spans="1:23" ht="22.5" customHeight="1">
      <c r="B21" s="28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29"/>
      <c r="V21" s="64" t="s">
        <v>116</v>
      </c>
    </row>
    <row r="22" spans="1:23" ht="22.5" customHeight="1">
      <c r="B22" s="28"/>
      <c r="C22" s="5" t="s">
        <v>5</v>
      </c>
      <c r="D22" s="5" t="s">
        <v>6</v>
      </c>
      <c r="E22" s="5" t="s">
        <v>7</v>
      </c>
      <c r="F22" s="126" t="s">
        <v>234</v>
      </c>
      <c r="G22" s="126" t="s">
        <v>8</v>
      </c>
      <c r="H22" s="126" t="s">
        <v>235</v>
      </c>
      <c r="I22" s="5" t="s">
        <v>9</v>
      </c>
      <c r="J22" s="5" t="s">
        <v>10</v>
      </c>
      <c r="K22" s="5" t="s">
        <v>92</v>
      </c>
      <c r="L22" s="5" t="s">
        <v>106</v>
      </c>
      <c r="M22" s="5" t="s">
        <v>11</v>
      </c>
      <c r="N22" s="5" t="s">
        <v>12</v>
      </c>
      <c r="O22" s="5" t="s">
        <v>80</v>
      </c>
      <c r="P22" s="5" t="s">
        <v>99</v>
      </c>
      <c r="Q22" s="5" t="s">
        <v>93</v>
      </c>
      <c r="R22" s="5" t="s">
        <v>100</v>
      </c>
      <c r="S22" s="155" t="s">
        <v>346</v>
      </c>
      <c r="T22" s="29"/>
      <c r="V22" s="4"/>
    </row>
    <row r="23" spans="1:23" ht="22.5" customHeight="1">
      <c r="B23" s="28"/>
      <c r="C23" s="60">
        <v>1</v>
      </c>
      <c r="D23" s="60">
        <v>20150409</v>
      </c>
      <c r="E23" s="60" t="s">
        <v>1</v>
      </c>
      <c r="F23" s="3">
        <v>500000</v>
      </c>
      <c r="G23" s="3">
        <f>F23*0.1</f>
        <v>50000</v>
      </c>
      <c r="H23" s="3">
        <f>SUM(F23:G23)</f>
        <v>550000</v>
      </c>
      <c r="I23" s="2" t="s">
        <v>0</v>
      </c>
      <c r="J23" s="2" t="s">
        <v>3</v>
      </c>
      <c r="K23" s="2" t="s">
        <v>2</v>
      </c>
      <c r="L23" s="2" t="s">
        <v>107</v>
      </c>
      <c r="M23" s="2" t="s">
        <v>4</v>
      </c>
      <c r="N23" s="7">
        <v>200120</v>
      </c>
      <c r="O23" s="2">
        <v>9100060001</v>
      </c>
      <c r="P23" s="2"/>
      <c r="Q23" s="8" t="s">
        <v>17</v>
      </c>
      <c r="R23" s="8"/>
      <c r="S23" s="8" t="s">
        <v>114</v>
      </c>
      <c r="T23" s="29"/>
      <c r="V23" s="4"/>
    </row>
    <row r="24" spans="1:23" ht="22.5" customHeight="1">
      <c r="B24" s="28"/>
      <c r="C24" s="60">
        <v>2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9"/>
    </row>
    <row r="25" spans="1:23" ht="22.5" customHeight="1">
      <c r="B25" s="28"/>
      <c r="C25" s="60">
        <v>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9"/>
      <c r="V25" s="4" t="s">
        <v>347</v>
      </c>
    </row>
    <row r="26" spans="1:23" ht="22.5" customHeight="1">
      <c r="B26" s="28"/>
      <c r="C26" s="60">
        <v>4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9"/>
      <c r="V26" s="4" t="s">
        <v>89</v>
      </c>
    </row>
    <row r="27" spans="1:23" ht="22.5" customHeight="1">
      <c r="B27" s="2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9"/>
      <c r="V27" s="136" t="s">
        <v>175</v>
      </c>
    </row>
    <row r="28" spans="1:23" ht="20.25">
      <c r="A28" s="4"/>
      <c r="B28" s="28"/>
      <c r="C28" s="13"/>
      <c r="D28" s="4"/>
      <c r="E28" s="4"/>
      <c r="F28" s="4"/>
      <c r="G28" s="4"/>
      <c r="H28" s="4"/>
      <c r="I28" s="4"/>
      <c r="J28" s="4"/>
      <c r="L28" s="4"/>
      <c r="M28" s="4"/>
      <c r="N28" s="4"/>
      <c r="O28" s="4"/>
      <c r="P28" s="4"/>
      <c r="Q28" s="4"/>
      <c r="R28" s="4"/>
      <c r="S28" s="4"/>
      <c r="T28" s="29"/>
    </row>
    <row r="29" spans="1:23" ht="17.25" thickBot="1">
      <c r="A29" s="4"/>
      <c r="B29" s="30"/>
      <c r="C29" s="41"/>
      <c r="D29" s="41"/>
      <c r="E29" s="41"/>
      <c r="F29" s="41"/>
      <c r="G29" s="41"/>
      <c r="H29" s="41"/>
      <c r="I29" s="41"/>
      <c r="J29" s="41"/>
      <c r="K29" s="41"/>
      <c r="L29" s="31"/>
      <c r="M29" s="31"/>
      <c r="N29" s="31"/>
      <c r="O29" s="31"/>
      <c r="P29" s="31"/>
      <c r="Q29" s="31"/>
      <c r="R29" s="31"/>
      <c r="S29" s="31"/>
      <c r="T29" s="32"/>
      <c r="V29" t="s">
        <v>91</v>
      </c>
    </row>
    <row r="30" spans="1:23">
      <c r="A30" s="4"/>
      <c r="B30" s="4"/>
      <c r="C30" s="16"/>
      <c r="D30" s="16"/>
      <c r="E30" s="16"/>
      <c r="F30" s="16"/>
      <c r="G30" s="16"/>
      <c r="H30" s="16"/>
      <c r="I30" s="16"/>
      <c r="J30" s="16"/>
      <c r="K30" s="16"/>
      <c r="L30" s="4"/>
    </row>
    <row r="31" spans="1:2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2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</sheetData>
  <mergeCells count="1">
    <mergeCell ref="M16:M1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이력</vt:lpstr>
      <vt:lpstr>결재상신</vt:lpstr>
      <vt:lpstr>품의서작성</vt:lpstr>
      <vt:lpstr>심포지움결재</vt:lpstr>
      <vt:lpstr>공용카드</vt:lpstr>
      <vt:lpstr>결재진행중</vt:lpstr>
      <vt:lpstr>반려문서</vt:lpstr>
      <vt:lpstr>상신 결재완료</vt:lpstr>
      <vt:lpstr>결재할문서</vt:lpstr>
      <vt:lpstr>결재자 결재완료</vt:lpstr>
      <vt:lpstr>리포트</vt:lpstr>
      <vt:lpstr>메인화면</vt:lpstr>
      <vt:lpstr>메뉴</vt:lpstr>
      <vt:lpstr>프로그램</vt:lpstr>
    </vt:vector>
  </TitlesOfParts>
  <Company>BizSP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bizsp</dc:creator>
  <cp:lastModifiedBy>Registered User</cp:lastModifiedBy>
  <cp:lastPrinted>2015-03-03T02:54:10Z</cp:lastPrinted>
  <dcterms:created xsi:type="dcterms:W3CDTF">2014-12-18T10:04:19Z</dcterms:created>
  <dcterms:modified xsi:type="dcterms:W3CDTF">2015-03-04T05:03:44Z</dcterms:modified>
</cp:coreProperties>
</file>