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E4" i="1"/>
  <c r="F4" i="1"/>
  <c r="E5" i="1" l="1"/>
  <c r="E6" i="1"/>
  <c r="E7" i="1"/>
  <c r="E8" i="1"/>
  <c r="E9" i="1"/>
  <c r="E10" i="1"/>
  <c r="E11" i="1"/>
  <c r="E12" i="1"/>
  <c r="E13" i="1"/>
  <c r="E14" i="1"/>
  <c r="E15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<sst xmlns="http://schemas.openxmlformats.org/spreadsheetml/2006/main" count="11" uniqueCount="9">
  <si>
    <t>current is measured as current required to stay at pulse of 1000 us</t>
  </si>
  <si>
    <t>moment arm</t>
  </si>
  <si>
    <t>mm</t>
  </si>
  <si>
    <t>Torque (N*m)</t>
  </si>
  <si>
    <t>Force of mass (N)</t>
  </si>
  <si>
    <t>mass (g)</t>
  </si>
  <si>
    <t>TEST ON BATTLEBOT APARATUS</t>
  </si>
  <si>
    <t>current was read by the highest value seen because it stayed pretty average around 0.0051 with occasional jumps for each new weight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</si>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</sst>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zoomScale="90" zoomScaleNormal="90" workbookViewId="0">
      <selection activeCell="KF10" sqref="KF10"/>
    </sheetView>
  </sheetViews>
  <sheetFormatPr defaultRowHeight="15" x14ac:dyDescent="0.25"/>
  <cols>
    <col min="3" max="3" width="12.28515625" customWidth="1"/>
    <col min="5" max="5" width="16.42578125" bestFit="1" customWidth="1"/>
    <col min="6" max="6" width="13.42578125" bestFit="1" customWidth="1"/>
  </cols>
  <sheetData>
    <row r="1" spans="3:11" x14ac:dyDescent="0.25">
      <c r="C1" t="s">
        <v>1</v>
      </c>
      <c r="D1">
        <v>35.75</v>
      </c>
      <c r="E1" t="s">
        <v>2</v>
      </c>
      <c r="I1" t="s">
        <v>6</v>
      </c>
    </row>
    <row r="3" spans="3:11" x14ac:dyDescent="0.25">
      <c r="C3" t="s">
        <v>5</v>
      </c>
      <c r="D3" t="s">
        <v>8</v>
      </c>
      <c r="E3" t="s">
        <v>4</v>
      </c>
      <c r="F3" t="s">
        <v>3</v>
      </c>
      <c r="I3" t="s">
        <v>5</v>
      </c>
      <c r="J3" t="s">
        <v>8</v>
      </c>
    </row>
    <row r="4" spans="3:11" x14ac:dyDescent="0.25">
      <c r="C4">
        <v>0</v>
      </c>
      <c r="D4">
        <v>4.8999999999999998E-3</v>
      </c>
      <c r="E4">
        <f>(C4/1000)*9.81</f>
        <v>0</v>
      </c>
      <c r="F4">
        <f>E4*D$1/1000</f>
        <v>0</v>
      </c>
      <c r="I4">
        <v>0</v>
      </c>
      <c r="J4">
        <v>5.1000000000000004E-3</v>
      </c>
      <c r="K4">
        <f>(I4/1000)*9.81</f>
        <v>0</v>
      </c>
    </row>
    <row r="5" spans="3:11" x14ac:dyDescent="0.25">
      <c r="C5">
        <v>50</v>
      </c>
      <c r="D5">
        <v>5.2900000000000003E-2</v>
      </c>
      <c r="E5">
        <f t="shared" ref="E5:E15" si="0">(C5/1000)*9.81</f>
        <v>0.49050000000000005</v>
      </c>
      <c r="F5">
        <f t="shared" ref="F5:F15" si="1">E5*D$1/1000</f>
        <v>1.7535375000000002E-2</v>
      </c>
      <c r="I5">
        <v>50</v>
      </c>
      <c r="J5">
        <v>5.1999999999999998E-3</v>
      </c>
      <c r="K5">
        <f t="shared" ref="K5:K15" si="2">(I5/1000)*9.81</f>
        <v>0.49050000000000005</v>
      </c>
    </row>
    <row r="6" spans="3:11" x14ac:dyDescent="0.25">
      <c r="C6">
        <v>55</v>
      </c>
      <c r="D6">
        <v>5.4600000000000003E-2</v>
      </c>
      <c r="E6">
        <f t="shared" si="0"/>
        <v>0.53955000000000009</v>
      </c>
      <c r="F6">
        <f t="shared" si="1"/>
        <v>1.9288912500000002E-2</v>
      </c>
      <c r="I6">
        <v>55</v>
      </c>
      <c r="J6">
        <v>7.9000000000000008E-3</v>
      </c>
      <c r="K6">
        <f t="shared" si="2"/>
        <v>0.53955000000000009</v>
      </c>
    </row>
    <row r="7" spans="3:11" x14ac:dyDescent="0.25">
      <c r="C7">
        <v>60</v>
      </c>
      <c r="D7">
        <v>5.91E-2</v>
      </c>
      <c r="E7">
        <f t="shared" si="0"/>
        <v>0.58860000000000001</v>
      </c>
      <c r="F7">
        <f t="shared" si="1"/>
        <v>2.1042449999999997E-2</v>
      </c>
      <c r="I7">
        <v>60</v>
      </c>
      <c r="J7">
        <v>9.2999999999999992E-3</v>
      </c>
      <c r="K7">
        <f t="shared" si="2"/>
        <v>0.58860000000000001</v>
      </c>
    </row>
    <row r="8" spans="3:11" x14ac:dyDescent="0.25">
      <c r="C8">
        <v>65</v>
      </c>
      <c r="D8">
        <v>6.2399999999999997E-2</v>
      </c>
      <c r="E8">
        <f t="shared" si="0"/>
        <v>0.63765000000000005</v>
      </c>
      <c r="F8">
        <f t="shared" si="1"/>
        <v>2.2795987500000003E-2</v>
      </c>
      <c r="I8">
        <v>65</v>
      </c>
      <c r="J8">
        <v>1.03E-2</v>
      </c>
      <c r="K8">
        <f t="shared" si="2"/>
        <v>0.63765000000000005</v>
      </c>
    </row>
    <row r="9" spans="3:11" x14ac:dyDescent="0.25">
      <c r="C9">
        <v>70</v>
      </c>
      <c r="D9">
        <v>6.6000000000000003E-2</v>
      </c>
      <c r="E9">
        <f t="shared" si="0"/>
        <v>0.68670000000000009</v>
      </c>
      <c r="F9">
        <f t="shared" si="1"/>
        <v>2.4549525000000003E-2</v>
      </c>
      <c r="I9">
        <v>70</v>
      </c>
      <c r="J9">
        <v>1.5100000000000001E-2</v>
      </c>
      <c r="K9">
        <f t="shared" si="2"/>
        <v>0.68670000000000009</v>
      </c>
    </row>
    <row r="10" spans="3:11" x14ac:dyDescent="0.25">
      <c r="C10">
        <v>75</v>
      </c>
      <c r="D10">
        <v>6.9400000000000003E-2</v>
      </c>
      <c r="E10">
        <f t="shared" si="0"/>
        <v>0.73575000000000002</v>
      </c>
      <c r="F10">
        <f t="shared" si="1"/>
        <v>2.6303062499999998E-2</v>
      </c>
      <c r="I10">
        <v>75</v>
      </c>
      <c r="J10">
        <v>5.1999999999999998E-3</v>
      </c>
      <c r="K10">
        <f t="shared" si="2"/>
        <v>0.73575000000000002</v>
      </c>
    </row>
    <row r="11" spans="3:11" x14ac:dyDescent="0.25">
      <c r="C11">
        <v>80</v>
      </c>
      <c r="D11">
        <v>7.4499999999999997E-2</v>
      </c>
      <c r="E11">
        <f t="shared" si="0"/>
        <v>0.78480000000000005</v>
      </c>
      <c r="F11">
        <f t="shared" si="1"/>
        <v>2.8056600000000004E-2</v>
      </c>
      <c r="I11">
        <v>80</v>
      </c>
      <c r="J11">
        <v>0.02</v>
      </c>
      <c r="K11">
        <f t="shared" si="2"/>
        <v>0.78480000000000005</v>
      </c>
    </row>
    <row r="12" spans="3:11" x14ac:dyDescent="0.25">
      <c r="C12">
        <v>85</v>
      </c>
      <c r="D12">
        <v>7.9000000000000001E-2</v>
      </c>
      <c r="E12">
        <f t="shared" si="0"/>
        <v>0.83385000000000009</v>
      </c>
      <c r="F12">
        <f t="shared" si="1"/>
        <v>2.9810137500000004E-2</v>
      </c>
      <c r="I12">
        <v>85</v>
      </c>
      <c r="J12">
        <v>2.1299999999999999E-2</v>
      </c>
      <c r="K12">
        <f t="shared" si="2"/>
        <v>0.83385000000000009</v>
      </c>
    </row>
    <row r="13" spans="3:11" x14ac:dyDescent="0.25">
      <c r="C13">
        <v>90</v>
      </c>
      <c r="D13">
        <v>8.4000000000000005E-2</v>
      </c>
      <c r="E13">
        <f t="shared" si="0"/>
        <v>0.88290000000000002</v>
      </c>
      <c r="F13">
        <f t="shared" si="1"/>
        <v>3.1563674999999999E-2</v>
      </c>
      <c r="I13">
        <v>90</v>
      </c>
      <c r="J13">
        <v>2.9100000000000001E-2</v>
      </c>
      <c r="K13">
        <f t="shared" si="2"/>
        <v>0.88290000000000002</v>
      </c>
    </row>
    <row r="14" spans="3:11" x14ac:dyDescent="0.25">
      <c r="C14">
        <v>95</v>
      </c>
      <c r="D14">
        <v>8.48E-2</v>
      </c>
      <c r="E14">
        <f t="shared" si="0"/>
        <v>0.93195000000000006</v>
      </c>
      <c r="F14">
        <f t="shared" si="1"/>
        <v>3.3317212500000006E-2</v>
      </c>
      <c r="I14">
        <v>95</v>
      </c>
      <c r="J14">
        <v>2.92E-2</v>
      </c>
      <c r="K14">
        <f t="shared" si="2"/>
        <v>0.93195000000000006</v>
      </c>
    </row>
    <row r="15" spans="3:11" x14ac:dyDescent="0.25">
      <c r="C15">
        <v>100</v>
      </c>
      <c r="D15">
        <v>8.5099999999999995E-2</v>
      </c>
      <c r="E15">
        <f t="shared" si="0"/>
        <v>0.98100000000000009</v>
      </c>
      <c r="F15">
        <f t="shared" si="1"/>
        <v>3.5070750000000005E-2</v>
      </c>
      <c r="I15">
        <v>100</v>
      </c>
      <c r="J15">
        <v>1.7100000000000001E-2</v>
      </c>
      <c r="K15">
        <f t="shared" si="2"/>
        <v>0.98100000000000009</v>
      </c>
    </row>
    <row r="17" spans="2:8" x14ac:dyDescent="0.25">
      <c r="B17" t="s">
        <v>0</v>
      </c>
      <c r="H1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2013-05-03T23:21:55Z</dcterms:created>
  <dcterms:modified xsi:type="dcterms:W3CDTF">2013-05-07T23:31:28Z</dcterms:modified>
</cp:coreProperties>
</file>