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PycharmProjects\dash\YT_Dash_Tutorial\assets\"/>
    </mc:Choice>
  </mc:AlternateContent>
  <xr:revisionPtr revIDLastSave="0" documentId="13_ncr:1_{865E9E99-3ECF-4E74-845A-B4F753F18113}" xr6:coauthVersionLast="47" xr6:coauthVersionMax="47" xr10:uidLastSave="{00000000-0000-0000-0000-000000000000}"/>
  <bookViews>
    <workbookView xWindow="28680" yWindow="-120" windowWidth="29040" windowHeight="16440" xr2:uid="{E661D0D6-7F69-4E3F-B2E7-FF912045EE3B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3" i="2"/>
  <c r="E22" i="2"/>
  <c r="E21" i="2"/>
  <c r="E20" i="2"/>
  <c r="E25" i="2"/>
</calcChain>
</file>

<file path=xl/sharedStrings.xml><?xml version="1.0" encoding="utf-8"?>
<sst xmlns="http://schemas.openxmlformats.org/spreadsheetml/2006/main" count="105" uniqueCount="69">
  <si>
    <t>ABMD</t>
  </si>
  <si>
    <t>APD</t>
  </si>
  <si>
    <t>GOOGL</t>
  </si>
  <si>
    <t>AMZN</t>
  </si>
  <si>
    <t>AAPL</t>
  </si>
  <si>
    <t>BL</t>
  </si>
  <si>
    <t>DOCU</t>
  </si>
  <si>
    <t>FLGT</t>
  </si>
  <si>
    <t>LRCX</t>
  </si>
  <si>
    <t>NIO</t>
  </si>
  <si>
    <t>NVAX</t>
  </si>
  <si>
    <t>SWAV</t>
  </si>
  <si>
    <t>SEDG</t>
  </si>
  <si>
    <t>REAL</t>
  </si>
  <si>
    <t>OLED</t>
  </si>
  <si>
    <t>V</t>
  </si>
  <si>
    <t>ZM</t>
  </si>
  <si>
    <t>NVDA</t>
  </si>
  <si>
    <t>Health Care</t>
  </si>
  <si>
    <t>Health Care Equipment</t>
  </si>
  <si>
    <t>Mid-Growth</t>
  </si>
  <si>
    <t>Materials</t>
  </si>
  <si>
    <t>Chemicals</t>
  </si>
  <si>
    <t>Large-Blend</t>
  </si>
  <si>
    <t>Communication Services</t>
  </si>
  <si>
    <t>Interactive Media &amp; Services</t>
  </si>
  <si>
    <t>Large-Growth</t>
  </si>
  <si>
    <t>Consumer Discretionary</t>
  </si>
  <si>
    <t>Internet &amp; Direct Marketing Retail</t>
  </si>
  <si>
    <t>Information Technology</t>
  </si>
  <si>
    <t>Technology Hardware, Storage &amp; Peripherals</t>
  </si>
  <si>
    <t>Software-Infrastructure</t>
  </si>
  <si>
    <t>Small-Growth</t>
  </si>
  <si>
    <t>Application Software</t>
  </si>
  <si>
    <t>Life Sciences Tools &amp; Services</t>
  </si>
  <si>
    <t>Semiconductor Equipment</t>
  </si>
  <si>
    <t>Automobile Manufacturers</t>
  </si>
  <si>
    <t>Biotechnology</t>
  </si>
  <si>
    <t>Semiconductors</t>
  </si>
  <si>
    <t>Apparel, accessories &amp; Luxury Goods</t>
  </si>
  <si>
    <t>Small-Blend</t>
  </si>
  <si>
    <t>Data Processing &amp; Outsourced Services</t>
  </si>
  <si>
    <t>GS</t>
  </si>
  <si>
    <t>Financials</t>
  </si>
  <si>
    <t>Industrials</t>
  </si>
  <si>
    <t>WMT</t>
  </si>
  <si>
    <t>Consumer Stales</t>
  </si>
  <si>
    <t>Industrial Conglomerates</t>
  </si>
  <si>
    <t>Hypermarkets &amp; Super Centres</t>
  </si>
  <si>
    <t>Investment Banking &amp; Brokerage</t>
  </si>
  <si>
    <t>XOM</t>
  </si>
  <si>
    <t>Energy</t>
  </si>
  <si>
    <t>Integrated Oil &amp; Gas</t>
  </si>
  <si>
    <t>Speciality Chemicals</t>
  </si>
  <si>
    <t>Utilities</t>
  </si>
  <si>
    <t>Multi-Utilities</t>
  </si>
  <si>
    <t>Real Estate</t>
  </si>
  <si>
    <t>Specialised REITS</t>
  </si>
  <si>
    <t>DD</t>
  </si>
  <si>
    <t>NEE</t>
  </si>
  <si>
    <t>AMT</t>
  </si>
  <si>
    <t>Large-Value</t>
  </si>
  <si>
    <t>MMM</t>
  </si>
  <si>
    <t>Large-value</t>
  </si>
  <si>
    <t>Ticker</t>
  </si>
  <si>
    <t>Industry</t>
  </si>
  <si>
    <t>Sector</t>
  </si>
  <si>
    <t>Type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</si>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</sst>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CEEE-7988-40BF-BF4C-08D67E23663B}">
  <dimension ref="A1:E26"/>
  <sheetViews>
    <sheetView tabSelected="1" workbookViewId="0">
      <selection activeCell="A13" sqref="A13:XFD13"/>
    </sheetView>
  </sheetViews>
  <sheetFormatPr defaultRowHeight="15" x14ac:dyDescent="0.25"/>
  <cols>
    <col min="1" max="1" width="15.5703125" bestFit="1" customWidth="1"/>
    <col min="2" max="2" width="23.140625" bestFit="1" customWidth="1"/>
    <col min="3" max="3" width="41.28515625" bestFit="1" customWidth="1"/>
    <col min="4" max="4" width="13.28515625" bestFit="1" customWidth="1"/>
    <col min="5" max="5" width="8.5703125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0</v>
      </c>
      <c r="B2" t="s">
        <v>18</v>
      </c>
      <c r="C2" t="s">
        <v>19</v>
      </c>
      <c r="D2" t="s">
        <v>20</v>
      </c>
      <c r="E2">
        <v>10</v>
      </c>
    </row>
    <row r="3" spans="1:5" x14ac:dyDescent="0.25">
      <c r="A3" t="s">
        <v>1</v>
      </c>
      <c r="B3" t="s">
        <v>21</v>
      </c>
      <c r="C3" t="s">
        <v>22</v>
      </c>
      <c r="D3" t="s">
        <v>23</v>
      </c>
      <c r="E3">
        <v>9</v>
      </c>
    </row>
    <row r="4" spans="1:5" x14ac:dyDescent="0.25">
      <c r="A4" t="s">
        <v>2</v>
      </c>
      <c r="B4" t="s">
        <v>24</v>
      </c>
      <c r="C4" t="s">
        <v>25</v>
      </c>
      <c r="D4" t="s">
        <v>26</v>
      </c>
      <c r="E4">
        <v>4</v>
      </c>
    </row>
    <row r="5" spans="1:5" x14ac:dyDescent="0.25">
      <c r="A5" t="s">
        <v>3</v>
      </c>
      <c r="B5" t="s">
        <v>27</v>
      </c>
      <c r="C5" t="s">
        <v>28</v>
      </c>
      <c r="D5" t="s">
        <v>26</v>
      </c>
      <c r="E5">
        <v>4</v>
      </c>
    </row>
    <row r="6" spans="1:5" x14ac:dyDescent="0.25">
      <c r="A6" t="s">
        <v>4</v>
      </c>
      <c r="B6" t="s">
        <v>29</v>
      </c>
      <c r="C6" t="s">
        <v>30</v>
      </c>
      <c r="D6" t="s">
        <v>23</v>
      </c>
      <c r="E6">
        <v>43</v>
      </c>
    </row>
    <row r="7" spans="1:5" x14ac:dyDescent="0.25">
      <c r="A7" t="s">
        <v>5</v>
      </c>
      <c r="B7" t="s">
        <v>29</v>
      </c>
      <c r="C7" t="s">
        <v>31</v>
      </c>
      <c r="D7" t="s">
        <v>32</v>
      </c>
      <c r="E7">
        <v>44</v>
      </c>
    </row>
    <row r="8" spans="1:5" x14ac:dyDescent="0.25">
      <c r="A8" t="s">
        <v>6</v>
      </c>
      <c r="B8" t="s">
        <v>29</v>
      </c>
      <c r="C8" t="s">
        <v>33</v>
      </c>
      <c r="D8" t="s">
        <v>26</v>
      </c>
      <c r="E8">
        <v>10</v>
      </c>
    </row>
    <row r="9" spans="1:5" x14ac:dyDescent="0.25">
      <c r="A9" t="s">
        <v>7</v>
      </c>
      <c r="B9" t="s">
        <v>18</v>
      </c>
      <c r="C9" t="s">
        <v>34</v>
      </c>
      <c r="D9" t="s">
        <v>32</v>
      </c>
      <c r="E9">
        <v>47</v>
      </c>
    </row>
    <row r="10" spans="1:5" x14ac:dyDescent="0.25">
      <c r="A10" t="s">
        <v>8</v>
      </c>
      <c r="B10" t="s">
        <v>29</v>
      </c>
      <c r="C10" t="s">
        <v>35</v>
      </c>
      <c r="D10" t="s">
        <v>26</v>
      </c>
      <c r="E10">
        <v>9</v>
      </c>
    </row>
    <row r="11" spans="1:5" x14ac:dyDescent="0.25">
      <c r="A11" t="s">
        <v>9</v>
      </c>
      <c r="B11" t="s">
        <v>27</v>
      </c>
      <c r="C11" t="s">
        <v>36</v>
      </c>
      <c r="D11" t="s">
        <v>26</v>
      </c>
      <c r="E11">
        <v>65</v>
      </c>
    </row>
    <row r="12" spans="1:5" x14ac:dyDescent="0.25">
      <c r="A12" t="s">
        <v>10</v>
      </c>
      <c r="B12" t="s">
        <v>18</v>
      </c>
      <c r="C12" t="s">
        <v>37</v>
      </c>
      <c r="D12" t="s">
        <v>20</v>
      </c>
      <c r="E12">
        <v>30</v>
      </c>
    </row>
    <row r="13" spans="1:5" x14ac:dyDescent="0.25">
      <c r="A13" t="s">
        <v>11</v>
      </c>
      <c r="B13" t="s">
        <v>18</v>
      </c>
      <c r="C13" t="s">
        <v>19</v>
      </c>
      <c r="D13" t="s">
        <v>32</v>
      </c>
      <c r="E13">
        <v>65</v>
      </c>
    </row>
    <row r="14" spans="1:5" x14ac:dyDescent="0.25">
      <c r="A14" t="s">
        <v>12</v>
      </c>
      <c r="B14" t="s">
        <v>29</v>
      </c>
      <c r="C14" t="s">
        <v>38</v>
      </c>
      <c r="D14" t="s">
        <v>20</v>
      </c>
      <c r="E14">
        <v>40</v>
      </c>
    </row>
    <row r="15" spans="1:5" x14ac:dyDescent="0.25">
      <c r="A15" t="s">
        <v>13</v>
      </c>
      <c r="B15" t="s">
        <v>27</v>
      </c>
      <c r="C15" t="s">
        <v>39</v>
      </c>
      <c r="D15" t="s">
        <v>40</v>
      </c>
      <c r="E15">
        <v>161</v>
      </c>
    </row>
    <row r="16" spans="1:5" x14ac:dyDescent="0.25">
      <c r="A16" t="s">
        <v>14</v>
      </c>
      <c r="B16" t="s">
        <v>29</v>
      </c>
      <c r="C16" t="s">
        <v>38</v>
      </c>
      <c r="D16" t="s">
        <v>20</v>
      </c>
      <c r="E16">
        <v>25</v>
      </c>
    </row>
    <row r="17" spans="1:5" x14ac:dyDescent="0.25">
      <c r="A17" t="s">
        <v>15</v>
      </c>
      <c r="B17" t="s">
        <v>29</v>
      </c>
      <c r="C17" t="s">
        <v>41</v>
      </c>
      <c r="D17" t="s">
        <v>26</v>
      </c>
      <c r="E17">
        <v>59</v>
      </c>
    </row>
    <row r="18" spans="1:5" x14ac:dyDescent="0.25">
      <c r="A18" t="s">
        <v>16</v>
      </c>
      <c r="B18" t="s">
        <v>29</v>
      </c>
      <c r="C18" t="s">
        <v>33</v>
      </c>
      <c r="D18" t="s">
        <v>26</v>
      </c>
      <c r="E18">
        <v>12</v>
      </c>
    </row>
    <row r="19" spans="1:5" x14ac:dyDescent="0.25">
      <c r="A19" t="s">
        <v>17</v>
      </c>
      <c r="B19" t="s">
        <v>29</v>
      </c>
      <c r="C19" t="s">
        <v>38</v>
      </c>
      <c r="D19" t="s">
        <v>26</v>
      </c>
      <c r="E19">
        <v>64</v>
      </c>
    </row>
    <row r="20" spans="1:5" x14ac:dyDescent="0.25">
      <c r="A20" t="s">
        <v>42</v>
      </c>
      <c r="B20" t="s">
        <v>43</v>
      </c>
      <c r="C20" t="s">
        <v>49</v>
      </c>
      <c r="D20" t="s">
        <v>61</v>
      </c>
      <c r="E20">
        <f>INT(3100/401)</f>
        <v>7</v>
      </c>
    </row>
    <row r="21" spans="1:5" x14ac:dyDescent="0.25">
      <c r="A21" t="s">
        <v>62</v>
      </c>
      <c r="B21" t="s">
        <v>44</v>
      </c>
      <c r="C21" t="s">
        <v>47</v>
      </c>
      <c r="D21" t="s">
        <v>61</v>
      </c>
      <c r="E21">
        <f>INT(2500/194.68)</f>
        <v>12</v>
      </c>
    </row>
    <row r="22" spans="1:5" x14ac:dyDescent="0.25">
      <c r="A22" t="s">
        <v>45</v>
      </c>
      <c r="B22" t="s">
        <v>46</v>
      </c>
      <c r="C22" t="s">
        <v>48</v>
      </c>
      <c r="D22" t="s">
        <v>61</v>
      </c>
      <c r="E22">
        <f>INT(2000/150)</f>
        <v>13</v>
      </c>
    </row>
    <row r="23" spans="1:5" x14ac:dyDescent="0.25">
      <c r="A23" t="s">
        <v>50</v>
      </c>
      <c r="B23" t="s">
        <v>51</v>
      </c>
      <c r="C23" t="s">
        <v>52</v>
      </c>
      <c r="D23" t="s">
        <v>63</v>
      </c>
      <c r="E23">
        <f>INT(1800/55)</f>
        <v>32</v>
      </c>
    </row>
    <row r="24" spans="1:5" x14ac:dyDescent="0.25">
      <c r="A24" t="s">
        <v>58</v>
      </c>
      <c r="B24" t="s">
        <v>21</v>
      </c>
      <c r="C24" t="s">
        <v>53</v>
      </c>
      <c r="D24" t="s">
        <v>61</v>
      </c>
      <c r="E24">
        <f>INT(1600/73.7)</f>
        <v>21</v>
      </c>
    </row>
    <row r="25" spans="1:5" x14ac:dyDescent="0.25">
      <c r="A25" t="s">
        <v>59</v>
      </c>
      <c r="B25" t="s">
        <v>54</v>
      </c>
      <c r="C25" t="s">
        <v>55</v>
      </c>
      <c r="D25" t="s">
        <v>23</v>
      </c>
      <c r="E25">
        <f>INT(1500/84.4)</f>
        <v>17</v>
      </c>
    </row>
    <row r="26" spans="1:5" x14ac:dyDescent="0.25">
      <c r="A26" t="s">
        <v>60</v>
      </c>
      <c r="B26" t="s">
        <v>56</v>
      </c>
      <c r="C26" t="s">
        <v>57</v>
      </c>
      <c r="D26" t="s">
        <v>23</v>
      </c>
      <c r="E2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2021-08-24T09:59:49Z</dcterms:created>
  <dcterms:modified xsi:type="dcterms:W3CDTF">2021-08-25T14:36:03Z</dcterms:modified>
</cp:coreProperties>
</file>