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richardwalker/PycharmProjects/TBIC_Jubilee/app/assets/"/>
    </mc:Choice>
  </mc:AlternateContent>
  <xr:revisionPtr revIDLastSave="0" documentId="8_{BCCD6991-C9A1-6745-B796-E71D8E480ED4}" xr6:coauthVersionLast="47" xr6:coauthVersionMax="47" xr10:uidLastSave="{00000000-0000-0000-0000-000000000000}"/>
  <bookViews>
    <workbookView xWindow="22220" yWindow="840" windowWidth="12020" windowHeight="20380" xr2:uid="{00000000-000D-0000-FFFF-FFFF00000000}"/>
  </bookViews>
  <sheets>
    <sheet name="Sheet1" sheetId="1" r:id="rId1"/>
    <sheet name="Lookups" sheetId="2" r:id="rId2"/>
  </sheets>
  <definedNames>
    <definedName name="_xlnm._FilterDatabase" localSheetId="0" hidden="1">Sheet1!$A$1:$E$504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3" i="1"/>
  <c r="C84" i="1"/>
  <c r="C85" i="1"/>
  <c r="C86" i="1"/>
  <c r="C87" i="1"/>
  <c r="C88" i="1"/>
  <c r="C89" i="1"/>
  <c r="C91" i="1"/>
  <c r="C92" i="1"/>
  <c r="C93" i="1"/>
  <c r="C94" i="1"/>
  <c r="C95" i="1"/>
  <c r="C96" i="1"/>
  <c r="C97" i="1"/>
  <c r="C98" i="1"/>
  <c r="C99" i="1"/>
  <c r="C100" i="1"/>
  <c r="C101" i="1"/>
  <c r="C102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3" i="1"/>
  <c r="C134" i="1"/>
  <c r="C136" i="1"/>
  <c r="C137" i="1"/>
  <c r="C138" i="1"/>
  <c r="C139" i="1"/>
  <c r="C140" i="1"/>
  <c r="C142" i="1"/>
  <c r="C143" i="1"/>
  <c r="C144" i="1"/>
  <c r="C145" i="1"/>
  <c r="C146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2" i="1"/>
  <c r="C163" i="1"/>
  <c r="C164" i="1"/>
  <c r="C165" i="1"/>
  <c r="C166" i="1"/>
  <c r="C167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2" i="1"/>
  <c r="A3" i="1"/>
  <c r="B3" i="1"/>
  <c r="D3" i="1"/>
  <c r="E3" i="1"/>
  <c r="A4" i="1"/>
  <c r="B4" i="1"/>
  <c r="D4" i="1"/>
  <c r="E4" i="1"/>
  <c r="A5" i="1"/>
  <c r="B5" i="1"/>
  <c r="D5" i="1"/>
  <c r="E5" i="1"/>
  <c r="A6" i="1"/>
  <c r="B6" i="1"/>
  <c r="D6" i="1"/>
  <c r="E6" i="1"/>
  <c r="A7" i="1"/>
  <c r="B7" i="1"/>
  <c r="D7" i="1"/>
  <c r="E7" i="1"/>
  <c r="A8" i="1"/>
  <c r="B8" i="1"/>
  <c r="D8" i="1"/>
  <c r="E8" i="1"/>
  <c r="A9" i="1"/>
  <c r="B9" i="1"/>
  <c r="D9" i="1"/>
  <c r="E9" i="1"/>
  <c r="A10" i="1"/>
  <c r="B10" i="1"/>
  <c r="D10" i="1"/>
  <c r="E10" i="1"/>
  <c r="A11" i="1"/>
  <c r="B11" i="1"/>
  <c r="D11" i="1"/>
  <c r="E11" i="1"/>
  <c r="A12" i="1"/>
  <c r="B12" i="1"/>
  <c r="D12" i="1"/>
  <c r="E12" i="1"/>
  <c r="A13" i="1"/>
  <c r="B13" i="1"/>
  <c r="D13" i="1"/>
  <c r="E13" i="1"/>
  <c r="A14" i="1"/>
  <c r="B14" i="1"/>
  <c r="D14" i="1"/>
  <c r="E14" i="1"/>
  <c r="A15" i="1"/>
  <c r="B15" i="1"/>
  <c r="D15" i="1"/>
  <c r="E15" i="1"/>
  <c r="A16" i="1"/>
  <c r="B16" i="1"/>
  <c r="D16" i="1"/>
  <c r="E16" i="1"/>
  <c r="A17" i="1"/>
  <c r="B17" i="1"/>
  <c r="D17" i="1"/>
  <c r="E17" i="1"/>
  <c r="A18" i="1"/>
  <c r="B18" i="1"/>
  <c r="D18" i="1"/>
  <c r="E18" i="1"/>
  <c r="A19" i="1"/>
  <c r="B19" i="1"/>
  <c r="D19" i="1"/>
  <c r="E19" i="1"/>
  <c r="A20" i="1"/>
  <c r="B20" i="1"/>
  <c r="D20" i="1"/>
  <c r="E20" i="1"/>
  <c r="A21" i="1"/>
  <c r="B21" i="1"/>
  <c r="D21" i="1"/>
  <c r="E21" i="1"/>
  <c r="A22" i="1"/>
  <c r="B22" i="1"/>
  <c r="D22" i="1"/>
  <c r="E22" i="1"/>
  <c r="A23" i="1"/>
  <c r="B23" i="1"/>
  <c r="D23" i="1"/>
  <c r="E23" i="1"/>
  <c r="A24" i="1"/>
  <c r="B24" i="1"/>
  <c r="D24" i="1"/>
  <c r="E24" i="1"/>
  <c r="A25" i="1"/>
  <c r="B25" i="1"/>
  <c r="D25" i="1"/>
  <c r="E25" i="1"/>
  <c r="A26" i="1"/>
  <c r="B26" i="1"/>
  <c r="D26" i="1"/>
  <c r="E26" i="1"/>
  <c r="A27" i="1"/>
  <c r="B27" i="1"/>
  <c r="D27" i="1"/>
  <c r="E27" i="1"/>
  <c r="A28" i="1"/>
  <c r="B28" i="1"/>
  <c r="D28" i="1"/>
  <c r="E28" i="1"/>
  <c r="A29" i="1"/>
  <c r="B29" i="1"/>
  <c r="D29" i="1"/>
  <c r="E29" i="1"/>
  <c r="A30" i="1"/>
  <c r="B30" i="1"/>
  <c r="D30" i="1"/>
  <c r="E30" i="1"/>
  <c r="A31" i="1"/>
  <c r="B31" i="1"/>
  <c r="D31" i="1"/>
  <c r="E31" i="1"/>
  <c r="A32" i="1"/>
  <c r="B32" i="1"/>
  <c r="D32" i="1"/>
  <c r="E32" i="1"/>
  <c r="A33" i="1"/>
  <c r="B33" i="1"/>
  <c r="D33" i="1"/>
  <c r="E33" i="1"/>
  <c r="A34" i="1"/>
  <c r="B34" i="1"/>
  <c r="D34" i="1"/>
  <c r="E34" i="1"/>
  <c r="A35" i="1"/>
  <c r="B35" i="1"/>
  <c r="D35" i="1"/>
  <c r="E35" i="1"/>
  <c r="A36" i="1"/>
  <c r="B36" i="1"/>
  <c r="D36" i="1"/>
  <c r="E36" i="1"/>
  <c r="A37" i="1"/>
  <c r="B37" i="1"/>
  <c r="D37" i="1"/>
  <c r="E37" i="1"/>
  <c r="A38" i="1"/>
  <c r="B38" i="1"/>
  <c r="D38" i="1"/>
  <c r="E38" i="1"/>
  <c r="A39" i="1"/>
  <c r="B39" i="1"/>
  <c r="D39" i="1"/>
  <c r="E39" i="1"/>
  <c r="A40" i="1"/>
  <c r="B40" i="1"/>
  <c r="D40" i="1"/>
  <c r="E40" i="1"/>
  <c r="A41" i="1"/>
  <c r="B41" i="1"/>
  <c r="D41" i="1"/>
  <c r="E41" i="1"/>
  <c r="A42" i="1"/>
  <c r="B42" i="1"/>
  <c r="D42" i="1"/>
  <c r="E42" i="1"/>
  <c r="A43" i="1"/>
  <c r="B43" i="1"/>
  <c r="D43" i="1"/>
  <c r="E43" i="1"/>
  <c r="A44" i="1"/>
  <c r="B44" i="1"/>
  <c r="D44" i="1"/>
  <c r="E44" i="1"/>
  <c r="A45" i="1"/>
  <c r="B45" i="1"/>
  <c r="D45" i="1"/>
  <c r="E45" i="1"/>
  <c r="A46" i="1"/>
  <c r="B46" i="1"/>
  <c r="D46" i="1"/>
  <c r="E46" i="1"/>
  <c r="A47" i="1"/>
  <c r="B47" i="1"/>
  <c r="D47" i="1"/>
  <c r="E47" i="1"/>
  <c r="A48" i="1"/>
  <c r="B48" i="1"/>
  <c r="D48" i="1"/>
  <c r="E48" i="1"/>
  <c r="A49" i="1"/>
  <c r="B49" i="1"/>
  <c r="D49" i="1"/>
  <c r="E49" i="1"/>
  <c r="A50" i="1"/>
  <c r="B50" i="1"/>
  <c r="D50" i="1"/>
  <c r="E50" i="1"/>
  <c r="A51" i="1"/>
  <c r="B51" i="1"/>
  <c r="D51" i="1"/>
  <c r="E51" i="1"/>
  <c r="A52" i="1"/>
  <c r="B52" i="1"/>
  <c r="D52" i="1"/>
  <c r="E52" i="1"/>
  <c r="A53" i="1"/>
  <c r="B53" i="1"/>
  <c r="D53" i="1"/>
  <c r="E53" i="1"/>
  <c r="A54" i="1"/>
  <c r="B54" i="1"/>
  <c r="D54" i="1"/>
  <c r="E54" i="1"/>
  <c r="A55" i="1"/>
  <c r="B55" i="1"/>
  <c r="D55" i="1"/>
  <c r="E55" i="1"/>
  <c r="A56" i="1"/>
  <c r="B56" i="1"/>
  <c r="D56" i="1"/>
  <c r="E56" i="1"/>
  <c r="A57" i="1"/>
  <c r="B57" i="1"/>
  <c r="D57" i="1"/>
  <c r="E57" i="1"/>
  <c r="A58" i="1"/>
  <c r="B58" i="1"/>
  <c r="D58" i="1"/>
  <c r="E58" i="1"/>
  <c r="A59" i="1"/>
  <c r="B59" i="1"/>
  <c r="D59" i="1"/>
  <c r="E59" i="1"/>
  <c r="A60" i="1"/>
  <c r="B60" i="1"/>
  <c r="D60" i="1"/>
  <c r="E60" i="1"/>
  <c r="A61" i="1"/>
  <c r="B61" i="1"/>
  <c r="D61" i="1"/>
  <c r="E61" i="1"/>
  <c r="A62" i="1"/>
  <c r="B62" i="1"/>
  <c r="D62" i="1"/>
  <c r="E62" i="1"/>
  <c r="A63" i="1"/>
  <c r="B63" i="1"/>
  <c r="D63" i="1"/>
  <c r="E63" i="1"/>
  <c r="A64" i="1"/>
  <c r="B64" i="1"/>
  <c r="D64" i="1"/>
  <c r="E64" i="1"/>
  <c r="A65" i="1"/>
  <c r="B65" i="1"/>
  <c r="D65" i="1"/>
  <c r="E65" i="1"/>
  <c r="A66" i="1"/>
  <c r="B66" i="1"/>
  <c r="D66" i="1"/>
  <c r="E66" i="1"/>
  <c r="A67" i="1"/>
  <c r="B67" i="1"/>
  <c r="D67" i="1"/>
  <c r="E67" i="1"/>
  <c r="A68" i="1"/>
  <c r="B68" i="1"/>
  <c r="D68" i="1"/>
  <c r="E68" i="1"/>
  <c r="A69" i="1"/>
  <c r="B69" i="1"/>
  <c r="D69" i="1"/>
  <c r="E69" i="1"/>
  <c r="A70" i="1"/>
  <c r="B70" i="1"/>
  <c r="D70" i="1"/>
  <c r="E70" i="1"/>
  <c r="A71" i="1"/>
  <c r="B71" i="1"/>
  <c r="D71" i="1"/>
  <c r="E71" i="1"/>
  <c r="A72" i="1"/>
  <c r="B72" i="1"/>
  <c r="D72" i="1"/>
  <c r="E72" i="1"/>
  <c r="A73" i="1"/>
  <c r="B73" i="1"/>
  <c r="D73" i="1"/>
  <c r="E73" i="1"/>
  <c r="A74" i="1"/>
  <c r="B74" i="1"/>
  <c r="D74" i="1"/>
  <c r="E74" i="1"/>
  <c r="A75" i="1"/>
  <c r="B75" i="1"/>
  <c r="D75" i="1"/>
  <c r="E75" i="1"/>
  <c r="A76" i="1"/>
  <c r="B76" i="1"/>
  <c r="D76" i="1"/>
  <c r="E76" i="1"/>
  <c r="A77" i="1"/>
  <c r="B77" i="1"/>
  <c r="D77" i="1"/>
  <c r="E77" i="1"/>
  <c r="A78" i="1"/>
  <c r="B78" i="1"/>
  <c r="D78" i="1"/>
  <c r="E78" i="1"/>
  <c r="A79" i="1"/>
  <c r="B79" i="1"/>
  <c r="D79" i="1"/>
  <c r="E79" i="1"/>
  <c r="A80" i="1"/>
  <c r="B80" i="1"/>
  <c r="D80" i="1"/>
  <c r="E80" i="1"/>
  <c r="A81" i="1"/>
  <c r="B81" i="1"/>
  <c r="D81" i="1"/>
  <c r="E81" i="1"/>
  <c r="A82" i="1"/>
  <c r="B82" i="1"/>
  <c r="D82" i="1"/>
  <c r="E82" i="1"/>
  <c r="A83" i="1"/>
  <c r="B83" i="1"/>
  <c r="D83" i="1"/>
  <c r="E83" i="1"/>
  <c r="A84" i="1"/>
  <c r="B84" i="1"/>
  <c r="D84" i="1"/>
  <c r="E84" i="1"/>
  <c r="A85" i="1"/>
  <c r="B85" i="1"/>
  <c r="D85" i="1"/>
  <c r="E85" i="1"/>
  <c r="A86" i="1"/>
  <c r="B86" i="1"/>
  <c r="D86" i="1"/>
  <c r="E86" i="1"/>
  <c r="A87" i="1"/>
  <c r="B87" i="1"/>
  <c r="D87" i="1"/>
  <c r="E87" i="1"/>
  <c r="A88" i="1"/>
  <c r="B88" i="1"/>
  <c r="D88" i="1"/>
  <c r="E88" i="1"/>
  <c r="A89" i="1"/>
  <c r="B89" i="1"/>
  <c r="D89" i="1"/>
  <c r="E89" i="1"/>
  <c r="A90" i="1"/>
  <c r="B90" i="1"/>
  <c r="D90" i="1"/>
  <c r="E90" i="1"/>
  <c r="A91" i="1"/>
  <c r="B91" i="1"/>
  <c r="D91" i="1"/>
  <c r="E91" i="1"/>
  <c r="A92" i="1"/>
  <c r="B92" i="1"/>
  <c r="D92" i="1"/>
  <c r="E92" i="1"/>
  <c r="A93" i="1"/>
  <c r="B93" i="1"/>
  <c r="D93" i="1"/>
  <c r="E93" i="1"/>
  <c r="A94" i="1"/>
  <c r="B94" i="1"/>
  <c r="D94" i="1"/>
  <c r="E94" i="1"/>
  <c r="A95" i="1"/>
  <c r="B95" i="1"/>
  <c r="D95" i="1"/>
  <c r="E95" i="1"/>
  <c r="A96" i="1"/>
  <c r="B96" i="1"/>
  <c r="D96" i="1"/>
  <c r="E96" i="1"/>
  <c r="A97" i="1"/>
  <c r="B97" i="1"/>
  <c r="D97" i="1"/>
  <c r="E97" i="1"/>
  <c r="A98" i="1"/>
  <c r="B98" i="1"/>
  <c r="D98" i="1"/>
  <c r="E98" i="1"/>
  <c r="A99" i="1"/>
  <c r="B99" i="1"/>
  <c r="D99" i="1"/>
  <c r="E99" i="1"/>
  <c r="A100" i="1"/>
  <c r="B100" i="1"/>
  <c r="D100" i="1"/>
  <c r="E100" i="1"/>
  <c r="A101" i="1"/>
  <c r="B101" i="1"/>
  <c r="D101" i="1"/>
  <c r="E101" i="1"/>
  <c r="A102" i="1"/>
  <c r="B102" i="1"/>
  <c r="D102" i="1"/>
  <c r="E102" i="1"/>
  <c r="A103" i="1"/>
  <c r="B103" i="1"/>
  <c r="D103" i="1"/>
  <c r="E103" i="1"/>
  <c r="A104" i="1"/>
  <c r="B104" i="1"/>
  <c r="D104" i="1"/>
  <c r="E104" i="1"/>
  <c r="A105" i="1"/>
  <c r="B105" i="1"/>
  <c r="D105" i="1"/>
  <c r="E105" i="1"/>
  <c r="A106" i="1"/>
  <c r="B106" i="1"/>
  <c r="D106" i="1"/>
  <c r="E106" i="1"/>
  <c r="A107" i="1"/>
  <c r="B107" i="1"/>
  <c r="D107" i="1"/>
  <c r="E107" i="1"/>
  <c r="A108" i="1"/>
  <c r="B108" i="1"/>
  <c r="D108" i="1"/>
  <c r="E108" i="1"/>
  <c r="A109" i="1"/>
  <c r="B109" i="1"/>
  <c r="D109" i="1"/>
  <c r="E109" i="1"/>
  <c r="A110" i="1"/>
  <c r="B110" i="1"/>
  <c r="D110" i="1"/>
  <c r="E110" i="1"/>
  <c r="A111" i="1"/>
  <c r="B111" i="1"/>
  <c r="D111" i="1"/>
  <c r="E111" i="1"/>
  <c r="A112" i="1"/>
  <c r="B112" i="1"/>
  <c r="D112" i="1"/>
  <c r="E112" i="1"/>
  <c r="A113" i="1"/>
  <c r="B113" i="1"/>
  <c r="D113" i="1"/>
  <c r="E113" i="1"/>
  <c r="A114" i="1"/>
  <c r="B114" i="1"/>
  <c r="D114" i="1"/>
  <c r="E114" i="1"/>
  <c r="A115" i="1"/>
  <c r="B115" i="1"/>
  <c r="D115" i="1"/>
  <c r="E115" i="1"/>
  <c r="A116" i="1"/>
  <c r="B116" i="1"/>
  <c r="D116" i="1"/>
  <c r="E116" i="1"/>
  <c r="A117" i="1"/>
  <c r="B117" i="1"/>
  <c r="D117" i="1"/>
  <c r="E117" i="1"/>
  <c r="A118" i="1"/>
  <c r="B118" i="1"/>
  <c r="D118" i="1"/>
  <c r="E118" i="1"/>
  <c r="A119" i="1"/>
  <c r="B119" i="1"/>
  <c r="D119" i="1"/>
  <c r="E119" i="1"/>
  <c r="A120" i="1"/>
  <c r="B120" i="1"/>
  <c r="D120" i="1"/>
  <c r="E120" i="1"/>
  <c r="A121" i="1"/>
  <c r="B121" i="1"/>
  <c r="D121" i="1"/>
  <c r="E121" i="1"/>
  <c r="A122" i="1"/>
  <c r="B122" i="1"/>
  <c r="D122" i="1"/>
  <c r="E122" i="1"/>
  <c r="A123" i="1"/>
  <c r="B123" i="1"/>
  <c r="D123" i="1"/>
  <c r="E123" i="1"/>
  <c r="A124" i="1"/>
  <c r="B124" i="1"/>
  <c r="D124" i="1"/>
  <c r="E124" i="1"/>
  <c r="A125" i="1"/>
  <c r="B125" i="1"/>
  <c r="D125" i="1"/>
  <c r="E125" i="1"/>
  <c r="A126" i="1"/>
  <c r="B126" i="1"/>
  <c r="D126" i="1"/>
  <c r="E126" i="1"/>
  <c r="A127" i="1"/>
  <c r="B127" i="1"/>
  <c r="D127" i="1"/>
  <c r="E127" i="1"/>
  <c r="A128" i="1"/>
  <c r="B128" i="1"/>
  <c r="D128" i="1"/>
  <c r="E128" i="1"/>
  <c r="A129" i="1"/>
  <c r="B129" i="1"/>
  <c r="D129" i="1"/>
  <c r="E129" i="1"/>
  <c r="A130" i="1"/>
  <c r="B130" i="1"/>
  <c r="D130" i="1"/>
  <c r="E130" i="1"/>
  <c r="A131" i="1"/>
  <c r="B131" i="1"/>
  <c r="D131" i="1"/>
  <c r="E131" i="1"/>
  <c r="A132" i="1"/>
  <c r="B132" i="1"/>
  <c r="D132" i="1"/>
  <c r="E132" i="1"/>
  <c r="A133" i="1"/>
  <c r="B133" i="1"/>
  <c r="D133" i="1"/>
  <c r="E133" i="1"/>
  <c r="A134" i="1"/>
  <c r="B134" i="1"/>
  <c r="D134" i="1"/>
  <c r="E134" i="1"/>
  <c r="A135" i="1"/>
  <c r="B135" i="1"/>
  <c r="D135" i="1"/>
  <c r="E135" i="1"/>
  <c r="A136" i="1"/>
  <c r="B136" i="1"/>
  <c r="D136" i="1"/>
  <c r="E136" i="1"/>
  <c r="A137" i="1"/>
  <c r="B137" i="1"/>
  <c r="D137" i="1"/>
  <c r="E137" i="1"/>
  <c r="A138" i="1"/>
  <c r="B138" i="1"/>
  <c r="D138" i="1"/>
  <c r="E138" i="1"/>
  <c r="A139" i="1"/>
  <c r="B139" i="1"/>
  <c r="D139" i="1"/>
  <c r="E139" i="1"/>
  <c r="A140" i="1"/>
  <c r="B140" i="1"/>
  <c r="D140" i="1"/>
  <c r="E140" i="1"/>
  <c r="A141" i="1"/>
  <c r="B141" i="1"/>
  <c r="D141" i="1"/>
  <c r="E141" i="1"/>
  <c r="A142" i="1"/>
  <c r="B142" i="1"/>
  <c r="D142" i="1"/>
  <c r="E142" i="1"/>
  <c r="A143" i="1"/>
  <c r="B143" i="1"/>
  <c r="D143" i="1"/>
  <c r="E143" i="1"/>
  <c r="A144" i="1"/>
  <c r="B144" i="1"/>
  <c r="D144" i="1"/>
  <c r="E144" i="1"/>
  <c r="A145" i="1"/>
  <c r="B145" i="1"/>
  <c r="D145" i="1"/>
  <c r="E145" i="1"/>
  <c r="A146" i="1"/>
  <c r="B146" i="1"/>
  <c r="D146" i="1"/>
  <c r="E146" i="1"/>
  <c r="A147" i="1"/>
  <c r="B147" i="1"/>
  <c r="D147" i="1"/>
  <c r="E147" i="1"/>
  <c r="A148" i="1"/>
  <c r="B148" i="1"/>
  <c r="D148" i="1"/>
  <c r="E148" i="1"/>
  <c r="A149" i="1"/>
  <c r="B149" i="1"/>
  <c r="D149" i="1"/>
  <c r="E149" i="1"/>
  <c r="A150" i="1"/>
  <c r="B150" i="1"/>
  <c r="D150" i="1"/>
  <c r="E150" i="1"/>
  <c r="A151" i="1"/>
  <c r="B151" i="1"/>
  <c r="D151" i="1"/>
  <c r="E151" i="1"/>
  <c r="A152" i="1"/>
  <c r="B152" i="1"/>
  <c r="D152" i="1"/>
  <c r="E152" i="1"/>
  <c r="A153" i="1"/>
  <c r="B153" i="1"/>
  <c r="D153" i="1"/>
  <c r="E153" i="1"/>
  <c r="A154" i="1"/>
  <c r="B154" i="1"/>
  <c r="D154" i="1"/>
  <c r="E154" i="1"/>
  <c r="A155" i="1"/>
  <c r="B155" i="1"/>
  <c r="D155" i="1"/>
  <c r="E155" i="1"/>
  <c r="A156" i="1"/>
  <c r="B156" i="1"/>
  <c r="D156" i="1"/>
  <c r="E156" i="1"/>
  <c r="A157" i="1"/>
  <c r="B157" i="1"/>
  <c r="D157" i="1"/>
  <c r="E157" i="1"/>
  <c r="A158" i="1"/>
  <c r="B158" i="1"/>
  <c r="D158" i="1"/>
  <c r="E158" i="1"/>
  <c r="A159" i="1"/>
  <c r="B159" i="1"/>
  <c r="D159" i="1"/>
  <c r="E159" i="1"/>
  <c r="A160" i="1"/>
  <c r="B160" i="1"/>
  <c r="D160" i="1"/>
  <c r="E160" i="1"/>
  <c r="A161" i="1"/>
  <c r="B161" i="1"/>
  <c r="D161" i="1"/>
  <c r="E161" i="1"/>
  <c r="A162" i="1"/>
  <c r="B162" i="1"/>
  <c r="D162" i="1"/>
  <c r="E162" i="1"/>
  <c r="A163" i="1"/>
  <c r="B163" i="1"/>
  <c r="D163" i="1"/>
  <c r="E163" i="1"/>
  <c r="A164" i="1"/>
  <c r="B164" i="1"/>
  <c r="D164" i="1"/>
  <c r="E164" i="1"/>
  <c r="A165" i="1"/>
  <c r="B165" i="1"/>
  <c r="D165" i="1"/>
  <c r="E165" i="1"/>
  <c r="A166" i="1"/>
  <c r="B166" i="1"/>
  <c r="D166" i="1"/>
  <c r="E166" i="1"/>
  <c r="A167" i="1"/>
  <c r="B167" i="1"/>
  <c r="D167" i="1"/>
  <c r="E167" i="1"/>
  <c r="A168" i="1"/>
  <c r="B168" i="1"/>
  <c r="D168" i="1"/>
  <c r="E168" i="1"/>
  <c r="A169" i="1"/>
  <c r="B169" i="1"/>
  <c r="D169" i="1"/>
  <c r="E169" i="1"/>
  <c r="A170" i="1"/>
  <c r="B170" i="1"/>
  <c r="D170" i="1"/>
  <c r="E170" i="1"/>
  <c r="A171" i="1"/>
  <c r="B171" i="1"/>
  <c r="D171" i="1"/>
  <c r="E171" i="1"/>
  <c r="A172" i="1"/>
  <c r="B172" i="1"/>
  <c r="D172" i="1"/>
  <c r="E172" i="1"/>
  <c r="A173" i="1"/>
  <c r="B173" i="1"/>
  <c r="D173" i="1"/>
  <c r="E173" i="1"/>
  <c r="A174" i="1"/>
  <c r="B174" i="1"/>
  <c r="D174" i="1"/>
  <c r="E174" i="1"/>
  <c r="A175" i="1"/>
  <c r="B175" i="1"/>
  <c r="D175" i="1"/>
  <c r="E175" i="1"/>
  <c r="A176" i="1"/>
  <c r="B176" i="1"/>
  <c r="D176" i="1"/>
  <c r="E176" i="1"/>
  <c r="A177" i="1"/>
  <c r="B177" i="1"/>
  <c r="D177" i="1"/>
  <c r="E177" i="1"/>
  <c r="A178" i="1"/>
  <c r="B178" i="1"/>
  <c r="D178" i="1"/>
  <c r="E178" i="1"/>
  <c r="A179" i="1"/>
  <c r="B179" i="1"/>
  <c r="D179" i="1"/>
  <c r="E179" i="1"/>
  <c r="A180" i="1"/>
  <c r="B180" i="1"/>
  <c r="D180" i="1"/>
  <c r="E180" i="1"/>
  <c r="A181" i="1"/>
  <c r="B181" i="1"/>
  <c r="D181" i="1"/>
  <c r="E181" i="1"/>
  <c r="A182" i="1"/>
  <c r="B182" i="1"/>
  <c r="D182" i="1"/>
  <c r="E182" i="1"/>
  <c r="A183" i="1"/>
  <c r="B183" i="1"/>
  <c r="D183" i="1"/>
  <c r="E183" i="1"/>
  <c r="A184" i="1"/>
  <c r="B184" i="1"/>
  <c r="D184" i="1"/>
  <c r="E184" i="1"/>
  <c r="A185" i="1"/>
  <c r="B185" i="1"/>
  <c r="D185" i="1"/>
  <c r="E185" i="1"/>
  <c r="A186" i="1"/>
  <c r="B186" i="1"/>
  <c r="D186" i="1"/>
  <c r="E186" i="1"/>
  <c r="A187" i="1"/>
  <c r="B187" i="1"/>
  <c r="D187" i="1"/>
  <c r="E187" i="1"/>
  <c r="A188" i="1"/>
  <c r="B188" i="1"/>
  <c r="D188" i="1"/>
  <c r="E188" i="1"/>
  <c r="A189" i="1"/>
  <c r="B189" i="1"/>
  <c r="D189" i="1"/>
  <c r="E189" i="1"/>
  <c r="A190" i="1"/>
  <c r="B190" i="1"/>
  <c r="D190" i="1"/>
  <c r="E190" i="1"/>
  <c r="A191" i="1"/>
  <c r="B191" i="1"/>
  <c r="D191" i="1"/>
  <c r="E191" i="1"/>
  <c r="A192" i="1"/>
  <c r="B192" i="1"/>
  <c r="D192" i="1"/>
  <c r="E192" i="1"/>
  <c r="A193" i="1"/>
  <c r="B193" i="1"/>
  <c r="D193" i="1"/>
  <c r="E193" i="1"/>
  <c r="A194" i="1"/>
  <c r="B194" i="1"/>
  <c r="D194" i="1"/>
  <c r="E194" i="1"/>
  <c r="A195" i="1"/>
  <c r="B195" i="1"/>
  <c r="D195" i="1"/>
  <c r="E195" i="1"/>
  <c r="A196" i="1"/>
  <c r="B196" i="1"/>
  <c r="D196" i="1"/>
  <c r="E196" i="1"/>
  <c r="A197" i="1"/>
  <c r="B197" i="1"/>
  <c r="D197" i="1"/>
  <c r="E197" i="1"/>
  <c r="A198" i="1"/>
  <c r="B198" i="1"/>
  <c r="D198" i="1"/>
  <c r="E198" i="1"/>
  <c r="A199" i="1"/>
  <c r="B199" i="1"/>
  <c r="D199" i="1"/>
  <c r="E199" i="1"/>
  <c r="A200" i="1"/>
  <c r="B200" i="1"/>
  <c r="D200" i="1"/>
  <c r="E200" i="1"/>
  <c r="A201" i="1"/>
  <c r="B201" i="1"/>
  <c r="D201" i="1"/>
  <c r="E201" i="1"/>
  <c r="A202" i="1"/>
  <c r="B202" i="1"/>
  <c r="D202" i="1"/>
  <c r="E202" i="1"/>
  <c r="A203" i="1"/>
  <c r="B203" i="1"/>
  <c r="D203" i="1"/>
  <c r="E203" i="1"/>
  <c r="A204" i="1"/>
  <c r="B204" i="1"/>
  <c r="D204" i="1"/>
  <c r="E204" i="1"/>
  <c r="A205" i="1"/>
  <c r="B205" i="1"/>
  <c r="D205" i="1"/>
  <c r="E205" i="1"/>
  <c r="A206" i="1"/>
  <c r="B206" i="1"/>
  <c r="D206" i="1"/>
  <c r="E206" i="1"/>
  <c r="A207" i="1"/>
  <c r="B207" i="1"/>
  <c r="D207" i="1"/>
  <c r="E207" i="1"/>
  <c r="A208" i="1"/>
  <c r="B208" i="1"/>
  <c r="D208" i="1"/>
  <c r="E208" i="1"/>
  <c r="A209" i="1"/>
  <c r="B209" i="1"/>
  <c r="D209" i="1"/>
  <c r="E209" i="1"/>
  <c r="A210" i="1"/>
  <c r="B210" i="1"/>
  <c r="D210" i="1"/>
  <c r="E210" i="1"/>
  <c r="A211" i="1"/>
  <c r="B211" i="1"/>
  <c r="D211" i="1"/>
  <c r="E211" i="1"/>
  <c r="A212" i="1"/>
  <c r="B212" i="1"/>
  <c r="D212" i="1"/>
  <c r="E212" i="1"/>
  <c r="A213" i="1"/>
  <c r="B213" i="1"/>
  <c r="D213" i="1"/>
  <c r="E213" i="1"/>
  <c r="A214" i="1"/>
  <c r="B214" i="1"/>
  <c r="D214" i="1"/>
  <c r="E214" i="1"/>
  <c r="A215" i="1"/>
  <c r="B215" i="1"/>
  <c r="D215" i="1"/>
  <c r="E215" i="1"/>
  <c r="A216" i="1"/>
  <c r="B216" i="1"/>
  <c r="D216" i="1"/>
  <c r="E216" i="1"/>
  <c r="A217" i="1"/>
  <c r="B217" i="1"/>
  <c r="D217" i="1"/>
  <c r="E217" i="1"/>
  <c r="A218" i="1"/>
  <c r="B218" i="1"/>
  <c r="D218" i="1"/>
  <c r="E218" i="1"/>
  <c r="A219" i="1"/>
  <c r="B219" i="1"/>
  <c r="D219" i="1"/>
  <c r="E219" i="1"/>
  <c r="A220" i="1"/>
  <c r="B220" i="1"/>
  <c r="D220" i="1"/>
  <c r="E220" i="1"/>
  <c r="A221" i="1"/>
  <c r="B221" i="1"/>
  <c r="D221" i="1"/>
  <c r="E221" i="1"/>
  <c r="A222" i="1"/>
  <c r="B222" i="1"/>
  <c r="D222" i="1"/>
  <c r="E222" i="1"/>
  <c r="A223" i="1"/>
  <c r="B223" i="1"/>
  <c r="D223" i="1"/>
  <c r="E223" i="1"/>
  <c r="A224" i="1"/>
  <c r="B224" i="1"/>
  <c r="D224" i="1"/>
  <c r="E224" i="1"/>
  <c r="A225" i="1"/>
  <c r="B225" i="1"/>
  <c r="D225" i="1"/>
  <c r="E225" i="1"/>
  <c r="A226" i="1"/>
  <c r="B226" i="1"/>
  <c r="D226" i="1"/>
  <c r="E226" i="1"/>
  <c r="A227" i="1"/>
  <c r="B227" i="1"/>
  <c r="D227" i="1"/>
  <c r="E227" i="1"/>
  <c r="A228" i="1"/>
  <c r="B228" i="1"/>
  <c r="D228" i="1"/>
  <c r="E228" i="1"/>
  <c r="A229" i="1"/>
  <c r="B229" i="1"/>
  <c r="D229" i="1"/>
  <c r="E229" i="1"/>
  <c r="A230" i="1"/>
  <c r="B230" i="1"/>
  <c r="D230" i="1"/>
  <c r="E230" i="1"/>
  <c r="A231" i="1"/>
  <c r="B231" i="1"/>
  <c r="D231" i="1"/>
  <c r="E231" i="1"/>
  <c r="A232" i="1"/>
  <c r="B232" i="1"/>
  <c r="D232" i="1"/>
  <c r="E232" i="1"/>
  <c r="A233" i="1"/>
  <c r="B233" i="1"/>
  <c r="D233" i="1"/>
  <c r="E233" i="1"/>
  <c r="A234" i="1"/>
  <c r="B234" i="1"/>
  <c r="D234" i="1"/>
  <c r="E234" i="1"/>
  <c r="A235" i="1"/>
  <c r="B235" i="1"/>
  <c r="D235" i="1"/>
  <c r="E235" i="1"/>
  <c r="A236" i="1"/>
  <c r="B236" i="1"/>
  <c r="D236" i="1"/>
  <c r="E236" i="1"/>
  <c r="A237" i="1"/>
  <c r="B237" i="1"/>
  <c r="D237" i="1"/>
  <c r="E237" i="1"/>
  <c r="A238" i="1"/>
  <c r="B238" i="1"/>
  <c r="D238" i="1"/>
  <c r="E238" i="1"/>
  <c r="A239" i="1"/>
  <c r="B239" i="1"/>
  <c r="D239" i="1"/>
  <c r="E239" i="1"/>
  <c r="A240" i="1"/>
  <c r="B240" i="1"/>
  <c r="D240" i="1"/>
  <c r="E240" i="1"/>
  <c r="A241" i="1"/>
  <c r="B241" i="1"/>
  <c r="D241" i="1"/>
  <c r="E241" i="1"/>
  <c r="A242" i="1"/>
  <c r="B242" i="1"/>
  <c r="D242" i="1"/>
  <c r="E242" i="1"/>
  <c r="A243" i="1"/>
  <c r="B243" i="1"/>
  <c r="D243" i="1"/>
  <c r="E243" i="1"/>
  <c r="A244" i="1"/>
  <c r="B244" i="1"/>
  <c r="D244" i="1"/>
  <c r="E244" i="1"/>
  <c r="A245" i="1"/>
  <c r="B245" i="1"/>
  <c r="D245" i="1"/>
  <c r="E245" i="1"/>
  <c r="A246" i="1"/>
  <c r="B246" i="1"/>
  <c r="D246" i="1"/>
  <c r="E246" i="1"/>
  <c r="A247" i="1"/>
  <c r="B247" i="1"/>
  <c r="D247" i="1"/>
  <c r="E247" i="1"/>
  <c r="A248" i="1"/>
  <c r="B248" i="1"/>
  <c r="D248" i="1"/>
  <c r="E248" i="1"/>
  <c r="A249" i="1"/>
  <c r="B249" i="1"/>
  <c r="D249" i="1"/>
  <c r="E249" i="1"/>
  <c r="A250" i="1"/>
  <c r="B250" i="1"/>
  <c r="D250" i="1"/>
  <c r="E250" i="1"/>
  <c r="A251" i="1"/>
  <c r="B251" i="1"/>
  <c r="D251" i="1"/>
  <c r="E251" i="1"/>
  <c r="A252" i="1"/>
  <c r="B252" i="1"/>
  <c r="D252" i="1"/>
  <c r="E252" i="1"/>
  <c r="A253" i="1"/>
  <c r="B253" i="1"/>
  <c r="D253" i="1"/>
  <c r="E253" i="1"/>
  <c r="A254" i="1"/>
  <c r="B254" i="1"/>
  <c r="D254" i="1"/>
  <c r="E254" i="1"/>
  <c r="A255" i="1"/>
  <c r="B255" i="1"/>
  <c r="D255" i="1"/>
  <c r="E255" i="1"/>
  <c r="A256" i="1"/>
  <c r="B256" i="1"/>
  <c r="D256" i="1"/>
  <c r="E256" i="1"/>
  <c r="A257" i="1"/>
  <c r="B257" i="1"/>
  <c r="D257" i="1"/>
  <c r="E257" i="1"/>
  <c r="A258" i="1"/>
  <c r="B258" i="1"/>
  <c r="D258" i="1"/>
  <c r="E258" i="1"/>
  <c r="A259" i="1"/>
  <c r="B259" i="1"/>
  <c r="D259" i="1"/>
  <c r="E259" i="1"/>
  <c r="A260" i="1"/>
  <c r="B260" i="1"/>
  <c r="D260" i="1"/>
  <c r="E260" i="1"/>
  <c r="A261" i="1"/>
  <c r="B261" i="1"/>
  <c r="D261" i="1"/>
  <c r="E261" i="1"/>
  <c r="A262" i="1"/>
  <c r="B262" i="1"/>
  <c r="D262" i="1"/>
  <c r="E262" i="1"/>
  <c r="A263" i="1"/>
  <c r="B263" i="1"/>
  <c r="D263" i="1"/>
  <c r="E263" i="1"/>
  <c r="A264" i="1"/>
  <c r="B264" i="1"/>
  <c r="D264" i="1"/>
  <c r="E264" i="1"/>
  <c r="A265" i="1"/>
  <c r="B265" i="1"/>
  <c r="D265" i="1"/>
  <c r="E265" i="1"/>
  <c r="A266" i="1"/>
  <c r="B266" i="1"/>
  <c r="D266" i="1"/>
  <c r="E266" i="1"/>
  <c r="A267" i="1"/>
  <c r="B267" i="1"/>
  <c r="D267" i="1"/>
  <c r="E267" i="1"/>
  <c r="A268" i="1"/>
  <c r="B268" i="1"/>
  <c r="D268" i="1"/>
  <c r="E268" i="1"/>
  <c r="A269" i="1"/>
  <c r="B269" i="1"/>
  <c r="D269" i="1"/>
  <c r="E269" i="1"/>
  <c r="A270" i="1"/>
  <c r="B270" i="1"/>
  <c r="D270" i="1"/>
  <c r="E270" i="1"/>
  <c r="A271" i="1"/>
  <c r="B271" i="1"/>
  <c r="D271" i="1"/>
  <c r="E271" i="1"/>
  <c r="A272" i="1"/>
  <c r="B272" i="1"/>
  <c r="D272" i="1"/>
  <c r="E272" i="1"/>
  <c r="A273" i="1"/>
  <c r="B273" i="1"/>
  <c r="D273" i="1"/>
  <c r="E273" i="1"/>
  <c r="A274" i="1"/>
  <c r="B274" i="1"/>
  <c r="D274" i="1"/>
  <c r="E274" i="1"/>
  <c r="A275" i="1"/>
  <c r="B275" i="1"/>
  <c r="D275" i="1"/>
  <c r="E275" i="1"/>
  <c r="A276" i="1"/>
  <c r="B276" i="1"/>
  <c r="D276" i="1"/>
  <c r="E276" i="1"/>
  <c r="A277" i="1"/>
  <c r="B277" i="1"/>
  <c r="D277" i="1"/>
  <c r="E277" i="1"/>
  <c r="A278" i="1"/>
  <c r="B278" i="1"/>
  <c r="D278" i="1"/>
  <c r="E278" i="1"/>
  <c r="A279" i="1"/>
  <c r="B279" i="1"/>
  <c r="D279" i="1"/>
  <c r="E279" i="1"/>
  <c r="A280" i="1"/>
  <c r="B280" i="1"/>
  <c r="D280" i="1"/>
  <c r="E280" i="1"/>
  <c r="A281" i="1"/>
  <c r="B281" i="1"/>
  <c r="D281" i="1"/>
  <c r="E281" i="1"/>
  <c r="A282" i="1"/>
  <c r="B282" i="1"/>
  <c r="D282" i="1"/>
  <c r="E282" i="1"/>
  <c r="A283" i="1"/>
  <c r="B283" i="1"/>
  <c r="D283" i="1"/>
  <c r="E283" i="1"/>
  <c r="A284" i="1"/>
  <c r="B284" i="1"/>
  <c r="D284" i="1"/>
  <c r="E284" i="1"/>
  <c r="A285" i="1"/>
  <c r="B285" i="1"/>
  <c r="D285" i="1"/>
  <c r="E285" i="1"/>
  <c r="A286" i="1"/>
  <c r="B286" i="1"/>
  <c r="D286" i="1"/>
  <c r="E286" i="1"/>
  <c r="A287" i="1"/>
  <c r="B287" i="1"/>
  <c r="D287" i="1"/>
  <c r="E287" i="1"/>
  <c r="A288" i="1"/>
  <c r="B288" i="1"/>
  <c r="D288" i="1"/>
  <c r="E288" i="1"/>
  <c r="A289" i="1"/>
  <c r="B289" i="1"/>
  <c r="D289" i="1"/>
  <c r="E289" i="1"/>
  <c r="A290" i="1"/>
  <c r="B290" i="1"/>
  <c r="D290" i="1"/>
  <c r="E290" i="1"/>
  <c r="A291" i="1"/>
  <c r="B291" i="1"/>
  <c r="D291" i="1"/>
  <c r="E291" i="1"/>
  <c r="A292" i="1"/>
  <c r="B292" i="1"/>
  <c r="D292" i="1"/>
  <c r="E292" i="1"/>
  <c r="A293" i="1"/>
  <c r="B293" i="1"/>
  <c r="D293" i="1"/>
  <c r="E293" i="1"/>
  <c r="A294" i="1"/>
  <c r="B294" i="1"/>
  <c r="D294" i="1"/>
  <c r="E294" i="1"/>
  <c r="A295" i="1"/>
  <c r="B295" i="1"/>
  <c r="D295" i="1"/>
  <c r="E295" i="1"/>
  <c r="A296" i="1"/>
  <c r="B296" i="1"/>
  <c r="D296" i="1"/>
  <c r="E296" i="1"/>
  <c r="A297" i="1"/>
  <c r="B297" i="1"/>
  <c r="D297" i="1"/>
  <c r="E297" i="1"/>
  <c r="A298" i="1"/>
  <c r="B298" i="1"/>
  <c r="D298" i="1"/>
  <c r="E298" i="1"/>
  <c r="A299" i="1"/>
  <c r="B299" i="1"/>
  <c r="D299" i="1"/>
  <c r="E299" i="1"/>
  <c r="A300" i="1"/>
  <c r="B300" i="1"/>
  <c r="D300" i="1"/>
  <c r="E300" i="1"/>
  <c r="A301" i="1"/>
  <c r="B301" i="1"/>
  <c r="D301" i="1"/>
  <c r="E301" i="1"/>
  <c r="A302" i="1"/>
  <c r="B302" i="1"/>
  <c r="D302" i="1"/>
  <c r="E302" i="1"/>
  <c r="A303" i="1"/>
  <c r="B303" i="1"/>
  <c r="D303" i="1"/>
  <c r="E303" i="1"/>
  <c r="A304" i="1"/>
  <c r="B304" i="1"/>
  <c r="D304" i="1"/>
  <c r="E304" i="1"/>
  <c r="A305" i="1"/>
  <c r="B305" i="1"/>
  <c r="D305" i="1"/>
  <c r="E305" i="1"/>
  <c r="A306" i="1"/>
  <c r="B306" i="1"/>
  <c r="D306" i="1"/>
  <c r="E306" i="1"/>
  <c r="A307" i="1"/>
  <c r="B307" i="1"/>
  <c r="D307" i="1"/>
  <c r="E307" i="1"/>
  <c r="A308" i="1"/>
  <c r="B308" i="1"/>
  <c r="D308" i="1"/>
  <c r="E308" i="1"/>
  <c r="A309" i="1"/>
  <c r="B309" i="1"/>
  <c r="D309" i="1"/>
  <c r="E309" i="1"/>
  <c r="A310" i="1"/>
  <c r="B310" i="1"/>
  <c r="D310" i="1"/>
  <c r="E310" i="1"/>
  <c r="A311" i="1"/>
  <c r="B311" i="1"/>
  <c r="D311" i="1"/>
  <c r="E311" i="1"/>
  <c r="A312" i="1"/>
  <c r="B312" i="1"/>
  <c r="D312" i="1"/>
  <c r="E312" i="1"/>
  <c r="A313" i="1"/>
  <c r="B313" i="1"/>
  <c r="D313" i="1"/>
  <c r="E313" i="1"/>
  <c r="A314" i="1"/>
  <c r="B314" i="1"/>
  <c r="D314" i="1"/>
  <c r="E314" i="1"/>
  <c r="A315" i="1"/>
  <c r="B315" i="1"/>
  <c r="D315" i="1"/>
  <c r="E315" i="1"/>
  <c r="A316" i="1"/>
  <c r="B316" i="1"/>
  <c r="D316" i="1"/>
  <c r="E316" i="1"/>
  <c r="A317" i="1"/>
  <c r="B317" i="1"/>
  <c r="D317" i="1"/>
  <c r="E317" i="1"/>
  <c r="A318" i="1"/>
  <c r="B318" i="1"/>
  <c r="D318" i="1"/>
  <c r="E318" i="1"/>
  <c r="A319" i="1"/>
  <c r="B319" i="1"/>
  <c r="D319" i="1"/>
  <c r="E319" i="1"/>
  <c r="A320" i="1"/>
  <c r="B320" i="1"/>
  <c r="D320" i="1"/>
  <c r="E320" i="1"/>
  <c r="A321" i="1"/>
  <c r="B321" i="1"/>
  <c r="D321" i="1"/>
  <c r="E321" i="1"/>
  <c r="A322" i="1"/>
  <c r="B322" i="1"/>
  <c r="D322" i="1"/>
  <c r="E322" i="1"/>
  <c r="A323" i="1"/>
  <c r="B323" i="1"/>
  <c r="D323" i="1"/>
  <c r="E323" i="1"/>
  <c r="A324" i="1"/>
  <c r="B324" i="1"/>
  <c r="D324" i="1"/>
  <c r="E324" i="1"/>
  <c r="A325" i="1"/>
  <c r="B325" i="1"/>
  <c r="D325" i="1"/>
  <c r="E325" i="1"/>
  <c r="A326" i="1"/>
  <c r="B326" i="1"/>
  <c r="D326" i="1"/>
  <c r="E326" i="1"/>
  <c r="A327" i="1"/>
  <c r="B327" i="1"/>
  <c r="D327" i="1"/>
  <c r="E327" i="1"/>
  <c r="A328" i="1"/>
  <c r="B328" i="1"/>
  <c r="D328" i="1"/>
  <c r="E328" i="1"/>
  <c r="A329" i="1"/>
  <c r="B329" i="1"/>
  <c r="D329" i="1"/>
  <c r="E329" i="1"/>
  <c r="A330" i="1"/>
  <c r="B330" i="1"/>
  <c r="D330" i="1"/>
  <c r="E330" i="1"/>
  <c r="A331" i="1"/>
  <c r="B331" i="1"/>
  <c r="D331" i="1"/>
  <c r="E331" i="1"/>
  <c r="A332" i="1"/>
  <c r="B332" i="1"/>
  <c r="D332" i="1"/>
  <c r="E332" i="1"/>
  <c r="A333" i="1"/>
  <c r="B333" i="1"/>
  <c r="D333" i="1"/>
  <c r="E333" i="1"/>
  <c r="A334" i="1"/>
  <c r="B334" i="1"/>
  <c r="D334" i="1"/>
  <c r="E334" i="1"/>
  <c r="A335" i="1"/>
  <c r="B335" i="1"/>
  <c r="D335" i="1"/>
  <c r="E335" i="1"/>
  <c r="A336" i="1"/>
  <c r="B336" i="1"/>
  <c r="D336" i="1"/>
  <c r="E336" i="1"/>
  <c r="A337" i="1"/>
  <c r="B337" i="1"/>
  <c r="D337" i="1"/>
  <c r="E337" i="1"/>
  <c r="A338" i="1"/>
  <c r="B338" i="1"/>
  <c r="D338" i="1"/>
  <c r="E338" i="1"/>
  <c r="A339" i="1"/>
  <c r="B339" i="1"/>
  <c r="D339" i="1"/>
  <c r="E339" i="1"/>
  <c r="A340" i="1"/>
  <c r="B340" i="1"/>
  <c r="D340" i="1"/>
  <c r="E340" i="1"/>
  <c r="A341" i="1"/>
  <c r="B341" i="1"/>
  <c r="D341" i="1"/>
  <c r="E341" i="1"/>
  <c r="A342" i="1"/>
  <c r="B342" i="1"/>
  <c r="D342" i="1"/>
  <c r="E342" i="1"/>
  <c r="A343" i="1"/>
  <c r="B343" i="1"/>
  <c r="D343" i="1"/>
  <c r="E343" i="1"/>
  <c r="A344" i="1"/>
  <c r="B344" i="1"/>
  <c r="D344" i="1"/>
  <c r="E344" i="1"/>
  <c r="A345" i="1"/>
  <c r="B345" i="1"/>
  <c r="D345" i="1"/>
  <c r="E345" i="1"/>
  <c r="A346" i="1"/>
  <c r="B346" i="1"/>
  <c r="D346" i="1"/>
  <c r="E346" i="1"/>
  <c r="A347" i="1"/>
  <c r="B347" i="1"/>
  <c r="D347" i="1"/>
  <c r="E347" i="1"/>
  <c r="A348" i="1"/>
  <c r="B348" i="1"/>
  <c r="D348" i="1"/>
  <c r="E348" i="1"/>
  <c r="A349" i="1"/>
  <c r="B349" i="1"/>
  <c r="D349" i="1"/>
  <c r="E349" i="1"/>
  <c r="A350" i="1"/>
  <c r="B350" i="1"/>
  <c r="D350" i="1"/>
  <c r="E350" i="1"/>
  <c r="A351" i="1"/>
  <c r="B351" i="1"/>
  <c r="D351" i="1"/>
  <c r="E351" i="1"/>
  <c r="A352" i="1"/>
  <c r="B352" i="1"/>
  <c r="D352" i="1"/>
  <c r="E352" i="1"/>
  <c r="A353" i="1"/>
  <c r="B353" i="1"/>
  <c r="D353" i="1"/>
  <c r="E353" i="1"/>
  <c r="A354" i="1"/>
  <c r="B354" i="1"/>
  <c r="D354" i="1"/>
  <c r="E354" i="1"/>
  <c r="A355" i="1"/>
  <c r="B355" i="1"/>
  <c r="D355" i="1"/>
  <c r="E355" i="1"/>
  <c r="A356" i="1"/>
  <c r="B356" i="1"/>
  <c r="D356" i="1"/>
  <c r="E356" i="1"/>
  <c r="A357" i="1"/>
  <c r="B357" i="1"/>
  <c r="D357" i="1"/>
  <c r="E357" i="1"/>
  <c r="A358" i="1"/>
  <c r="B358" i="1"/>
  <c r="D358" i="1"/>
  <c r="E358" i="1"/>
  <c r="A359" i="1"/>
  <c r="B359" i="1"/>
  <c r="D359" i="1"/>
  <c r="E359" i="1"/>
  <c r="A360" i="1"/>
  <c r="B360" i="1"/>
  <c r="D360" i="1"/>
  <c r="E360" i="1"/>
  <c r="A361" i="1"/>
  <c r="B361" i="1"/>
  <c r="D361" i="1"/>
  <c r="E361" i="1"/>
  <c r="A362" i="1"/>
  <c r="B362" i="1"/>
  <c r="D362" i="1"/>
  <c r="E362" i="1"/>
  <c r="A363" i="1"/>
  <c r="B363" i="1"/>
  <c r="D363" i="1"/>
  <c r="E363" i="1"/>
  <c r="A364" i="1"/>
  <c r="B364" i="1"/>
  <c r="D364" i="1"/>
  <c r="E364" i="1"/>
  <c r="A365" i="1"/>
  <c r="B365" i="1"/>
  <c r="D365" i="1"/>
  <c r="E365" i="1"/>
  <c r="A366" i="1"/>
  <c r="B366" i="1"/>
  <c r="D366" i="1"/>
  <c r="E366" i="1"/>
  <c r="A367" i="1"/>
  <c r="B367" i="1"/>
  <c r="D367" i="1"/>
  <c r="E367" i="1"/>
  <c r="A368" i="1"/>
  <c r="B368" i="1"/>
  <c r="D368" i="1"/>
  <c r="E368" i="1"/>
  <c r="A369" i="1"/>
  <c r="B369" i="1"/>
  <c r="D369" i="1"/>
  <c r="E369" i="1"/>
  <c r="A370" i="1"/>
  <c r="B370" i="1"/>
  <c r="D370" i="1"/>
  <c r="E370" i="1"/>
  <c r="A371" i="1"/>
  <c r="B371" i="1"/>
  <c r="D371" i="1"/>
  <c r="E371" i="1"/>
  <c r="A372" i="1"/>
  <c r="B372" i="1"/>
  <c r="D372" i="1"/>
  <c r="E372" i="1"/>
  <c r="A373" i="1"/>
  <c r="B373" i="1"/>
  <c r="D373" i="1"/>
  <c r="E373" i="1"/>
  <c r="A374" i="1"/>
  <c r="B374" i="1"/>
  <c r="D374" i="1"/>
  <c r="E374" i="1"/>
  <c r="A375" i="1"/>
  <c r="B375" i="1"/>
  <c r="D375" i="1"/>
  <c r="E375" i="1"/>
  <c r="A376" i="1"/>
  <c r="B376" i="1"/>
  <c r="D376" i="1"/>
  <c r="E376" i="1"/>
  <c r="A377" i="1"/>
  <c r="B377" i="1"/>
  <c r="D377" i="1"/>
  <c r="E377" i="1"/>
  <c r="A378" i="1"/>
  <c r="B378" i="1"/>
  <c r="D378" i="1"/>
  <c r="E378" i="1"/>
  <c r="A379" i="1"/>
  <c r="B379" i="1"/>
  <c r="D379" i="1"/>
  <c r="E379" i="1"/>
  <c r="A380" i="1"/>
  <c r="B380" i="1"/>
  <c r="D380" i="1"/>
  <c r="E380" i="1"/>
  <c r="A381" i="1"/>
  <c r="B381" i="1"/>
  <c r="D381" i="1"/>
  <c r="E381" i="1"/>
  <c r="A382" i="1"/>
  <c r="B382" i="1"/>
  <c r="D382" i="1"/>
  <c r="E382" i="1"/>
  <c r="A383" i="1"/>
  <c r="B383" i="1"/>
  <c r="D383" i="1"/>
  <c r="E383" i="1"/>
  <c r="A384" i="1"/>
  <c r="B384" i="1"/>
  <c r="D384" i="1"/>
  <c r="E384" i="1"/>
  <c r="A385" i="1"/>
  <c r="B385" i="1"/>
  <c r="D385" i="1"/>
  <c r="E385" i="1"/>
  <c r="A386" i="1"/>
  <c r="B386" i="1"/>
  <c r="D386" i="1"/>
  <c r="E386" i="1"/>
  <c r="A387" i="1"/>
  <c r="B387" i="1"/>
  <c r="D387" i="1"/>
  <c r="E387" i="1"/>
  <c r="A388" i="1"/>
  <c r="B388" i="1"/>
  <c r="D388" i="1"/>
  <c r="E388" i="1"/>
  <c r="A389" i="1"/>
  <c r="B389" i="1"/>
  <c r="D389" i="1"/>
  <c r="E389" i="1"/>
  <c r="A390" i="1"/>
  <c r="B390" i="1"/>
  <c r="D390" i="1"/>
  <c r="E390" i="1"/>
  <c r="A391" i="1"/>
  <c r="B391" i="1"/>
  <c r="D391" i="1"/>
  <c r="E391" i="1"/>
  <c r="A392" i="1"/>
  <c r="B392" i="1"/>
  <c r="D392" i="1"/>
  <c r="E392" i="1"/>
  <c r="A393" i="1"/>
  <c r="B393" i="1"/>
  <c r="D393" i="1"/>
  <c r="E393" i="1"/>
  <c r="A394" i="1"/>
  <c r="B394" i="1"/>
  <c r="D394" i="1"/>
  <c r="E394" i="1"/>
  <c r="A395" i="1"/>
  <c r="B395" i="1"/>
  <c r="D395" i="1"/>
  <c r="E395" i="1"/>
  <c r="A396" i="1"/>
  <c r="B396" i="1"/>
  <c r="D396" i="1"/>
  <c r="E396" i="1"/>
  <c r="A397" i="1"/>
  <c r="B397" i="1"/>
  <c r="D397" i="1"/>
  <c r="E397" i="1"/>
  <c r="A398" i="1"/>
  <c r="B398" i="1"/>
  <c r="D398" i="1"/>
  <c r="E398" i="1"/>
  <c r="A399" i="1"/>
  <c r="B399" i="1"/>
  <c r="D399" i="1"/>
  <c r="E399" i="1"/>
  <c r="A400" i="1"/>
  <c r="B400" i="1"/>
  <c r="D400" i="1"/>
  <c r="E400" i="1"/>
  <c r="A401" i="1"/>
  <c r="B401" i="1"/>
  <c r="D401" i="1"/>
  <c r="E401" i="1"/>
  <c r="A402" i="1"/>
  <c r="B402" i="1"/>
  <c r="D402" i="1"/>
  <c r="E402" i="1"/>
  <c r="A403" i="1"/>
  <c r="B403" i="1"/>
  <c r="D403" i="1"/>
  <c r="E403" i="1"/>
  <c r="A404" i="1"/>
  <c r="B404" i="1"/>
  <c r="D404" i="1"/>
  <c r="E404" i="1"/>
  <c r="A405" i="1"/>
  <c r="B405" i="1"/>
  <c r="D405" i="1"/>
  <c r="E405" i="1"/>
  <c r="A406" i="1"/>
  <c r="B406" i="1"/>
  <c r="D406" i="1"/>
  <c r="E406" i="1"/>
  <c r="A407" i="1"/>
  <c r="B407" i="1"/>
  <c r="D407" i="1"/>
  <c r="E407" i="1"/>
  <c r="A408" i="1"/>
  <c r="B408" i="1"/>
  <c r="D408" i="1"/>
  <c r="E408" i="1"/>
  <c r="A409" i="1"/>
  <c r="B409" i="1"/>
  <c r="D409" i="1"/>
  <c r="E409" i="1"/>
  <c r="A410" i="1"/>
  <c r="B410" i="1"/>
  <c r="D410" i="1"/>
  <c r="E410" i="1"/>
  <c r="A411" i="1"/>
  <c r="B411" i="1"/>
  <c r="D411" i="1"/>
  <c r="E411" i="1"/>
  <c r="A412" i="1"/>
  <c r="B412" i="1"/>
  <c r="D412" i="1"/>
  <c r="E412" i="1"/>
  <c r="A413" i="1"/>
  <c r="B413" i="1"/>
  <c r="D413" i="1"/>
  <c r="E413" i="1"/>
  <c r="A414" i="1"/>
  <c r="B414" i="1"/>
  <c r="D414" i="1"/>
  <c r="E414" i="1"/>
  <c r="A415" i="1"/>
  <c r="B415" i="1"/>
  <c r="D415" i="1"/>
  <c r="E415" i="1"/>
  <c r="A416" i="1"/>
  <c r="B416" i="1"/>
  <c r="D416" i="1"/>
  <c r="E416" i="1"/>
  <c r="A417" i="1"/>
  <c r="B417" i="1"/>
  <c r="D417" i="1"/>
  <c r="E417" i="1"/>
  <c r="A418" i="1"/>
  <c r="B418" i="1"/>
  <c r="D418" i="1"/>
  <c r="E418" i="1"/>
  <c r="A419" i="1"/>
  <c r="B419" i="1"/>
  <c r="D419" i="1"/>
  <c r="E419" i="1"/>
  <c r="A420" i="1"/>
  <c r="B420" i="1"/>
  <c r="D420" i="1"/>
  <c r="E420" i="1"/>
  <c r="A421" i="1"/>
  <c r="B421" i="1"/>
  <c r="D421" i="1"/>
  <c r="E421" i="1"/>
  <c r="A422" i="1"/>
  <c r="B422" i="1"/>
  <c r="D422" i="1"/>
  <c r="E422" i="1"/>
  <c r="A423" i="1"/>
  <c r="B423" i="1"/>
  <c r="D423" i="1"/>
  <c r="E423" i="1"/>
  <c r="A424" i="1"/>
  <c r="B424" i="1"/>
  <c r="D424" i="1"/>
  <c r="E424" i="1"/>
  <c r="A425" i="1"/>
  <c r="B425" i="1"/>
  <c r="D425" i="1"/>
  <c r="E425" i="1"/>
  <c r="A426" i="1"/>
  <c r="B426" i="1"/>
  <c r="D426" i="1"/>
  <c r="E426" i="1"/>
  <c r="A427" i="1"/>
  <c r="B427" i="1"/>
  <c r="D427" i="1"/>
  <c r="E427" i="1"/>
  <c r="A428" i="1"/>
  <c r="B428" i="1"/>
  <c r="D428" i="1"/>
  <c r="E428" i="1"/>
  <c r="A429" i="1"/>
  <c r="B429" i="1"/>
  <c r="D429" i="1"/>
  <c r="E429" i="1"/>
  <c r="A430" i="1"/>
  <c r="B430" i="1"/>
  <c r="D430" i="1"/>
  <c r="E430" i="1"/>
  <c r="A431" i="1"/>
  <c r="B431" i="1"/>
  <c r="D431" i="1"/>
  <c r="E431" i="1"/>
  <c r="A432" i="1"/>
  <c r="B432" i="1"/>
  <c r="D432" i="1"/>
  <c r="E432" i="1"/>
  <c r="A433" i="1"/>
  <c r="B433" i="1"/>
  <c r="D433" i="1"/>
  <c r="E433" i="1"/>
  <c r="A434" i="1"/>
  <c r="B434" i="1"/>
  <c r="D434" i="1"/>
  <c r="E434" i="1"/>
  <c r="A435" i="1"/>
  <c r="B435" i="1"/>
  <c r="D435" i="1"/>
  <c r="E435" i="1"/>
  <c r="A436" i="1"/>
  <c r="B436" i="1"/>
  <c r="D436" i="1"/>
  <c r="E436" i="1"/>
  <c r="A437" i="1"/>
  <c r="B437" i="1"/>
  <c r="D437" i="1"/>
  <c r="E437" i="1"/>
  <c r="A438" i="1"/>
  <c r="B438" i="1"/>
  <c r="D438" i="1"/>
  <c r="E438" i="1"/>
  <c r="A439" i="1"/>
  <c r="B439" i="1"/>
  <c r="D439" i="1"/>
  <c r="E439" i="1"/>
  <c r="A440" i="1"/>
  <c r="B440" i="1"/>
  <c r="D440" i="1"/>
  <c r="E440" i="1"/>
  <c r="A441" i="1"/>
  <c r="B441" i="1"/>
  <c r="D441" i="1"/>
  <c r="E441" i="1"/>
  <c r="A442" i="1"/>
  <c r="B442" i="1"/>
  <c r="D442" i="1"/>
  <c r="E442" i="1"/>
  <c r="A443" i="1"/>
  <c r="B443" i="1"/>
  <c r="D443" i="1"/>
  <c r="E443" i="1"/>
  <c r="A444" i="1"/>
  <c r="B444" i="1"/>
  <c r="D444" i="1"/>
  <c r="E444" i="1"/>
  <c r="A445" i="1"/>
  <c r="B445" i="1"/>
  <c r="D445" i="1"/>
  <c r="E445" i="1"/>
  <c r="A446" i="1"/>
  <c r="B446" i="1"/>
  <c r="D446" i="1"/>
  <c r="E446" i="1"/>
  <c r="A447" i="1"/>
  <c r="B447" i="1"/>
  <c r="D447" i="1"/>
  <c r="E447" i="1"/>
  <c r="A448" i="1"/>
  <c r="B448" i="1"/>
  <c r="D448" i="1"/>
  <c r="E448" i="1"/>
  <c r="A449" i="1"/>
  <c r="B449" i="1"/>
  <c r="D449" i="1"/>
  <c r="E449" i="1"/>
  <c r="A450" i="1"/>
  <c r="B450" i="1"/>
  <c r="D450" i="1"/>
  <c r="E450" i="1"/>
  <c r="A451" i="1"/>
  <c r="B451" i="1"/>
  <c r="D451" i="1"/>
  <c r="E451" i="1"/>
  <c r="A452" i="1"/>
  <c r="B452" i="1"/>
  <c r="D452" i="1"/>
  <c r="E452" i="1"/>
  <c r="A453" i="1"/>
  <c r="B453" i="1"/>
  <c r="D453" i="1"/>
  <c r="E453" i="1"/>
  <c r="A454" i="1"/>
  <c r="B454" i="1"/>
  <c r="D454" i="1"/>
  <c r="E454" i="1"/>
  <c r="A455" i="1"/>
  <c r="B455" i="1"/>
  <c r="D455" i="1"/>
  <c r="E455" i="1"/>
  <c r="A456" i="1"/>
  <c r="B456" i="1"/>
  <c r="D456" i="1"/>
  <c r="E456" i="1"/>
  <c r="A457" i="1"/>
  <c r="B457" i="1"/>
  <c r="D457" i="1"/>
  <c r="E457" i="1"/>
  <c r="A458" i="1"/>
  <c r="B458" i="1"/>
  <c r="D458" i="1"/>
  <c r="E458" i="1"/>
  <c r="A459" i="1"/>
  <c r="B459" i="1"/>
  <c r="D459" i="1"/>
  <c r="E459" i="1"/>
  <c r="A460" i="1"/>
  <c r="B460" i="1"/>
  <c r="D460" i="1"/>
  <c r="E460" i="1"/>
  <c r="A461" i="1"/>
  <c r="B461" i="1"/>
  <c r="D461" i="1"/>
  <c r="E461" i="1"/>
  <c r="A462" i="1"/>
  <c r="B462" i="1"/>
  <c r="D462" i="1"/>
  <c r="E462" i="1"/>
  <c r="A463" i="1"/>
  <c r="B463" i="1"/>
  <c r="D463" i="1"/>
  <c r="E463" i="1"/>
  <c r="A464" i="1"/>
  <c r="B464" i="1"/>
  <c r="D464" i="1"/>
  <c r="E464" i="1"/>
  <c r="A465" i="1"/>
  <c r="B465" i="1"/>
  <c r="D465" i="1"/>
  <c r="E465" i="1"/>
  <c r="A466" i="1"/>
  <c r="B466" i="1"/>
  <c r="D466" i="1"/>
  <c r="E466" i="1"/>
  <c r="A467" i="1"/>
  <c r="B467" i="1"/>
  <c r="D467" i="1"/>
  <c r="E467" i="1"/>
  <c r="A468" i="1"/>
  <c r="B468" i="1"/>
  <c r="D468" i="1"/>
  <c r="E468" i="1"/>
  <c r="A469" i="1"/>
  <c r="B469" i="1"/>
  <c r="D469" i="1"/>
  <c r="E469" i="1"/>
  <c r="A470" i="1"/>
  <c r="B470" i="1"/>
  <c r="D470" i="1"/>
  <c r="E470" i="1"/>
  <c r="A471" i="1"/>
  <c r="B471" i="1"/>
  <c r="D471" i="1"/>
  <c r="E471" i="1"/>
  <c r="A472" i="1"/>
  <c r="B472" i="1"/>
  <c r="D472" i="1"/>
  <c r="E472" i="1"/>
  <c r="A473" i="1"/>
  <c r="B473" i="1"/>
  <c r="D473" i="1"/>
  <c r="E473" i="1"/>
  <c r="A474" i="1"/>
  <c r="B474" i="1"/>
  <c r="D474" i="1"/>
  <c r="E474" i="1"/>
  <c r="A475" i="1"/>
  <c r="B475" i="1"/>
  <c r="D475" i="1"/>
  <c r="E475" i="1"/>
  <c r="A476" i="1"/>
  <c r="B476" i="1"/>
  <c r="D476" i="1"/>
  <c r="E476" i="1"/>
  <c r="A477" i="1"/>
  <c r="B477" i="1"/>
  <c r="D477" i="1"/>
  <c r="E477" i="1"/>
  <c r="A478" i="1"/>
  <c r="B478" i="1"/>
  <c r="D478" i="1"/>
  <c r="E478" i="1"/>
  <c r="A479" i="1"/>
  <c r="B479" i="1"/>
  <c r="D479" i="1"/>
  <c r="E479" i="1"/>
  <c r="A480" i="1"/>
  <c r="B480" i="1"/>
  <c r="D480" i="1"/>
  <c r="E480" i="1"/>
  <c r="A481" i="1"/>
  <c r="B481" i="1"/>
  <c r="D481" i="1"/>
  <c r="E481" i="1"/>
  <c r="A482" i="1"/>
  <c r="B482" i="1"/>
  <c r="D482" i="1"/>
  <c r="E482" i="1"/>
  <c r="A483" i="1"/>
  <c r="B483" i="1"/>
  <c r="D483" i="1"/>
  <c r="E483" i="1"/>
  <c r="A484" i="1"/>
  <c r="B484" i="1"/>
  <c r="D484" i="1"/>
  <c r="E484" i="1"/>
  <c r="A485" i="1"/>
  <c r="B485" i="1"/>
  <c r="D485" i="1"/>
  <c r="E485" i="1"/>
  <c r="A486" i="1"/>
  <c r="B486" i="1"/>
  <c r="D486" i="1"/>
  <c r="E486" i="1"/>
  <c r="A487" i="1"/>
  <c r="B487" i="1"/>
  <c r="D487" i="1"/>
  <c r="E487" i="1"/>
  <c r="A488" i="1"/>
  <c r="B488" i="1"/>
  <c r="D488" i="1"/>
  <c r="E488" i="1"/>
  <c r="A489" i="1"/>
  <c r="B489" i="1"/>
  <c r="D489" i="1"/>
  <c r="E489" i="1"/>
  <c r="A490" i="1"/>
  <c r="B490" i="1"/>
  <c r="D490" i="1"/>
  <c r="E490" i="1"/>
  <c r="A491" i="1"/>
  <c r="B491" i="1"/>
  <c r="D491" i="1"/>
  <c r="E491" i="1"/>
  <c r="A492" i="1"/>
  <c r="B492" i="1"/>
  <c r="D492" i="1"/>
  <c r="E492" i="1"/>
  <c r="A493" i="1"/>
  <c r="B493" i="1"/>
  <c r="D493" i="1"/>
  <c r="E493" i="1"/>
  <c r="A494" i="1"/>
  <c r="B494" i="1"/>
  <c r="D494" i="1"/>
  <c r="E494" i="1"/>
  <c r="A495" i="1"/>
  <c r="B495" i="1"/>
  <c r="D495" i="1"/>
  <c r="E495" i="1"/>
  <c r="A496" i="1"/>
  <c r="B496" i="1"/>
  <c r="D496" i="1"/>
  <c r="E496" i="1"/>
  <c r="A497" i="1"/>
  <c r="B497" i="1"/>
  <c r="D497" i="1"/>
  <c r="E497" i="1"/>
  <c r="A498" i="1"/>
  <c r="B498" i="1"/>
  <c r="D498" i="1"/>
  <c r="E498" i="1"/>
  <c r="A499" i="1"/>
  <c r="B499" i="1"/>
  <c r="D499" i="1"/>
  <c r="E499" i="1"/>
  <c r="A500" i="1"/>
  <c r="B500" i="1"/>
  <c r="D500" i="1"/>
  <c r="E500" i="1"/>
  <c r="A501" i="1"/>
  <c r="B501" i="1"/>
  <c r="D501" i="1"/>
  <c r="E501" i="1"/>
  <c r="A502" i="1"/>
  <c r="B502" i="1"/>
  <c r="D502" i="1"/>
  <c r="E502" i="1"/>
  <c r="A503" i="1"/>
  <c r="B503" i="1"/>
  <c r="D503" i="1"/>
  <c r="E503" i="1"/>
  <c r="A504" i="1"/>
  <c r="B504" i="1"/>
  <c r="D504" i="1"/>
  <c r="E504" i="1"/>
  <c r="B2" i="1"/>
  <c r="D2" i="1"/>
  <c r="E2" i="1"/>
  <c r="A2" i="1"/>
</calcChain>
</file>

<file path=xl/sharedStrings.xml><?xml version="1.0" encoding="utf-8"?>
<sst xmlns="http://schemas.openxmlformats.org/spreadsheetml/2006/main" count="3295" uniqueCount="1260">
  <si>
    <t>Symbol</t>
  </si>
  <si>
    <t>GICS Sector</t>
  </si>
  <si>
    <t>GICS Sub-Industry</t>
  </si>
  <si>
    <t>MMM</t>
  </si>
  <si>
    <t>Industrials</t>
  </si>
  <si>
    <t>Industrial Conglomerates</t>
  </si>
  <si>
    <t>AOS</t>
  </si>
  <si>
    <t>Building Products</t>
  </si>
  <si>
    <t>ABT</t>
  </si>
  <si>
    <t>Health Care</t>
  </si>
  <si>
    <t>Health Care Equipment</t>
  </si>
  <si>
    <t>ABBV</t>
  </si>
  <si>
    <t>Biotechnology</t>
  </si>
  <si>
    <t>ACN</t>
  </si>
  <si>
    <t>Information Technology</t>
  </si>
  <si>
    <t>IT Consulting &amp; Other Services</t>
  </si>
  <si>
    <t>ADBE</t>
  </si>
  <si>
    <t>Application Software</t>
  </si>
  <si>
    <t>AMD</t>
  </si>
  <si>
    <t>Semiconductors</t>
  </si>
  <si>
    <t>AES</t>
  </si>
  <si>
    <t>Utilities</t>
  </si>
  <si>
    <t>Independent Power Producers &amp; Energy Traders</t>
  </si>
  <si>
    <t>AFL</t>
  </si>
  <si>
    <t>Financials</t>
  </si>
  <si>
    <t>Life &amp; Health Insurance</t>
  </si>
  <si>
    <t>A</t>
  </si>
  <si>
    <t>Life Sciences Tools &amp; Services</t>
  </si>
  <si>
    <t>APD</t>
  </si>
  <si>
    <t>Materials</t>
  </si>
  <si>
    <t>Industrial Gases</t>
  </si>
  <si>
    <t>ABNB</t>
  </si>
  <si>
    <t>Consumer Discretionary</t>
  </si>
  <si>
    <t>Hotels, Resorts &amp; Cruise Lines</t>
  </si>
  <si>
    <t>AKAM</t>
  </si>
  <si>
    <t>Internet Services &amp; Infrastructure</t>
  </si>
  <si>
    <t>ALB</t>
  </si>
  <si>
    <t>Specialty Chemicals</t>
  </si>
  <si>
    <t>ARE</t>
  </si>
  <si>
    <t>Real Estate</t>
  </si>
  <si>
    <t>Office REITs</t>
  </si>
  <si>
    <t>ALGN</t>
  </si>
  <si>
    <t>Health Care Supplies</t>
  </si>
  <si>
    <t>ALLE</t>
  </si>
  <si>
    <t>LNT</t>
  </si>
  <si>
    <t>Electric Utilities</t>
  </si>
  <si>
    <t>ALL</t>
  </si>
  <si>
    <t>Property &amp; Casualty Insurance</t>
  </si>
  <si>
    <t>GOOGL</t>
  </si>
  <si>
    <t>Communication Services</t>
  </si>
  <si>
    <t>Interactive Media &amp; Services</t>
  </si>
  <si>
    <t>GOOG</t>
  </si>
  <si>
    <t>MO</t>
  </si>
  <si>
    <t>Consumer Staples</t>
  </si>
  <si>
    <t>Tobacco</t>
  </si>
  <si>
    <t>AMZN</t>
  </si>
  <si>
    <t>Broadline Retail</t>
  </si>
  <si>
    <t>AMCR</t>
  </si>
  <si>
    <t>Paper &amp; Plastic Packaging Products &amp; Materials</t>
  </si>
  <si>
    <t>AEE</t>
  </si>
  <si>
    <t>Multi-Utilities</t>
  </si>
  <si>
    <t>AEP</t>
  </si>
  <si>
    <t>AXP</t>
  </si>
  <si>
    <t>Consumer Finance</t>
  </si>
  <si>
    <t>AIG</t>
  </si>
  <si>
    <t>Multi-line Insurance</t>
  </si>
  <si>
    <t>AMT</t>
  </si>
  <si>
    <t>Telecom Tower REITs</t>
  </si>
  <si>
    <t>AWK</t>
  </si>
  <si>
    <t>Water Utilities</t>
  </si>
  <si>
    <t>AMP</t>
  </si>
  <si>
    <t>Asset Management &amp; Custody Banks</t>
  </si>
  <si>
    <t>AME</t>
  </si>
  <si>
    <t>Electrical Components &amp; Equipment</t>
  </si>
  <si>
    <t>AMGN</t>
  </si>
  <si>
    <t>APH</t>
  </si>
  <si>
    <t>Electronic Components</t>
  </si>
  <si>
    <t>ADI</t>
  </si>
  <si>
    <t>ANSS</t>
  </si>
  <si>
    <t>AON</t>
  </si>
  <si>
    <t>Insurance Brokers</t>
  </si>
  <si>
    <t>APA</t>
  </si>
  <si>
    <t>Energy</t>
  </si>
  <si>
    <t>Oil &amp; Gas Exploration &amp; Production</t>
  </si>
  <si>
    <t>APO</t>
  </si>
  <si>
    <t>AAPL</t>
  </si>
  <si>
    <t>Technology Hardware, Storage &amp; Peripherals</t>
  </si>
  <si>
    <t>AMAT</t>
  </si>
  <si>
    <t>Semiconductor Materials &amp; Equipment</t>
  </si>
  <si>
    <t>APTV</t>
  </si>
  <si>
    <t>Automotive Parts &amp; Equipment</t>
  </si>
  <si>
    <t>ACGL</t>
  </si>
  <si>
    <t>ADM</t>
  </si>
  <si>
    <t>Agricultural Products &amp; Services</t>
  </si>
  <si>
    <t>ANET</t>
  </si>
  <si>
    <t>Communications Equipment</t>
  </si>
  <si>
    <t>AJG</t>
  </si>
  <si>
    <t>AIZ</t>
  </si>
  <si>
    <t>T</t>
  </si>
  <si>
    <t>Integrated Telecommunication Services</t>
  </si>
  <si>
    <t>ATO</t>
  </si>
  <si>
    <t>Gas Utilities</t>
  </si>
  <si>
    <t>ADSK</t>
  </si>
  <si>
    <t>ADP</t>
  </si>
  <si>
    <t>Human Resource &amp; Employment Services</t>
  </si>
  <si>
    <t>AZO</t>
  </si>
  <si>
    <t>Automotive Retail</t>
  </si>
  <si>
    <t>AVB</t>
  </si>
  <si>
    <t>Multi-Family Residential REITs</t>
  </si>
  <si>
    <t>AVY</t>
  </si>
  <si>
    <t>AXON</t>
  </si>
  <si>
    <t>Aerospace &amp; Defense</t>
  </si>
  <si>
    <t>BKR</t>
  </si>
  <si>
    <t>Oil &amp; Gas Equipment &amp; Services</t>
  </si>
  <si>
    <t>BALL</t>
  </si>
  <si>
    <t>Metal, Glass &amp; Plastic Containers</t>
  </si>
  <si>
    <t>BAC</t>
  </si>
  <si>
    <t>Diversified Banks</t>
  </si>
  <si>
    <t>BAX</t>
  </si>
  <si>
    <t>BDX</t>
  </si>
  <si>
    <t>BRK.B</t>
  </si>
  <si>
    <t>Multi-Sector Holdings</t>
  </si>
  <si>
    <t>BBY</t>
  </si>
  <si>
    <t>Computer &amp; Electronics Retail</t>
  </si>
  <si>
    <t>TECH</t>
  </si>
  <si>
    <t>BIIB</t>
  </si>
  <si>
    <t>BLK</t>
  </si>
  <si>
    <t>BX</t>
  </si>
  <si>
    <t>BK</t>
  </si>
  <si>
    <t>BA</t>
  </si>
  <si>
    <t>BKNG</t>
  </si>
  <si>
    <t>BWA</t>
  </si>
  <si>
    <t>BSX</t>
  </si>
  <si>
    <t>BMY</t>
  </si>
  <si>
    <t>Pharmaceuticals</t>
  </si>
  <si>
    <t>AVGO</t>
  </si>
  <si>
    <t>BR</t>
  </si>
  <si>
    <t>Data Processing &amp; Outsourced Services</t>
  </si>
  <si>
    <t>BRO</t>
  </si>
  <si>
    <t>BF.B</t>
  </si>
  <si>
    <t>Distillers &amp; Vintners</t>
  </si>
  <si>
    <t>BLDR</t>
  </si>
  <si>
    <t>BG</t>
  </si>
  <si>
    <t>BXP</t>
  </si>
  <si>
    <t>CHRW</t>
  </si>
  <si>
    <t>Air Freight &amp; Logistics</t>
  </si>
  <si>
    <t>CDNS</t>
  </si>
  <si>
    <t>CZR</t>
  </si>
  <si>
    <t>Casinos &amp; Gaming</t>
  </si>
  <si>
    <t>CPT</t>
  </si>
  <si>
    <t>CPB</t>
  </si>
  <si>
    <t>Packaged Foods &amp; Meats</t>
  </si>
  <si>
    <t>COF</t>
  </si>
  <si>
    <t>CAH</t>
  </si>
  <si>
    <t>Health Care Distributors</t>
  </si>
  <si>
    <t>KMX</t>
  </si>
  <si>
    <t>CCL</t>
  </si>
  <si>
    <t>CARR</t>
  </si>
  <si>
    <t>CAT</t>
  </si>
  <si>
    <t>Construction Machinery &amp; Heavy Transportation Equipment</t>
  </si>
  <si>
    <t>CBOE</t>
  </si>
  <si>
    <t>Financial Exchanges &amp; Data</t>
  </si>
  <si>
    <t>CBRE</t>
  </si>
  <si>
    <t>Real Estate Services</t>
  </si>
  <si>
    <t>CDW</t>
  </si>
  <si>
    <t>Technology Distributors</t>
  </si>
  <si>
    <t>CE</t>
  </si>
  <si>
    <t>COR</t>
  </si>
  <si>
    <t>CNC</t>
  </si>
  <si>
    <t>Managed Health Care</t>
  </si>
  <si>
    <t>CNP</t>
  </si>
  <si>
    <t>CF</t>
  </si>
  <si>
    <t>Fertilizers &amp; Agricultural Chemicals</t>
  </si>
  <si>
    <t>CRL</t>
  </si>
  <si>
    <t>SCHW</t>
  </si>
  <si>
    <t>Investment Banking &amp; Brokerage</t>
  </si>
  <si>
    <t>CHTR</t>
  </si>
  <si>
    <t>Cable &amp; Satellite</t>
  </si>
  <si>
    <t>CVX</t>
  </si>
  <si>
    <t>Integrated Oil &amp; Gas</t>
  </si>
  <si>
    <t>CMG</t>
  </si>
  <si>
    <t>Restaurants</t>
  </si>
  <si>
    <t>CB</t>
  </si>
  <si>
    <t>CHD</t>
  </si>
  <si>
    <t>Household Products</t>
  </si>
  <si>
    <t>CI</t>
  </si>
  <si>
    <t>Health Care Services</t>
  </si>
  <si>
    <t>CINF</t>
  </si>
  <si>
    <t>CTAS</t>
  </si>
  <si>
    <t>Diversified Support Services</t>
  </si>
  <si>
    <t>CSCO</t>
  </si>
  <si>
    <t>C</t>
  </si>
  <si>
    <t>CFG</t>
  </si>
  <si>
    <t>Regional Banks</t>
  </si>
  <si>
    <t>CLX</t>
  </si>
  <si>
    <t>CME</t>
  </si>
  <si>
    <t>CMS</t>
  </si>
  <si>
    <t>KO</t>
  </si>
  <si>
    <t>Soft Drinks &amp; Non-alcoholic Beverages</t>
  </si>
  <si>
    <t>CTSH</t>
  </si>
  <si>
    <t>CL</t>
  </si>
  <si>
    <t>CMCSA</t>
  </si>
  <si>
    <t>CAG</t>
  </si>
  <si>
    <t>COP</t>
  </si>
  <si>
    <t>ED</t>
  </si>
  <si>
    <t>STZ</t>
  </si>
  <si>
    <t>CEG</t>
  </si>
  <si>
    <t>COO</t>
  </si>
  <si>
    <t>CPRT</t>
  </si>
  <si>
    <t>GLW</t>
  </si>
  <si>
    <t>CPAY</t>
  </si>
  <si>
    <t>Transaction &amp; Payment Processing Services</t>
  </si>
  <si>
    <t>CTVA</t>
  </si>
  <si>
    <t>CSGP</t>
  </si>
  <si>
    <t>COST</t>
  </si>
  <si>
    <t>Consumer Staples Merchandise Retail</t>
  </si>
  <si>
    <t>CTRA</t>
  </si>
  <si>
    <t>CRWD</t>
  </si>
  <si>
    <t>Systems Software</t>
  </si>
  <si>
    <t>CCI</t>
  </si>
  <si>
    <t>CSX</t>
  </si>
  <si>
    <t>Rail Transportation</t>
  </si>
  <si>
    <t>CMI</t>
  </si>
  <si>
    <t>CVS</t>
  </si>
  <si>
    <t>DHR</t>
  </si>
  <si>
    <t>DRI</t>
  </si>
  <si>
    <t>DVA</t>
  </si>
  <si>
    <t>DAY</t>
  </si>
  <si>
    <t>DECK</t>
  </si>
  <si>
    <t>Footwear</t>
  </si>
  <si>
    <t>DE</t>
  </si>
  <si>
    <t>Agricultural &amp; Farm Machinery</t>
  </si>
  <si>
    <t>DELL</t>
  </si>
  <si>
    <t>DAL</t>
  </si>
  <si>
    <t>Passenger Airlines</t>
  </si>
  <si>
    <t>DVN</t>
  </si>
  <si>
    <t>DXCM</t>
  </si>
  <si>
    <t>FANG</t>
  </si>
  <si>
    <t>DLR</t>
  </si>
  <si>
    <t>Data Center REITs</t>
  </si>
  <si>
    <t>DFS</t>
  </si>
  <si>
    <t>DG</t>
  </si>
  <si>
    <t>DLTR</t>
  </si>
  <si>
    <t>D</t>
  </si>
  <si>
    <t>DPZ</t>
  </si>
  <si>
    <t>DOV</t>
  </si>
  <si>
    <t>Industrial Machinery &amp; Supplies &amp; Components</t>
  </si>
  <si>
    <t>DOW</t>
  </si>
  <si>
    <t>Commodity Chemicals</t>
  </si>
  <si>
    <t>DHI</t>
  </si>
  <si>
    <t>Homebuilding</t>
  </si>
  <si>
    <t>DTE</t>
  </si>
  <si>
    <t>DUK</t>
  </si>
  <si>
    <t>DD</t>
  </si>
  <si>
    <t>EMN</t>
  </si>
  <si>
    <t>ETN</t>
  </si>
  <si>
    <t>EBAY</t>
  </si>
  <si>
    <t>ECL</t>
  </si>
  <si>
    <t>EIX</t>
  </si>
  <si>
    <t>EW</t>
  </si>
  <si>
    <t>EA</t>
  </si>
  <si>
    <t>Interactive Home Entertainment</t>
  </si>
  <si>
    <t>ELV</t>
  </si>
  <si>
    <t>EMR</t>
  </si>
  <si>
    <t>ENPH</t>
  </si>
  <si>
    <t>ETR</t>
  </si>
  <si>
    <t>EOG</t>
  </si>
  <si>
    <t>EPAM</t>
  </si>
  <si>
    <t>EQT</t>
  </si>
  <si>
    <t>EFX</t>
  </si>
  <si>
    <t>Research &amp; Consulting Services</t>
  </si>
  <si>
    <t>EQIX</t>
  </si>
  <si>
    <t>EQR</t>
  </si>
  <si>
    <t>ESS</t>
  </si>
  <si>
    <t>EL</t>
  </si>
  <si>
    <t>Personal Care Products</t>
  </si>
  <si>
    <t>EG</t>
  </si>
  <si>
    <t>Reinsurance</t>
  </si>
  <si>
    <t>EVRG</t>
  </si>
  <si>
    <t>ES</t>
  </si>
  <si>
    <t>EXC</t>
  </si>
  <si>
    <t>EXPE</t>
  </si>
  <si>
    <t>EXPD</t>
  </si>
  <si>
    <t>EXR</t>
  </si>
  <si>
    <t>Self-Storage REITs</t>
  </si>
  <si>
    <t>XOM</t>
  </si>
  <si>
    <t>FFIV</t>
  </si>
  <si>
    <t>FDS</t>
  </si>
  <si>
    <t>FICO</t>
  </si>
  <si>
    <t>FAST</t>
  </si>
  <si>
    <t>Trading Companies &amp; Distributors</t>
  </si>
  <si>
    <t>FRT</t>
  </si>
  <si>
    <t>Retail REITs</t>
  </si>
  <si>
    <t>FDX</t>
  </si>
  <si>
    <t>FIS</t>
  </si>
  <si>
    <t>FITB</t>
  </si>
  <si>
    <t>FSLR</t>
  </si>
  <si>
    <t>FE</t>
  </si>
  <si>
    <t>FI</t>
  </si>
  <si>
    <t>FMC</t>
  </si>
  <si>
    <t>F</t>
  </si>
  <si>
    <t>Automobile Manufacturers</t>
  </si>
  <si>
    <t>FTNT</t>
  </si>
  <si>
    <t>FTV</t>
  </si>
  <si>
    <t>FOXA</t>
  </si>
  <si>
    <t>Broadcasting</t>
  </si>
  <si>
    <t>FOX</t>
  </si>
  <si>
    <t>BEN</t>
  </si>
  <si>
    <t>FCX</t>
  </si>
  <si>
    <t>Copper</t>
  </si>
  <si>
    <t>GRMN</t>
  </si>
  <si>
    <t>Consumer Electronics</t>
  </si>
  <si>
    <t>IT</t>
  </si>
  <si>
    <t>GE</t>
  </si>
  <si>
    <t>GEHC</t>
  </si>
  <si>
    <t>GEV</t>
  </si>
  <si>
    <t>Heavy Electrical Equipment</t>
  </si>
  <si>
    <t>GEN</t>
  </si>
  <si>
    <t>GNRC</t>
  </si>
  <si>
    <t>GD</t>
  </si>
  <si>
    <t>GIS</t>
  </si>
  <si>
    <t>GM</t>
  </si>
  <si>
    <t>GPC</t>
  </si>
  <si>
    <t>Distributors</t>
  </si>
  <si>
    <t>GILD</t>
  </si>
  <si>
    <t>GPN</t>
  </si>
  <si>
    <t>GL</t>
  </si>
  <si>
    <t>GDDY</t>
  </si>
  <si>
    <t>GS</t>
  </si>
  <si>
    <t>HAL</t>
  </si>
  <si>
    <t>HIG</t>
  </si>
  <si>
    <t>HAS</t>
  </si>
  <si>
    <t>Leisure Products</t>
  </si>
  <si>
    <t>HCA</t>
  </si>
  <si>
    <t>Health Care Facilities</t>
  </si>
  <si>
    <t>DOC</t>
  </si>
  <si>
    <t>Health Care REITs</t>
  </si>
  <si>
    <t>HSIC</t>
  </si>
  <si>
    <t>HSY</t>
  </si>
  <si>
    <t>HES</t>
  </si>
  <si>
    <t>HPE</t>
  </si>
  <si>
    <t>HLT</t>
  </si>
  <si>
    <t>HOLX</t>
  </si>
  <si>
    <t>HD</t>
  </si>
  <si>
    <t>Home Improvement Retail</t>
  </si>
  <si>
    <t>HON</t>
  </si>
  <si>
    <t>HRL</t>
  </si>
  <si>
    <t>HST</t>
  </si>
  <si>
    <t>Hotel &amp; Resort REITs</t>
  </si>
  <si>
    <t>HWM</t>
  </si>
  <si>
    <t>HPQ</t>
  </si>
  <si>
    <t>HUBB</t>
  </si>
  <si>
    <t>HUM</t>
  </si>
  <si>
    <t>HBAN</t>
  </si>
  <si>
    <t>HII</t>
  </si>
  <si>
    <t>IBM</t>
  </si>
  <si>
    <t>IEX</t>
  </si>
  <si>
    <t>IDXX</t>
  </si>
  <si>
    <t>ITW</t>
  </si>
  <si>
    <t>INCY</t>
  </si>
  <si>
    <t>IR</t>
  </si>
  <si>
    <t>PODD</t>
  </si>
  <si>
    <t>INTC</t>
  </si>
  <si>
    <t>ICE</t>
  </si>
  <si>
    <t>IFF</t>
  </si>
  <si>
    <t>IP</t>
  </si>
  <si>
    <t>IPG</t>
  </si>
  <si>
    <t>Advertising</t>
  </si>
  <si>
    <t>INTU</t>
  </si>
  <si>
    <t>ISRG</t>
  </si>
  <si>
    <t>IVZ</t>
  </si>
  <si>
    <t>INVH</t>
  </si>
  <si>
    <t>Single-Family Residential REITs</t>
  </si>
  <si>
    <t>IQV</t>
  </si>
  <si>
    <t>IRM</t>
  </si>
  <si>
    <t>Other Specialized REITs</t>
  </si>
  <si>
    <t>JBHT</t>
  </si>
  <si>
    <t>Cargo Ground Transportation</t>
  </si>
  <si>
    <t>JBL</t>
  </si>
  <si>
    <t>Electronic Manufacturing Services</t>
  </si>
  <si>
    <t>JKHY</t>
  </si>
  <si>
    <t>J</t>
  </si>
  <si>
    <t>Construction &amp; Engineering</t>
  </si>
  <si>
    <t>JNJ</t>
  </si>
  <si>
    <t>JCI</t>
  </si>
  <si>
    <t>JPM</t>
  </si>
  <si>
    <t>JNPR</t>
  </si>
  <si>
    <t>K</t>
  </si>
  <si>
    <t>KVUE</t>
  </si>
  <si>
    <t>KDP</t>
  </si>
  <si>
    <t>KEY</t>
  </si>
  <si>
    <t>KEYS</t>
  </si>
  <si>
    <t>Electronic Equipment &amp; Instruments</t>
  </si>
  <si>
    <t>KMB</t>
  </si>
  <si>
    <t>KIM</t>
  </si>
  <si>
    <t>KMI</t>
  </si>
  <si>
    <t>Oil &amp; Gas Storage &amp; Transportation</t>
  </si>
  <si>
    <t>KKR</t>
  </si>
  <si>
    <t>KLAC</t>
  </si>
  <si>
    <t>KHC</t>
  </si>
  <si>
    <t>KR</t>
  </si>
  <si>
    <t>Food Retail</t>
  </si>
  <si>
    <t>LHX</t>
  </si>
  <si>
    <t>LH</t>
  </si>
  <si>
    <t>LRCX</t>
  </si>
  <si>
    <t>LW</t>
  </si>
  <si>
    <t>LVS</t>
  </si>
  <si>
    <t>LDOS</t>
  </si>
  <si>
    <t>LEN</t>
  </si>
  <si>
    <t>LII</t>
  </si>
  <si>
    <t>LLY</t>
  </si>
  <si>
    <t>LIN</t>
  </si>
  <si>
    <t>LYV</t>
  </si>
  <si>
    <t>Movies &amp; Entertainment</t>
  </si>
  <si>
    <t>LKQ</t>
  </si>
  <si>
    <t>LMT</t>
  </si>
  <si>
    <t>L</t>
  </si>
  <si>
    <t>LOW</t>
  </si>
  <si>
    <t>LULU</t>
  </si>
  <si>
    <t>Apparel, Accessories &amp; Luxury Goods</t>
  </si>
  <si>
    <t>LYB</t>
  </si>
  <si>
    <t>MTB</t>
  </si>
  <si>
    <t>MPC</t>
  </si>
  <si>
    <t>Oil &amp; Gas Refining &amp; Marketing</t>
  </si>
  <si>
    <t>MKTX</t>
  </si>
  <si>
    <t>MAR</t>
  </si>
  <si>
    <t>MMC</t>
  </si>
  <si>
    <t>MLM</t>
  </si>
  <si>
    <t>Construction Materials</t>
  </si>
  <si>
    <t>MAS</t>
  </si>
  <si>
    <t>MA</t>
  </si>
  <si>
    <t>MTCH</t>
  </si>
  <si>
    <t>MKC</t>
  </si>
  <si>
    <t>MCD</t>
  </si>
  <si>
    <t>MCK</t>
  </si>
  <si>
    <t>MDT</t>
  </si>
  <si>
    <t>MRK</t>
  </si>
  <si>
    <t>META</t>
  </si>
  <si>
    <t>MET</t>
  </si>
  <si>
    <t>MTD</t>
  </si>
  <si>
    <t>MGM</t>
  </si>
  <si>
    <t>MCHP</t>
  </si>
  <si>
    <t>MU</t>
  </si>
  <si>
    <t>MSFT</t>
  </si>
  <si>
    <t>MAA</t>
  </si>
  <si>
    <t>MRNA</t>
  </si>
  <si>
    <t>MHK</t>
  </si>
  <si>
    <t>Home Furnishings</t>
  </si>
  <si>
    <t>MOH</t>
  </si>
  <si>
    <t>TAP</t>
  </si>
  <si>
    <t>Brewers</t>
  </si>
  <si>
    <t>MDLZ</t>
  </si>
  <si>
    <t>MPWR</t>
  </si>
  <si>
    <t>MNST</t>
  </si>
  <si>
    <t>MCO</t>
  </si>
  <si>
    <t>MS</t>
  </si>
  <si>
    <t>MOS</t>
  </si>
  <si>
    <t>MSI</t>
  </si>
  <si>
    <t>MSCI</t>
  </si>
  <si>
    <t>NDAQ</t>
  </si>
  <si>
    <t>NTAP</t>
  </si>
  <si>
    <t>NFLX</t>
  </si>
  <si>
    <t>NEM</t>
  </si>
  <si>
    <t>Gold</t>
  </si>
  <si>
    <t>NWSA</t>
  </si>
  <si>
    <t>Publishing</t>
  </si>
  <si>
    <t>NWS</t>
  </si>
  <si>
    <t>NEE</t>
  </si>
  <si>
    <t>NKE</t>
  </si>
  <si>
    <t>NI</t>
  </si>
  <si>
    <t>NDSN</t>
  </si>
  <si>
    <t>NSC</t>
  </si>
  <si>
    <t>NTRS</t>
  </si>
  <si>
    <t>NOC</t>
  </si>
  <si>
    <t>NCLH</t>
  </si>
  <si>
    <t>NRG</t>
  </si>
  <si>
    <t>NUE</t>
  </si>
  <si>
    <t>Steel</t>
  </si>
  <si>
    <t>NVDA</t>
  </si>
  <si>
    <t>NVR</t>
  </si>
  <si>
    <t>ORLY</t>
  </si>
  <si>
    <t>OXY</t>
  </si>
  <si>
    <t>ODFL</t>
  </si>
  <si>
    <t>OMC</t>
  </si>
  <si>
    <t>ON</t>
  </si>
  <si>
    <t>OKE</t>
  </si>
  <si>
    <t>ORCL</t>
  </si>
  <si>
    <t>OTIS</t>
  </si>
  <si>
    <t>PCAR</t>
  </si>
  <si>
    <t>PKG</t>
  </si>
  <si>
    <t>PLTR</t>
  </si>
  <si>
    <t>PANW</t>
  </si>
  <si>
    <t>PARA</t>
  </si>
  <si>
    <t>PH</t>
  </si>
  <si>
    <t>PAYX</t>
  </si>
  <si>
    <t>PAYC</t>
  </si>
  <si>
    <t>PYPL</t>
  </si>
  <si>
    <t>PNR</t>
  </si>
  <si>
    <t>PEP</t>
  </si>
  <si>
    <t>PFE</t>
  </si>
  <si>
    <t>PCG</t>
  </si>
  <si>
    <t>PM</t>
  </si>
  <si>
    <t>PSX</t>
  </si>
  <si>
    <t>PNW</t>
  </si>
  <si>
    <t>PNC</t>
  </si>
  <si>
    <t>POOL</t>
  </si>
  <si>
    <t>PPG</t>
  </si>
  <si>
    <t>PPL</t>
  </si>
  <si>
    <t>PFG</t>
  </si>
  <si>
    <t>PG</t>
  </si>
  <si>
    <t>PGR</t>
  </si>
  <si>
    <t>PLD</t>
  </si>
  <si>
    <t>Industrial REITs</t>
  </si>
  <si>
    <t>PRU</t>
  </si>
  <si>
    <t>PEG</t>
  </si>
  <si>
    <t>PTC</t>
  </si>
  <si>
    <t>PSA</t>
  </si>
  <si>
    <t>PHM</t>
  </si>
  <si>
    <t>PWR</t>
  </si>
  <si>
    <t>QCOM</t>
  </si>
  <si>
    <t>DGX</t>
  </si>
  <si>
    <t>RL</t>
  </si>
  <si>
    <t>RJF</t>
  </si>
  <si>
    <t>RTX</t>
  </si>
  <si>
    <t>O</t>
  </si>
  <si>
    <t>REG</t>
  </si>
  <si>
    <t>REGN</t>
  </si>
  <si>
    <t>RF</t>
  </si>
  <si>
    <t>RSG</t>
  </si>
  <si>
    <t>Environmental &amp; Facilities Services</t>
  </si>
  <si>
    <t>RMD</t>
  </si>
  <si>
    <t>RVTY</t>
  </si>
  <si>
    <t>ROK</t>
  </si>
  <si>
    <t>ROL</t>
  </si>
  <si>
    <t>ROP</t>
  </si>
  <si>
    <t>ROST</t>
  </si>
  <si>
    <t>Apparel Retail</t>
  </si>
  <si>
    <t>RCL</t>
  </si>
  <si>
    <t>SPGI</t>
  </si>
  <si>
    <t>CRM</t>
  </si>
  <si>
    <t>SBAC</t>
  </si>
  <si>
    <t>SLB</t>
  </si>
  <si>
    <t>SRE</t>
  </si>
  <si>
    <t>NOW</t>
  </si>
  <si>
    <t>SHW</t>
  </si>
  <si>
    <t>SPG</t>
  </si>
  <si>
    <t>SWKS</t>
  </si>
  <si>
    <t>SJM</t>
  </si>
  <si>
    <t>SW</t>
  </si>
  <si>
    <t>SNA</t>
  </si>
  <si>
    <t>SOLV</t>
  </si>
  <si>
    <t>Health Care Technology</t>
  </si>
  <si>
    <t>SO</t>
  </si>
  <si>
    <t>LUV</t>
  </si>
  <si>
    <t>SWK</t>
  </si>
  <si>
    <t>SBUX</t>
  </si>
  <si>
    <t>STT</t>
  </si>
  <si>
    <t>STLD</t>
  </si>
  <si>
    <t>STE</t>
  </si>
  <si>
    <t>SYK</t>
  </si>
  <si>
    <t>SMCI</t>
  </si>
  <si>
    <t>SYF</t>
  </si>
  <si>
    <t>SNPS</t>
  </si>
  <si>
    <t>SYY</t>
  </si>
  <si>
    <t>Food Distributors</t>
  </si>
  <si>
    <t>TMUS</t>
  </si>
  <si>
    <t>Wireless Telecommunication Services</t>
  </si>
  <si>
    <t>TROW</t>
  </si>
  <si>
    <t>TTWO</t>
  </si>
  <si>
    <t>TPR</t>
  </si>
  <si>
    <t>TRGP</t>
  </si>
  <si>
    <t>TGT</t>
  </si>
  <si>
    <t>TDY</t>
  </si>
  <si>
    <t>TFX</t>
  </si>
  <si>
    <t>TER</t>
  </si>
  <si>
    <t>TSLA</t>
  </si>
  <si>
    <t>TXN</t>
  </si>
  <si>
    <t>TPL</t>
  </si>
  <si>
    <t>TXT</t>
  </si>
  <si>
    <t>TMO</t>
  </si>
  <si>
    <t>TJX</t>
  </si>
  <si>
    <t>TSCO</t>
  </si>
  <si>
    <t>Other Specialty Retail</t>
  </si>
  <si>
    <t>TT</t>
  </si>
  <si>
    <t>TDG</t>
  </si>
  <si>
    <t>TRV</t>
  </si>
  <si>
    <t>TRMB</t>
  </si>
  <si>
    <t>TFC</t>
  </si>
  <si>
    <t>TYL</t>
  </si>
  <si>
    <t>TSN</t>
  </si>
  <si>
    <t>USB</t>
  </si>
  <si>
    <t>UBER</t>
  </si>
  <si>
    <t>Passenger Ground Transportation</t>
  </si>
  <si>
    <t>UDR</t>
  </si>
  <si>
    <t>ULTA</t>
  </si>
  <si>
    <t>UNP</t>
  </si>
  <si>
    <t>UAL</t>
  </si>
  <si>
    <t>UPS</t>
  </si>
  <si>
    <t>URI</t>
  </si>
  <si>
    <t>UNH</t>
  </si>
  <si>
    <t>UHS</t>
  </si>
  <si>
    <t>VLO</t>
  </si>
  <si>
    <t>VTR</t>
  </si>
  <si>
    <t>VLTO</t>
  </si>
  <si>
    <t>VRSN</t>
  </si>
  <si>
    <t>VRSK</t>
  </si>
  <si>
    <t>VZ</t>
  </si>
  <si>
    <t>VRTX</t>
  </si>
  <si>
    <t>VTRS</t>
  </si>
  <si>
    <t>VICI</t>
  </si>
  <si>
    <t>V</t>
  </si>
  <si>
    <t>VST</t>
  </si>
  <si>
    <t>VMC</t>
  </si>
  <si>
    <t>WRB</t>
  </si>
  <si>
    <t>GWW</t>
  </si>
  <si>
    <t>WAB</t>
  </si>
  <si>
    <t>WBA</t>
  </si>
  <si>
    <t>Drug Retail</t>
  </si>
  <si>
    <t>WMT</t>
  </si>
  <si>
    <t>DIS</t>
  </si>
  <si>
    <t>WBD</t>
  </si>
  <si>
    <t>WM</t>
  </si>
  <si>
    <t>WAT</t>
  </si>
  <si>
    <t>WEC</t>
  </si>
  <si>
    <t>WFC</t>
  </si>
  <si>
    <t>WELL</t>
  </si>
  <si>
    <t>WST</t>
  </si>
  <si>
    <t>WDC</t>
  </si>
  <si>
    <t>WY</t>
  </si>
  <si>
    <t>Timber REITs</t>
  </si>
  <si>
    <t>WMB</t>
  </si>
  <si>
    <t>WTW</t>
  </si>
  <si>
    <t>WDAY</t>
  </si>
  <si>
    <t>WYNN</t>
  </si>
  <si>
    <t>XEL</t>
  </si>
  <si>
    <t>XYL</t>
  </si>
  <si>
    <t>YUM</t>
  </si>
  <si>
    <t>ZBRA</t>
  </si>
  <si>
    <t>ZBH</t>
  </si>
  <si>
    <t>ZTS</t>
  </si>
  <si>
    <t>MarketCap</t>
  </si>
  <si>
    <t>MarketCapBillions</t>
  </si>
  <si>
    <t>TXG</t>
  </si>
  <si>
    <t>AAON</t>
  </si>
  <si>
    <t>ACHC</t>
  </si>
  <si>
    <t>AYI</t>
  </si>
  <si>
    <t>ADT</t>
  </si>
  <si>
    <t>Specialized Consumer Services</t>
  </si>
  <si>
    <t>AAP</t>
  </si>
  <si>
    <t>WMS</t>
  </si>
  <si>
    <t>ACM</t>
  </si>
  <si>
    <t>AMG</t>
  </si>
  <si>
    <t>AFRM</t>
  </si>
  <si>
    <t>AGCO</t>
  </si>
  <si>
    <t>ADC</t>
  </si>
  <si>
    <t>AGNC</t>
  </si>
  <si>
    <t>AL</t>
  </si>
  <si>
    <t>Hotels, Resorts &amp; Cruise lines</t>
  </si>
  <si>
    <t>ALK</t>
  </si>
  <si>
    <t>ACI</t>
  </si>
  <si>
    <t>AA</t>
  </si>
  <si>
    <t>Aluminum</t>
  </si>
  <si>
    <t>ALGM</t>
  </si>
  <si>
    <t>ALSN</t>
  </si>
  <si>
    <t>ALLY</t>
  </si>
  <si>
    <t>ALNY</t>
  </si>
  <si>
    <t>DOX</t>
  </si>
  <si>
    <t>AMED</t>
  </si>
  <si>
    <t>AMTM</t>
  </si>
  <si>
    <t>AS</t>
  </si>
  <si>
    <t>AAL</t>
  </si>
  <si>
    <t>AFG</t>
  </si>
  <si>
    <t>AMH</t>
  </si>
  <si>
    <t>Residential REITs</t>
  </si>
  <si>
    <t>COLD</t>
  </si>
  <si>
    <t>AMKR</t>
  </si>
  <si>
    <t>NLY</t>
  </si>
  <si>
    <t>AM</t>
  </si>
  <si>
    <t>AR</t>
  </si>
  <si>
    <t>APG</t>
  </si>
  <si>
    <t>APLS</t>
  </si>
  <si>
    <t>APPF</t>
  </si>
  <si>
    <t>APP</t>
  </si>
  <si>
    <t>ATR</t>
  </si>
  <si>
    <t>ARMK</t>
  </si>
  <si>
    <t>ARES</t>
  </si>
  <si>
    <t>AWI</t>
  </si>
  <si>
    <t>ARW</t>
  </si>
  <si>
    <t>ASH</t>
  </si>
  <si>
    <t>Diversified Chemicals</t>
  </si>
  <si>
    <t>AZPN</t>
  </si>
  <si>
    <t>AGO</t>
  </si>
  <si>
    <t>ALAB</t>
  </si>
  <si>
    <t>ATI</t>
  </si>
  <si>
    <t>TEAM</t>
  </si>
  <si>
    <t>AN</t>
  </si>
  <si>
    <t>AGR</t>
  </si>
  <si>
    <t>AVTR</t>
  </si>
  <si>
    <t>CAR</t>
  </si>
  <si>
    <t>AVT</t>
  </si>
  <si>
    <t>AXTA</t>
  </si>
  <si>
    <t>AXS</t>
  </si>
  <si>
    <t>AZEK</t>
  </si>
  <si>
    <t>AZTA</t>
  </si>
  <si>
    <t>OZK</t>
  </si>
  <si>
    <t>BBWI</t>
  </si>
  <si>
    <t>BRBR</t>
  </si>
  <si>
    <t>BSY</t>
  </si>
  <si>
    <t>BERY</t>
  </si>
  <si>
    <t>BILL</t>
  </si>
  <si>
    <t>BIO</t>
  </si>
  <si>
    <t>BMRN</t>
  </si>
  <si>
    <t>BIRK</t>
  </si>
  <si>
    <t>BJ</t>
  </si>
  <si>
    <t>Hypermarkets &amp; Super Centers</t>
  </si>
  <si>
    <t>HRB</t>
  </si>
  <si>
    <t>SQ</t>
  </si>
  <si>
    <t>OWL</t>
  </si>
  <si>
    <t>BOKF</t>
  </si>
  <si>
    <t>BAH</t>
  </si>
  <si>
    <t>SAM</t>
  </si>
  <si>
    <t>BYD</t>
  </si>
  <si>
    <t>BFAM</t>
  </si>
  <si>
    <t>Education Services</t>
  </si>
  <si>
    <t>BHF</t>
  </si>
  <si>
    <t>BRX</t>
  </si>
  <si>
    <t>BEPC</t>
  </si>
  <si>
    <t>BF.A</t>
  </si>
  <si>
    <t>BRKR</t>
  </si>
  <si>
    <t>BC</t>
  </si>
  <si>
    <t>BURL</t>
  </si>
  <si>
    <t>Department Stores</t>
  </si>
  <si>
    <t>BWXT</t>
  </si>
  <si>
    <t>CACI</t>
  </si>
  <si>
    <t>CPRI</t>
  </si>
  <si>
    <t>CSL</t>
  </si>
  <si>
    <t>CG</t>
  </si>
  <si>
    <t>CRI</t>
  </si>
  <si>
    <t>CVNA</t>
  </si>
  <si>
    <t>CASY</t>
  </si>
  <si>
    <t>CAVA</t>
  </si>
  <si>
    <t>CCCS</t>
  </si>
  <si>
    <t>CELH</t>
  </si>
  <si>
    <t>CERT</t>
  </si>
  <si>
    <t>CHE</t>
  </si>
  <si>
    <t>CC</t>
  </si>
  <si>
    <t>LNG</t>
  </si>
  <si>
    <t>CHH</t>
  </si>
  <si>
    <t>CHRD</t>
  </si>
  <si>
    <t>CHDN</t>
  </si>
  <si>
    <t>CIEN</t>
  </si>
  <si>
    <t>CRUS</t>
  </si>
  <si>
    <t>CIVI</t>
  </si>
  <si>
    <t>CLVT</t>
  </si>
  <si>
    <t>CLH</t>
  </si>
  <si>
    <t>CWEN.A</t>
  </si>
  <si>
    <t>CWEN</t>
  </si>
  <si>
    <t>CLF</t>
  </si>
  <si>
    <t>NET</t>
  </si>
  <si>
    <t>CNA</t>
  </si>
  <si>
    <t>CNH</t>
  </si>
  <si>
    <t>COKE</t>
  </si>
  <si>
    <t>CGNX</t>
  </si>
  <si>
    <t>COHR</t>
  </si>
  <si>
    <t>COIN</t>
  </si>
  <si>
    <t>COLB</t>
  </si>
  <si>
    <t>COLM</t>
  </si>
  <si>
    <t>CMA</t>
  </si>
  <si>
    <t>FIX</t>
  </si>
  <si>
    <t>CBSH</t>
  </si>
  <si>
    <t>CNXC</t>
  </si>
  <si>
    <t>CFLT</t>
  </si>
  <si>
    <t>CNM</t>
  </si>
  <si>
    <t>COTY</t>
  </si>
  <si>
    <t>CPNG</t>
  </si>
  <si>
    <t>CUZ</t>
  </si>
  <si>
    <t>CR</t>
  </si>
  <si>
    <t>CXT</t>
  </si>
  <si>
    <t>CACC</t>
  </si>
  <si>
    <t>CRH</t>
  </si>
  <si>
    <t>CROX</t>
  </si>
  <si>
    <t>CCK</t>
  </si>
  <si>
    <t>CUBE</t>
  </si>
  <si>
    <t>CW</t>
  </si>
  <si>
    <t>DAR</t>
  </si>
  <si>
    <t>DDOG</t>
  </si>
  <si>
    <t>XRAY</t>
  </si>
  <si>
    <t>DKS</t>
  </si>
  <si>
    <t>DDS</t>
  </si>
  <si>
    <t>DOCU</t>
  </si>
  <si>
    <t>DLB</t>
  </si>
  <si>
    <t>DCI</t>
  </si>
  <si>
    <t>DASH</t>
  </si>
  <si>
    <t>DV</t>
  </si>
  <si>
    <t>DOCS</t>
  </si>
  <si>
    <t>DKNG</t>
  </si>
  <si>
    <t>DBX</t>
  </si>
  <si>
    <t>DTM</t>
  </si>
  <si>
    <t>DNB</t>
  </si>
  <si>
    <t>DUOL</t>
  </si>
  <si>
    <t>BROS</t>
  </si>
  <si>
    <t>DXC</t>
  </si>
  <si>
    <t>DT</t>
  </si>
  <si>
    <t>ELF</t>
  </si>
  <si>
    <t>EXP</t>
  </si>
  <si>
    <t>EWBC</t>
  </si>
  <si>
    <t>EGP</t>
  </si>
  <si>
    <t>ELAN</t>
  </si>
  <si>
    <t>ESTC</t>
  </si>
  <si>
    <t>ESI</t>
  </si>
  <si>
    <t>EME</t>
  </si>
  <si>
    <t>EHC</t>
  </si>
  <si>
    <t>ENOV</t>
  </si>
  <si>
    <t>ENTG</t>
  </si>
  <si>
    <t>NVST</t>
  </si>
  <si>
    <t>EPR</t>
  </si>
  <si>
    <t>EQH</t>
  </si>
  <si>
    <t>ELS</t>
  </si>
  <si>
    <t>ESAB</t>
  </si>
  <si>
    <t>WTRG</t>
  </si>
  <si>
    <t>ETSY</t>
  </si>
  <si>
    <t>EEFT</t>
  </si>
  <si>
    <t>EVR</t>
  </si>
  <si>
    <t>ECG</t>
  </si>
  <si>
    <t>EXAS</t>
  </si>
  <si>
    <t>EXEL</t>
  </si>
  <si>
    <t>EXE</t>
  </si>
  <si>
    <t>FERG</t>
  </si>
  <si>
    <t>FNF</t>
  </si>
  <si>
    <t>FAF</t>
  </si>
  <si>
    <t>FCNCA</t>
  </si>
  <si>
    <t>FHB</t>
  </si>
  <si>
    <t>FHN</t>
  </si>
  <si>
    <t>FR</t>
  </si>
  <si>
    <t>FIVE</t>
  </si>
  <si>
    <t>FIVN</t>
  </si>
  <si>
    <t>FND</t>
  </si>
  <si>
    <t>FLO</t>
  </si>
  <si>
    <t>FLS</t>
  </si>
  <si>
    <t>FNB</t>
  </si>
  <si>
    <t>FTRE</t>
  </si>
  <si>
    <t>FBIN</t>
  </si>
  <si>
    <t>FRPT</t>
  </si>
  <si>
    <t>FYBR</t>
  </si>
  <si>
    <t>CFR</t>
  </si>
  <si>
    <t>FCN</t>
  </si>
  <si>
    <t>GME</t>
  </si>
  <si>
    <t>GLPI</t>
  </si>
  <si>
    <t>GAP</t>
  </si>
  <si>
    <t>GTES</t>
  </si>
  <si>
    <t>G</t>
  </si>
  <si>
    <t>GNTX</t>
  </si>
  <si>
    <t>GTLB</t>
  </si>
  <si>
    <t>GFS</t>
  </si>
  <si>
    <t>GLOB</t>
  </si>
  <si>
    <t>GMED</t>
  </si>
  <si>
    <t>GGG</t>
  </si>
  <si>
    <t>GRAL</t>
  </si>
  <si>
    <t>LOPE</t>
  </si>
  <si>
    <t>GPK</t>
  </si>
  <si>
    <t>GO</t>
  </si>
  <si>
    <t>GWRE</t>
  </si>
  <si>
    <t>GXO</t>
  </si>
  <si>
    <t>THG</t>
  </si>
  <si>
    <t>HOG</t>
  </si>
  <si>
    <t>Motorcycle Manufacturers</t>
  </si>
  <si>
    <t>HCP</t>
  </si>
  <si>
    <t>HAYW</t>
  </si>
  <si>
    <t>HR</t>
  </si>
  <si>
    <t>HEI.A</t>
  </si>
  <si>
    <t>HEI</t>
  </si>
  <si>
    <t>HXL</t>
  </si>
  <si>
    <t>DINO</t>
  </si>
  <si>
    <t>HIW</t>
  </si>
  <si>
    <t>HLI</t>
  </si>
  <si>
    <t>HHH</t>
  </si>
  <si>
    <t>HUBS</t>
  </si>
  <si>
    <t>HUN</t>
  </si>
  <si>
    <t>H</t>
  </si>
  <si>
    <t>IAC</t>
  </si>
  <si>
    <t>IDA</t>
  </si>
  <si>
    <t>ILMN</t>
  </si>
  <si>
    <t>INFA</t>
  </si>
  <si>
    <t>INGM</t>
  </si>
  <si>
    <t>INGR</t>
  </si>
  <si>
    <t>INSP</t>
  </si>
  <si>
    <t>IBKR</t>
  </si>
  <si>
    <t>ITCI</t>
  </si>
  <si>
    <t>IONS</t>
  </si>
  <si>
    <t>IPGP</t>
  </si>
  <si>
    <t>IRDM</t>
  </si>
  <si>
    <t>ITT</t>
  </si>
  <si>
    <t>JHG</t>
  </si>
  <si>
    <t>JAZZ</t>
  </si>
  <si>
    <t>JEF</t>
  </si>
  <si>
    <t>JLL</t>
  </si>
  <si>
    <t>KBR</t>
  </si>
  <si>
    <t>KMPR</t>
  </si>
  <si>
    <t>KRC</t>
  </si>
  <si>
    <t>KNSL</t>
  </si>
  <si>
    <t>KEX</t>
  </si>
  <si>
    <t>Marine</t>
  </si>
  <si>
    <t>KNX</t>
  </si>
  <si>
    <t>KSS</t>
  </si>
  <si>
    <t>General Merchandise Stores</t>
  </si>
  <si>
    <t>KD</t>
  </si>
  <si>
    <t>LAMR</t>
  </si>
  <si>
    <t>LSTR</t>
  </si>
  <si>
    <t>LSCC</t>
  </si>
  <si>
    <t>LAZ</t>
  </si>
  <si>
    <t>LEA</t>
  </si>
  <si>
    <t>LEG</t>
  </si>
  <si>
    <t>LEN.B</t>
  </si>
  <si>
    <t>LBRDA</t>
  </si>
  <si>
    <t>LBRDK</t>
  </si>
  <si>
    <t>LBTYA</t>
  </si>
  <si>
    <t>LBTYK</t>
  </si>
  <si>
    <t>FWONA</t>
  </si>
  <si>
    <t>FWONK</t>
  </si>
  <si>
    <t>LLYVA</t>
  </si>
  <si>
    <t>LLYVK</t>
  </si>
  <si>
    <t>LNW</t>
  </si>
  <si>
    <t>LECO</t>
  </si>
  <si>
    <t>LNC</t>
  </si>
  <si>
    <t>LINE</t>
  </si>
  <si>
    <t>LAD</t>
  </si>
  <si>
    <t>LFUS</t>
  </si>
  <si>
    <t>LOAR</t>
  </si>
  <si>
    <t>LPX</t>
  </si>
  <si>
    <t>Forest Products</t>
  </si>
  <si>
    <t>LPLA</t>
  </si>
  <si>
    <t>LCID</t>
  </si>
  <si>
    <t>LITE</t>
  </si>
  <si>
    <t>LYFT</t>
  </si>
  <si>
    <t>MTSI</t>
  </si>
  <si>
    <t>M</t>
  </si>
  <si>
    <t>MSGS</t>
  </si>
  <si>
    <t>MANH</t>
  </si>
  <si>
    <t>MAN</t>
  </si>
  <si>
    <t>CART</t>
  </si>
  <si>
    <t>MKL</t>
  </si>
  <si>
    <t>VAC</t>
  </si>
  <si>
    <t>MRVL</t>
  </si>
  <si>
    <t>MASI</t>
  </si>
  <si>
    <t>MTZ</t>
  </si>
  <si>
    <t>MTDR</t>
  </si>
  <si>
    <t>MAT</t>
  </si>
  <si>
    <t>MDU</t>
  </si>
  <si>
    <t>MPW</t>
  </si>
  <si>
    <t>MEDP</t>
  </si>
  <si>
    <t>MTG</t>
  </si>
  <si>
    <t>MSTR</t>
  </si>
  <si>
    <t>MIDD</t>
  </si>
  <si>
    <t>MKSI</t>
  </si>
  <si>
    <t>MDB</t>
  </si>
  <si>
    <t>MORN</t>
  </si>
  <si>
    <t>MP</t>
  </si>
  <si>
    <t>Diversified Metals &amp; Mining</t>
  </si>
  <si>
    <t>MSA</t>
  </si>
  <si>
    <t>Office Services &amp; Supplies</t>
  </si>
  <si>
    <t>MSM</t>
  </si>
  <si>
    <t>MUSA</t>
  </si>
  <si>
    <t>NTRA</t>
  </si>
  <si>
    <t>NFG</t>
  </si>
  <si>
    <t>NSA</t>
  </si>
  <si>
    <t>NCNO</t>
  </si>
  <si>
    <t>NBIX</t>
  </si>
  <si>
    <t>NFE</t>
  </si>
  <si>
    <t>NYT</t>
  </si>
  <si>
    <t>NWL</t>
  </si>
  <si>
    <t>Housewares &amp; Specialties</t>
  </si>
  <si>
    <t>NEU</t>
  </si>
  <si>
    <t>NXST</t>
  </si>
  <si>
    <t>NNN</t>
  </si>
  <si>
    <t>JWN</t>
  </si>
  <si>
    <t>NOV</t>
  </si>
  <si>
    <t>NU</t>
  </si>
  <si>
    <t>NTNX</t>
  </si>
  <si>
    <t>NVT</t>
  </si>
  <si>
    <t>OGE</t>
  </si>
  <si>
    <t>OKTA</t>
  </si>
  <si>
    <t>ORI</t>
  </si>
  <si>
    <t>OLN</t>
  </si>
  <si>
    <t>OLLI</t>
  </si>
  <si>
    <t>OHI</t>
  </si>
  <si>
    <t>OMF</t>
  </si>
  <si>
    <t>ONTO</t>
  </si>
  <si>
    <t>OGN</t>
  </si>
  <si>
    <t>OSK</t>
  </si>
  <si>
    <t>OVV</t>
  </si>
  <si>
    <t>OC</t>
  </si>
  <si>
    <t>PARAA</t>
  </si>
  <si>
    <t>PK</t>
  </si>
  <si>
    <t>PSN</t>
  </si>
  <si>
    <t>PYCR</t>
  </si>
  <si>
    <t>PCTY</t>
  </si>
  <si>
    <t>PEGA</t>
  </si>
  <si>
    <t>PENN</t>
  </si>
  <si>
    <t>PAG</t>
  </si>
  <si>
    <t>PEN</t>
  </si>
  <si>
    <t>PFGC</t>
  </si>
  <si>
    <t>PR</t>
  </si>
  <si>
    <t>PRGO</t>
  </si>
  <si>
    <t>PPC</t>
  </si>
  <si>
    <t>PNFP</t>
  </si>
  <si>
    <t>PINS</t>
  </si>
  <si>
    <t>PLNT</t>
  </si>
  <si>
    <t>PLTK</t>
  </si>
  <si>
    <t>PII</t>
  </si>
  <si>
    <t>BPOP</t>
  </si>
  <si>
    <t>POST</t>
  </si>
  <si>
    <t>PINC</t>
  </si>
  <si>
    <t>PRI</t>
  </si>
  <si>
    <t>PCOR</t>
  </si>
  <si>
    <t>PB</t>
  </si>
  <si>
    <t>PSTG</t>
  </si>
  <si>
    <t>PVH</t>
  </si>
  <si>
    <t>QGEN</t>
  </si>
  <si>
    <t>QRVO</t>
  </si>
  <si>
    <t>QS</t>
  </si>
  <si>
    <t>QDEL</t>
  </si>
  <si>
    <t>RRC</t>
  </si>
  <si>
    <t>RYN</t>
  </si>
  <si>
    <t>RBA</t>
  </si>
  <si>
    <t>RBC</t>
  </si>
  <si>
    <t>RRX</t>
  </si>
  <si>
    <t>RGA</t>
  </si>
  <si>
    <t>RS</t>
  </si>
  <si>
    <t>RNR</t>
  </si>
  <si>
    <t>RGEN</t>
  </si>
  <si>
    <t>REXR</t>
  </si>
  <si>
    <t>REYN</t>
  </si>
  <si>
    <t>RH</t>
  </si>
  <si>
    <t>Homefurnishing Retail</t>
  </si>
  <si>
    <t>RNG</t>
  </si>
  <si>
    <t>RITM</t>
  </si>
  <si>
    <t>RIVN</t>
  </si>
  <si>
    <t>RLI</t>
  </si>
  <si>
    <t>RHI</t>
  </si>
  <si>
    <t>HOOD</t>
  </si>
  <si>
    <t>RBLX</t>
  </si>
  <si>
    <t>RKT</t>
  </si>
  <si>
    <t>ROIV</t>
  </si>
  <si>
    <t>ROKU</t>
  </si>
  <si>
    <t>RGLD</t>
  </si>
  <si>
    <t>Precious Metals &amp; Minerals</t>
  </si>
  <si>
    <t>RPRX</t>
  </si>
  <si>
    <t>RPM</t>
  </si>
  <si>
    <t>RYAN</t>
  </si>
  <si>
    <t>R</t>
  </si>
  <si>
    <t>SAIA</t>
  </si>
  <si>
    <t>SAIC</t>
  </si>
  <si>
    <t>SLM</t>
  </si>
  <si>
    <t>SRPT</t>
  </si>
  <si>
    <t>SNDR</t>
  </si>
  <si>
    <t>SMG</t>
  </si>
  <si>
    <t>SEB</t>
  </si>
  <si>
    <t>SEE</t>
  </si>
  <si>
    <t>SEG</t>
  </si>
  <si>
    <t>SEIC</t>
  </si>
  <si>
    <t>ST</t>
  </si>
  <si>
    <t>S</t>
  </si>
  <si>
    <t>SCI</t>
  </si>
  <si>
    <t>SN</t>
  </si>
  <si>
    <t>Household Appliances</t>
  </si>
  <si>
    <t>FOUR</t>
  </si>
  <si>
    <t>SLGN</t>
  </si>
  <si>
    <t>SSD</t>
  </si>
  <si>
    <t>SIRI</t>
  </si>
  <si>
    <t>SITE</t>
  </si>
  <si>
    <t>SKX</t>
  </si>
  <si>
    <t>SMAR</t>
  </si>
  <si>
    <t>SNOW</t>
  </si>
  <si>
    <t>SOFI</t>
  </si>
  <si>
    <t>SON</t>
  </si>
  <si>
    <t>SHC</t>
  </si>
  <si>
    <t>SCCO</t>
  </si>
  <si>
    <t>SPB</t>
  </si>
  <si>
    <t>SPR</t>
  </si>
  <si>
    <t>SPOT</t>
  </si>
  <si>
    <t>SSNC</t>
  </si>
  <si>
    <t>STAG</t>
  </si>
  <si>
    <t>SARO</t>
  </si>
  <si>
    <t>STWD</t>
  </si>
  <si>
    <t>SF</t>
  </si>
  <si>
    <t>SUI</t>
  </si>
  <si>
    <t>SNV</t>
  </si>
  <si>
    <t>SNX</t>
  </si>
  <si>
    <t>FTI</t>
  </si>
  <si>
    <t>TPX</t>
  </si>
  <si>
    <t>THC</t>
  </si>
  <si>
    <t>TDC</t>
  </si>
  <si>
    <t>TTEK</t>
  </si>
  <si>
    <t>TXRH</t>
  </si>
  <si>
    <t>TFSL</t>
  </si>
  <si>
    <t>THO</t>
  </si>
  <si>
    <t>TKR</t>
  </si>
  <si>
    <t>TKO</t>
  </si>
  <si>
    <t>TOST</t>
  </si>
  <si>
    <t>TOL</t>
  </si>
  <si>
    <t>BLD</t>
  </si>
  <si>
    <t>TTC</t>
  </si>
  <si>
    <t>TPG</t>
  </si>
  <si>
    <t>TTD</t>
  </si>
  <si>
    <t>TW</t>
  </si>
  <si>
    <t>TRU</t>
  </si>
  <si>
    <t>TNL</t>
  </si>
  <si>
    <t>TREX</t>
  </si>
  <si>
    <t>TRIP</t>
  </si>
  <si>
    <t>DJT</t>
  </si>
  <si>
    <t>TWLO</t>
  </si>
  <si>
    <t>UHAL</t>
  </si>
  <si>
    <t>UHAL.B</t>
  </si>
  <si>
    <t>X</t>
  </si>
  <si>
    <t>UI</t>
  </si>
  <si>
    <t>UGI</t>
  </si>
  <si>
    <t>PATH</t>
  </si>
  <si>
    <t>RARE</t>
  </si>
  <si>
    <t>UAA</t>
  </si>
  <si>
    <t>UA</t>
  </si>
  <si>
    <t>UTHR</t>
  </si>
  <si>
    <t>UWMC</t>
  </si>
  <si>
    <t>U</t>
  </si>
  <si>
    <t>OLED</t>
  </si>
  <si>
    <t>UNM</t>
  </si>
  <si>
    <t>USFD</t>
  </si>
  <si>
    <t>MTN</t>
  </si>
  <si>
    <t>VMI</t>
  </si>
  <si>
    <t>VVV</t>
  </si>
  <si>
    <t>VEEV</t>
  </si>
  <si>
    <t>VRT</t>
  </si>
  <si>
    <t>VSTS</t>
  </si>
  <si>
    <t>VFC</t>
  </si>
  <si>
    <t>VKTX</t>
  </si>
  <si>
    <t>VNOM</t>
  </si>
  <si>
    <t>VIRT</t>
  </si>
  <si>
    <t>VNT</t>
  </si>
  <si>
    <t>VNO</t>
  </si>
  <si>
    <t>VOYA</t>
  </si>
  <si>
    <t>WPC</t>
  </si>
  <si>
    <t>WSO</t>
  </si>
  <si>
    <t>W</t>
  </si>
  <si>
    <t>Internet &amp; Direct Marketing Retail</t>
  </si>
  <si>
    <t>WFRD</t>
  </si>
  <si>
    <t>WBS</t>
  </si>
  <si>
    <t>WEN</t>
  </si>
  <si>
    <t>WCC</t>
  </si>
  <si>
    <t>WAL</t>
  </si>
  <si>
    <t>WU</t>
  </si>
  <si>
    <t>WLK</t>
  </si>
  <si>
    <t>WEX</t>
  </si>
  <si>
    <t>WHR</t>
  </si>
  <si>
    <t>WTM</t>
  </si>
  <si>
    <t>WSM</t>
  </si>
  <si>
    <t>WSC</t>
  </si>
  <si>
    <t>WING</t>
  </si>
  <si>
    <t>WTFC</t>
  </si>
  <si>
    <t>WOLF</t>
  </si>
  <si>
    <t>WWD</t>
  </si>
  <si>
    <t>WH</t>
  </si>
  <si>
    <t>XP</t>
  </si>
  <si>
    <t>XPO</t>
  </si>
  <si>
    <t>YETI</t>
  </si>
  <si>
    <t>ZG</t>
  </si>
  <si>
    <t>Z</t>
  </si>
  <si>
    <t>ZION</t>
  </si>
  <si>
    <t>ZM</t>
  </si>
  <si>
    <t>ZI</t>
  </si>
  <si>
    <t>ZS</t>
  </si>
  <si>
    <t>stock</t>
  </si>
  <si>
    <t>sector</t>
  </si>
  <si>
    <t>industry</t>
  </si>
  <si>
    <t>Spreadsheet Metric</t>
  </si>
  <si>
    <t>YFinance Field</t>
  </si>
  <si>
    <t>Auto &amp; Truck Dealerships</t>
  </si>
  <si>
    <t>Farm &amp; Heavy Construction Machinery</t>
  </si>
  <si>
    <t>REIT - Specialty</t>
  </si>
  <si>
    <t>Utilities - Regulated Water</t>
  </si>
  <si>
    <t>Banks - Regional</t>
  </si>
  <si>
    <t>Scientific &amp; Technical Instruments</t>
  </si>
  <si>
    <t>Internet Content &amp; Information</t>
  </si>
  <si>
    <t>Electrical Equipment &amp; Parts</t>
  </si>
  <si>
    <t>Grocery Stores</t>
  </si>
  <si>
    <t>Insurance - Reinsurance</t>
  </si>
  <si>
    <t>Building Materials</t>
  </si>
  <si>
    <t>Auto Manufacturers</t>
  </si>
  <si>
    <t>Telecom Services</t>
  </si>
  <si>
    <t>Banks - Diversified</t>
  </si>
  <si>
    <t>REIT - Residential</t>
  </si>
  <si>
    <t>Credit Services</t>
  </si>
  <si>
    <t>Electronic Gaming &amp; Multimedia</t>
  </si>
  <si>
    <t>Semiconductor Equipment &amp; Materials</t>
  </si>
  <si>
    <t>Medical Devices</t>
  </si>
  <si>
    <t>Waste Management</t>
  </si>
  <si>
    <t>Pharmaceutical Retailers</t>
  </si>
  <si>
    <t>Oil &amp; Gas E&amp;P</t>
  </si>
  <si>
    <t>Utilities - Regulated Electric</t>
  </si>
  <si>
    <t>Conglomerates</t>
  </si>
  <si>
    <t>Medical Care Facilities</t>
  </si>
  <si>
    <t>Airlines</t>
  </si>
  <si>
    <t>Staffing &amp; Employment Services</t>
  </si>
  <si>
    <t>Engineering &amp; Construction</t>
  </si>
  <si>
    <t>Advertising Agencies</t>
  </si>
  <si>
    <t>Railroads</t>
  </si>
  <si>
    <t>Luxury Goods</t>
  </si>
  <si>
    <t>Information Technology Services</t>
  </si>
  <si>
    <t>Specialty Retail</t>
  </si>
  <si>
    <t>Beverages - Brewers</t>
  </si>
  <si>
    <t>Integrated Freight &amp; Logistics</t>
  </si>
  <si>
    <t>Food Distribution</t>
  </si>
  <si>
    <t>Utilities - Regulated Gas</t>
  </si>
  <si>
    <t>Chemicals</t>
  </si>
  <si>
    <t>Trucking</t>
  </si>
  <si>
    <t>Beverages - Non-Alcoholic</t>
  </si>
  <si>
    <t>Oil &amp; Gas Midstream</t>
  </si>
  <si>
    <t>Utilities - Independent Power Producers</t>
  </si>
  <si>
    <t>REIT - Industrial</t>
  </si>
  <si>
    <t>Asset Management</t>
  </si>
  <si>
    <t>Medical Distribution</t>
  </si>
  <si>
    <t>Insurance - Life</t>
  </si>
  <si>
    <t>Oil &amp; Gas Integrated</t>
  </si>
  <si>
    <t>Household &amp; Personal Products</t>
  </si>
  <si>
    <t>Computer Hardware</t>
  </si>
  <si>
    <t>Packaging &amp; Containers</t>
  </si>
  <si>
    <t>Health Information Services</t>
  </si>
  <si>
    <t>REIT - Hotel &amp; Motel</t>
  </si>
  <si>
    <t>Consulting Services</t>
  </si>
  <si>
    <t>Entertainment</t>
  </si>
  <si>
    <t>Financial Data &amp; Stock Exchanges</t>
  </si>
  <si>
    <t>Medical Instruments &amp; Supplies</t>
  </si>
  <si>
    <t>Auto Parts</t>
  </si>
  <si>
    <t>Agricultural Inputs</t>
  </si>
  <si>
    <t>Communication Equipment</t>
  </si>
  <si>
    <t>Footwear &amp; Accessories</t>
  </si>
  <si>
    <t>Insurance - Diversified</t>
  </si>
  <si>
    <t>Gambling</t>
  </si>
  <si>
    <t>Software - Infrastructure</t>
  </si>
  <si>
    <t>Specialty Business Services</t>
  </si>
  <si>
    <t>Financial Conglomerates</t>
  </si>
  <si>
    <t>Furnishings, Fixtures &amp; Appliances</t>
  </si>
  <si>
    <t>Insurance - Property &amp; Casualty</t>
  </si>
  <si>
    <t>Healthcare Plans</t>
  </si>
  <si>
    <t>Building Products &amp; Equipment</t>
  </si>
  <si>
    <t>Specialty Industrial Machinery</t>
  </si>
  <si>
    <t>Packaged Foods</t>
  </si>
  <si>
    <t>REIT - Healthcare Facilities</t>
  </si>
  <si>
    <t>Leisure</t>
  </si>
  <si>
    <t>REIT - Office</t>
  </si>
  <si>
    <t>Lodging</t>
  </si>
  <si>
    <t>Utilities - Diversified</t>
  </si>
  <si>
    <t>Capital Markets</t>
  </si>
  <si>
    <t>REIT - Retail</t>
  </si>
  <si>
    <t>Software - Application</t>
  </si>
  <si>
    <t>Electronics &amp; Computer Distribution</t>
  </si>
  <si>
    <t>Drug Manufacturers - General</t>
  </si>
  <si>
    <t>Residential Construction</t>
  </si>
  <si>
    <t>Security &amp; Protection Services</t>
  </si>
  <si>
    <t>Discount Stores</t>
  </si>
  <si>
    <t>Personal Services</t>
  </si>
  <si>
    <t>Travel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</si>
</sst>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504"/>
  <sheetViews>
    <sheetView tabSelected="1" workbookViewId="0">
      <selection activeCell="B103" sqref="B103"/>
    </sheetView>
  </sheetViews>
  <sheetFormatPr baseColWidth="10" defaultColWidth="8.83203125" defaultRowHeight="15" x14ac:dyDescent="0.2"/>
  <cols>
    <col min="1" max="1" width="6.83203125" bestFit="1" customWidth="1"/>
    <col min="2" max="2" width="20" bestFit="1" customWidth="1"/>
    <col min="3" max="3" width="47.5" bestFit="1" customWidth="1"/>
    <col min="4" max="4" width="14.1640625" customWidth="1"/>
    <col min="5" max="5" width="20" customWidth="1"/>
  </cols>
  <sheetData>
    <row r="1" spans="1:5" x14ac:dyDescent="0.2">
      <c r="A1" s="1" t="s">
        <v>1169</v>
      </c>
      <c r="B1" s="1" t="s">
        <v>1170</v>
      </c>
      <c r="C1" s="1" t="s">
        <v>1171</v>
      </c>
      <c r="D1" s="3" t="s">
        <v>640</v>
      </c>
      <c r="E1" s="3" t="s">
        <v>641</v>
      </c>
    </row>
    <row r="2" spans="1:5" hidden="1" x14ac:dyDescent="0.2">
      <c r="A2" t="str">
        <f>Lookups!A2</f>
        <v>TXG</v>
      </c>
      <c r="B2" t="str">
        <f>Lookups!B2</f>
        <v>Health Care</v>
      </c>
      <c r="C2" t="str">
        <f>VLOOKUP(Lookups!C2, Lookups!$J$1:$K$128, 2, 0)</f>
        <v>Health Information Services</v>
      </c>
      <c r="D2">
        <f>Lookups!D2</f>
        <v>1886021248</v>
      </c>
      <c r="E2">
        <f>Lookups!E2</f>
        <v>1.886021248</v>
      </c>
    </row>
    <row r="3" spans="1:5" hidden="1" x14ac:dyDescent="0.2">
      <c r="A3" t="str">
        <f>Lookups!A3</f>
        <v>MMM</v>
      </c>
      <c r="B3" t="str">
        <f>Lookups!B3</f>
        <v>Industrials</v>
      </c>
      <c r="C3" t="str">
        <f>VLOOKUP(Lookups!C3, Lookups!$J$1:$K$128, 2, 0)</f>
        <v>Conglomerates</v>
      </c>
      <c r="D3">
        <f>Lookups!D3</f>
        <v>71451590656</v>
      </c>
      <c r="E3">
        <f>Lookups!E3</f>
        <v>71.451590659999994</v>
      </c>
    </row>
    <row r="4" spans="1:5" hidden="1" x14ac:dyDescent="0.2">
      <c r="A4" t="str">
        <f>Lookups!A4</f>
        <v>AOS</v>
      </c>
      <c r="B4" t="str">
        <f>Lookups!B4</f>
        <v>Industrials</v>
      </c>
      <c r="C4" t="str">
        <f>VLOOKUP(Lookups!C4, Lookups!$J$1:$K$128, 2, 0)</f>
        <v>Building Products &amp; Equipment</v>
      </c>
      <c r="D4">
        <f>Lookups!D4</f>
        <v>9798762496</v>
      </c>
      <c r="E4">
        <f>Lookups!E4</f>
        <v>9.7987624960000002</v>
      </c>
    </row>
    <row r="5" spans="1:5" hidden="1" x14ac:dyDescent="0.2">
      <c r="A5" t="str">
        <f>Lookups!A5</f>
        <v>AAON</v>
      </c>
      <c r="B5" t="str">
        <f>Lookups!B5</f>
        <v>Industrials</v>
      </c>
      <c r="C5" t="str">
        <f>VLOOKUP(Lookups!C5, Lookups!$J$1:$K$128, 2, 0)</f>
        <v>Building Products &amp; Equipment</v>
      </c>
      <c r="D5">
        <f>Lookups!D5</f>
        <v>9921801216</v>
      </c>
      <c r="E5">
        <f>Lookups!E5</f>
        <v>9.9218012160000004</v>
      </c>
    </row>
    <row r="6" spans="1:5" hidden="1" x14ac:dyDescent="0.2">
      <c r="A6" t="str">
        <f>Lookups!A6</f>
        <v>ABT</v>
      </c>
      <c r="B6" t="str">
        <f>Lookups!B6</f>
        <v>Health Care</v>
      </c>
      <c r="C6" t="str">
        <f>VLOOKUP(Lookups!C6, Lookups!$J$1:$K$128, 2, 0)</f>
        <v>Medical Devices</v>
      </c>
      <c r="D6">
        <f>Lookups!D6</f>
        <v>194797000000</v>
      </c>
      <c r="E6">
        <f>Lookups!E6</f>
        <v>194.79720760000001</v>
      </c>
    </row>
    <row r="7" spans="1:5" hidden="1" x14ac:dyDescent="0.2">
      <c r="A7" t="str">
        <f>Lookups!A7</f>
        <v>ABBV</v>
      </c>
      <c r="B7" t="str">
        <f>Lookups!B7</f>
        <v>Health Care</v>
      </c>
      <c r="C7" t="str">
        <f>VLOOKUP(Lookups!C7, Lookups!$J$1:$K$128, 2, 0)</f>
        <v>Drug Manufacturers - General</v>
      </c>
      <c r="D7">
        <f>Lookups!D7</f>
        <v>309550000000</v>
      </c>
      <c r="E7">
        <f>Lookups!E7</f>
        <v>309.54989160000002</v>
      </c>
    </row>
    <row r="8" spans="1:5" hidden="1" x14ac:dyDescent="0.2">
      <c r="A8" t="str">
        <f>Lookups!A8</f>
        <v>ACHC</v>
      </c>
      <c r="B8" t="str">
        <f>Lookups!B8</f>
        <v>Health Care</v>
      </c>
      <c r="C8" t="str">
        <f>VLOOKUP(Lookups!C8, Lookups!$J$1:$K$128, 2, 0)</f>
        <v>Medical Care Facilities</v>
      </c>
      <c r="D8">
        <f>Lookups!D8</f>
        <v>4172411904</v>
      </c>
      <c r="E8">
        <f>Lookups!E8</f>
        <v>4.1724119039999996</v>
      </c>
    </row>
    <row r="9" spans="1:5" hidden="1" x14ac:dyDescent="0.2">
      <c r="A9" t="str">
        <f>Lookups!A9</f>
        <v>ACN</v>
      </c>
      <c r="B9" t="str">
        <f>Lookups!B9</f>
        <v>Information Technology</v>
      </c>
      <c r="C9" t="str">
        <f>VLOOKUP(Lookups!C9, Lookups!$J$1:$K$128, 2, 0)</f>
        <v>Information Technology Services</v>
      </c>
      <c r="D9">
        <f>Lookups!D9</f>
        <v>218787000000</v>
      </c>
      <c r="E9">
        <f>Lookups!E9</f>
        <v>218.78666039999999</v>
      </c>
    </row>
    <row r="10" spans="1:5" hidden="1" x14ac:dyDescent="0.2">
      <c r="A10" t="str">
        <f>Lookups!A10</f>
        <v>AYI</v>
      </c>
      <c r="B10" t="str">
        <f>Lookups!B10</f>
        <v>Industrials</v>
      </c>
      <c r="C10" t="str">
        <f>VLOOKUP(Lookups!C10, Lookups!$J$1:$K$128, 2, 0)</f>
        <v>Electrical Equipment &amp; Parts</v>
      </c>
      <c r="D10">
        <f>Lookups!D10</f>
        <v>9450636288</v>
      </c>
      <c r="E10">
        <f>Lookups!E10</f>
        <v>9.4506362880000001</v>
      </c>
    </row>
    <row r="11" spans="1:5" hidden="1" x14ac:dyDescent="0.2">
      <c r="A11" t="str">
        <f>Lookups!A11</f>
        <v>ADBE</v>
      </c>
      <c r="B11" t="str">
        <f>Lookups!B11</f>
        <v>Information Technology</v>
      </c>
      <c r="C11" t="str">
        <f>VLOOKUP(Lookups!C11, Lookups!$J$1:$K$128, 2, 0)</f>
        <v>Software - Application</v>
      </c>
      <c r="D11">
        <f>Lookups!D11</f>
        <v>178686000000</v>
      </c>
      <c r="E11">
        <f>Lookups!E11</f>
        <v>178.6859848</v>
      </c>
    </row>
    <row r="12" spans="1:5" x14ac:dyDescent="0.2">
      <c r="A12" t="str">
        <f>Lookups!A12</f>
        <v>ADT</v>
      </c>
      <c r="B12" t="str">
        <f>Lookups!B12</f>
        <v>Consumer Discretionary</v>
      </c>
      <c r="C12" t="s">
        <v>1256</v>
      </c>
      <c r="D12">
        <f>Lookups!D12</f>
        <v>6121259008</v>
      </c>
      <c r="E12">
        <f>Lookups!E12</f>
        <v>6.121259008</v>
      </c>
    </row>
    <row r="13" spans="1:5" hidden="1" x14ac:dyDescent="0.2">
      <c r="A13" t="str">
        <f>Lookups!A13</f>
        <v>AAP</v>
      </c>
      <c r="B13" t="str">
        <f>Lookups!B13</f>
        <v>Consumer Discretionary</v>
      </c>
      <c r="C13" t="str">
        <f>VLOOKUP(Lookups!C13, Lookups!$J$1:$K$128, 2, 0)</f>
        <v>Auto &amp; Truck Dealerships</v>
      </c>
      <c r="D13">
        <f>Lookups!D13</f>
        <v>2759734016</v>
      </c>
      <c r="E13">
        <f>Lookups!E13</f>
        <v>2.7597340159999999</v>
      </c>
    </row>
    <row r="14" spans="1:5" hidden="1" x14ac:dyDescent="0.2">
      <c r="A14" t="str">
        <f>Lookups!A14</f>
        <v>WMS</v>
      </c>
      <c r="B14" t="str">
        <f>Lookups!B14</f>
        <v>Industrials</v>
      </c>
      <c r="C14" t="str">
        <f>VLOOKUP(Lookups!C14, Lookups!$J$1:$K$128, 2, 0)</f>
        <v>Building Products &amp; Equipment</v>
      </c>
      <c r="D14">
        <f>Lookups!D14</f>
        <v>8748409856</v>
      </c>
      <c r="E14">
        <f>Lookups!E14</f>
        <v>8.7484098560000003</v>
      </c>
    </row>
    <row r="15" spans="1:5" hidden="1" x14ac:dyDescent="0.2">
      <c r="A15" t="str">
        <f>Lookups!A15</f>
        <v>AMD</v>
      </c>
      <c r="B15" t="str">
        <f>Lookups!B15</f>
        <v>Information Technology</v>
      </c>
      <c r="C15" t="str">
        <f>VLOOKUP(Lookups!C15, Lookups!$J$1:$K$128, 2, 0)</f>
        <v>Semiconductors</v>
      </c>
      <c r="D15">
        <f>Lookups!D15</f>
        <v>188311000000</v>
      </c>
      <c r="E15">
        <f>Lookups!E15</f>
        <v>188.31086389999999</v>
      </c>
    </row>
    <row r="16" spans="1:5" hidden="1" x14ac:dyDescent="0.2">
      <c r="A16" t="str">
        <f>Lookups!A16</f>
        <v>ACM</v>
      </c>
      <c r="B16" t="str">
        <f>Lookups!B16</f>
        <v>Industrials</v>
      </c>
      <c r="C16" t="str">
        <f>VLOOKUP(Lookups!C16, Lookups!$J$1:$K$128, 2, 0)</f>
        <v>Engineering &amp; Construction</v>
      </c>
      <c r="D16">
        <f>Lookups!D16</f>
        <v>14023963648</v>
      </c>
      <c r="E16">
        <f>Lookups!E16</f>
        <v>14.023963650000001</v>
      </c>
    </row>
    <row r="17" spans="1:5" hidden="1" x14ac:dyDescent="0.2">
      <c r="A17" t="str">
        <f>Lookups!A17</f>
        <v>AES</v>
      </c>
      <c r="B17" t="str">
        <f>Lookups!B17</f>
        <v>Utilities</v>
      </c>
      <c r="C17" t="str">
        <f>VLOOKUP(Lookups!C17, Lookups!$J$1:$K$128, 2, 0)</f>
        <v>Utilities - Independent Power Producers</v>
      </c>
      <c r="D17">
        <f>Lookups!D17</f>
        <v>8546545152</v>
      </c>
      <c r="E17">
        <f>Lookups!E17</f>
        <v>8.5465451520000002</v>
      </c>
    </row>
    <row r="18" spans="1:5" hidden="1" x14ac:dyDescent="0.2">
      <c r="A18" t="str">
        <f>Lookups!A18</f>
        <v>AMG</v>
      </c>
      <c r="B18" t="str">
        <f>Lookups!B18</f>
        <v>Financials</v>
      </c>
      <c r="C18" t="str">
        <f>VLOOKUP(Lookups!C18, Lookups!$J$1:$K$128, 2, 0)</f>
        <v>Asset Management</v>
      </c>
      <c r="D18">
        <f>Lookups!D18</f>
        <v>5345913344</v>
      </c>
      <c r="E18">
        <f>Lookups!E18</f>
        <v>5.3459133440000004</v>
      </c>
    </row>
    <row r="19" spans="1:5" hidden="1" x14ac:dyDescent="0.2">
      <c r="A19" t="str">
        <f>Lookups!A19</f>
        <v>AFRM</v>
      </c>
      <c r="B19" t="str">
        <f>Lookups!B19</f>
        <v>Information Technology</v>
      </c>
      <c r="C19" t="str">
        <f>VLOOKUP(Lookups!C19, Lookups!$J$1:$K$128, 2, 0)</f>
        <v>Credit Services</v>
      </c>
      <c r="D19">
        <f>Lookups!D19</f>
        <v>17175413760</v>
      </c>
      <c r="E19">
        <f>Lookups!E19</f>
        <v>17.175413760000001</v>
      </c>
    </row>
    <row r="20" spans="1:5" hidden="1" x14ac:dyDescent="0.2">
      <c r="A20" t="str">
        <f>Lookups!A20</f>
        <v>AFL</v>
      </c>
      <c r="B20" t="str">
        <f>Lookups!B20</f>
        <v>Financials</v>
      </c>
      <c r="C20" t="str">
        <f>VLOOKUP(Lookups!C20, Lookups!$J$1:$K$128, 2, 0)</f>
        <v>Insurance - Life</v>
      </c>
      <c r="D20">
        <f>Lookups!D20</f>
        <v>56102772736</v>
      </c>
      <c r="E20">
        <f>Lookups!E20</f>
        <v>56.102772739999999</v>
      </c>
    </row>
    <row r="21" spans="1:5" hidden="1" x14ac:dyDescent="0.2">
      <c r="A21" t="str">
        <f>Lookups!A21</f>
        <v>AGCO</v>
      </c>
      <c r="B21" t="str">
        <f>Lookups!B21</f>
        <v>Industrials</v>
      </c>
      <c r="C21" t="str">
        <f>VLOOKUP(Lookups!C21, Lookups!$J$1:$K$128, 2, 0)</f>
        <v>Farm &amp; Heavy Construction Machinery</v>
      </c>
      <c r="D21">
        <f>Lookups!D21</f>
        <v>6781524992</v>
      </c>
      <c r="E21">
        <f>Lookups!E21</f>
        <v>6.7815249919999996</v>
      </c>
    </row>
    <row r="22" spans="1:5" hidden="1" x14ac:dyDescent="0.2">
      <c r="A22" t="str">
        <f>Lookups!A22</f>
        <v>A</v>
      </c>
      <c r="B22" t="str">
        <f>Lookups!B22</f>
        <v>Health Care</v>
      </c>
      <c r="C22" t="str">
        <f>VLOOKUP(Lookups!C22, Lookups!$J$1:$K$128, 2, 0)</f>
        <v>Medical Devices</v>
      </c>
      <c r="D22">
        <f>Lookups!D22</f>
        <v>39260745728</v>
      </c>
      <c r="E22">
        <f>Lookups!E22</f>
        <v>39.260745729999996</v>
      </c>
    </row>
    <row r="23" spans="1:5" hidden="1" x14ac:dyDescent="0.2">
      <c r="A23" t="str">
        <f>Lookups!A23</f>
        <v>ADC</v>
      </c>
      <c r="B23" t="str">
        <f>Lookups!B23</f>
        <v>Real Estate</v>
      </c>
      <c r="C23" t="str">
        <f>VLOOKUP(Lookups!C23, Lookups!$J$1:$K$128, 2, 0)</f>
        <v>REIT - Retail</v>
      </c>
      <c r="D23">
        <f>Lookups!D23</f>
        <v>7446454784</v>
      </c>
      <c r="E23">
        <f>Lookups!E23</f>
        <v>7.4464547840000002</v>
      </c>
    </row>
    <row r="24" spans="1:5" hidden="1" x14ac:dyDescent="0.2">
      <c r="A24" t="str">
        <f>Lookups!A24</f>
        <v>AGNC</v>
      </c>
      <c r="B24" t="str">
        <f>Lookups!B24</f>
        <v>Financials</v>
      </c>
      <c r="C24" t="str">
        <f>VLOOKUP(Lookups!C24, Lookups!$J$1:$K$128, 2, 0)</f>
        <v>Asset Management</v>
      </c>
      <c r="D24">
        <f>Lookups!D24</f>
        <v>8094749696</v>
      </c>
      <c r="E24">
        <f>Lookups!E24</f>
        <v>8.0947496959999992</v>
      </c>
    </row>
    <row r="25" spans="1:5" hidden="1" x14ac:dyDescent="0.2">
      <c r="A25" t="str">
        <f>Lookups!A25</f>
        <v>AL</v>
      </c>
      <c r="B25" t="str">
        <f>Lookups!B25</f>
        <v>Industrials</v>
      </c>
      <c r="C25" t="str">
        <f>VLOOKUP(Lookups!C25, Lookups!$J$1:$K$128, 2, 0)</f>
        <v>Aerospace &amp; Defense</v>
      </c>
      <c r="D25">
        <f>Lookups!D25</f>
        <v>5015306240</v>
      </c>
      <c r="E25">
        <f>Lookups!E25</f>
        <v>5.0153062400000001</v>
      </c>
    </row>
    <row r="26" spans="1:5" hidden="1" x14ac:dyDescent="0.2">
      <c r="A26" t="str">
        <f>Lookups!A26</f>
        <v>APD</v>
      </c>
      <c r="B26" t="str">
        <f>Lookups!B26</f>
        <v>Materials</v>
      </c>
      <c r="C26" t="str">
        <f>VLOOKUP(Lookups!C26, Lookups!$J$1:$K$128, 2, 0)</f>
        <v>Chemicals</v>
      </c>
      <c r="D26">
        <f>Lookups!D26</f>
        <v>65174835200</v>
      </c>
      <c r="E26">
        <f>Lookups!E26</f>
        <v>65.174835200000004</v>
      </c>
    </row>
    <row r="27" spans="1:5" hidden="1" x14ac:dyDescent="0.2">
      <c r="A27" t="str">
        <f>Lookups!A27</f>
        <v>ABNB</v>
      </c>
      <c r="B27" t="str">
        <f>Lookups!B27</f>
        <v>Consumer Discretionary</v>
      </c>
      <c r="C27" t="str">
        <f>VLOOKUP(Lookups!C27, Lookups!$J$1:$K$128, 2, 0)</f>
        <v>Lodging</v>
      </c>
      <c r="D27">
        <f>Lookups!D27</f>
        <v>80989192192</v>
      </c>
      <c r="E27">
        <f>Lookups!E27</f>
        <v>80.989192189999997</v>
      </c>
    </row>
    <row r="28" spans="1:5" hidden="1" x14ac:dyDescent="0.2">
      <c r="A28" t="str">
        <f>Lookups!A28</f>
        <v>AKAM</v>
      </c>
      <c r="B28" t="str">
        <f>Lookups!B28</f>
        <v>Information Technology</v>
      </c>
      <c r="C28" t="str">
        <f>VLOOKUP(Lookups!C28, Lookups!$J$1:$K$128, 2, 0)</f>
        <v>Internet Content &amp; Information</v>
      </c>
      <c r="D28">
        <f>Lookups!D28</f>
        <v>13359687680</v>
      </c>
      <c r="E28">
        <f>Lookups!E28</f>
        <v>13.35968768</v>
      </c>
    </row>
    <row r="29" spans="1:5" hidden="1" x14ac:dyDescent="0.2">
      <c r="A29" t="str">
        <f>Lookups!A29</f>
        <v>ALK</v>
      </c>
      <c r="B29" t="str">
        <f>Lookups!B29</f>
        <v>Industrials</v>
      </c>
      <c r="C29" t="str">
        <f>VLOOKUP(Lookups!C29, Lookups!$J$1:$K$128, 2, 0)</f>
        <v>Airlines</v>
      </c>
      <c r="D29">
        <f>Lookups!D29</f>
        <v>8655110144</v>
      </c>
      <c r="E29">
        <f>Lookups!E29</f>
        <v>8.655110144</v>
      </c>
    </row>
    <row r="30" spans="1:5" hidden="1" x14ac:dyDescent="0.2">
      <c r="A30" t="str">
        <f>Lookups!A30</f>
        <v>ALB</v>
      </c>
      <c r="B30" t="str">
        <f>Lookups!B30</f>
        <v>Materials</v>
      </c>
      <c r="C30" t="str">
        <f>VLOOKUP(Lookups!C30, Lookups!$J$1:$K$128, 2, 0)</f>
        <v>Specialty Chemicals</v>
      </c>
      <c r="D30">
        <f>Lookups!D30</f>
        <v>10170735616</v>
      </c>
      <c r="E30">
        <f>Lookups!E30</f>
        <v>10.17073562</v>
      </c>
    </row>
    <row r="31" spans="1:5" hidden="1" x14ac:dyDescent="0.2">
      <c r="A31" t="str">
        <f>Lookups!A31</f>
        <v>ACI</v>
      </c>
      <c r="B31" t="str">
        <f>Lookups!B31</f>
        <v>Consumer Staples</v>
      </c>
      <c r="C31" t="str">
        <f>VLOOKUP(Lookups!C31, Lookups!$J$1:$K$128, 2, 0)</f>
        <v>Grocery Stores</v>
      </c>
      <c r="D31">
        <f>Lookups!D31</f>
        <v>11558611968</v>
      </c>
      <c r="E31">
        <f>Lookups!E31</f>
        <v>11.558611969999999</v>
      </c>
    </row>
    <row r="32" spans="1:5" x14ac:dyDescent="0.2">
      <c r="A32" t="str">
        <f>Lookups!A32</f>
        <v>AA</v>
      </c>
      <c r="B32" t="str">
        <f>Lookups!B32</f>
        <v>Materials</v>
      </c>
      <c r="C32" t="s">
        <v>661</v>
      </c>
      <c r="D32">
        <f>Lookups!D32</f>
        <v>9277528064</v>
      </c>
      <c r="E32">
        <f>Lookups!E32</f>
        <v>9.2775280640000002</v>
      </c>
    </row>
    <row r="33" spans="1:5" hidden="1" x14ac:dyDescent="0.2">
      <c r="A33" t="str">
        <f>Lookups!A33</f>
        <v>ARE</v>
      </c>
      <c r="B33" t="str">
        <f>Lookups!B33</f>
        <v>Real Estate</v>
      </c>
      <c r="C33" t="str">
        <f>VLOOKUP(Lookups!C33, Lookups!$J$1:$K$128, 2, 0)</f>
        <v>REIT - Office</v>
      </c>
      <c r="D33">
        <f>Lookups!D33</f>
        <v>16600641536</v>
      </c>
      <c r="E33">
        <f>Lookups!E33</f>
        <v>16.600641540000002</v>
      </c>
    </row>
    <row r="34" spans="1:5" hidden="1" x14ac:dyDescent="0.2">
      <c r="A34" t="str">
        <f>Lookups!A34</f>
        <v>ALGN</v>
      </c>
      <c r="B34" t="str">
        <f>Lookups!B34</f>
        <v>Health Care</v>
      </c>
      <c r="C34" t="str">
        <f>VLOOKUP(Lookups!C34, Lookups!$J$1:$K$128, 2, 0)</f>
        <v>Medical Instruments &amp; Supplies</v>
      </c>
      <c r="D34">
        <f>Lookups!D34</f>
        <v>15835415552</v>
      </c>
      <c r="E34">
        <f>Lookups!E34</f>
        <v>15.83541555</v>
      </c>
    </row>
    <row r="35" spans="1:5" hidden="1" x14ac:dyDescent="0.2">
      <c r="A35" t="str">
        <f>Lookups!A35</f>
        <v>ALLE</v>
      </c>
      <c r="B35" t="str">
        <f>Lookups!B35</f>
        <v>Industrials</v>
      </c>
      <c r="C35" t="str">
        <f>VLOOKUP(Lookups!C35, Lookups!$J$1:$K$128, 2, 0)</f>
        <v>Building Products &amp; Equipment</v>
      </c>
      <c r="D35">
        <f>Lookups!D35</f>
        <v>10971345920</v>
      </c>
      <c r="E35">
        <f>Lookups!E35</f>
        <v>10.971345919999999</v>
      </c>
    </row>
    <row r="36" spans="1:5" hidden="1" x14ac:dyDescent="0.2">
      <c r="A36" t="str">
        <f>Lookups!A36</f>
        <v>ALGM</v>
      </c>
      <c r="B36" t="str">
        <f>Lookups!B36</f>
        <v>Information Technology</v>
      </c>
      <c r="C36" t="str">
        <f>VLOOKUP(Lookups!C36, Lookups!$J$1:$K$128, 2, 0)</f>
        <v>Semiconductors</v>
      </c>
      <c r="D36">
        <f>Lookups!D36</f>
        <v>4224272384</v>
      </c>
      <c r="E36">
        <f>Lookups!E36</f>
        <v>4.2242723839999998</v>
      </c>
    </row>
    <row r="37" spans="1:5" hidden="1" x14ac:dyDescent="0.2">
      <c r="A37" t="str">
        <f>Lookups!A37</f>
        <v>LNT</v>
      </c>
      <c r="B37" t="str">
        <f>Lookups!B37</f>
        <v>Utilities</v>
      </c>
      <c r="C37" t="str">
        <f>VLOOKUP(Lookups!C37, Lookups!$J$1:$K$128, 2, 0)</f>
        <v>Utilities - Regulated Electric</v>
      </c>
      <c r="D37">
        <f>Lookups!D37</f>
        <v>14538899456</v>
      </c>
      <c r="E37">
        <f>Lookups!E37</f>
        <v>14.53889946</v>
      </c>
    </row>
    <row r="38" spans="1:5" hidden="1" x14ac:dyDescent="0.2">
      <c r="A38" t="str">
        <f>Lookups!A38</f>
        <v>ALSN</v>
      </c>
      <c r="B38" t="str">
        <f>Lookups!B38</f>
        <v>Industrials</v>
      </c>
      <c r="C38" t="str">
        <f>VLOOKUP(Lookups!C38, Lookups!$J$1:$K$128, 2, 0)</f>
        <v>Farm &amp; Heavy Construction Machinery</v>
      </c>
      <c r="D38">
        <f>Lookups!D38</f>
        <v>9435822080</v>
      </c>
      <c r="E38">
        <f>Lookups!E38</f>
        <v>9.4358220799999994</v>
      </c>
    </row>
    <row r="39" spans="1:5" hidden="1" x14ac:dyDescent="0.2">
      <c r="A39" t="str">
        <f>Lookups!A39</f>
        <v>ALL</v>
      </c>
      <c r="B39" t="str">
        <f>Lookups!B39</f>
        <v>Financials</v>
      </c>
      <c r="C39" t="str">
        <f>VLOOKUP(Lookups!C39, Lookups!$J$1:$K$128, 2, 0)</f>
        <v>Insurance - Property &amp; Casualty</v>
      </c>
      <c r="D39">
        <f>Lookups!D39</f>
        <v>47926697984</v>
      </c>
      <c r="E39">
        <f>Lookups!E39</f>
        <v>47.92669798</v>
      </c>
    </row>
    <row r="40" spans="1:5" hidden="1" x14ac:dyDescent="0.2">
      <c r="A40" t="str">
        <f>Lookups!A40</f>
        <v>ALLY</v>
      </c>
      <c r="B40" t="str">
        <f>Lookups!B40</f>
        <v>Financials</v>
      </c>
      <c r="C40" t="str">
        <f>VLOOKUP(Lookups!C40, Lookups!$J$1:$K$128, 2, 0)</f>
        <v>Credit Services</v>
      </c>
      <c r="D40">
        <f>Lookups!D40</f>
        <v>10418205696</v>
      </c>
      <c r="E40">
        <f>Lookups!E40</f>
        <v>10.4182057</v>
      </c>
    </row>
    <row r="41" spans="1:5" hidden="1" x14ac:dyDescent="0.2">
      <c r="A41" t="str">
        <f>Lookups!A41</f>
        <v>ALNY</v>
      </c>
      <c r="B41" t="str">
        <f>Lookups!B41</f>
        <v>Health Care</v>
      </c>
      <c r="C41" t="str">
        <f>VLOOKUP(Lookups!C41, Lookups!$J$1:$K$128, 2, 0)</f>
        <v>Biotechnology</v>
      </c>
      <c r="D41">
        <f>Lookups!D41</f>
        <v>30694897664</v>
      </c>
      <c r="E41">
        <f>Lookups!E41</f>
        <v>30.694897659999999</v>
      </c>
    </row>
    <row r="42" spans="1:5" hidden="1" x14ac:dyDescent="0.2">
      <c r="A42" t="str">
        <f>Lookups!A42</f>
        <v>GOOGL</v>
      </c>
      <c r="B42" t="str">
        <f>Lookups!B42</f>
        <v>Communication Services</v>
      </c>
      <c r="C42" t="str">
        <f>VLOOKUP(Lookups!C42, Lookups!$J$1:$K$128, 2, 0)</f>
        <v>Internet Content &amp; Information</v>
      </c>
      <c r="D42">
        <f>Lookups!D42</f>
        <v>2357020000000</v>
      </c>
      <c r="E42">
        <f>Lookups!E42</f>
        <v>2357.0221630000001</v>
      </c>
    </row>
    <row r="43" spans="1:5" hidden="1" x14ac:dyDescent="0.2">
      <c r="A43" t="str">
        <f>Lookups!A43</f>
        <v>GOOG</v>
      </c>
      <c r="B43" t="str">
        <f>Lookups!B43</f>
        <v>Communication Services</v>
      </c>
      <c r="C43" t="str">
        <f>VLOOKUP(Lookups!C43, Lookups!$J$1:$K$128, 2, 0)</f>
        <v>Internet Content &amp; Information</v>
      </c>
      <c r="D43">
        <f>Lookups!D43</f>
        <v>2357020000000</v>
      </c>
      <c r="E43">
        <f>Lookups!E43</f>
        <v>2357.0216390000001</v>
      </c>
    </row>
    <row r="44" spans="1:5" hidden="1" x14ac:dyDescent="0.2">
      <c r="A44" t="str">
        <f>Lookups!A44</f>
        <v>MO</v>
      </c>
      <c r="B44" t="str">
        <f>Lookups!B44</f>
        <v>Consumer Staples</v>
      </c>
      <c r="C44" t="str">
        <f>VLOOKUP(Lookups!C44, Lookups!$J$1:$K$128, 2, 0)</f>
        <v>Tobacco</v>
      </c>
      <c r="D44">
        <f>Lookups!D44</f>
        <v>86214983680</v>
      </c>
      <c r="E44">
        <f>Lookups!E44</f>
        <v>86.214983680000003</v>
      </c>
    </row>
    <row r="45" spans="1:5" hidden="1" x14ac:dyDescent="0.2">
      <c r="A45" t="str">
        <f>Lookups!A45</f>
        <v>AMZN</v>
      </c>
      <c r="B45" t="str">
        <f>Lookups!B45</f>
        <v>Consumer Discretionary</v>
      </c>
      <c r="C45" t="str">
        <f>VLOOKUP(Lookups!C45, Lookups!$J$1:$K$128, 2, 0)</f>
        <v>Specialty Retail</v>
      </c>
      <c r="D45">
        <f>Lookups!D45</f>
        <v>2302150000000</v>
      </c>
      <c r="E45">
        <f>Lookups!E45</f>
        <v>2302.1541130000001</v>
      </c>
    </row>
    <row r="46" spans="1:5" hidden="1" x14ac:dyDescent="0.2">
      <c r="A46" t="str">
        <f>Lookups!A46</f>
        <v>AMCR</v>
      </c>
      <c r="B46" t="str">
        <f>Lookups!B46</f>
        <v>Materials</v>
      </c>
      <c r="C46" t="str">
        <f>VLOOKUP(Lookups!C46, Lookups!$J$1:$K$128, 2, 0)</f>
        <v>Packaging &amp; Containers</v>
      </c>
      <c r="D46">
        <f>Lookups!D46</f>
        <v>13600649216</v>
      </c>
      <c r="E46">
        <f>Lookups!E46</f>
        <v>13.600649219999999</v>
      </c>
    </row>
    <row r="47" spans="1:5" hidden="1" x14ac:dyDescent="0.2">
      <c r="A47" t="str">
        <f>Lookups!A47</f>
        <v>DOX</v>
      </c>
      <c r="B47" t="str">
        <f>Lookups!B47</f>
        <v>Information Technology</v>
      </c>
      <c r="C47" t="str">
        <f>VLOOKUP(Lookups!C47, Lookups!$J$1:$K$128, 2, 0)</f>
        <v>Information Technology Services</v>
      </c>
      <c r="D47">
        <f>Lookups!D47</f>
        <v>9274850304</v>
      </c>
      <c r="E47">
        <f>Lookups!E47</f>
        <v>9.2748503039999992</v>
      </c>
    </row>
    <row r="48" spans="1:5" hidden="1" x14ac:dyDescent="0.2">
      <c r="A48" t="str">
        <f>Lookups!A48</f>
        <v>AMED</v>
      </c>
      <c r="B48" t="str">
        <f>Lookups!B48</f>
        <v>Health Care</v>
      </c>
      <c r="C48" t="str">
        <f>VLOOKUP(Lookups!C48, Lookups!$J$1:$K$128, 2, 0)</f>
        <v>Medical Care Facilities</v>
      </c>
      <c r="D48">
        <f>Lookups!D48</f>
        <v>3010138624</v>
      </c>
      <c r="E48">
        <f>Lookups!E48</f>
        <v>3.0101386240000001</v>
      </c>
    </row>
    <row r="49" spans="1:5" hidden="1" x14ac:dyDescent="0.2">
      <c r="A49" t="str">
        <f>Lookups!A49</f>
        <v>AMTM</v>
      </c>
      <c r="B49" t="str">
        <f>Lookups!B49</f>
        <v>Industrials</v>
      </c>
      <c r="C49" t="str">
        <f>VLOOKUP(Lookups!C49, Lookups!$J$1:$K$128, 2, 0)</f>
        <v>Specialty Business Services</v>
      </c>
      <c r="D49">
        <f>Lookups!D49</f>
        <v>5476728320</v>
      </c>
      <c r="E49">
        <f>Lookups!E49</f>
        <v>5.4767283200000003</v>
      </c>
    </row>
    <row r="50" spans="1:5" hidden="1" x14ac:dyDescent="0.2">
      <c r="A50" t="str">
        <f>Lookups!A50</f>
        <v>AS</v>
      </c>
      <c r="B50" t="str">
        <f>Lookups!B50</f>
        <v>Consumer Discretionary</v>
      </c>
      <c r="C50" t="str">
        <f>VLOOKUP(Lookups!C50, Lookups!$J$1:$K$128, 2, 0)</f>
        <v>Leisure</v>
      </c>
      <c r="D50">
        <f>Lookups!D50</f>
        <v>16877060096</v>
      </c>
      <c r="E50">
        <f>Lookups!E50</f>
        <v>16.877060100000001</v>
      </c>
    </row>
    <row r="51" spans="1:5" hidden="1" x14ac:dyDescent="0.2">
      <c r="A51" t="str">
        <f>Lookups!A51</f>
        <v>AEE</v>
      </c>
      <c r="B51" t="str">
        <f>Lookups!B51</f>
        <v>Utilities</v>
      </c>
      <c r="C51" t="str">
        <f>VLOOKUP(Lookups!C51, Lookups!$J$1:$K$128, 2, 0)</f>
        <v>Utilities - Diversified</v>
      </c>
      <c r="D51">
        <f>Lookups!D51</f>
        <v>23500341248</v>
      </c>
      <c r="E51">
        <f>Lookups!E51</f>
        <v>23.500341250000002</v>
      </c>
    </row>
    <row r="52" spans="1:5" hidden="1" x14ac:dyDescent="0.2">
      <c r="A52" t="str">
        <f>Lookups!A52</f>
        <v>AAL</v>
      </c>
      <c r="B52" t="str">
        <f>Lookups!B52</f>
        <v>Industrials</v>
      </c>
      <c r="C52" t="str">
        <f>VLOOKUP(Lookups!C52, Lookups!$J$1:$K$128, 2, 0)</f>
        <v>Airlines</v>
      </c>
      <c r="D52">
        <f>Lookups!D52</f>
        <v>12078067712</v>
      </c>
      <c r="E52">
        <f>Lookups!E52</f>
        <v>12.078067709999999</v>
      </c>
    </row>
    <row r="53" spans="1:5" hidden="1" x14ac:dyDescent="0.2">
      <c r="A53" t="str">
        <f>Lookups!A53</f>
        <v>AEP</v>
      </c>
      <c r="B53" t="str">
        <f>Lookups!B53</f>
        <v>Utilities</v>
      </c>
      <c r="C53" t="str">
        <f>VLOOKUP(Lookups!C53, Lookups!$J$1:$K$128, 2, 0)</f>
        <v>Utilities - Regulated Electric</v>
      </c>
      <c r="D53">
        <f>Lookups!D53</f>
        <v>49800155136</v>
      </c>
      <c r="E53">
        <f>Lookups!E53</f>
        <v>49.800155140000001</v>
      </c>
    </row>
    <row r="54" spans="1:5" hidden="1" x14ac:dyDescent="0.2">
      <c r="A54" t="str">
        <f>Lookups!A54</f>
        <v>AXP</v>
      </c>
      <c r="B54" t="str">
        <f>Lookups!B54</f>
        <v>Financials</v>
      </c>
      <c r="C54" t="str">
        <f>VLOOKUP(Lookups!C54, Lookups!$J$1:$K$128, 2, 0)</f>
        <v>Credit Services</v>
      </c>
      <c r="D54">
        <f>Lookups!D54</f>
        <v>206614000000</v>
      </c>
      <c r="E54">
        <f>Lookups!E54</f>
        <v>206.61370880000001</v>
      </c>
    </row>
    <row r="55" spans="1:5" hidden="1" x14ac:dyDescent="0.2">
      <c r="A55" t="str">
        <f>Lookups!A55</f>
        <v>AFG</v>
      </c>
      <c r="B55" t="str">
        <f>Lookups!B55</f>
        <v>Financials</v>
      </c>
      <c r="C55" t="str">
        <f>VLOOKUP(Lookups!C55, Lookups!$J$1:$K$128, 2, 0)</f>
        <v>Insurance - Diversified</v>
      </c>
      <c r="D55">
        <f>Lookups!D55</f>
        <v>10899317760</v>
      </c>
      <c r="E55">
        <f>Lookups!E55</f>
        <v>10.899317760000001</v>
      </c>
    </row>
    <row r="56" spans="1:5" x14ac:dyDescent="0.2">
      <c r="A56" t="str">
        <f>Lookups!A56</f>
        <v>AMH</v>
      </c>
      <c r="B56" t="str">
        <f>Lookups!B56</f>
        <v>Real Estate</v>
      </c>
      <c r="C56" t="s">
        <v>1188</v>
      </c>
      <c r="D56">
        <f>Lookups!D56</f>
        <v>14848787456</v>
      </c>
      <c r="E56">
        <f>Lookups!E56</f>
        <v>14.84878746</v>
      </c>
    </row>
    <row r="57" spans="1:5" hidden="1" x14ac:dyDescent="0.2">
      <c r="A57" t="str">
        <f>Lookups!A57</f>
        <v>AIG</v>
      </c>
      <c r="B57" t="str">
        <f>Lookups!B57</f>
        <v>Financials</v>
      </c>
      <c r="C57" t="str">
        <f>VLOOKUP(Lookups!C57, Lookups!$J$1:$K$128, 2, 0)</f>
        <v>Insurance - Property &amp; Casualty</v>
      </c>
      <c r="D57">
        <f>Lookups!D57</f>
        <v>43975716864</v>
      </c>
      <c r="E57">
        <f>Lookups!E57</f>
        <v>43.975716859999999</v>
      </c>
    </row>
    <row r="58" spans="1:5" hidden="1" x14ac:dyDescent="0.2">
      <c r="A58" t="str">
        <f>Lookups!A58</f>
        <v>AMT</v>
      </c>
      <c r="B58" t="str">
        <f>Lookups!B58</f>
        <v>Real Estate</v>
      </c>
      <c r="C58" t="str">
        <f>VLOOKUP(Lookups!C58, Lookups!$J$1:$K$128, 2, 0)</f>
        <v>REIT - Specialty</v>
      </c>
      <c r="D58">
        <f>Lookups!D58</f>
        <v>81055948800</v>
      </c>
      <c r="E58">
        <f>Lookups!E58</f>
        <v>81.055948799999996</v>
      </c>
    </row>
    <row r="59" spans="1:5" hidden="1" x14ac:dyDescent="0.2">
      <c r="A59" t="str">
        <f>Lookups!A59</f>
        <v>AWK</v>
      </c>
      <c r="B59" t="str">
        <f>Lookups!B59</f>
        <v>Utilities</v>
      </c>
      <c r="C59" t="str">
        <f>VLOOKUP(Lookups!C59, Lookups!$J$1:$K$128, 2, 0)</f>
        <v>Utilities - Regulated Water</v>
      </c>
      <c r="D59">
        <f>Lookups!D59</f>
        <v>23605561344</v>
      </c>
      <c r="E59">
        <f>Lookups!E59</f>
        <v>23.605561340000001</v>
      </c>
    </row>
    <row r="60" spans="1:5" hidden="1" x14ac:dyDescent="0.2">
      <c r="A60" t="str">
        <f>Lookups!A60</f>
        <v>COLD</v>
      </c>
      <c r="B60" t="str">
        <f>Lookups!B60</f>
        <v>Real Estate</v>
      </c>
      <c r="C60" t="str">
        <f>VLOOKUP(Lookups!C60, Lookups!$J$1:$K$128, 2, 0)</f>
        <v>REIT - Specialty</v>
      </c>
      <c r="D60">
        <f>Lookups!D60</f>
        <v>5959081472</v>
      </c>
      <c r="E60">
        <f>Lookups!E60</f>
        <v>5.9590814720000003</v>
      </c>
    </row>
    <row r="61" spans="1:5" hidden="1" x14ac:dyDescent="0.2">
      <c r="A61" t="str">
        <f>Lookups!A61</f>
        <v>AMP</v>
      </c>
      <c r="B61" t="str">
        <f>Lookups!B61</f>
        <v>Financials</v>
      </c>
      <c r="C61" t="str">
        <f>VLOOKUP(Lookups!C61, Lookups!$J$1:$K$128, 2, 0)</f>
        <v>Asset Management</v>
      </c>
      <c r="D61">
        <f>Lookups!D61</f>
        <v>50009083904</v>
      </c>
      <c r="E61">
        <f>Lookups!E61</f>
        <v>50.0090839</v>
      </c>
    </row>
    <row r="62" spans="1:5" hidden="1" x14ac:dyDescent="0.2">
      <c r="A62" t="str">
        <f>Lookups!A62</f>
        <v>AME</v>
      </c>
      <c r="B62" t="str">
        <f>Lookups!B62</f>
        <v>Industrials</v>
      </c>
      <c r="C62" t="str">
        <f>VLOOKUP(Lookups!C62, Lookups!$J$1:$K$128, 2, 0)</f>
        <v>Electrical Equipment &amp; Parts</v>
      </c>
      <c r="D62">
        <f>Lookups!D62</f>
        <v>40744902656</v>
      </c>
      <c r="E62">
        <f>Lookups!E62</f>
        <v>40.744902660000001</v>
      </c>
    </row>
    <row r="63" spans="1:5" hidden="1" x14ac:dyDescent="0.2">
      <c r="A63" t="str">
        <f>Lookups!A63</f>
        <v>AMGN</v>
      </c>
      <c r="B63" t="str">
        <f>Lookups!B63</f>
        <v>Health Care</v>
      </c>
      <c r="C63" t="str">
        <f>VLOOKUP(Lookups!C63, Lookups!$J$1:$K$128, 2, 0)</f>
        <v>Biotechnology</v>
      </c>
      <c r="D63">
        <f>Lookups!D63</f>
        <v>140957000000</v>
      </c>
      <c r="E63">
        <f>Lookups!E63</f>
        <v>140.95728639999999</v>
      </c>
    </row>
    <row r="64" spans="1:5" hidden="1" x14ac:dyDescent="0.2">
      <c r="A64" t="str">
        <f>Lookups!A64</f>
        <v>AMKR</v>
      </c>
      <c r="B64" t="str">
        <f>Lookups!B64</f>
        <v>Information Technology</v>
      </c>
      <c r="C64" t="str">
        <f>VLOOKUP(Lookups!C64, Lookups!$J$1:$K$128, 2, 0)</f>
        <v>Semiconductors</v>
      </c>
      <c r="D64">
        <f>Lookups!D64</f>
        <v>6308820992</v>
      </c>
      <c r="E64">
        <f>Lookups!E64</f>
        <v>6.3088209920000002</v>
      </c>
    </row>
    <row r="65" spans="1:5" hidden="1" x14ac:dyDescent="0.2">
      <c r="A65" t="str">
        <f>Lookups!A65</f>
        <v>APH</v>
      </c>
      <c r="B65" t="str">
        <f>Lookups!B65</f>
        <v>Information Technology</v>
      </c>
      <c r="C65" t="str">
        <f>VLOOKUP(Lookups!C65, Lookups!$J$1:$K$128, 2, 0)</f>
        <v>Electronic Components</v>
      </c>
      <c r="D65">
        <f>Lookups!D65</f>
        <v>84633821184</v>
      </c>
      <c r="E65">
        <f>Lookups!E65</f>
        <v>84.633821179999998</v>
      </c>
    </row>
    <row r="66" spans="1:5" hidden="1" x14ac:dyDescent="0.2">
      <c r="A66" t="str">
        <f>Lookups!A66</f>
        <v>ADI</v>
      </c>
      <c r="B66" t="str">
        <f>Lookups!B66</f>
        <v>Information Technology</v>
      </c>
      <c r="C66" t="str">
        <f>VLOOKUP(Lookups!C66, Lookups!$J$1:$K$128, 2, 0)</f>
        <v>Semiconductors</v>
      </c>
      <c r="D66">
        <f>Lookups!D66</f>
        <v>105399000000</v>
      </c>
      <c r="E66">
        <f>Lookups!E66</f>
        <v>105.39859149999999</v>
      </c>
    </row>
    <row r="67" spans="1:5" hidden="1" x14ac:dyDescent="0.2">
      <c r="A67" t="str">
        <f>Lookups!A67</f>
        <v>NLY</v>
      </c>
      <c r="B67" t="str">
        <f>Lookups!B67</f>
        <v>Financials</v>
      </c>
      <c r="C67" t="str">
        <f>VLOOKUP(Lookups!C67, Lookups!$J$1:$K$128, 2, 0)</f>
        <v>Asset Management</v>
      </c>
      <c r="D67">
        <f>Lookups!D67</f>
        <v>10168339456</v>
      </c>
      <c r="E67">
        <f>Lookups!E67</f>
        <v>10.16833946</v>
      </c>
    </row>
    <row r="68" spans="1:5" hidden="1" x14ac:dyDescent="0.2">
      <c r="A68" t="str">
        <f>Lookups!A68</f>
        <v>ANSS</v>
      </c>
      <c r="B68" t="str">
        <f>Lookups!B68</f>
        <v>Information Technology</v>
      </c>
      <c r="C68" t="str">
        <f>VLOOKUP(Lookups!C68, Lookups!$J$1:$K$128, 2, 0)</f>
        <v>Software - Application</v>
      </c>
      <c r="D68">
        <f>Lookups!D68</f>
        <v>29541484544</v>
      </c>
      <c r="E68">
        <f>Lookups!E68</f>
        <v>29.541484539999999</v>
      </c>
    </row>
    <row r="69" spans="1:5" hidden="1" x14ac:dyDescent="0.2">
      <c r="A69" t="str">
        <f>Lookups!A69</f>
        <v>AM</v>
      </c>
      <c r="B69" t="str">
        <f>Lookups!B69</f>
        <v>Energy</v>
      </c>
      <c r="C69" t="str">
        <f>VLOOKUP(Lookups!C69, Lookups!$J$1:$K$128, 2, 0)</f>
        <v>Oil &amp; Gas Midstream</v>
      </c>
      <c r="D69">
        <f>Lookups!D69</f>
        <v>7446082560</v>
      </c>
      <c r="E69">
        <f>Lookups!E69</f>
        <v>7.4460825599999998</v>
      </c>
    </row>
    <row r="70" spans="1:5" hidden="1" x14ac:dyDescent="0.2">
      <c r="A70" t="str">
        <f>Lookups!A70</f>
        <v>AR</v>
      </c>
      <c r="B70" t="str">
        <f>Lookups!B70</f>
        <v>Energy</v>
      </c>
      <c r="C70" t="str">
        <f>VLOOKUP(Lookups!C70, Lookups!$J$1:$K$128, 2, 0)</f>
        <v>Oil &amp; Gas E&amp;P</v>
      </c>
      <c r="D70">
        <f>Lookups!D70</f>
        <v>11923804160</v>
      </c>
      <c r="E70">
        <f>Lookups!E70</f>
        <v>11.92380416</v>
      </c>
    </row>
    <row r="71" spans="1:5" hidden="1" x14ac:dyDescent="0.2">
      <c r="A71" t="str">
        <f>Lookups!A71</f>
        <v>AON</v>
      </c>
      <c r="B71" t="str">
        <f>Lookups!B71</f>
        <v>Financials</v>
      </c>
      <c r="C71" t="str">
        <f>VLOOKUP(Lookups!C71, Lookups!$J$1:$K$128, 2, 0)</f>
        <v>Insurance Brokers</v>
      </c>
      <c r="D71">
        <f>Lookups!D71</f>
        <v>75587133440</v>
      </c>
      <c r="E71">
        <f>Lookups!E71</f>
        <v>75.587133440000002</v>
      </c>
    </row>
    <row r="72" spans="1:5" hidden="1" x14ac:dyDescent="0.2">
      <c r="A72" t="str">
        <f>Lookups!A72</f>
        <v>APA</v>
      </c>
      <c r="B72" t="str">
        <f>Lookups!B72</f>
        <v>Energy</v>
      </c>
      <c r="C72" t="str">
        <f>VLOOKUP(Lookups!C72, Lookups!$J$1:$K$128, 2, 0)</f>
        <v>Oil &amp; Gas E&amp;P</v>
      </c>
      <c r="D72">
        <f>Lookups!D72</f>
        <v>8760345600</v>
      </c>
      <c r="E72">
        <f>Lookups!E72</f>
        <v>8.7603456000000008</v>
      </c>
    </row>
    <row r="73" spans="1:5" hidden="1" x14ac:dyDescent="0.2">
      <c r="A73" t="str">
        <f>Lookups!A73</f>
        <v>APG</v>
      </c>
      <c r="B73" t="str">
        <f>Lookups!B73</f>
        <v>Industrials</v>
      </c>
      <c r="C73" t="str">
        <f>VLOOKUP(Lookups!C73, Lookups!$J$1:$K$128, 2, 0)</f>
        <v>Engineering &amp; Construction</v>
      </c>
      <c r="D73">
        <f>Lookups!D73</f>
        <v>9892074496</v>
      </c>
      <c r="E73">
        <f>Lookups!E73</f>
        <v>9.8920744959999993</v>
      </c>
    </row>
    <row r="74" spans="1:5" hidden="1" x14ac:dyDescent="0.2">
      <c r="A74" t="str">
        <f>Lookups!A74</f>
        <v>APLS</v>
      </c>
      <c r="B74" t="str">
        <f>Lookups!B74</f>
        <v>Health Care</v>
      </c>
      <c r="C74" t="str">
        <f>VLOOKUP(Lookups!C74, Lookups!$J$1:$K$128, 2, 0)</f>
        <v>Biotechnology</v>
      </c>
      <c r="D74">
        <f>Lookups!D74</f>
        <v>3413344000</v>
      </c>
      <c r="E74">
        <f>Lookups!E74</f>
        <v>3.4133439999999999</v>
      </c>
    </row>
    <row r="75" spans="1:5" hidden="1" x14ac:dyDescent="0.2">
      <c r="A75" t="str">
        <f>Lookups!A75</f>
        <v>APO</v>
      </c>
      <c r="B75" t="str">
        <f>Lookups!B75</f>
        <v>Financials</v>
      </c>
      <c r="C75" t="str">
        <f>VLOOKUP(Lookups!C75, Lookups!$J$1:$K$128, 2, 0)</f>
        <v>Asset Management</v>
      </c>
      <c r="D75">
        <f>Lookups!D75</f>
        <v>87922147328</v>
      </c>
      <c r="E75">
        <f>Lookups!E75</f>
        <v>87.922147330000001</v>
      </c>
    </row>
    <row r="76" spans="1:5" hidden="1" x14ac:dyDescent="0.2">
      <c r="A76" t="str">
        <f>Lookups!A76</f>
        <v>APPF</v>
      </c>
      <c r="B76" t="str">
        <f>Lookups!B76</f>
        <v>Information Technology</v>
      </c>
      <c r="C76" t="str">
        <f>VLOOKUP(Lookups!C76, Lookups!$J$1:$K$128, 2, 0)</f>
        <v>Software - Application</v>
      </c>
      <c r="D76">
        <f>Lookups!D76</f>
        <v>8856968192</v>
      </c>
      <c r="E76">
        <f>Lookups!E76</f>
        <v>8.8569681920000001</v>
      </c>
    </row>
    <row r="77" spans="1:5" hidden="1" x14ac:dyDescent="0.2">
      <c r="A77" t="str">
        <f>Lookups!A77</f>
        <v>AAPL</v>
      </c>
      <c r="B77" t="str">
        <f>Lookups!B77</f>
        <v>Information Technology</v>
      </c>
      <c r="C77" t="str">
        <f>VLOOKUP(Lookups!C77, Lookups!$J$1:$K$128, 2, 0)</f>
        <v>Computer Hardware</v>
      </c>
      <c r="D77">
        <f>Lookups!D77</f>
        <v>3580180000000</v>
      </c>
      <c r="E77">
        <f>Lookups!E77</f>
        <v>3580.177154</v>
      </c>
    </row>
    <row r="78" spans="1:5" hidden="1" x14ac:dyDescent="0.2">
      <c r="A78" t="str">
        <f>Lookups!A78</f>
        <v>AMAT</v>
      </c>
      <c r="B78" t="str">
        <f>Lookups!B78</f>
        <v>Information Technology</v>
      </c>
      <c r="C78" t="str">
        <f>VLOOKUP(Lookups!C78, Lookups!$J$1:$K$128, 2, 0)</f>
        <v>Semiconductor Equipment &amp; Materials</v>
      </c>
      <c r="D78">
        <f>Lookups!D78</f>
        <v>139669000000</v>
      </c>
      <c r="E78">
        <f>Lookups!E78</f>
        <v>139.6690289</v>
      </c>
    </row>
    <row r="79" spans="1:5" hidden="1" x14ac:dyDescent="0.2">
      <c r="A79" t="str">
        <f>Lookups!A79</f>
        <v>APP</v>
      </c>
      <c r="B79" t="str">
        <f>Lookups!B79</f>
        <v>Information Technology</v>
      </c>
      <c r="C79" t="str">
        <f>VLOOKUP(Lookups!C79, Lookups!$J$1:$K$128, 2, 0)</f>
        <v>Software - Application</v>
      </c>
      <c r="D79">
        <f>Lookups!D79</f>
        <v>106879000000</v>
      </c>
      <c r="E79">
        <f>Lookups!E79</f>
        <v>106.8793446</v>
      </c>
    </row>
    <row r="80" spans="1:5" hidden="1" x14ac:dyDescent="0.2">
      <c r="A80" t="str">
        <f>Lookups!A80</f>
        <v>ATR</v>
      </c>
      <c r="B80" t="str">
        <f>Lookups!B80</f>
        <v>Materials</v>
      </c>
      <c r="C80" t="str">
        <f>VLOOKUP(Lookups!C80, Lookups!$J$1:$K$128, 2, 0)</f>
        <v>Packaging &amp; Containers</v>
      </c>
      <c r="D80">
        <f>Lookups!D80</f>
        <v>10211068928</v>
      </c>
      <c r="E80">
        <f>Lookups!E80</f>
        <v>10.21106893</v>
      </c>
    </row>
    <row r="81" spans="1:5" hidden="1" x14ac:dyDescent="0.2">
      <c r="A81" t="str">
        <f>Lookups!A81</f>
        <v>APTV</v>
      </c>
      <c r="B81" t="str">
        <f>Lookups!B81</f>
        <v>Consumer Discretionary</v>
      </c>
      <c r="C81" t="str">
        <f>VLOOKUP(Lookups!C81, Lookups!$J$1:$K$128, 2, 0)</f>
        <v>Auto Parts</v>
      </c>
      <c r="D81">
        <f>Lookups!D81</f>
        <v>13949386752</v>
      </c>
      <c r="E81">
        <f>Lookups!E81</f>
        <v>13.94938675</v>
      </c>
    </row>
    <row r="82" spans="1:5" x14ac:dyDescent="0.2">
      <c r="A82" t="str">
        <f>Lookups!A82</f>
        <v>ARMK</v>
      </c>
      <c r="B82" t="str">
        <f>Lookups!B82</f>
        <v>Consumer Discretionary</v>
      </c>
      <c r="C82" t="s">
        <v>1237</v>
      </c>
      <c r="D82">
        <f>Lookups!D82</f>
        <v>9784777728</v>
      </c>
      <c r="E82">
        <f>Lookups!E82</f>
        <v>9.7847777279999999</v>
      </c>
    </row>
    <row r="83" spans="1:5" hidden="1" x14ac:dyDescent="0.2">
      <c r="A83" t="str">
        <f>Lookups!A83</f>
        <v>ACGL</v>
      </c>
      <c r="B83" t="str">
        <f>Lookups!B83</f>
        <v>Financials</v>
      </c>
      <c r="C83" t="str">
        <f>VLOOKUP(Lookups!C83, Lookups!$J$1:$K$128, 2, 0)</f>
        <v>Insurance - Reinsurance</v>
      </c>
      <c r="D83">
        <f>Lookups!D83</f>
        <v>33925738496</v>
      </c>
      <c r="E83">
        <f>Lookups!E83</f>
        <v>33.925738500000001</v>
      </c>
    </row>
    <row r="84" spans="1:5" hidden="1" x14ac:dyDescent="0.2">
      <c r="A84" t="str">
        <f>Lookups!A84</f>
        <v>ADM</v>
      </c>
      <c r="B84" t="str">
        <f>Lookups!B84</f>
        <v>Consumer Staples</v>
      </c>
      <c r="C84" t="str">
        <f>VLOOKUP(Lookups!C84, Lookups!$J$1:$K$128, 2, 0)</f>
        <v>Agricultural Inputs</v>
      </c>
      <c r="D84">
        <f>Lookups!D84</f>
        <v>24448303104</v>
      </c>
      <c r="E84">
        <f>Lookups!E84</f>
        <v>24.4483031</v>
      </c>
    </row>
    <row r="85" spans="1:5" hidden="1" x14ac:dyDescent="0.2">
      <c r="A85" t="str">
        <f>Lookups!A85</f>
        <v>ARES</v>
      </c>
      <c r="B85" t="str">
        <f>Lookups!B85</f>
        <v>Financials</v>
      </c>
      <c r="C85" t="str">
        <f>VLOOKUP(Lookups!C85, Lookups!$J$1:$K$128, 2, 0)</f>
        <v>Asset Management</v>
      </c>
      <c r="D85">
        <f>Lookups!D85</f>
        <v>54797148160</v>
      </c>
      <c r="E85">
        <f>Lookups!E85</f>
        <v>54.797148159999999</v>
      </c>
    </row>
    <row r="86" spans="1:5" hidden="1" x14ac:dyDescent="0.2">
      <c r="A86" t="str">
        <f>Lookups!A86</f>
        <v>ANET</v>
      </c>
      <c r="B86" t="str">
        <f>Lookups!B86</f>
        <v>Information Technology</v>
      </c>
      <c r="C86" t="str">
        <f>VLOOKUP(Lookups!C86, Lookups!$J$1:$K$128, 2, 0)</f>
        <v>Communication Equipment</v>
      </c>
      <c r="D86">
        <f>Lookups!D86</f>
        <v>144041000000</v>
      </c>
      <c r="E86">
        <f>Lookups!E86</f>
        <v>144.04095179999999</v>
      </c>
    </row>
    <row r="87" spans="1:5" hidden="1" x14ac:dyDescent="0.2">
      <c r="A87" t="str">
        <f>Lookups!A87</f>
        <v>AWI</v>
      </c>
      <c r="B87" t="str">
        <f>Lookups!B87</f>
        <v>Industrials</v>
      </c>
      <c r="C87" t="str">
        <f>VLOOKUP(Lookups!C87, Lookups!$J$1:$K$128, 2, 0)</f>
        <v>Building Products &amp; Equipment</v>
      </c>
      <c r="D87">
        <f>Lookups!D87</f>
        <v>6147244032</v>
      </c>
      <c r="E87">
        <f>Lookups!E87</f>
        <v>6.1472440319999997</v>
      </c>
    </row>
    <row r="88" spans="1:5" hidden="1" x14ac:dyDescent="0.2">
      <c r="A88" t="str">
        <f>Lookups!A88</f>
        <v>ARW</v>
      </c>
      <c r="B88" t="str">
        <f>Lookups!B88</f>
        <v>Information Technology</v>
      </c>
      <c r="C88" t="str">
        <f>VLOOKUP(Lookups!C88, Lookups!$J$1:$K$128, 2, 0)</f>
        <v>Electronics &amp; Computer Distribution</v>
      </c>
      <c r="D88">
        <f>Lookups!D88</f>
        <v>5887495168</v>
      </c>
      <c r="E88">
        <f>Lookups!E88</f>
        <v>5.8874951680000001</v>
      </c>
    </row>
    <row r="89" spans="1:5" hidden="1" x14ac:dyDescent="0.2">
      <c r="A89" t="str">
        <f>Lookups!A89</f>
        <v>AJG</v>
      </c>
      <c r="B89" t="str">
        <f>Lookups!B89</f>
        <v>Financials</v>
      </c>
      <c r="C89" t="str">
        <f>VLOOKUP(Lookups!C89, Lookups!$J$1:$K$128, 2, 0)</f>
        <v>Insurance Brokers</v>
      </c>
      <c r="D89">
        <f>Lookups!D89</f>
        <v>71695966208</v>
      </c>
      <c r="E89">
        <f>Lookups!E89</f>
        <v>71.695966209999995</v>
      </c>
    </row>
    <row r="90" spans="1:5" x14ac:dyDescent="0.2">
      <c r="A90" t="str">
        <f>Lookups!A90</f>
        <v>ASH</v>
      </c>
      <c r="B90" t="str">
        <f>Lookups!B90</f>
        <v>Materials</v>
      </c>
      <c r="C90" t="s">
        <v>37</v>
      </c>
      <c r="D90">
        <f>Lookups!D90</f>
        <v>3251673088</v>
      </c>
      <c r="E90">
        <f>Lookups!E90</f>
        <v>3.251673088</v>
      </c>
    </row>
    <row r="91" spans="1:5" hidden="1" x14ac:dyDescent="0.2">
      <c r="A91" t="str">
        <f>Lookups!A91</f>
        <v>AZPN</v>
      </c>
      <c r="B91" t="str">
        <f>Lookups!B91</f>
        <v>Information Technology</v>
      </c>
      <c r="C91" t="str">
        <f>VLOOKUP(Lookups!C91, Lookups!$J$1:$K$128, 2, 0)</f>
        <v>Software - Application</v>
      </c>
      <c r="D91">
        <f>Lookups!D91</f>
        <v>15771944960</v>
      </c>
      <c r="E91">
        <f>Lookups!E91</f>
        <v>15.771944960000001</v>
      </c>
    </row>
    <row r="92" spans="1:5" hidden="1" x14ac:dyDescent="0.2">
      <c r="A92" t="str">
        <f>Lookups!A92</f>
        <v>AIZ</v>
      </c>
      <c r="B92" t="str">
        <f>Lookups!B92</f>
        <v>Financials</v>
      </c>
      <c r="C92" t="str">
        <f>VLOOKUP(Lookups!C92, Lookups!$J$1:$K$128, 2, 0)</f>
        <v>Insurance - Diversified</v>
      </c>
      <c r="D92">
        <f>Lookups!D92</f>
        <v>10202089472</v>
      </c>
      <c r="E92">
        <f>Lookups!E92</f>
        <v>10.202089470000001</v>
      </c>
    </row>
    <row r="93" spans="1:5" hidden="1" x14ac:dyDescent="0.2">
      <c r="A93" t="str">
        <f>Lookups!A93</f>
        <v>AGO</v>
      </c>
      <c r="B93" t="str">
        <f>Lookups!B93</f>
        <v>Financials</v>
      </c>
      <c r="C93" t="str">
        <f>VLOOKUP(Lookups!C93, Lookups!$J$1:$K$128, 2, 0)</f>
        <v>Insurance - Diversified</v>
      </c>
      <c r="D93">
        <f>Lookups!D93</f>
        <v>4381540864</v>
      </c>
      <c r="E93">
        <f>Lookups!E93</f>
        <v>4.3815408639999998</v>
      </c>
    </row>
    <row r="94" spans="1:5" hidden="1" x14ac:dyDescent="0.2">
      <c r="A94" t="str">
        <f>Lookups!A94</f>
        <v>ALAB</v>
      </c>
      <c r="B94" t="str">
        <f>Lookups!B94</f>
        <v>Information Technology</v>
      </c>
      <c r="C94" t="str">
        <f>VLOOKUP(Lookups!C94, Lookups!$J$1:$K$128, 2, 0)</f>
        <v>Semiconductors</v>
      </c>
      <c r="D94">
        <f>Lookups!D94</f>
        <v>20571846656</v>
      </c>
      <c r="E94">
        <f>Lookups!E94</f>
        <v>20.571846659999999</v>
      </c>
    </row>
    <row r="95" spans="1:5" hidden="1" x14ac:dyDescent="0.2">
      <c r="A95" t="str">
        <f>Lookups!A95</f>
        <v>T</v>
      </c>
      <c r="B95" t="str">
        <f>Lookups!B95</f>
        <v>Communication Services</v>
      </c>
      <c r="C95" t="str">
        <f>VLOOKUP(Lookups!C95, Lookups!$J$1:$K$128, 2, 0)</f>
        <v>Telecom Services</v>
      </c>
      <c r="D95">
        <f>Lookups!D95</f>
        <v>155632000000</v>
      </c>
      <c r="E95">
        <f>Lookups!E95</f>
        <v>155.63204200000001</v>
      </c>
    </row>
    <row r="96" spans="1:5" hidden="1" x14ac:dyDescent="0.2">
      <c r="A96" t="str">
        <f>Lookups!A96</f>
        <v>ATI</v>
      </c>
      <c r="B96" t="str">
        <f>Lookups!B96</f>
        <v>Materials</v>
      </c>
      <c r="C96" t="str">
        <f>VLOOKUP(Lookups!C96, Lookups!$J$1:$K$128, 2, 0)</f>
        <v>Steel</v>
      </c>
      <c r="D96">
        <f>Lookups!D96</f>
        <v>7858203136</v>
      </c>
      <c r="E96">
        <f>Lookups!E96</f>
        <v>7.8582031360000002</v>
      </c>
    </row>
    <row r="97" spans="1:5" hidden="1" x14ac:dyDescent="0.2">
      <c r="A97" t="str">
        <f>Lookups!A97</f>
        <v>TEAM</v>
      </c>
      <c r="B97" t="str">
        <f>Lookups!B97</f>
        <v>Information Technology</v>
      </c>
      <c r="C97" t="str">
        <f>VLOOKUP(Lookups!C97, Lookups!$J$1:$K$128, 2, 0)</f>
        <v>Software - Application</v>
      </c>
      <c r="D97">
        <f>Lookups!D97</f>
        <v>63126351872</v>
      </c>
      <c r="E97">
        <f>Lookups!E97</f>
        <v>63.126351870000001</v>
      </c>
    </row>
    <row r="98" spans="1:5" hidden="1" x14ac:dyDescent="0.2">
      <c r="A98" t="str">
        <f>Lookups!A98</f>
        <v>ATO</v>
      </c>
      <c r="B98" t="str">
        <f>Lookups!B98</f>
        <v>Utilities</v>
      </c>
      <c r="C98" t="str">
        <f>VLOOKUP(Lookups!C98, Lookups!$J$1:$K$128, 2, 0)</f>
        <v>Utilities - Regulated Gas</v>
      </c>
      <c r="D98">
        <f>Lookups!D98</f>
        <v>21299030016</v>
      </c>
      <c r="E98">
        <f>Lookups!E98</f>
        <v>21.29903002</v>
      </c>
    </row>
    <row r="99" spans="1:5" hidden="1" x14ac:dyDescent="0.2">
      <c r="A99" t="str">
        <f>Lookups!A99</f>
        <v>ADSK</v>
      </c>
      <c r="B99" t="str">
        <f>Lookups!B99</f>
        <v>Information Technology</v>
      </c>
      <c r="C99" t="str">
        <f>VLOOKUP(Lookups!C99, Lookups!$J$1:$K$128, 2, 0)</f>
        <v>Software - Application</v>
      </c>
      <c r="D99">
        <f>Lookups!D99</f>
        <v>61411438592</v>
      </c>
      <c r="E99">
        <f>Lookups!E99</f>
        <v>61.411438590000003</v>
      </c>
    </row>
    <row r="100" spans="1:5" hidden="1" x14ac:dyDescent="0.2">
      <c r="A100" t="str">
        <f>Lookups!A100</f>
        <v>ADP</v>
      </c>
      <c r="B100" t="str">
        <f>Lookups!B100</f>
        <v>Industrials</v>
      </c>
      <c r="C100" t="str">
        <f>VLOOKUP(Lookups!C100, Lookups!$J$1:$K$128, 2, 0)</f>
        <v>Staffing &amp; Employment Services</v>
      </c>
      <c r="D100">
        <f>Lookups!D100</f>
        <v>116879000000</v>
      </c>
      <c r="E100">
        <f>Lookups!E100</f>
        <v>116.8790405</v>
      </c>
    </row>
    <row r="101" spans="1:5" hidden="1" x14ac:dyDescent="0.2">
      <c r="A101" t="str">
        <f>Lookups!A101</f>
        <v>AN</v>
      </c>
      <c r="B101" t="str">
        <f>Lookups!B101</f>
        <v>Consumer Discretionary</v>
      </c>
      <c r="C101" t="str">
        <f>VLOOKUP(Lookups!C101, Lookups!$J$1:$K$128, 2, 0)</f>
        <v>Auto &amp; Truck Dealerships</v>
      </c>
      <c r="D101">
        <f>Lookups!D101</f>
        <v>6772760576</v>
      </c>
      <c r="E101">
        <f>Lookups!E101</f>
        <v>6.7727605759999996</v>
      </c>
    </row>
    <row r="102" spans="1:5" hidden="1" x14ac:dyDescent="0.2">
      <c r="A102" t="str">
        <f>Lookups!A102</f>
        <v>AZO</v>
      </c>
      <c r="B102" t="str">
        <f>Lookups!B102</f>
        <v>Consumer Discretionary</v>
      </c>
      <c r="C102" t="str">
        <f>VLOOKUP(Lookups!C102, Lookups!$J$1:$K$128, 2, 0)</f>
        <v>Auto &amp; Truck Dealerships</v>
      </c>
      <c r="D102">
        <f>Lookups!D102</f>
        <v>54564302848</v>
      </c>
      <c r="E102">
        <f>Lookups!E102</f>
        <v>54.564302849999997</v>
      </c>
    </row>
    <row r="103" spans="1:5" x14ac:dyDescent="0.2">
      <c r="A103" t="str">
        <f>Lookups!A103</f>
        <v>AVB</v>
      </c>
      <c r="B103" t="str">
        <f>Lookups!B103</f>
        <v>Real Estate</v>
      </c>
      <c r="C103" t="s">
        <v>1188</v>
      </c>
      <c r="D103">
        <f>Lookups!D103</f>
        <v>29979291648</v>
      </c>
      <c r="E103">
        <f>Lookups!E103</f>
        <v>29.97929165</v>
      </c>
    </row>
    <row r="104" spans="1:5" hidden="1" x14ac:dyDescent="0.2">
      <c r="A104" t="str">
        <f>Lookups!A104</f>
        <v>AGR</v>
      </c>
      <c r="B104" t="str">
        <f>Lookups!B104</f>
        <v>Utilities</v>
      </c>
      <c r="C104" t="str">
        <f>VLOOKUP(Lookups!C104, Lookups!$J$1:$K$128, 2, 0)</f>
        <v>Utilities - Diversified</v>
      </c>
      <c r="D104">
        <f>Lookups!D104</f>
        <v>13940100096</v>
      </c>
      <c r="E104">
        <f>Lookups!E104</f>
        <v>13.9401001</v>
      </c>
    </row>
    <row r="105" spans="1:5" hidden="1" x14ac:dyDescent="0.2">
      <c r="A105" t="str">
        <f>Lookups!A105</f>
        <v>AVTR</v>
      </c>
      <c r="B105" t="str">
        <f>Lookups!B105</f>
        <v>Health Care</v>
      </c>
      <c r="C105" t="str">
        <f>VLOOKUP(Lookups!C105, Lookups!$J$1:$K$128, 2, 0)</f>
        <v>Health Information Services</v>
      </c>
      <c r="D105">
        <f>Lookups!D105</f>
        <v>14742099968</v>
      </c>
      <c r="E105">
        <f>Lookups!E105</f>
        <v>14.74209997</v>
      </c>
    </row>
    <row r="106" spans="1:5" hidden="1" x14ac:dyDescent="0.2">
      <c r="A106" t="str">
        <f>Lookups!A106</f>
        <v>AVY</v>
      </c>
      <c r="B106" t="str">
        <f>Lookups!B106</f>
        <v>Materials</v>
      </c>
      <c r="C106" t="str">
        <f>VLOOKUP(Lookups!C106, Lookups!$J$1:$K$128, 2, 0)</f>
        <v>Packaging &amp; Containers</v>
      </c>
      <c r="D106">
        <f>Lookups!D106</f>
        <v>14852835328</v>
      </c>
      <c r="E106">
        <f>Lookups!E106</f>
        <v>14.85283533</v>
      </c>
    </row>
    <row r="107" spans="1:5" hidden="1" x14ac:dyDescent="0.2">
      <c r="A107" t="str">
        <f>Lookups!A107</f>
        <v>CAR</v>
      </c>
      <c r="B107" t="str">
        <f>Lookups!B107</f>
        <v>Industrials</v>
      </c>
      <c r="C107" t="str">
        <f>VLOOKUP(Lookups!C107, Lookups!$J$1:$K$128, 2, 0)</f>
        <v>Trucking</v>
      </c>
      <c r="D107">
        <f>Lookups!D107</f>
        <v>2971370752</v>
      </c>
      <c r="E107">
        <f>Lookups!E107</f>
        <v>2.9713707519999999</v>
      </c>
    </row>
    <row r="108" spans="1:5" hidden="1" x14ac:dyDescent="0.2">
      <c r="A108" t="str">
        <f>Lookups!A108</f>
        <v>AVT</v>
      </c>
      <c r="B108" t="str">
        <f>Lookups!B108</f>
        <v>Information Technology</v>
      </c>
      <c r="C108" t="str">
        <f>VLOOKUP(Lookups!C108, Lookups!$J$1:$K$128, 2, 0)</f>
        <v>Electronics &amp; Computer Distribution</v>
      </c>
      <c r="D108">
        <f>Lookups!D108</f>
        <v>4471375872</v>
      </c>
      <c r="E108">
        <f>Lookups!E108</f>
        <v>4.4713758720000003</v>
      </c>
    </row>
    <row r="109" spans="1:5" hidden="1" x14ac:dyDescent="0.2">
      <c r="A109" t="str">
        <f>Lookups!A109</f>
        <v>AXTA</v>
      </c>
      <c r="B109" t="str">
        <f>Lookups!B109</f>
        <v>Materials</v>
      </c>
      <c r="C109" t="str">
        <f>VLOOKUP(Lookups!C109, Lookups!$J$1:$K$128, 2, 0)</f>
        <v>Specialty Chemicals</v>
      </c>
      <c r="D109">
        <f>Lookups!D109</f>
        <v>7357446144</v>
      </c>
      <c r="E109">
        <f>Lookups!E109</f>
        <v>7.3574461439999999</v>
      </c>
    </row>
    <row r="110" spans="1:5" hidden="1" x14ac:dyDescent="0.2">
      <c r="A110" t="str">
        <f>Lookups!A110</f>
        <v>AXS</v>
      </c>
      <c r="B110" t="str">
        <f>Lookups!B110</f>
        <v>Financials</v>
      </c>
      <c r="C110" t="str">
        <f>VLOOKUP(Lookups!C110, Lookups!$J$1:$K$128, 2, 0)</f>
        <v>Insurance - Reinsurance</v>
      </c>
      <c r="D110">
        <f>Lookups!D110</f>
        <v>7155883008</v>
      </c>
      <c r="E110">
        <f>Lookups!E110</f>
        <v>7.155883008</v>
      </c>
    </row>
    <row r="111" spans="1:5" hidden="1" x14ac:dyDescent="0.2">
      <c r="A111" t="str">
        <f>Lookups!A111</f>
        <v>AXON</v>
      </c>
      <c r="B111" t="str">
        <f>Lookups!B111</f>
        <v>Industrials</v>
      </c>
      <c r="C111" t="str">
        <f>VLOOKUP(Lookups!C111, Lookups!$J$1:$K$128, 2, 0)</f>
        <v>Aerospace &amp; Defense</v>
      </c>
      <c r="D111">
        <f>Lookups!D111</f>
        <v>43465236480</v>
      </c>
      <c r="E111">
        <f>Lookups!E111</f>
        <v>43.465236480000002</v>
      </c>
    </row>
    <row r="112" spans="1:5" hidden="1" x14ac:dyDescent="0.2">
      <c r="A112" t="str">
        <f>Lookups!A112</f>
        <v>AZEK</v>
      </c>
      <c r="B112" t="str">
        <f>Lookups!B112</f>
        <v>Industrials</v>
      </c>
      <c r="C112" t="str">
        <f>VLOOKUP(Lookups!C112, Lookups!$J$1:$K$128, 2, 0)</f>
        <v>Building Products &amp; Equipment</v>
      </c>
      <c r="D112">
        <f>Lookups!D112</f>
        <v>6405686784</v>
      </c>
      <c r="E112">
        <f>Lookups!E112</f>
        <v>6.4056867840000002</v>
      </c>
    </row>
    <row r="113" spans="1:5" hidden="1" x14ac:dyDescent="0.2">
      <c r="A113" t="str">
        <f>Lookups!A113</f>
        <v>AZTA</v>
      </c>
      <c r="B113" t="str">
        <f>Lookups!B113</f>
        <v>Health Care</v>
      </c>
      <c r="C113" t="str">
        <f>VLOOKUP(Lookups!C113, Lookups!$J$1:$K$128, 2, 0)</f>
        <v>Health Information Services</v>
      </c>
      <c r="D113">
        <f>Lookups!D113</f>
        <v>2362271232</v>
      </c>
      <c r="E113">
        <f>Lookups!E113</f>
        <v>2.3622712319999999</v>
      </c>
    </row>
    <row r="114" spans="1:5" hidden="1" x14ac:dyDescent="0.2">
      <c r="A114" t="str">
        <f>Lookups!A114</f>
        <v>BKR</v>
      </c>
      <c r="B114" t="str">
        <f>Lookups!B114</f>
        <v>Energy</v>
      </c>
      <c r="C114" t="str">
        <f>VLOOKUP(Lookups!C114, Lookups!$J$1:$K$128, 2, 0)</f>
        <v>Oil &amp; Gas Equipment &amp; Services</v>
      </c>
      <c r="D114">
        <f>Lookups!D114</f>
        <v>42806894592</v>
      </c>
      <c r="E114">
        <f>Lookups!E114</f>
        <v>42.806894589999999</v>
      </c>
    </row>
    <row r="115" spans="1:5" hidden="1" x14ac:dyDescent="0.2">
      <c r="A115" t="str">
        <f>Lookups!A115</f>
        <v>BALL</v>
      </c>
      <c r="B115" t="str">
        <f>Lookups!B115</f>
        <v>Materials</v>
      </c>
      <c r="C115" t="str">
        <f>VLOOKUP(Lookups!C115, Lookups!$J$1:$K$128, 2, 0)</f>
        <v>Packaging &amp; Containers</v>
      </c>
      <c r="D115">
        <f>Lookups!D115</f>
        <v>15521134592</v>
      </c>
      <c r="E115">
        <f>Lookups!E115</f>
        <v>15.521134590000001</v>
      </c>
    </row>
    <row r="116" spans="1:5" hidden="1" x14ac:dyDescent="0.2">
      <c r="A116" t="str">
        <f>Lookups!A116</f>
        <v>BAC</v>
      </c>
      <c r="B116" t="str">
        <f>Lookups!B116</f>
        <v>Financials</v>
      </c>
      <c r="C116" t="str">
        <f>VLOOKUP(Lookups!C116, Lookups!$J$1:$K$128, 2, 0)</f>
        <v>Banks - Diversified</v>
      </c>
      <c r="D116">
        <f>Lookups!D116</f>
        <v>346124000000</v>
      </c>
      <c r="E116">
        <f>Lookups!E116</f>
        <v>346.12363260000001</v>
      </c>
    </row>
    <row r="117" spans="1:5" hidden="1" x14ac:dyDescent="0.2">
      <c r="A117" t="str">
        <f>Lookups!A117</f>
        <v>OZK</v>
      </c>
      <c r="B117" t="str">
        <f>Lookups!B117</f>
        <v>Financials</v>
      </c>
      <c r="C117" t="str">
        <f>VLOOKUP(Lookups!C117, Lookups!$J$1:$K$128, 2, 0)</f>
        <v>Banks - Regional</v>
      </c>
      <c r="D117">
        <f>Lookups!D117</f>
        <v>4731874304</v>
      </c>
      <c r="E117">
        <f>Lookups!E117</f>
        <v>4.7318743039999998</v>
      </c>
    </row>
    <row r="118" spans="1:5" hidden="1" x14ac:dyDescent="0.2">
      <c r="A118" t="str">
        <f>Lookups!A118</f>
        <v>BBWI</v>
      </c>
      <c r="B118" t="str">
        <f>Lookups!B118</f>
        <v>Consumer Discretionary</v>
      </c>
      <c r="C118" t="str">
        <f>VLOOKUP(Lookups!C118, Lookups!$J$1:$K$128, 2, 0)</f>
        <v>Specialty Retail</v>
      </c>
      <c r="D118">
        <f>Lookups!D118</f>
        <v>7885750784</v>
      </c>
      <c r="E118">
        <f>Lookups!E118</f>
        <v>7.8857507839999998</v>
      </c>
    </row>
    <row r="119" spans="1:5" hidden="1" x14ac:dyDescent="0.2">
      <c r="A119" t="str">
        <f>Lookups!A119</f>
        <v>BAX</v>
      </c>
      <c r="B119" t="str">
        <f>Lookups!B119</f>
        <v>Health Care</v>
      </c>
      <c r="C119" t="str">
        <f>VLOOKUP(Lookups!C119, Lookups!$J$1:$K$128, 2, 0)</f>
        <v>Medical Devices</v>
      </c>
      <c r="D119">
        <f>Lookups!D119</f>
        <v>15021499392</v>
      </c>
      <c r="E119">
        <f>Lookups!E119</f>
        <v>15.021499390000001</v>
      </c>
    </row>
    <row r="120" spans="1:5" hidden="1" x14ac:dyDescent="0.2">
      <c r="A120" t="str">
        <f>Lookups!A120</f>
        <v>BDX</v>
      </c>
      <c r="B120" t="str">
        <f>Lookups!B120</f>
        <v>Health Care</v>
      </c>
      <c r="C120" t="str">
        <f>VLOOKUP(Lookups!C120, Lookups!$J$1:$K$128, 2, 0)</f>
        <v>Medical Devices</v>
      </c>
      <c r="D120">
        <f>Lookups!D120</f>
        <v>67766169600</v>
      </c>
      <c r="E120">
        <f>Lookups!E120</f>
        <v>67.766169599999998</v>
      </c>
    </row>
    <row r="121" spans="1:5" hidden="1" x14ac:dyDescent="0.2">
      <c r="A121" t="str">
        <f>Lookups!A121</f>
        <v>BRBR</v>
      </c>
      <c r="B121" t="str">
        <f>Lookups!B121</f>
        <v>Consumer Staples</v>
      </c>
      <c r="C121" t="str">
        <f>VLOOKUP(Lookups!C121, Lookups!$J$1:$K$128, 2, 0)</f>
        <v>Packaged Foods</v>
      </c>
      <c r="D121">
        <f>Lookups!D121</f>
        <v>9158514688</v>
      </c>
      <c r="E121">
        <f>Lookups!E121</f>
        <v>9.1585146880000003</v>
      </c>
    </row>
    <row r="122" spans="1:5" hidden="1" x14ac:dyDescent="0.2">
      <c r="A122" t="str">
        <f>Lookups!A122</f>
        <v>BSY</v>
      </c>
      <c r="B122" t="str">
        <f>Lookups!B122</f>
        <v>Information Technology</v>
      </c>
      <c r="C122" t="str">
        <f>VLOOKUP(Lookups!C122, Lookups!$J$1:$K$128, 2, 0)</f>
        <v>Software - Application</v>
      </c>
      <c r="D122">
        <f>Lookups!D122</f>
        <v>13861184512</v>
      </c>
      <c r="E122">
        <f>Lookups!E122</f>
        <v>13.861184509999999</v>
      </c>
    </row>
    <row r="123" spans="1:5" hidden="1" x14ac:dyDescent="0.2">
      <c r="A123" t="str">
        <f>Lookups!A123</f>
        <v>BRK.B</v>
      </c>
      <c r="B123" t="str">
        <f>Lookups!B123</f>
        <v>Financials</v>
      </c>
      <c r="C123" t="str">
        <f>VLOOKUP(Lookups!C123, Lookups!$J$1:$K$128, 2, 0)</f>
        <v>Financial Conglomerates</v>
      </c>
      <c r="D123">
        <f>Lookups!D123</f>
        <v>0</v>
      </c>
      <c r="E123">
        <f>Lookups!E123</f>
        <v>0</v>
      </c>
    </row>
    <row r="124" spans="1:5" hidden="1" x14ac:dyDescent="0.2">
      <c r="A124" t="str">
        <f>Lookups!A124</f>
        <v>BERY</v>
      </c>
      <c r="B124" t="str">
        <f>Lookups!B124</f>
        <v>Materials</v>
      </c>
      <c r="C124" t="str">
        <f>VLOOKUP(Lookups!C124, Lookups!$J$1:$K$128, 2, 0)</f>
        <v>Packaging &amp; Containers</v>
      </c>
      <c r="D124">
        <f>Lookups!D124</f>
        <v>7560583680</v>
      </c>
      <c r="E124">
        <f>Lookups!E124</f>
        <v>7.5605836799999997</v>
      </c>
    </row>
    <row r="125" spans="1:5" hidden="1" x14ac:dyDescent="0.2">
      <c r="A125" t="str">
        <f>Lookups!A125</f>
        <v>BBY</v>
      </c>
      <c r="B125" t="str">
        <f>Lookups!B125</f>
        <v>Consumer Discretionary</v>
      </c>
      <c r="C125" t="str">
        <f>VLOOKUP(Lookups!C125, Lookups!$J$1:$K$128, 2, 0)</f>
        <v>Specialty Retail</v>
      </c>
      <c r="D125">
        <f>Lookups!D125</f>
        <v>17802792960</v>
      </c>
      <c r="E125">
        <f>Lookups!E125</f>
        <v>17.802792960000001</v>
      </c>
    </row>
    <row r="126" spans="1:5" hidden="1" x14ac:dyDescent="0.2">
      <c r="A126" t="str">
        <f>Lookups!A126</f>
        <v>BILL</v>
      </c>
      <c r="B126" t="str">
        <f>Lookups!B126</f>
        <v>Information Technology</v>
      </c>
      <c r="C126" t="str">
        <f>VLOOKUP(Lookups!C126, Lookups!$J$1:$K$128, 2, 0)</f>
        <v>Software - Application</v>
      </c>
      <c r="D126">
        <f>Lookups!D126</f>
        <v>8610950144</v>
      </c>
      <c r="E126">
        <f>Lookups!E126</f>
        <v>8.6109501440000003</v>
      </c>
    </row>
    <row r="127" spans="1:5" hidden="1" x14ac:dyDescent="0.2">
      <c r="A127" t="str">
        <f>Lookups!A127</f>
        <v>BIO</v>
      </c>
      <c r="B127" t="str">
        <f>Lookups!B127</f>
        <v>Health Care</v>
      </c>
      <c r="C127" t="str">
        <f>VLOOKUP(Lookups!C127, Lookups!$J$1:$K$128, 2, 0)</f>
        <v>Health Information Services</v>
      </c>
      <c r="D127">
        <f>Lookups!D127</f>
        <v>9564079104</v>
      </c>
      <c r="E127">
        <f>Lookups!E127</f>
        <v>9.5640791039999993</v>
      </c>
    </row>
    <row r="128" spans="1:5" hidden="1" x14ac:dyDescent="0.2">
      <c r="A128" t="str">
        <f>Lookups!A128</f>
        <v>TECH</v>
      </c>
      <c r="B128" t="str">
        <f>Lookups!B128</f>
        <v>Health Care</v>
      </c>
      <c r="C128" t="str">
        <f>VLOOKUP(Lookups!C128, Lookups!$J$1:$K$128, 2, 0)</f>
        <v>Health Information Services</v>
      </c>
      <c r="D128">
        <f>Lookups!D128</f>
        <v>11648371712</v>
      </c>
      <c r="E128">
        <f>Lookups!E128</f>
        <v>11.648371709999999</v>
      </c>
    </row>
    <row r="129" spans="1:5" hidden="1" x14ac:dyDescent="0.2">
      <c r="A129" t="str">
        <f>Lookups!A129</f>
        <v>BIIB</v>
      </c>
      <c r="B129" t="str">
        <f>Lookups!B129</f>
        <v>Health Care</v>
      </c>
      <c r="C129" t="str">
        <f>VLOOKUP(Lookups!C129, Lookups!$J$1:$K$128, 2, 0)</f>
        <v>Biotechnology</v>
      </c>
      <c r="D129">
        <f>Lookups!D129</f>
        <v>21685903360</v>
      </c>
      <c r="E129">
        <f>Lookups!E129</f>
        <v>21.685903360000001</v>
      </c>
    </row>
    <row r="130" spans="1:5" hidden="1" x14ac:dyDescent="0.2">
      <c r="A130" t="str">
        <f>Lookups!A130</f>
        <v>BMRN</v>
      </c>
      <c r="B130" t="str">
        <f>Lookups!B130</f>
        <v>Health Care</v>
      </c>
      <c r="C130" t="str">
        <f>VLOOKUP(Lookups!C130, Lookups!$J$1:$K$128, 2, 0)</f>
        <v>Biotechnology</v>
      </c>
      <c r="D130">
        <f>Lookups!D130</f>
        <v>12841482240</v>
      </c>
      <c r="E130">
        <f>Lookups!E130</f>
        <v>12.841482239999999</v>
      </c>
    </row>
    <row r="131" spans="1:5" hidden="1" x14ac:dyDescent="0.2">
      <c r="A131" t="str">
        <f>Lookups!A131</f>
        <v>BIRK</v>
      </c>
      <c r="B131" t="str">
        <f>Lookups!B131</f>
        <v>Consumer Discretionary</v>
      </c>
      <c r="C131" t="str">
        <f>VLOOKUP(Lookups!C131, Lookups!$J$1:$K$128, 2, 0)</f>
        <v>Footwear &amp; Accessories</v>
      </c>
      <c r="D131">
        <f>Lookups!D131</f>
        <v>10631120896</v>
      </c>
      <c r="E131">
        <f>Lookups!E131</f>
        <v>10.631120900000001</v>
      </c>
    </row>
    <row r="132" spans="1:5" x14ac:dyDescent="0.2">
      <c r="A132" t="str">
        <f>Lookups!A132</f>
        <v>BJ</v>
      </c>
      <c r="B132" t="str">
        <f>Lookups!B132</f>
        <v>Consumer Staples</v>
      </c>
      <c r="C132" t="s">
        <v>1257</v>
      </c>
      <c r="D132">
        <f>Lookups!D132</f>
        <v>12756317184</v>
      </c>
      <c r="E132">
        <f>Lookups!E132</f>
        <v>12.75631718</v>
      </c>
    </row>
    <row r="133" spans="1:5" hidden="1" x14ac:dyDescent="0.2">
      <c r="A133" t="str">
        <f>Lookups!A133</f>
        <v>BLK</v>
      </c>
      <c r="B133" t="str">
        <f>Lookups!B133</f>
        <v>Financials</v>
      </c>
      <c r="C133" t="str">
        <f>VLOOKUP(Lookups!C133, Lookups!$J$1:$K$128, 2, 0)</f>
        <v>Asset Management</v>
      </c>
      <c r="D133">
        <f>Lookups!D133</f>
        <v>148009000000</v>
      </c>
      <c r="E133">
        <f>Lookups!E133</f>
        <v>148.0085832</v>
      </c>
    </row>
    <row r="134" spans="1:5" hidden="1" x14ac:dyDescent="0.2">
      <c r="A134" t="str">
        <f>Lookups!A134</f>
        <v>BX</v>
      </c>
      <c r="B134" t="str">
        <f>Lookups!B134</f>
        <v>Financials</v>
      </c>
      <c r="C134" t="str">
        <f>VLOOKUP(Lookups!C134, Lookups!$J$1:$K$128, 2, 0)</f>
        <v>Asset Management</v>
      </c>
      <c r="D134">
        <f>Lookups!D134</f>
        <v>199943000000</v>
      </c>
      <c r="E134">
        <f>Lookups!E134</f>
        <v>199.9432745</v>
      </c>
    </row>
    <row r="135" spans="1:5" x14ac:dyDescent="0.2">
      <c r="A135" t="str">
        <f>Lookups!A135</f>
        <v>HRB</v>
      </c>
      <c r="B135" t="str">
        <f>Lookups!B135</f>
        <v>Consumer Discretionary</v>
      </c>
      <c r="C135" t="s">
        <v>1258</v>
      </c>
      <c r="D135">
        <f>Lookups!D135</f>
        <v>7348406272</v>
      </c>
      <c r="E135">
        <f>Lookups!E135</f>
        <v>7.3484062720000001</v>
      </c>
    </row>
    <row r="136" spans="1:5" hidden="1" x14ac:dyDescent="0.2">
      <c r="A136" t="str">
        <f>Lookups!A136</f>
        <v>SQ</v>
      </c>
      <c r="B136" t="str">
        <f>Lookups!B136</f>
        <v>Financials</v>
      </c>
      <c r="C136" t="str">
        <f>VLOOKUP(Lookups!C136, Lookups!$J$1:$K$128, 2, 0)</f>
        <v>Credit Services</v>
      </c>
      <c r="D136">
        <f>Lookups!D136</f>
        <v>51159449600</v>
      </c>
      <c r="E136">
        <f>Lookups!E136</f>
        <v>51.159449600000002</v>
      </c>
    </row>
    <row r="137" spans="1:5" hidden="1" x14ac:dyDescent="0.2">
      <c r="A137" t="str">
        <f>Lookups!A137</f>
        <v>OWL</v>
      </c>
      <c r="B137" t="str">
        <f>Lookups!B137</f>
        <v>Financials</v>
      </c>
      <c r="C137" t="str">
        <f>VLOOKUP(Lookups!C137, Lookups!$J$1:$K$128, 2, 0)</f>
        <v>Asset Management</v>
      </c>
      <c r="D137">
        <f>Lookups!D137</f>
        <v>33678874624</v>
      </c>
      <c r="E137">
        <f>Lookups!E137</f>
        <v>33.678874620000002</v>
      </c>
    </row>
    <row r="138" spans="1:5" hidden="1" x14ac:dyDescent="0.2">
      <c r="A138" t="str">
        <f>Lookups!A138</f>
        <v>BK</v>
      </c>
      <c r="B138" t="str">
        <f>Lookups!B138</f>
        <v>Financials</v>
      </c>
      <c r="C138" t="str">
        <f>VLOOKUP(Lookups!C138, Lookups!$J$1:$K$128, 2, 0)</f>
        <v>Asset Management</v>
      </c>
      <c r="D138">
        <f>Lookups!D138</f>
        <v>54836224000</v>
      </c>
      <c r="E138">
        <f>Lookups!E138</f>
        <v>54.836224000000001</v>
      </c>
    </row>
    <row r="139" spans="1:5" hidden="1" x14ac:dyDescent="0.2">
      <c r="A139" t="str">
        <f>Lookups!A139</f>
        <v>BA</v>
      </c>
      <c r="B139" t="str">
        <f>Lookups!B139</f>
        <v>Industrials</v>
      </c>
      <c r="C139" t="str">
        <f>VLOOKUP(Lookups!C139, Lookups!$J$1:$K$128, 2, 0)</f>
        <v>Aerospace &amp; Defense</v>
      </c>
      <c r="D139">
        <f>Lookups!D139</f>
        <v>128686000000</v>
      </c>
      <c r="E139">
        <f>Lookups!E139</f>
        <v>128.68626839999999</v>
      </c>
    </row>
    <row r="140" spans="1:5" hidden="1" x14ac:dyDescent="0.2">
      <c r="A140" t="str">
        <f>Lookups!A140</f>
        <v>BOKF</v>
      </c>
      <c r="B140" t="str">
        <f>Lookups!B140</f>
        <v>Financials</v>
      </c>
      <c r="C140" t="str">
        <f>VLOOKUP(Lookups!C140, Lookups!$J$1:$K$128, 2, 0)</f>
        <v>Banks - Regional</v>
      </c>
      <c r="D140">
        <f>Lookups!D140</f>
        <v>6700372992</v>
      </c>
      <c r="E140">
        <f>Lookups!E140</f>
        <v>6.7003729920000001</v>
      </c>
    </row>
    <row r="141" spans="1:5" x14ac:dyDescent="0.2">
      <c r="A141" t="str">
        <f>Lookups!A141</f>
        <v>BKNG</v>
      </c>
      <c r="B141" t="str">
        <f>Lookups!B141</f>
        <v>Consumer Discretionary</v>
      </c>
      <c r="C141" t="s">
        <v>1259</v>
      </c>
      <c r="D141">
        <f>Lookups!D141</f>
        <v>156863000000</v>
      </c>
      <c r="E141">
        <f>Lookups!E141</f>
        <v>156.8634634</v>
      </c>
    </row>
    <row r="142" spans="1:5" hidden="1" x14ac:dyDescent="0.2">
      <c r="A142" t="str">
        <f>Lookups!A142</f>
        <v>BAH</v>
      </c>
      <c r="B142" t="str">
        <f>Lookups!B142</f>
        <v>Industrials</v>
      </c>
      <c r="C142" t="str">
        <f>VLOOKUP(Lookups!C142, Lookups!$J$1:$K$128, 2, 0)</f>
        <v>Consulting Services</v>
      </c>
      <c r="D142">
        <f>Lookups!D142</f>
        <v>16926089216</v>
      </c>
      <c r="E142">
        <f>Lookups!E142</f>
        <v>16.926089220000001</v>
      </c>
    </row>
    <row r="143" spans="1:5" hidden="1" x14ac:dyDescent="0.2">
      <c r="A143" t="str">
        <f>Lookups!A143</f>
        <v>BWA</v>
      </c>
      <c r="B143" t="str">
        <f>Lookups!B143</f>
        <v>Consumer Discretionary</v>
      </c>
      <c r="C143" t="str">
        <f>VLOOKUP(Lookups!C143, Lookups!$J$1:$K$128, 2, 0)</f>
        <v>Auto Parts</v>
      </c>
      <c r="D143">
        <f>Lookups!D143</f>
        <v>6788448256</v>
      </c>
      <c r="E143">
        <f>Lookups!E143</f>
        <v>6.7884482559999997</v>
      </c>
    </row>
    <row r="144" spans="1:5" hidden="1" x14ac:dyDescent="0.2">
      <c r="A144" t="str">
        <f>Lookups!A144</f>
        <v>SAM</v>
      </c>
      <c r="B144" t="str">
        <f>Lookups!B144</f>
        <v>Consumer Staples</v>
      </c>
      <c r="C144" t="str">
        <f>VLOOKUP(Lookups!C144, Lookups!$J$1:$K$128, 2, 0)</f>
        <v>Beverages - Brewers</v>
      </c>
      <c r="D144">
        <f>Lookups!D144</f>
        <v>2940683008</v>
      </c>
      <c r="E144">
        <f>Lookups!E144</f>
        <v>2.9406830080000002</v>
      </c>
    </row>
    <row r="145" spans="1:5" hidden="1" x14ac:dyDescent="0.2">
      <c r="A145" t="str">
        <f>Lookups!A145</f>
        <v>BSX</v>
      </c>
      <c r="B145" t="str">
        <f>Lookups!B145</f>
        <v>Health Care</v>
      </c>
      <c r="C145" t="str">
        <f>VLOOKUP(Lookups!C145, Lookups!$J$1:$K$128, 2, 0)</f>
        <v>Medical Devices</v>
      </c>
      <c r="D145">
        <f>Lookups!D145</f>
        <v>139837000000</v>
      </c>
      <c r="E145">
        <f>Lookups!E145</f>
        <v>139.8369812</v>
      </c>
    </row>
    <row r="146" spans="1:5" hidden="1" x14ac:dyDescent="0.2">
      <c r="A146" t="str">
        <f>Lookups!A146</f>
        <v>BYD</v>
      </c>
      <c r="B146" t="str">
        <f>Lookups!B146</f>
        <v>Consumer Discretionary</v>
      </c>
      <c r="C146" t="str">
        <f>VLOOKUP(Lookups!C146, Lookups!$J$1:$K$128, 2, 0)</f>
        <v>Gambling</v>
      </c>
      <c r="D146">
        <f>Lookups!D146</f>
        <v>6282697728</v>
      </c>
      <c r="E146">
        <f>Lookups!E146</f>
        <v>6.2826977279999996</v>
      </c>
    </row>
    <row r="147" spans="1:5" x14ac:dyDescent="0.2">
      <c r="A147" t="str">
        <f>Lookups!A147</f>
        <v>BFAM</v>
      </c>
      <c r="B147" t="str">
        <f>Lookups!B147</f>
        <v>Consumer Discretionary</v>
      </c>
      <c r="C147" t="s">
        <v>1258</v>
      </c>
      <c r="D147">
        <f>Lookups!D147</f>
        <v>6642776064</v>
      </c>
      <c r="E147">
        <f>Lookups!E147</f>
        <v>6.6427760640000004</v>
      </c>
    </row>
    <row r="148" spans="1:5" hidden="1" x14ac:dyDescent="0.2">
      <c r="A148" t="str">
        <f>Lookups!A148</f>
        <v>BHF</v>
      </c>
      <c r="B148" t="str">
        <f>Lookups!B148</f>
        <v>Financials</v>
      </c>
      <c r="C148" t="str">
        <f>VLOOKUP(Lookups!C148, Lookups!$J$1:$K$128, 2, 0)</f>
        <v>Insurance - Life</v>
      </c>
      <c r="D148">
        <f>Lookups!D148</f>
        <v>2714865664</v>
      </c>
      <c r="E148">
        <f>Lookups!E148</f>
        <v>2.714865664</v>
      </c>
    </row>
    <row r="149" spans="1:5" hidden="1" x14ac:dyDescent="0.2">
      <c r="A149" t="str">
        <f>Lookups!A149</f>
        <v>BMY</v>
      </c>
      <c r="B149" t="str">
        <f>Lookups!B149</f>
        <v>Health Care</v>
      </c>
      <c r="C149" t="str">
        <f>VLOOKUP(Lookups!C149, Lookups!$J$1:$K$128, 2, 0)</f>
        <v>Medical Distribution</v>
      </c>
      <c r="D149">
        <f>Lookups!D149</f>
        <v>113233000000</v>
      </c>
      <c r="E149">
        <f>Lookups!E149</f>
        <v>113.2332892</v>
      </c>
    </row>
    <row r="150" spans="1:5" hidden="1" x14ac:dyDescent="0.2">
      <c r="A150" t="str">
        <f>Lookups!A150</f>
        <v>BRX</v>
      </c>
      <c r="B150" t="str">
        <f>Lookups!B150</f>
        <v>Real Estate</v>
      </c>
      <c r="C150" t="str">
        <f>VLOOKUP(Lookups!C150, Lookups!$J$1:$K$128, 2, 0)</f>
        <v>REIT - Retail</v>
      </c>
      <c r="D150">
        <f>Lookups!D150</f>
        <v>7811349504</v>
      </c>
      <c r="E150">
        <f>Lookups!E150</f>
        <v>7.8113495039999998</v>
      </c>
    </row>
    <row r="151" spans="1:5" hidden="1" x14ac:dyDescent="0.2">
      <c r="A151" t="str">
        <f>Lookups!A151</f>
        <v>AVGO</v>
      </c>
      <c r="B151" t="str">
        <f>Lookups!B151</f>
        <v>Information Technology</v>
      </c>
      <c r="C151" t="str">
        <f>VLOOKUP(Lookups!C151, Lookups!$J$1:$K$128, 2, 0)</f>
        <v>Semiconductors</v>
      </c>
      <c r="D151">
        <f>Lookups!D151</f>
        <v>1051420000000</v>
      </c>
      <c r="E151">
        <f>Lookups!E151</f>
        <v>1051.4217040000001</v>
      </c>
    </row>
    <row r="152" spans="1:5" hidden="1" x14ac:dyDescent="0.2">
      <c r="A152" t="str">
        <f>Lookups!A152</f>
        <v>BR</v>
      </c>
      <c r="B152" t="str">
        <f>Lookups!B152</f>
        <v>Industrials</v>
      </c>
      <c r="C152" t="str">
        <f>VLOOKUP(Lookups!C152, Lookups!$J$1:$K$128, 2, 0)</f>
        <v>Information Technology Services</v>
      </c>
      <c r="D152">
        <f>Lookups!D152</f>
        <v>25886238720</v>
      </c>
      <c r="E152">
        <f>Lookups!E152</f>
        <v>25.886238720000001</v>
      </c>
    </row>
    <row r="153" spans="1:5" hidden="1" x14ac:dyDescent="0.2">
      <c r="A153" t="str">
        <f>Lookups!A153</f>
        <v>BEPC</v>
      </c>
      <c r="B153" t="str">
        <f>Lookups!B153</f>
        <v>Utilities</v>
      </c>
      <c r="C153" t="str">
        <f>VLOOKUP(Lookups!C153, Lookups!$J$1:$K$128, 2, 0)</f>
        <v>Utilities - Independent Power Producers</v>
      </c>
      <c r="D153">
        <f>Lookups!D153</f>
        <v>4853177344</v>
      </c>
      <c r="E153">
        <f>Lookups!E153</f>
        <v>4.8531773439999997</v>
      </c>
    </row>
    <row r="154" spans="1:5" hidden="1" x14ac:dyDescent="0.2">
      <c r="A154" t="str">
        <f>Lookups!A154</f>
        <v>BRO</v>
      </c>
      <c r="B154" t="str">
        <f>Lookups!B154</f>
        <v>Financials</v>
      </c>
      <c r="C154" t="str">
        <f>VLOOKUP(Lookups!C154, Lookups!$J$1:$K$128, 2, 0)</f>
        <v>Insurance Brokers</v>
      </c>
      <c r="D154">
        <f>Lookups!D154</f>
        <v>29153419264</v>
      </c>
      <c r="E154">
        <f>Lookups!E154</f>
        <v>29.15341926</v>
      </c>
    </row>
    <row r="155" spans="1:5" hidden="1" x14ac:dyDescent="0.2">
      <c r="A155" t="str">
        <f>Lookups!A155</f>
        <v>BF.A</v>
      </c>
      <c r="B155" t="str">
        <f>Lookups!B155</f>
        <v>Consumer Staples</v>
      </c>
      <c r="C155" t="str">
        <f>VLOOKUP(Lookups!C155, Lookups!$J$1:$K$128, 2, 0)</f>
        <v>Beverages - Brewers</v>
      </c>
      <c r="D155">
        <f>Lookups!D155</f>
        <v>0</v>
      </c>
      <c r="E155">
        <f>Lookups!E155</f>
        <v>0</v>
      </c>
    </row>
    <row r="156" spans="1:5" hidden="1" x14ac:dyDescent="0.2">
      <c r="A156" t="str">
        <f>Lookups!A156</f>
        <v>BF.B</v>
      </c>
      <c r="B156" t="str">
        <f>Lookups!B156</f>
        <v>Consumer Staples</v>
      </c>
      <c r="C156" t="str">
        <f>VLOOKUP(Lookups!C156, Lookups!$J$1:$K$128, 2, 0)</f>
        <v>Beverages - Brewers</v>
      </c>
      <c r="D156">
        <f>Lookups!D156</f>
        <v>0</v>
      </c>
      <c r="E156">
        <f>Lookups!E156</f>
        <v>0</v>
      </c>
    </row>
    <row r="157" spans="1:5" hidden="1" x14ac:dyDescent="0.2">
      <c r="A157" t="str">
        <f>Lookups!A157</f>
        <v>BRKR</v>
      </c>
      <c r="B157" t="str">
        <f>Lookups!B157</f>
        <v>Health Care</v>
      </c>
      <c r="C157" t="str">
        <f>VLOOKUP(Lookups!C157, Lookups!$J$1:$K$128, 2, 0)</f>
        <v>Medical Devices</v>
      </c>
      <c r="D157">
        <f>Lookups!D157</f>
        <v>9214126080</v>
      </c>
      <c r="E157">
        <f>Lookups!E157</f>
        <v>9.2141260799999998</v>
      </c>
    </row>
    <row r="158" spans="1:5" hidden="1" x14ac:dyDescent="0.2">
      <c r="A158" t="str">
        <f>Lookups!A158</f>
        <v>BC</v>
      </c>
      <c r="B158" t="str">
        <f>Lookups!B158</f>
        <v>Consumer Discretionary</v>
      </c>
      <c r="C158" t="str">
        <f>VLOOKUP(Lookups!C158, Lookups!$J$1:$K$128, 2, 0)</f>
        <v>Leisure</v>
      </c>
      <c r="D158">
        <f>Lookups!D158</f>
        <v>4180695552</v>
      </c>
      <c r="E158">
        <f>Lookups!E158</f>
        <v>4.1806955520000004</v>
      </c>
    </row>
    <row r="159" spans="1:5" hidden="1" x14ac:dyDescent="0.2">
      <c r="A159" t="str">
        <f>Lookups!A159</f>
        <v>BLDR</v>
      </c>
      <c r="B159" t="str">
        <f>Lookups!B159</f>
        <v>Industrials</v>
      </c>
      <c r="C159" t="str">
        <f>VLOOKUP(Lookups!C159, Lookups!$J$1:$K$128, 2, 0)</f>
        <v>Building Products &amp; Equipment</v>
      </c>
      <c r="D159">
        <f>Lookups!D159</f>
        <v>16107297792</v>
      </c>
      <c r="E159">
        <f>Lookups!E159</f>
        <v>16.107297790000001</v>
      </c>
    </row>
    <row r="160" spans="1:5" hidden="1" x14ac:dyDescent="0.2">
      <c r="A160" t="str">
        <f>Lookups!A160</f>
        <v>BG</v>
      </c>
      <c r="B160" t="str">
        <f>Lookups!B160</f>
        <v>Consumer Staples</v>
      </c>
      <c r="C160" t="str">
        <f>VLOOKUP(Lookups!C160, Lookups!$J$1:$K$128, 2, 0)</f>
        <v>Agricultural Inputs</v>
      </c>
      <c r="D160">
        <f>Lookups!D160</f>
        <v>11340506112</v>
      </c>
      <c r="E160">
        <f>Lookups!E160</f>
        <v>11.34050611</v>
      </c>
    </row>
    <row r="161" spans="1:5" x14ac:dyDescent="0.2">
      <c r="A161" t="str">
        <f>Lookups!A161</f>
        <v>BURL</v>
      </c>
      <c r="B161" t="str">
        <f>Lookups!B161</f>
        <v>Consumer Discretionary</v>
      </c>
      <c r="C161" t="s">
        <v>536</v>
      </c>
      <c r="D161">
        <f>Lookups!D161</f>
        <v>18222856192</v>
      </c>
      <c r="E161">
        <f>Lookups!E161</f>
        <v>18.222856190000002</v>
      </c>
    </row>
    <row r="162" spans="1:5" hidden="1" x14ac:dyDescent="0.2">
      <c r="A162" t="str">
        <f>Lookups!A162</f>
        <v>BWXT</v>
      </c>
      <c r="B162" t="str">
        <f>Lookups!B162</f>
        <v>Industrials</v>
      </c>
      <c r="C162" t="str">
        <f>VLOOKUP(Lookups!C162, Lookups!$J$1:$K$128, 2, 0)</f>
        <v>Aerospace &amp; Defense</v>
      </c>
      <c r="D162">
        <f>Lookups!D162</f>
        <v>10487655424</v>
      </c>
      <c r="E162">
        <f>Lookups!E162</f>
        <v>10.487655419999999</v>
      </c>
    </row>
    <row r="163" spans="1:5" hidden="1" x14ac:dyDescent="0.2">
      <c r="A163" t="str">
        <f>Lookups!A163</f>
        <v>BXP</v>
      </c>
      <c r="B163" t="str">
        <f>Lookups!B163</f>
        <v>Real Estate</v>
      </c>
      <c r="C163" t="str">
        <f>VLOOKUP(Lookups!C163, Lookups!$J$1:$K$128, 2, 0)</f>
        <v>REIT - Office</v>
      </c>
      <c r="D163">
        <f>Lookups!D163</f>
        <v>12019888128</v>
      </c>
      <c r="E163">
        <f>Lookups!E163</f>
        <v>12.01988813</v>
      </c>
    </row>
    <row r="164" spans="1:5" hidden="1" x14ac:dyDescent="0.2">
      <c r="A164" t="str">
        <f>Lookups!A164</f>
        <v>CHRW</v>
      </c>
      <c r="B164" t="str">
        <f>Lookups!B164</f>
        <v>Industrials</v>
      </c>
      <c r="C164" t="str">
        <f>VLOOKUP(Lookups!C164, Lookups!$J$1:$K$128, 2, 0)</f>
        <v>Integrated Freight &amp; Logistics</v>
      </c>
      <c r="D164">
        <f>Lookups!D164</f>
        <v>12028540928</v>
      </c>
      <c r="E164">
        <f>Lookups!E164</f>
        <v>12.02854093</v>
      </c>
    </row>
    <row r="165" spans="1:5" hidden="1" x14ac:dyDescent="0.2">
      <c r="A165" t="str">
        <f>Lookups!A165</f>
        <v>CACI</v>
      </c>
      <c r="B165" t="str">
        <f>Lookups!B165</f>
        <v>Industrials</v>
      </c>
      <c r="C165" t="str">
        <f>VLOOKUP(Lookups!C165, Lookups!$J$1:$K$128, 2, 0)</f>
        <v>Specialty Business Services</v>
      </c>
      <c r="D165">
        <f>Lookups!D165</f>
        <v>9663311872</v>
      </c>
      <c r="E165">
        <f>Lookups!E165</f>
        <v>9.6633118719999995</v>
      </c>
    </row>
    <row r="166" spans="1:5" hidden="1" x14ac:dyDescent="0.2">
      <c r="A166" t="str">
        <f>Lookups!A166</f>
        <v>CDNS</v>
      </c>
      <c r="B166" t="str">
        <f>Lookups!B166</f>
        <v>Information Technology</v>
      </c>
      <c r="C166" t="str">
        <f>VLOOKUP(Lookups!C166, Lookups!$J$1:$K$128, 2, 0)</f>
        <v>Software - Application</v>
      </c>
      <c r="D166">
        <f>Lookups!D166</f>
        <v>82004639744</v>
      </c>
      <c r="E166">
        <f>Lookups!E166</f>
        <v>82.004639740000002</v>
      </c>
    </row>
    <row r="167" spans="1:5" hidden="1" x14ac:dyDescent="0.2">
      <c r="A167" t="str">
        <f>Lookups!A167</f>
        <v>CZR</v>
      </c>
      <c r="B167" t="str">
        <f>Lookups!B167</f>
        <v>Consumer Discretionary</v>
      </c>
      <c r="C167" t="str">
        <f>VLOOKUP(Lookups!C167, Lookups!$J$1:$K$128, 2, 0)</f>
        <v>Gambling</v>
      </c>
      <c r="D167">
        <f>Lookups!D167</f>
        <v>6678246400</v>
      </c>
      <c r="E167">
        <f>Lookups!E167</f>
        <v>6.6782463999999999</v>
      </c>
    </row>
    <row r="168" spans="1:5" x14ac:dyDescent="0.2">
      <c r="A168" t="str">
        <f>Lookups!A168</f>
        <v>CPT</v>
      </c>
      <c r="B168" t="str">
        <f>Lookups!B168</f>
        <v>Real Estate</v>
      </c>
      <c r="C168" t="s">
        <v>1188</v>
      </c>
      <c r="D168">
        <f>Lookups!D168</f>
        <v>11645298688</v>
      </c>
      <c r="E168">
        <f>Lookups!E168</f>
        <v>11.645298690000001</v>
      </c>
    </row>
    <row r="169" spans="1:5" hidden="1" x14ac:dyDescent="0.2">
      <c r="A169" t="str">
        <f>Lookups!A169</f>
        <v>CPB</v>
      </c>
      <c r="B169" t="str">
        <f>Lookups!B169</f>
        <v>Consumer Staples</v>
      </c>
      <c r="C169" t="str">
        <f>VLOOKUP(Lookups!C169, Lookups!$J$1:$K$128, 2, 0)</f>
        <v>Packaged Foods</v>
      </c>
      <c r="D169">
        <f>Lookups!D169</f>
        <v>11249142784</v>
      </c>
      <c r="E169">
        <f>Lookups!E169</f>
        <v>11.24914278</v>
      </c>
    </row>
    <row r="170" spans="1:5" hidden="1" x14ac:dyDescent="0.2">
      <c r="A170" t="str">
        <f>Lookups!A170</f>
        <v>COF</v>
      </c>
      <c r="B170" t="str">
        <f>Lookups!B170</f>
        <v>Financials</v>
      </c>
      <c r="C170" t="str">
        <f>VLOOKUP(Lookups!C170, Lookups!$J$1:$K$128, 2, 0)</f>
        <v>Credit Services</v>
      </c>
      <c r="D170">
        <f>Lookups!D170</f>
        <v>66825805824</v>
      </c>
      <c r="E170">
        <f>Lookups!E170</f>
        <v>66.825805819999999</v>
      </c>
    </row>
    <row r="171" spans="1:5" hidden="1" x14ac:dyDescent="0.2">
      <c r="A171" t="str">
        <f>Lookups!A171</f>
        <v>CPRI</v>
      </c>
      <c r="B171" t="str">
        <f>Lookups!B171</f>
        <v>Consumer Discretionary</v>
      </c>
      <c r="C171" t="str">
        <f>VLOOKUP(Lookups!C171, Lookups!$J$1:$K$128, 2, 0)</f>
        <v>Luxury Goods</v>
      </c>
      <c r="D171">
        <f>Lookups!D171</f>
        <v>2795266560</v>
      </c>
      <c r="E171">
        <f>Lookups!E171</f>
        <v>2.79526656</v>
      </c>
    </row>
    <row r="172" spans="1:5" hidden="1" x14ac:dyDescent="0.2">
      <c r="A172" t="str">
        <f>Lookups!A172</f>
        <v>CAH</v>
      </c>
      <c r="B172" t="str">
        <f>Lookups!B172</f>
        <v>Health Care</v>
      </c>
      <c r="C172" t="str">
        <f>VLOOKUP(Lookups!C172, Lookups!$J$1:$K$128, 2, 0)</f>
        <v>Medical Distribution</v>
      </c>
      <c r="D172">
        <f>Lookups!D172</f>
        <v>29421156352</v>
      </c>
      <c r="E172">
        <f>Lookups!E172</f>
        <v>29.42115635</v>
      </c>
    </row>
    <row r="173" spans="1:5" hidden="1" x14ac:dyDescent="0.2">
      <c r="A173" t="str">
        <f>Lookups!A173</f>
        <v>CSL</v>
      </c>
      <c r="B173" t="str">
        <f>Lookups!B173</f>
        <v>Industrials</v>
      </c>
      <c r="C173" t="str">
        <f>VLOOKUP(Lookups!C173, Lookups!$J$1:$K$128, 2, 0)</f>
        <v>Conglomerates</v>
      </c>
      <c r="D173">
        <f>Lookups!D173</f>
        <v>16730380288</v>
      </c>
      <c r="E173">
        <f>Lookups!E173</f>
        <v>16.730380289999999</v>
      </c>
    </row>
    <row r="174" spans="1:5" hidden="1" x14ac:dyDescent="0.2">
      <c r="A174" t="str">
        <f>Lookups!A174</f>
        <v>CG</v>
      </c>
      <c r="B174" t="str">
        <f>Lookups!B174</f>
        <v>Financials</v>
      </c>
      <c r="C174" t="str">
        <f>VLOOKUP(Lookups!C174, Lookups!$J$1:$K$128, 2, 0)</f>
        <v>Asset Management</v>
      </c>
      <c r="D174">
        <f>Lookups!D174</f>
        <v>17998508032</v>
      </c>
      <c r="E174">
        <f>Lookups!E174</f>
        <v>17.99850803</v>
      </c>
    </row>
    <row r="175" spans="1:5" hidden="1" x14ac:dyDescent="0.2">
      <c r="A175" t="str">
        <f>Lookups!A175</f>
        <v>KMX</v>
      </c>
      <c r="B175" t="str">
        <f>Lookups!B175</f>
        <v>Consumer Discretionary</v>
      </c>
      <c r="C175" t="str">
        <f>VLOOKUP(Lookups!C175, Lookups!$J$1:$K$128, 2, 0)</f>
        <v>Auto &amp; Truck Dealerships</v>
      </c>
      <c r="D175">
        <f>Lookups!D175</f>
        <v>12048691200</v>
      </c>
      <c r="E175">
        <f>Lookups!E175</f>
        <v>12.0486912</v>
      </c>
    </row>
    <row r="176" spans="1:5" hidden="1" x14ac:dyDescent="0.2">
      <c r="A176" t="str">
        <f>Lookups!A176</f>
        <v>CCL</v>
      </c>
      <c r="B176" t="str">
        <f>Lookups!B176</f>
        <v>Consumer Discretionary</v>
      </c>
      <c r="C176" t="str">
        <f>VLOOKUP(Lookups!C176, Lookups!$J$1:$K$128, 2, 0)</f>
        <v>Lodging</v>
      </c>
      <c r="D176">
        <f>Lookups!D176</f>
        <v>31745161216</v>
      </c>
      <c r="E176">
        <f>Lookups!E176</f>
        <v>31.74516122</v>
      </c>
    </row>
    <row r="177" spans="1:5" hidden="1" x14ac:dyDescent="0.2">
      <c r="A177" t="str">
        <f>Lookups!A177</f>
        <v>CARR</v>
      </c>
      <c r="B177" t="str">
        <f>Lookups!B177</f>
        <v>Industrials</v>
      </c>
      <c r="C177" t="str">
        <f>VLOOKUP(Lookups!C177, Lookups!$J$1:$K$128, 2, 0)</f>
        <v>Building Products &amp; Equipment</v>
      </c>
      <c r="D177">
        <f>Lookups!D177</f>
        <v>59674570752</v>
      </c>
      <c r="E177">
        <f>Lookups!E177</f>
        <v>59.674570750000001</v>
      </c>
    </row>
    <row r="178" spans="1:5" hidden="1" x14ac:dyDescent="0.2">
      <c r="A178" t="str">
        <f>Lookups!A178</f>
        <v>CRI</v>
      </c>
      <c r="B178" t="str">
        <f>Lookups!B178</f>
        <v>Consumer Discretionary</v>
      </c>
      <c r="C178" t="str">
        <f>VLOOKUP(Lookups!C178, Lookups!$J$1:$K$128, 2, 0)</f>
        <v>Luxury Goods</v>
      </c>
      <c r="D178">
        <f>Lookups!D178</f>
        <v>1865728640</v>
      </c>
      <c r="E178">
        <f>Lookups!E178</f>
        <v>1.8657286399999999</v>
      </c>
    </row>
    <row r="179" spans="1:5" hidden="1" x14ac:dyDescent="0.2">
      <c r="A179" t="str">
        <f>Lookups!A179</f>
        <v>CVNA</v>
      </c>
      <c r="B179" t="str">
        <f>Lookups!B179</f>
        <v>Consumer Discretionary</v>
      </c>
      <c r="C179" t="str">
        <f>VLOOKUP(Lookups!C179, Lookups!$J$1:$K$128, 2, 0)</f>
        <v>Auto &amp; Truck Dealerships</v>
      </c>
      <c r="D179">
        <f>Lookups!D179</f>
        <v>22577786880</v>
      </c>
      <c r="E179">
        <f>Lookups!E179</f>
        <v>22.577786880000001</v>
      </c>
    </row>
    <row r="180" spans="1:5" hidden="1" x14ac:dyDescent="0.2">
      <c r="A180" t="str">
        <f>Lookups!A180</f>
        <v>CASY</v>
      </c>
      <c r="B180" t="str">
        <f>Lookups!B180</f>
        <v>Consumer Staples</v>
      </c>
      <c r="C180" t="str">
        <f>VLOOKUP(Lookups!C180, Lookups!$J$1:$K$128, 2, 0)</f>
        <v>Grocery Stores</v>
      </c>
      <c r="D180">
        <f>Lookups!D180</f>
        <v>14053433344</v>
      </c>
      <c r="E180">
        <f>Lookups!E180</f>
        <v>14.05343334</v>
      </c>
    </row>
    <row r="181" spans="1:5" hidden="1" x14ac:dyDescent="0.2">
      <c r="A181" t="str">
        <f>Lookups!A181</f>
        <v>CAT</v>
      </c>
      <c r="B181" t="str">
        <f>Lookups!B181</f>
        <v>Industrials</v>
      </c>
      <c r="C181" t="str">
        <f>VLOOKUP(Lookups!C181, Lookups!$J$1:$K$128, 2, 0)</f>
        <v>Farm &amp; Heavy Construction Machinery</v>
      </c>
      <c r="D181">
        <f>Lookups!D181</f>
        <v>169463000000</v>
      </c>
      <c r="E181">
        <f>Lookups!E181</f>
        <v>169.46349670000001</v>
      </c>
    </row>
    <row r="182" spans="1:5" hidden="1" x14ac:dyDescent="0.2">
      <c r="A182" t="str">
        <f>Lookups!A182</f>
        <v>CAVA</v>
      </c>
      <c r="B182" t="str">
        <f>Lookups!B182</f>
        <v>Consumer Discretionary</v>
      </c>
      <c r="C182" t="str">
        <f>VLOOKUP(Lookups!C182, Lookups!$J$1:$K$128, 2, 0)</f>
        <v>Restaurants</v>
      </c>
      <c r="D182">
        <f>Lookups!D182</f>
        <v>13190450176</v>
      </c>
      <c r="E182">
        <f>Lookups!E182</f>
        <v>13.190450179999999</v>
      </c>
    </row>
    <row r="183" spans="1:5" hidden="1" x14ac:dyDescent="0.2">
      <c r="A183" t="str">
        <f>Lookups!A183</f>
        <v>CBOE</v>
      </c>
      <c r="B183" t="str">
        <f>Lookups!B183</f>
        <v>Financials</v>
      </c>
      <c r="C183" t="str">
        <f>VLOOKUP(Lookups!C183, Lookups!$J$1:$K$128, 2, 0)</f>
        <v>Financial Data &amp; Stock Exchanges</v>
      </c>
      <c r="D183">
        <f>Lookups!D183</f>
        <v>19988744192</v>
      </c>
      <c r="E183">
        <f>Lookups!E183</f>
        <v>19.988744189999998</v>
      </c>
    </row>
    <row r="184" spans="1:5" hidden="1" x14ac:dyDescent="0.2">
      <c r="A184" t="str">
        <f>Lookups!A184</f>
        <v>CBRE</v>
      </c>
      <c r="B184" t="str">
        <f>Lookups!B184</f>
        <v>Real Estate</v>
      </c>
      <c r="C184" t="str">
        <f>VLOOKUP(Lookups!C184, Lookups!$J$1:$K$128, 2, 0)</f>
        <v>Real Estate Services</v>
      </c>
      <c r="D184">
        <f>Lookups!D184</f>
        <v>37845241856</v>
      </c>
      <c r="E184">
        <f>Lookups!E184</f>
        <v>37.845241860000002</v>
      </c>
    </row>
    <row r="185" spans="1:5" hidden="1" x14ac:dyDescent="0.2">
      <c r="A185" t="str">
        <f>Lookups!A185</f>
        <v>CCCS</v>
      </c>
      <c r="B185" t="str">
        <f>Lookups!B185</f>
        <v>Information Technology</v>
      </c>
      <c r="C185" t="str">
        <f>VLOOKUP(Lookups!C185, Lookups!$J$1:$K$128, 2, 0)</f>
        <v>Software - Application</v>
      </c>
      <c r="D185">
        <f>Lookups!D185</f>
        <v>7232071680</v>
      </c>
      <c r="E185">
        <f>Lookups!E185</f>
        <v>7.2320716799999998</v>
      </c>
    </row>
    <row r="186" spans="1:5" hidden="1" x14ac:dyDescent="0.2">
      <c r="A186" t="str">
        <f>Lookups!A186</f>
        <v>CDW</v>
      </c>
      <c r="B186" t="str">
        <f>Lookups!B186</f>
        <v>Information Technology</v>
      </c>
      <c r="C186" t="str">
        <f>VLOOKUP(Lookups!C186, Lookups!$J$1:$K$128, 2, 0)</f>
        <v>Electronics &amp; Computer Distribution</v>
      </c>
      <c r="D186">
        <f>Lookups!D186</f>
        <v>24405968896</v>
      </c>
      <c r="E186">
        <f>Lookups!E186</f>
        <v>24.405968900000001</v>
      </c>
    </row>
    <row r="187" spans="1:5" hidden="1" x14ac:dyDescent="0.2">
      <c r="A187" t="str">
        <f>Lookups!A187</f>
        <v>CE</v>
      </c>
      <c r="B187" t="str">
        <f>Lookups!B187</f>
        <v>Materials</v>
      </c>
      <c r="C187" t="str">
        <f>VLOOKUP(Lookups!C187, Lookups!$J$1:$K$128, 2, 0)</f>
        <v>Specialty Chemicals</v>
      </c>
      <c r="D187">
        <f>Lookups!D187</f>
        <v>7106373120</v>
      </c>
      <c r="E187">
        <f>Lookups!E187</f>
        <v>7.1063731199999998</v>
      </c>
    </row>
    <row r="188" spans="1:5" hidden="1" x14ac:dyDescent="0.2">
      <c r="A188" t="str">
        <f>Lookups!A188</f>
        <v>CELH</v>
      </c>
      <c r="B188" t="str">
        <f>Lookups!B188</f>
        <v>Consumer Staples</v>
      </c>
      <c r="C188" t="str">
        <f>VLOOKUP(Lookups!C188, Lookups!$J$1:$K$128, 2, 0)</f>
        <v>Beverages - Non-Alcoholic</v>
      </c>
      <c r="D188">
        <f>Lookups!D188</f>
        <v>6289430016</v>
      </c>
      <c r="E188">
        <f>Lookups!E188</f>
        <v>6.2894300159999998</v>
      </c>
    </row>
    <row r="189" spans="1:5" hidden="1" x14ac:dyDescent="0.2">
      <c r="A189" t="str">
        <f>Lookups!A189</f>
        <v>COR</v>
      </c>
      <c r="B189" t="str">
        <f>Lookups!B189</f>
        <v>Health Care</v>
      </c>
      <c r="C189" t="str">
        <f>VLOOKUP(Lookups!C189, Lookups!$J$1:$K$128, 2, 0)</f>
        <v>Medical Distribution</v>
      </c>
      <c r="D189">
        <f>Lookups!D189</f>
        <v>45650804736</v>
      </c>
      <c r="E189">
        <f>Lookups!E189</f>
        <v>45.650804739999998</v>
      </c>
    </row>
    <row r="190" spans="1:5" hidden="1" x14ac:dyDescent="0.2">
      <c r="A190" t="str">
        <f>Lookups!A190</f>
        <v>CNC</v>
      </c>
      <c r="B190" t="str">
        <f>Lookups!B190</f>
        <v>Health Care</v>
      </c>
      <c r="C190" t="str">
        <f>VLOOKUP(Lookups!C190, Lookups!$J$1:$K$128, 2, 0)</f>
        <v>Healthcare Plans</v>
      </c>
      <c r="D190">
        <f>Lookups!D190</f>
        <v>31215802368</v>
      </c>
      <c r="E190">
        <f>Lookups!E190</f>
        <v>31.215802369999999</v>
      </c>
    </row>
    <row r="191" spans="1:5" hidden="1" x14ac:dyDescent="0.2">
      <c r="A191" t="str">
        <f>Lookups!A191</f>
        <v>CNP</v>
      </c>
      <c r="B191" t="str">
        <f>Lookups!B191</f>
        <v>Utilities</v>
      </c>
      <c r="C191" t="str">
        <f>VLOOKUP(Lookups!C191, Lookups!$J$1:$K$128, 2, 0)</f>
        <v>Utilities - Diversified</v>
      </c>
      <c r="D191">
        <f>Lookups!D191</f>
        <v>20320847872</v>
      </c>
      <c r="E191">
        <f>Lookups!E191</f>
        <v>20.320847870000001</v>
      </c>
    </row>
    <row r="192" spans="1:5" hidden="1" x14ac:dyDescent="0.2">
      <c r="A192" t="str">
        <f>Lookups!A192</f>
        <v>CERT</v>
      </c>
      <c r="B192" t="str">
        <f>Lookups!B192</f>
        <v>Health Care</v>
      </c>
      <c r="C192" t="str">
        <f>VLOOKUP(Lookups!C192, Lookups!$J$1:$K$128, 2, 0)</f>
        <v>Health Information Services</v>
      </c>
      <c r="D192">
        <f>Lookups!D192</f>
        <v>1708082688</v>
      </c>
      <c r="E192">
        <f>Lookups!E192</f>
        <v>1.708082688</v>
      </c>
    </row>
    <row r="193" spans="1:5" hidden="1" x14ac:dyDescent="0.2">
      <c r="A193" t="str">
        <f>Lookups!A193</f>
        <v>CF</v>
      </c>
      <c r="B193" t="str">
        <f>Lookups!B193</f>
        <v>Materials</v>
      </c>
      <c r="C193" t="str">
        <f>VLOOKUP(Lookups!C193, Lookups!$J$1:$K$128, 2, 0)</f>
        <v>Agricultural Inputs</v>
      </c>
      <c r="D193">
        <f>Lookups!D193</f>
        <v>15446016000</v>
      </c>
      <c r="E193">
        <f>Lookups!E193</f>
        <v>15.446016</v>
      </c>
    </row>
    <row r="194" spans="1:5" hidden="1" x14ac:dyDescent="0.2">
      <c r="A194" t="str">
        <f>Lookups!A194</f>
        <v>CRL</v>
      </c>
      <c r="B194" t="str">
        <f>Lookups!B194</f>
        <v>Health Care</v>
      </c>
      <c r="C194" t="str">
        <f>VLOOKUP(Lookups!C194, Lookups!$J$1:$K$128, 2, 0)</f>
        <v>Health Information Services</v>
      </c>
      <c r="D194">
        <f>Lookups!D194</f>
        <v>9517469696</v>
      </c>
      <c r="E194">
        <f>Lookups!E194</f>
        <v>9.5174696959999991</v>
      </c>
    </row>
    <row r="195" spans="1:5" hidden="1" x14ac:dyDescent="0.2">
      <c r="A195" t="str">
        <f>Lookups!A195</f>
        <v>SCHW</v>
      </c>
      <c r="B195" t="str">
        <f>Lookups!B195</f>
        <v>Financials</v>
      </c>
      <c r="C195" t="str">
        <f>VLOOKUP(Lookups!C195, Lookups!$J$1:$K$128, 2, 0)</f>
        <v>Capital Markets</v>
      </c>
      <c r="D195">
        <f>Lookups!D195</f>
        <v>133210000000</v>
      </c>
      <c r="E195">
        <f>Lookups!E195</f>
        <v>133.2098417</v>
      </c>
    </row>
    <row r="196" spans="1:5" hidden="1" x14ac:dyDescent="0.2">
      <c r="A196" t="str">
        <f>Lookups!A196</f>
        <v>CHTR</v>
      </c>
      <c r="B196" t="str">
        <f>Lookups!B196</f>
        <v>Communication Services</v>
      </c>
      <c r="C196" t="str">
        <f>VLOOKUP(Lookups!C196, Lookups!$J$1:$K$128, 2, 0)</f>
        <v>Broadcasting</v>
      </c>
      <c r="D196">
        <f>Lookups!D196</f>
        <v>47616000000</v>
      </c>
      <c r="E196">
        <f>Lookups!E196</f>
        <v>47.616</v>
      </c>
    </row>
    <row r="197" spans="1:5" hidden="1" x14ac:dyDescent="0.2">
      <c r="A197" t="str">
        <f>Lookups!A197</f>
        <v>CHE</v>
      </c>
      <c r="B197" t="str">
        <f>Lookups!B197</f>
        <v>Health Care</v>
      </c>
      <c r="C197" t="str">
        <f>VLOOKUP(Lookups!C197, Lookups!$J$1:$K$128, 2, 0)</f>
        <v>Medical Care Facilities</v>
      </c>
      <c r="D197">
        <f>Lookups!D197</f>
        <v>7818520576</v>
      </c>
      <c r="E197">
        <f>Lookups!E197</f>
        <v>7.8185205760000001</v>
      </c>
    </row>
    <row r="198" spans="1:5" x14ac:dyDescent="0.2">
      <c r="A198" t="str">
        <f>Lookups!A198</f>
        <v>CC</v>
      </c>
      <c r="B198" t="str">
        <f>Lookups!B198</f>
        <v>Materials</v>
      </c>
      <c r="C198" t="e">
        <f>VLOOKUP(Lookups!C198, Lookups!$J$1:$K$128, 2, 0)</f>
        <v>#N/A</v>
      </c>
      <c r="D198">
        <f>Lookups!D198</f>
        <v>2635610112</v>
      </c>
      <c r="E198">
        <f>Lookups!E198</f>
        <v>2.6356101120000002</v>
      </c>
    </row>
    <row r="199" spans="1:5" hidden="1" x14ac:dyDescent="0.2">
      <c r="A199" t="str">
        <f>Lookups!A199</f>
        <v>LNG</v>
      </c>
      <c r="B199" t="str">
        <f>Lookups!B199</f>
        <v>Energy</v>
      </c>
      <c r="C199" t="str">
        <f>VLOOKUP(Lookups!C199, Lookups!$J$1:$K$128, 2, 0)</f>
        <v>Oil &amp; Gas Midstream</v>
      </c>
      <c r="D199">
        <f>Lookups!D199</f>
        <v>50531483648</v>
      </c>
      <c r="E199">
        <f>Lookups!E199</f>
        <v>50.531483649999998</v>
      </c>
    </row>
    <row r="200" spans="1:5" hidden="1" x14ac:dyDescent="0.2">
      <c r="A200" t="str">
        <f>Lookups!A200</f>
        <v>CVX</v>
      </c>
      <c r="B200" t="str">
        <f>Lookups!B200</f>
        <v>Energy</v>
      </c>
      <c r="C200" t="str">
        <f>VLOOKUP(Lookups!C200, Lookups!$J$1:$K$128, 2, 0)</f>
        <v>Oil &amp; Gas Integrated</v>
      </c>
      <c r="D200">
        <f>Lookups!D200</f>
        <v>273036000000</v>
      </c>
      <c r="E200">
        <f>Lookups!E200</f>
        <v>273.03636169999999</v>
      </c>
    </row>
    <row r="201" spans="1:5" hidden="1" x14ac:dyDescent="0.2">
      <c r="A201" t="str">
        <f>Lookups!A201</f>
        <v>CMG</v>
      </c>
      <c r="B201" t="str">
        <f>Lookups!B201</f>
        <v>Consumer Discretionary</v>
      </c>
      <c r="C201" t="str">
        <f>VLOOKUP(Lookups!C201, Lookups!$J$1:$K$128, 2, 0)</f>
        <v>Restaurants</v>
      </c>
      <c r="D201">
        <f>Lookups!D201</f>
        <v>76986335232</v>
      </c>
      <c r="E201">
        <f>Lookups!E201</f>
        <v>76.986335229999995</v>
      </c>
    </row>
    <row r="202" spans="1:5" hidden="1" x14ac:dyDescent="0.2">
      <c r="A202" t="str">
        <f>Lookups!A202</f>
        <v>CHH</v>
      </c>
      <c r="B202" t="str">
        <f>Lookups!B202</f>
        <v>Consumer Discretionary</v>
      </c>
      <c r="C202" t="str">
        <f>VLOOKUP(Lookups!C202, Lookups!$J$1:$K$128, 2, 0)</f>
        <v>Lodging</v>
      </c>
      <c r="D202">
        <f>Lookups!D202</f>
        <v>6610176512</v>
      </c>
      <c r="E202">
        <f>Lookups!E202</f>
        <v>6.6101765119999998</v>
      </c>
    </row>
    <row r="203" spans="1:5" hidden="1" x14ac:dyDescent="0.2">
      <c r="A203" t="str">
        <f>Lookups!A203</f>
        <v>CHRD</v>
      </c>
      <c r="B203" t="str">
        <f>Lookups!B203</f>
        <v>Energy</v>
      </c>
      <c r="C203" t="str">
        <f>VLOOKUP(Lookups!C203, Lookups!$J$1:$K$128, 2, 0)</f>
        <v>Oil &amp; Gas E&amp;P</v>
      </c>
      <c r="D203">
        <f>Lookups!D203</f>
        <v>7566733312</v>
      </c>
      <c r="E203">
        <f>Lookups!E203</f>
        <v>7.5667333120000002</v>
      </c>
    </row>
    <row r="204" spans="1:5" hidden="1" x14ac:dyDescent="0.2">
      <c r="A204" t="str">
        <f>Lookups!A204</f>
        <v>CB</v>
      </c>
      <c r="B204" t="str">
        <f>Lookups!B204</f>
        <v>Financials</v>
      </c>
      <c r="C204" t="str">
        <f>VLOOKUP(Lookups!C204, Lookups!$J$1:$K$128, 2, 0)</f>
        <v>Insurance - Property &amp; Casualty</v>
      </c>
      <c r="D204">
        <f>Lookups!D204</f>
        <v>103882000000</v>
      </c>
      <c r="E204">
        <f>Lookups!E204</f>
        <v>103.8823752</v>
      </c>
    </row>
    <row r="205" spans="1:5" hidden="1" x14ac:dyDescent="0.2">
      <c r="A205" t="str">
        <f>Lookups!A205</f>
        <v>CHD</v>
      </c>
      <c r="B205" t="str">
        <f>Lookups!B205</f>
        <v>Consumer Staples</v>
      </c>
      <c r="C205" t="str">
        <f>VLOOKUP(Lookups!C205, Lookups!$J$1:$K$128, 2, 0)</f>
        <v>Household &amp; Personal Products</v>
      </c>
      <c r="D205">
        <f>Lookups!D205</f>
        <v>24847695872</v>
      </c>
      <c r="E205">
        <f>Lookups!E205</f>
        <v>24.847695869999999</v>
      </c>
    </row>
    <row r="206" spans="1:5" hidden="1" x14ac:dyDescent="0.2">
      <c r="A206" t="str">
        <f>Lookups!A206</f>
        <v>CHDN</v>
      </c>
      <c r="B206" t="str">
        <f>Lookups!B206</f>
        <v>Consumer Discretionary</v>
      </c>
      <c r="C206" t="str">
        <f>VLOOKUP(Lookups!C206, Lookups!$J$1:$K$128, 2, 0)</f>
        <v>Gambling</v>
      </c>
      <c r="D206">
        <f>Lookups!D206</f>
        <v>9323792384</v>
      </c>
      <c r="E206">
        <f>Lookups!E206</f>
        <v>9.3237923840000008</v>
      </c>
    </row>
    <row r="207" spans="1:5" hidden="1" x14ac:dyDescent="0.2">
      <c r="A207" t="str">
        <f>Lookups!A207</f>
        <v>CIEN</v>
      </c>
      <c r="B207" t="str">
        <f>Lookups!B207</f>
        <v>Information Technology</v>
      </c>
      <c r="C207" t="str">
        <f>VLOOKUP(Lookups!C207, Lookups!$J$1:$K$128, 2, 0)</f>
        <v>Communication Equipment</v>
      </c>
      <c r="D207">
        <f>Lookups!D207</f>
        <v>11689040896</v>
      </c>
      <c r="E207">
        <f>Lookups!E207</f>
        <v>11.6890409</v>
      </c>
    </row>
    <row r="208" spans="1:5" hidden="1" x14ac:dyDescent="0.2">
      <c r="A208" t="str">
        <f>Lookups!A208</f>
        <v>CI</v>
      </c>
      <c r="B208" t="str">
        <f>Lookups!B208</f>
        <v>Health Care</v>
      </c>
      <c r="C208" t="str">
        <f>VLOOKUP(Lookups!C208, Lookups!$J$1:$K$128, 2, 0)</f>
        <v>Healthcare Plans</v>
      </c>
      <c r="D208">
        <f>Lookups!D208</f>
        <v>77601898496</v>
      </c>
      <c r="E208">
        <f>Lookups!E208</f>
        <v>77.601898500000004</v>
      </c>
    </row>
    <row r="209" spans="1:5" hidden="1" x14ac:dyDescent="0.2">
      <c r="A209" t="str">
        <f>Lookups!A209</f>
        <v>CINF</v>
      </c>
      <c r="B209" t="str">
        <f>Lookups!B209</f>
        <v>Financials</v>
      </c>
      <c r="C209" t="str">
        <f>VLOOKUP(Lookups!C209, Lookups!$J$1:$K$128, 2, 0)</f>
        <v>Insurance - Property &amp; Casualty</v>
      </c>
      <c r="D209">
        <f>Lookups!D209</f>
        <v>21193189376</v>
      </c>
      <c r="E209">
        <f>Lookups!E209</f>
        <v>21.19318938</v>
      </c>
    </row>
    <row r="210" spans="1:5" hidden="1" x14ac:dyDescent="0.2">
      <c r="A210" t="str">
        <f>Lookups!A210</f>
        <v>CTAS</v>
      </c>
      <c r="B210" t="str">
        <f>Lookups!B210</f>
        <v>Industrials</v>
      </c>
      <c r="C210" t="str">
        <f>VLOOKUP(Lookups!C210, Lookups!$J$1:$K$128, 2, 0)</f>
        <v>Specialty Business Services</v>
      </c>
      <c r="D210">
        <f>Lookups!D210</f>
        <v>76390883328</v>
      </c>
      <c r="E210">
        <f>Lookups!E210</f>
        <v>76.390883329999994</v>
      </c>
    </row>
    <row r="211" spans="1:5" hidden="1" x14ac:dyDescent="0.2">
      <c r="A211" t="str">
        <f>Lookups!A211</f>
        <v>CRUS</v>
      </c>
      <c r="B211" t="str">
        <f>Lookups!B211</f>
        <v>Information Technology</v>
      </c>
      <c r="C211" t="str">
        <f>VLOOKUP(Lookups!C211, Lookups!$J$1:$K$128, 2, 0)</f>
        <v>Semiconductors</v>
      </c>
      <c r="D211">
        <f>Lookups!D211</f>
        <v>5374569472</v>
      </c>
      <c r="E211">
        <f>Lookups!E211</f>
        <v>5.3745694720000001</v>
      </c>
    </row>
    <row r="212" spans="1:5" hidden="1" x14ac:dyDescent="0.2">
      <c r="A212" t="str">
        <f>Lookups!A212</f>
        <v>CSCO</v>
      </c>
      <c r="B212" t="str">
        <f>Lookups!B212</f>
        <v>Information Technology</v>
      </c>
      <c r="C212" t="str">
        <f>VLOOKUP(Lookups!C212, Lookups!$J$1:$K$128, 2, 0)</f>
        <v>Communication Equipment</v>
      </c>
      <c r="D212">
        <f>Lookups!D212</f>
        <v>233947000000</v>
      </c>
      <c r="E212">
        <f>Lookups!E212</f>
        <v>233.94733260000001</v>
      </c>
    </row>
    <row r="213" spans="1:5" hidden="1" x14ac:dyDescent="0.2">
      <c r="A213" t="str">
        <f>Lookups!A213</f>
        <v>C</v>
      </c>
      <c r="B213" t="str">
        <f>Lookups!B213</f>
        <v>Financials</v>
      </c>
      <c r="C213" t="str">
        <f>VLOOKUP(Lookups!C213, Lookups!$J$1:$K$128, 2, 0)</f>
        <v>Banks - Diversified</v>
      </c>
      <c r="D213">
        <f>Lookups!D213</f>
        <v>135036000000</v>
      </c>
      <c r="E213">
        <f>Lookups!E213</f>
        <v>135.03596949999999</v>
      </c>
    </row>
    <row r="214" spans="1:5" hidden="1" x14ac:dyDescent="0.2">
      <c r="A214" t="str">
        <f>Lookups!A214</f>
        <v>CFG</v>
      </c>
      <c r="B214" t="str">
        <f>Lookups!B214</f>
        <v>Financials</v>
      </c>
      <c r="C214" t="str">
        <f>VLOOKUP(Lookups!C214, Lookups!$J$1:$K$128, 2, 0)</f>
        <v>Banks - Regional</v>
      </c>
      <c r="D214">
        <f>Lookups!D214</f>
        <v>19082352640</v>
      </c>
      <c r="E214">
        <f>Lookups!E214</f>
        <v>19.08235264</v>
      </c>
    </row>
    <row r="215" spans="1:5" hidden="1" x14ac:dyDescent="0.2">
      <c r="A215" t="str">
        <f>Lookups!A215</f>
        <v>CIVI</v>
      </c>
      <c r="B215" t="str">
        <f>Lookups!B215</f>
        <v>Energy</v>
      </c>
      <c r="C215" t="str">
        <f>VLOOKUP(Lookups!C215, Lookups!$J$1:$K$128, 2, 0)</f>
        <v>Oil &amp; Gas E&amp;P</v>
      </c>
      <c r="D215">
        <f>Lookups!D215</f>
        <v>4953103360</v>
      </c>
      <c r="E215">
        <f>Lookups!E215</f>
        <v>4.9531033600000001</v>
      </c>
    </row>
    <row r="216" spans="1:5" hidden="1" x14ac:dyDescent="0.2">
      <c r="A216" t="str">
        <f>Lookups!A216</f>
        <v>CLVT</v>
      </c>
      <c r="B216" t="str">
        <f>Lookups!B216</f>
        <v>Industrials</v>
      </c>
      <c r="C216" t="str">
        <f>VLOOKUP(Lookups!C216, Lookups!$J$1:$K$128, 2, 0)</f>
        <v>Consulting Services</v>
      </c>
      <c r="D216">
        <f>Lookups!D216</f>
        <v>3601748224</v>
      </c>
      <c r="E216">
        <f>Lookups!E216</f>
        <v>3.6017482240000001</v>
      </c>
    </row>
    <row r="217" spans="1:5" hidden="1" x14ac:dyDescent="0.2">
      <c r="A217" t="str">
        <f>Lookups!A217</f>
        <v>CLH</v>
      </c>
      <c r="B217" t="str">
        <f>Lookups!B217</f>
        <v>Industrials</v>
      </c>
      <c r="C217" t="str">
        <f>VLOOKUP(Lookups!C217, Lookups!$J$1:$K$128, 2, 0)</f>
        <v>Waste Management</v>
      </c>
      <c r="D217">
        <f>Lookups!D217</f>
        <v>12381162496</v>
      </c>
      <c r="E217">
        <f>Lookups!E217</f>
        <v>12.3811625</v>
      </c>
    </row>
    <row r="218" spans="1:5" x14ac:dyDescent="0.2">
      <c r="A218" t="str">
        <f>Lookups!A218</f>
        <v>CWEN.A</v>
      </c>
      <c r="B218" t="str">
        <f>Lookups!B218</f>
        <v>Utilities</v>
      </c>
      <c r="C218" t="e">
        <f>VLOOKUP(Lookups!C218, Lookups!$J$1:$K$128, 2, 0)</f>
        <v>#N/A</v>
      </c>
      <c r="D218">
        <f>Lookups!D218</f>
        <v>0</v>
      </c>
      <c r="E218">
        <f>Lookups!E218</f>
        <v>0</v>
      </c>
    </row>
    <row r="219" spans="1:5" hidden="1" x14ac:dyDescent="0.2">
      <c r="A219" t="str">
        <f>Lookups!A219</f>
        <v>CWEN</v>
      </c>
      <c r="B219" t="str">
        <f>Lookups!B219</f>
        <v>Utilities</v>
      </c>
      <c r="C219" t="str">
        <f>VLOOKUP(Lookups!C219, Lookups!$J$1:$K$128, 2, 0)</f>
        <v>Utilities - Independent Power Producers</v>
      </c>
      <c r="D219">
        <f>Lookups!D219</f>
        <v>4931493376</v>
      </c>
      <c r="E219">
        <f>Lookups!E219</f>
        <v>4.9314933759999997</v>
      </c>
    </row>
    <row r="220" spans="1:5" hidden="1" x14ac:dyDescent="0.2">
      <c r="A220" t="str">
        <f>Lookups!A220</f>
        <v>CLF</v>
      </c>
      <c r="B220" t="str">
        <f>Lookups!B220</f>
        <v>Materials</v>
      </c>
      <c r="C220" t="str">
        <f>VLOOKUP(Lookups!C220, Lookups!$J$1:$K$128, 2, 0)</f>
        <v>Steel</v>
      </c>
      <c r="D220">
        <f>Lookups!D220</f>
        <v>4890045440</v>
      </c>
      <c r="E220">
        <f>Lookups!E220</f>
        <v>4.8900454399999997</v>
      </c>
    </row>
    <row r="221" spans="1:5" hidden="1" x14ac:dyDescent="0.2">
      <c r="A221" t="str">
        <f>Lookups!A221</f>
        <v>CLX</v>
      </c>
      <c r="B221" t="str">
        <f>Lookups!B221</f>
        <v>Consumer Staples</v>
      </c>
      <c r="C221" t="str">
        <f>VLOOKUP(Lookups!C221, Lookups!$J$1:$K$128, 2, 0)</f>
        <v>Household &amp; Personal Products</v>
      </c>
      <c r="D221">
        <f>Lookups!D221</f>
        <v>19504173056</v>
      </c>
      <c r="E221">
        <f>Lookups!E221</f>
        <v>19.504173059999999</v>
      </c>
    </row>
    <row r="222" spans="1:5" hidden="1" x14ac:dyDescent="0.2">
      <c r="A222" t="str">
        <f>Lookups!A222</f>
        <v>NET</v>
      </c>
      <c r="B222" t="str">
        <f>Lookups!B222</f>
        <v>Information Technology</v>
      </c>
      <c r="C222" t="str">
        <f>VLOOKUP(Lookups!C222, Lookups!$J$1:$K$128, 2, 0)</f>
        <v>Internet Content &amp; Information</v>
      </c>
      <c r="D222">
        <f>Lookups!D222</f>
        <v>38650507264</v>
      </c>
      <c r="E222">
        <f>Lookups!E222</f>
        <v>38.650507259999998</v>
      </c>
    </row>
    <row r="223" spans="1:5" hidden="1" x14ac:dyDescent="0.2">
      <c r="A223" t="str">
        <f>Lookups!A223</f>
        <v>CME</v>
      </c>
      <c r="B223" t="str">
        <f>Lookups!B223</f>
        <v>Financials</v>
      </c>
      <c r="C223" t="str">
        <f>VLOOKUP(Lookups!C223, Lookups!$J$1:$K$128, 2, 0)</f>
        <v>Financial Data &amp; Stock Exchanges</v>
      </c>
      <c r="D223">
        <f>Lookups!D223</f>
        <v>82594963456</v>
      </c>
      <c r="E223">
        <f>Lookups!E223</f>
        <v>82.594963460000002</v>
      </c>
    </row>
    <row r="224" spans="1:5" hidden="1" x14ac:dyDescent="0.2">
      <c r="A224" t="str">
        <f>Lookups!A224</f>
        <v>CMS</v>
      </c>
      <c r="B224" t="str">
        <f>Lookups!B224</f>
        <v>Utilities</v>
      </c>
      <c r="C224" t="str">
        <f>VLOOKUP(Lookups!C224, Lookups!$J$1:$K$128, 2, 0)</f>
        <v>Utilities - Diversified</v>
      </c>
      <c r="D224">
        <f>Lookups!D224</f>
        <v>19447914496</v>
      </c>
      <c r="E224">
        <f>Lookups!E224</f>
        <v>19.4479145</v>
      </c>
    </row>
    <row r="225" spans="1:5" hidden="1" x14ac:dyDescent="0.2">
      <c r="A225" t="str">
        <f>Lookups!A225</f>
        <v>CNA</v>
      </c>
      <c r="B225" t="str">
        <f>Lookups!B225</f>
        <v>Financials</v>
      </c>
      <c r="C225" t="str">
        <f>VLOOKUP(Lookups!C225, Lookups!$J$1:$K$128, 2, 0)</f>
        <v>Insurance - Property &amp; Casualty</v>
      </c>
      <c r="D225">
        <f>Lookups!D225</f>
        <v>12420813824</v>
      </c>
      <c r="E225">
        <f>Lookups!E225</f>
        <v>12.420813819999999</v>
      </c>
    </row>
    <row r="226" spans="1:5" hidden="1" x14ac:dyDescent="0.2">
      <c r="A226" t="str">
        <f>Lookups!A226</f>
        <v>CNH</v>
      </c>
      <c r="B226" t="str">
        <f>Lookups!B226</f>
        <v>Industrials</v>
      </c>
      <c r="C226" t="str">
        <f>VLOOKUP(Lookups!C226, Lookups!$J$1:$K$128, 2, 0)</f>
        <v>Farm &amp; Heavy Construction Machinery</v>
      </c>
      <c r="D226">
        <f>Lookups!D226</f>
        <v>14138452992</v>
      </c>
      <c r="E226">
        <f>Lookups!E226</f>
        <v>14.138452989999999</v>
      </c>
    </row>
    <row r="227" spans="1:5" hidden="1" x14ac:dyDescent="0.2">
      <c r="A227" t="str">
        <f>Lookups!A227</f>
        <v>KO</v>
      </c>
      <c r="B227" t="str">
        <f>Lookups!B227</f>
        <v>Consumer Staples</v>
      </c>
      <c r="C227" t="str">
        <f>VLOOKUP(Lookups!C227, Lookups!$J$1:$K$128, 2, 0)</f>
        <v>Beverages - Non-Alcoholic</v>
      </c>
      <c r="D227">
        <f>Lookups!D227</f>
        <v>263077000000</v>
      </c>
      <c r="E227">
        <f>Lookups!E227</f>
        <v>263.07734729999999</v>
      </c>
    </row>
    <row r="228" spans="1:5" hidden="1" x14ac:dyDescent="0.2">
      <c r="A228" t="str">
        <f>Lookups!A228</f>
        <v>COKE</v>
      </c>
      <c r="B228" t="str">
        <f>Lookups!B228</f>
        <v>Consumer Staples</v>
      </c>
      <c r="C228" t="str">
        <f>VLOOKUP(Lookups!C228, Lookups!$J$1:$K$128, 2, 0)</f>
        <v>Beverages - Non-Alcoholic</v>
      </c>
      <c r="D228">
        <f>Lookups!D228</f>
        <v>10987644928</v>
      </c>
      <c r="E228">
        <f>Lookups!E228</f>
        <v>10.98764493</v>
      </c>
    </row>
    <row r="229" spans="1:5" hidden="1" x14ac:dyDescent="0.2">
      <c r="A229" t="str">
        <f>Lookups!A229</f>
        <v>CGNX</v>
      </c>
      <c r="B229" t="str">
        <f>Lookups!B229</f>
        <v>Information Technology</v>
      </c>
      <c r="C229" t="str">
        <f>VLOOKUP(Lookups!C229, Lookups!$J$1:$K$128, 2, 0)</f>
        <v>Scientific &amp; Technical Instruments</v>
      </c>
      <c r="D229">
        <f>Lookups!D229</f>
        <v>6344340480</v>
      </c>
      <c r="E229">
        <f>Lookups!E229</f>
        <v>6.3443404799999996</v>
      </c>
    </row>
    <row r="230" spans="1:5" hidden="1" x14ac:dyDescent="0.2">
      <c r="A230" t="str">
        <f>Lookups!A230</f>
        <v>CTSH</v>
      </c>
      <c r="B230" t="str">
        <f>Lookups!B230</f>
        <v>Information Technology</v>
      </c>
      <c r="C230" t="str">
        <f>VLOOKUP(Lookups!C230, Lookups!$J$1:$K$128, 2, 0)</f>
        <v>Information Technology Services</v>
      </c>
      <c r="D230">
        <f>Lookups!D230</f>
        <v>37345464320</v>
      </c>
      <c r="E230">
        <f>Lookups!E230</f>
        <v>37.345464319999998</v>
      </c>
    </row>
    <row r="231" spans="1:5" hidden="1" x14ac:dyDescent="0.2">
      <c r="A231" t="str">
        <f>Lookups!A231</f>
        <v>COHR</v>
      </c>
      <c r="B231" t="str">
        <f>Lookups!B231</f>
        <v>Information Technology</v>
      </c>
      <c r="C231" t="str">
        <f>VLOOKUP(Lookups!C231, Lookups!$J$1:$K$128, 2, 0)</f>
        <v>Electronic Components</v>
      </c>
      <c r="D231">
        <f>Lookups!D231</f>
        <v>13899654144</v>
      </c>
      <c r="E231">
        <f>Lookups!E231</f>
        <v>13.899654140000001</v>
      </c>
    </row>
    <row r="232" spans="1:5" hidden="1" x14ac:dyDescent="0.2">
      <c r="A232" t="str">
        <f>Lookups!A232</f>
        <v>COIN</v>
      </c>
      <c r="B232" t="str">
        <f>Lookups!B232</f>
        <v>Financials</v>
      </c>
      <c r="C232" t="str">
        <f>VLOOKUP(Lookups!C232, Lookups!$J$1:$K$128, 2, 0)</f>
        <v>Financial Data &amp; Stock Exchanges</v>
      </c>
      <c r="D232">
        <f>Lookups!D232</f>
        <v>64785571840</v>
      </c>
      <c r="E232">
        <f>Lookups!E232</f>
        <v>64.785571840000003</v>
      </c>
    </row>
    <row r="233" spans="1:5" hidden="1" x14ac:dyDescent="0.2">
      <c r="A233" t="str">
        <f>Lookups!A233</f>
        <v>CL</v>
      </c>
      <c r="B233" t="str">
        <f>Lookups!B233</f>
        <v>Consumer Staples</v>
      </c>
      <c r="C233" t="str">
        <f>VLOOKUP(Lookups!C233, Lookups!$J$1:$K$128, 2, 0)</f>
        <v>Household &amp; Personal Products</v>
      </c>
      <c r="D233">
        <f>Lookups!D233</f>
        <v>70557073408</v>
      </c>
      <c r="E233">
        <f>Lookups!E233</f>
        <v>70.557073410000001</v>
      </c>
    </row>
    <row r="234" spans="1:5" hidden="1" x14ac:dyDescent="0.2">
      <c r="A234" t="str">
        <f>Lookups!A234</f>
        <v>COLB</v>
      </c>
      <c r="B234" t="str">
        <f>Lookups!B234</f>
        <v>Financials</v>
      </c>
      <c r="C234" t="str">
        <f>VLOOKUP(Lookups!C234, Lookups!$J$1:$K$128, 2, 0)</f>
        <v>Banks - Regional</v>
      </c>
      <c r="D234">
        <f>Lookups!D234</f>
        <v>5500189184</v>
      </c>
      <c r="E234">
        <f>Lookups!E234</f>
        <v>5.5001891839999999</v>
      </c>
    </row>
    <row r="235" spans="1:5" hidden="1" x14ac:dyDescent="0.2">
      <c r="A235" t="str">
        <f>Lookups!A235</f>
        <v>COLM</v>
      </c>
      <c r="B235" t="str">
        <f>Lookups!B235</f>
        <v>Consumer Discretionary</v>
      </c>
      <c r="C235" t="str">
        <f>VLOOKUP(Lookups!C235, Lookups!$J$1:$K$128, 2, 0)</f>
        <v>Luxury Goods</v>
      </c>
      <c r="D235">
        <f>Lookups!D235</f>
        <v>4722549760</v>
      </c>
      <c r="E235">
        <f>Lookups!E235</f>
        <v>4.7225497599999997</v>
      </c>
    </row>
    <row r="236" spans="1:5" hidden="1" x14ac:dyDescent="0.2">
      <c r="A236" t="str">
        <f>Lookups!A236</f>
        <v>CMCSA</v>
      </c>
      <c r="B236" t="str">
        <f>Lookups!B236</f>
        <v>Communication Services</v>
      </c>
      <c r="C236" t="str">
        <f>VLOOKUP(Lookups!C236, Lookups!$J$1:$K$128, 2, 0)</f>
        <v>Broadcasting</v>
      </c>
      <c r="D236">
        <f>Lookups!D236</f>
        <v>139133000000</v>
      </c>
      <c r="E236">
        <f>Lookups!E236</f>
        <v>139.1329935</v>
      </c>
    </row>
    <row r="237" spans="1:5" hidden="1" x14ac:dyDescent="0.2">
      <c r="A237" t="str">
        <f>Lookups!A237</f>
        <v>CMA</v>
      </c>
      <c r="B237" t="str">
        <f>Lookups!B237</f>
        <v>Financials</v>
      </c>
      <c r="C237" t="str">
        <f>VLOOKUP(Lookups!C237, Lookups!$J$1:$K$128, 2, 0)</f>
        <v>Banks - Diversified</v>
      </c>
      <c r="D237">
        <f>Lookups!D237</f>
        <v>7918457856</v>
      </c>
      <c r="E237">
        <f>Lookups!E237</f>
        <v>7.9184578559999999</v>
      </c>
    </row>
    <row r="238" spans="1:5" hidden="1" x14ac:dyDescent="0.2">
      <c r="A238" t="str">
        <f>Lookups!A238</f>
        <v>FIX</v>
      </c>
      <c r="B238" t="str">
        <f>Lookups!B238</f>
        <v>Industrials</v>
      </c>
      <c r="C238" t="str">
        <f>VLOOKUP(Lookups!C238, Lookups!$J$1:$K$128, 2, 0)</f>
        <v>Engineering &amp; Construction</v>
      </c>
      <c r="D238">
        <f>Lookups!D238</f>
        <v>15662523392</v>
      </c>
      <c r="E238">
        <f>Lookups!E238</f>
        <v>15.66252339</v>
      </c>
    </row>
    <row r="239" spans="1:5" hidden="1" x14ac:dyDescent="0.2">
      <c r="A239" t="str">
        <f>Lookups!A239</f>
        <v>CBSH</v>
      </c>
      <c r="B239" t="str">
        <f>Lookups!B239</f>
        <v>Financials</v>
      </c>
      <c r="C239" t="str">
        <f>VLOOKUP(Lookups!C239, Lookups!$J$1:$K$128, 2, 0)</f>
        <v>Banks - Regional</v>
      </c>
      <c r="D239">
        <f>Lookups!D239</f>
        <v>8233175552</v>
      </c>
      <c r="E239">
        <f>Lookups!E239</f>
        <v>8.2331755520000005</v>
      </c>
    </row>
    <row r="240" spans="1:5" hidden="1" x14ac:dyDescent="0.2">
      <c r="A240" t="str">
        <f>Lookups!A240</f>
        <v>CAG</v>
      </c>
      <c r="B240" t="str">
        <f>Lookups!B240</f>
        <v>Consumer Staples</v>
      </c>
      <c r="C240" t="str">
        <f>VLOOKUP(Lookups!C240, Lookups!$J$1:$K$128, 2, 0)</f>
        <v>Packaged Foods</v>
      </c>
      <c r="D240">
        <f>Lookups!D240</f>
        <v>12381680640</v>
      </c>
      <c r="E240">
        <f>Lookups!E240</f>
        <v>12.381680640000001</v>
      </c>
    </row>
    <row r="241" spans="1:5" hidden="1" x14ac:dyDescent="0.2">
      <c r="A241" t="str">
        <f>Lookups!A241</f>
        <v>CNXC</v>
      </c>
      <c r="B241" t="str">
        <f>Lookups!B241</f>
        <v>Information Technology</v>
      </c>
      <c r="C241" t="str">
        <f>VLOOKUP(Lookups!C241, Lookups!$J$1:$K$128, 2, 0)</f>
        <v>Information Technology Services</v>
      </c>
      <c r="D241">
        <f>Lookups!D241</f>
        <v>2965455616</v>
      </c>
      <c r="E241">
        <f>Lookups!E241</f>
        <v>2.9654556159999998</v>
      </c>
    </row>
    <row r="242" spans="1:5" hidden="1" x14ac:dyDescent="0.2">
      <c r="A242" t="str">
        <f>Lookups!A242</f>
        <v>CFLT</v>
      </c>
      <c r="B242" t="str">
        <f>Lookups!B242</f>
        <v>Information Technology</v>
      </c>
      <c r="C242" t="str">
        <f>VLOOKUP(Lookups!C242, Lookups!$J$1:$K$128, 2, 0)</f>
        <v>Software - Application</v>
      </c>
      <c r="D242">
        <f>Lookups!D242</f>
        <v>9065782272</v>
      </c>
      <c r="E242">
        <f>Lookups!E242</f>
        <v>9.0657822719999999</v>
      </c>
    </row>
    <row r="243" spans="1:5" hidden="1" x14ac:dyDescent="0.2">
      <c r="A243" t="str">
        <f>Lookups!A243</f>
        <v>COP</v>
      </c>
      <c r="B243" t="str">
        <f>Lookups!B243</f>
        <v>Energy</v>
      </c>
      <c r="C243" t="str">
        <f>VLOOKUP(Lookups!C243, Lookups!$J$1:$K$128, 2, 0)</f>
        <v>Oil &amp; Gas E&amp;P</v>
      </c>
      <c r="D243">
        <f>Lookups!D243</f>
        <v>131840000000</v>
      </c>
      <c r="E243">
        <f>Lookups!E243</f>
        <v>131.8396396</v>
      </c>
    </row>
    <row r="244" spans="1:5" hidden="1" x14ac:dyDescent="0.2">
      <c r="A244" t="str">
        <f>Lookups!A244</f>
        <v>ED</v>
      </c>
      <c r="B244" t="str">
        <f>Lookups!B244</f>
        <v>Utilities</v>
      </c>
      <c r="C244" t="str">
        <f>VLOOKUP(Lookups!C244, Lookups!$J$1:$K$128, 2, 0)</f>
        <v>Utilities - Regulated Electric</v>
      </c>
      <c r="D244">
        <f>Lookups!D244</f>
        <v>30540271616</v>
      </c>
      <c r="E244">
        <f>Lookups!E244</f>
        <v>30.540271619999999</v>
      </c>
    </row>
    <row r="245" spans="1:5" hidden="1" x14ac:dyDescent="0.2">
      <c r="A245" t="str">
        <f>Lookups!A245</f>
        <v>STZ</v>
      </c>
      <c r="B245" t="str">
        <f>Lookups!B245</f>
        <v>Consumer Staples</v>
      </c>
      <c r="C245" t="str">
        <f>VLOOKUP(Lookups!C245, Lookups!$J$1:$K$128, 2, 0)</f>
        <v>Beverages - Brewers</v>
      </c>
      <c r="D245">
        <f>Lookups!D245</f>
        <v>32863248384</v>
      </c>
      <c r="E245">
        <f>Lookups!E245</f>
        <v>32.863248380000002</v>
      </c>
    </row>
    <row r="246" spans="1:5" hidden="1" x14ac:dyDescent="0.2">
      <c r="A246" t="str">
        <f>Lookups!A246</f>
        <v>CEG</v>
      </c>
      <c r="B246" t="str">
        <f>Lookups!B246</f>
        <v>Utilities</v>
      </c>
      <c r="C246" t="str">
        <f>VLOOKUP(Lookups!C246, Lookups!$J$1:$K$128, 2, 0)</f>
        <v>Utilities - Diversified</v>
      </c>
      <c r="D246">
        <f>Lookups!D246</f>
        <v>95453364224</v>
      </c>
      <c r="E246">
        <f>Lookups!E246</f>
        <v>95.453364219999997</v>
      </c>
    </row>
    <row r="247" spans="1:5" hidden="1" x14ac:dyDescent="0.2">
      <c r="A247" t="str">
        <f>Lookups!A247</f>
        <v>COO</v>
      </c>
      <c r="B247" t="str">
        <f>Lookups!B247</f>
        <v>Health Care</v>
      </c>
      <c r="C247" t="str">
        <f>VLOOKUP(Lookups!C247, Lookups!$J$1:$K$128, 2, 0)</f>
        <v>Medical Instruments &amp; Supplies</v>
      </c>
      <c r="D247">
        <f>Lookups!D247</f>
        <v>18024341504</v>
      </c>
      <c r="E247">
        <f>Lookups!E247</f>
        <v>18.024341499999998</v>
      </c>
    </row>
    <row r="248" spans="1:5" hidden="1" x14ac:dyDescent="0.2">
      <c r="A248" t="str">
        <f>Lookups!A248</f>
        <v>CPRT</v>
      </c>
      <c r="B248" t="str">
        <f>Lookups!B248</f>
        <v>Industrials</v>
      </c>
      <c r="C248" t="str">
        <f>VLOOKUP(Lookups!C248, Lookups!$J$1:$K$128, 2, 0)</f>
        <v>Specialty Business Services</v>
      </c>
      <c r="D248">
        <f>Lookups!D248</f>
        <v>53610696704</v>
      </c>
      <c r="E248">
        <f>Lookups!E248</f>
        <v>53.610696699999998</v>
      </c>
    </row>
    <row r="249" spans="1:5" hidden="1" x14ac:dyDescent="0.2">
      <c r="A249" t="str">
        <f>Lookups!A249</f>
        <v>CNM</v>
      </c>
      <c r="B249" t="str">
        <f>Lookups!B249</f>
        <v>Industrials</v>
      </c>
      <c r="C249" t="str">
        <f>VLOOKUP(Lookups!C249, Lookups!$J$1:$K$128, 2, 0)</f>
        <v>Specialty Retail</v>
      </c>
      <c r="D249">
        <f>Lookups!D249</f>
        <v>10044906496</v>
      </c>
      <c r="E249">
        <f>Lookups!E249</f>
        <v>10.0449065</v>
      </c>
    </row>
    <row r="250" spans="1:5" hidden="1" x14ac:dyDescent="0.2">
      <c r="A250" t="str">
        <f>Lookups!A250</f>
        <v>GLW</v>
      </c>
      <c r="B250" t="str">
        <f>Lookups!B250</f>
        <v>Information Technology</v>
      </c>
      <c r="C250" t="str">
        <f>VLOOKUP(Lookups!C250, Lookups!$J$1:$K$128, 2, 0)</f>
        <v>Electronic Components</v>
      </c>
      <c r="D250">
        <f>Lookups!D250</f>
        <v>40344567808</v>
      </c>
      <c r="E250">
        <f>Lookups!E250</f>
        <v>40.344567810000001</v>
      </c>
    </row>
    <row r="251" spans="1:5" hidden="1" x14ac:dyDescent="0.2">
      <c r="A251" t="str">
        <f>Lookups!A251</f>
        <v>CPAY</v>
      </c>
      <c r="B251" t="str">
        <f>Lookups!B251</f>
        <v>Financials</v>
      </c>
      <c r="C251" t="str">
        <f>VLOOKUP(Lookups!C251, Lookups!$J$1:$K$128, 2, 0)</f>
        <v>Credit Services</v>
      </c>
      <c r="D251">
        <f>Lookups!D251</f>
        <v>24286615552</v>
      </c>
      <c r="E251">
        <f>Lookups!E251</f>
        <v>24.28661555</v>
      </c>
    </row>
    <row r="252" spans="1:5" hidden="1" x14ac:dyDescent="0.2">
      <c r="A252" t="str">
        <f>Lookups!A252</f>
        <v>CTVA</v>
      </c>
      <c r="B252" t="str">
        <f>Lookups!B252</f>
        <v>Materials</v>
      </c>
      <c r="C252" t="str">
        <f>VLOOKUP(Lookups!C252, Lookups!$J$1:$K$128, 2, 0)</f>
        <v>Agricultural Inputs</v>
      </c>
      <c r="D252">
        <f>Lookups!D252</f>
        <v>39237558272</v>
      </c>
      <c r="E252">
        <f>Lookups!E252</f>
        <v>39.237558270000001</v>
      </c>
    </row>
    <row r="253" spans="1:5" hidden="1" x14ac:dyDescent="0.2">
      <c r="A253" t="str">
        <f>Lookups!A253</f>
        <v>CSGP</v>
      </c>
      <c r="B253" t="str">
        <f>Lookups!B253</f>
        <v>Industrials</v>
      </c>
      <c r="C253" t="str">
        <f>VLOOKUP(Lookups!C253, Lookups!$J$1:$K$128, 2, 0)</f>
        <v>Information Technology Services</v>
      </c>
      <c r="D253">
        <f>Lookups!D253</f>
        <v>28643905536</v>
      </c>
      <c r="E253">
        <f>Lookups!E253</f>
        <v>28.643905539999999</v>
      </c>
    </row>
    <row r="254" spans="1:5" hidden="1" x14ac:dyDescent="0.2">
      <c r="A254" t="str">
        <f>Lookups!A254</f>
        <v>COST</v>
      </c>
      <c r="B254" t="str">
        <f>Lookups!B254</f>
        <v>Consumer Staples</v>
      </c>
      <c r="C254" t="str">
        <f>VLOOKUP(Lookups!C254, Lookups!$J$1:$K$128, 2, 0)</f>
        <v>Grocery Stores</v>
      </c>
      <c r="D254">
        <f>Lookups!D254</f>
        <v>415907000000</v>
      </c>
      <c r="E254">
        <f>Lookups!E254</f>
        <v>415.90672590000003</v>
      </c>
    </row>
    <row r="255" spans="1:5" hidden="1" x14ac:dyDescent="0.2">
      <c r="A255" t="str">
        <f>Lookups!A255</f>
        <v>CTRA</v>
      </c>
      <c r="B255" t="str">
        <f>Lookups!B255</f>
        <v>Energy</v>
      </c>
      <c r="C255" t="str">
        <f>VLOOKUP(Lookups!C255, Lookups!$J$1:$K$128, 2, 0)</f>
        <v>Oil &amp; Gas E&amp;P</v>
      </c>
      <c r="D255">
        <f>Lookups!D255</f>
        <v>20451078144</v>
      </c>
      <c r="E255">
        <f>Lookups!E255</f>
        <v>20.45107814</v>
      </c>
    </row>
    <row r="256" spans="1:5" hidden="1" x14ac:dyDescent="0.2">
      <c r="A256" t="str">
        <f>Lookups!A256</f>
        <v>COTY</v>
      </c>
      <c r="B256" t="str">
        <f>Lookups!B256</f>
        <v>Consumer Staples</v>
      </c>
      <c r="C256" t="str">
        <f>VLOOKUP(Lookups!C256, Lookups!$J$1:$K$128, 2, 0)</f>
        <v>Household &amp; Personal Products</v>
      </c>
      <c r="D256">
        <f>Lookups!D256</f>
        <v>5802219520</v>
      </c>
      <c r="E256">
        <f>Lookups!E256</f>
        <v>5.8022195200000004</v>
      </c>
    </row>
    <row r="257" spans="1:5" hidden="1" x14ac:dyDescent="0.2">
      <c r="A257" t="str">
        <f>Lookups!A257</f>
        <v>CPNG</v>
      </c>
      <c r="B257" t="str">
        <f>Lookups!B257</f>
        <v>Consumer Discretionary</v>
      </c>
      <c r="C257" t="str">
        <f>VLOOKUP(Lookups!C257, Lookups!$J$1:$K$128, 2, 0)</f>
        <v>Specialty Retail</v>
      </c>
      <c r="D257">
        <f>Lookups!D257</f>
        <v>38387675136</v>
      </c>
      <c r="E257">
        <f>Lookups!E257</f>
        <v>38.387675139999999</v>
      </c>
    </row>
    <row r="258" spans="1:5" hidden="1" x14ac:dyDescent="0.2">
      <c r="A258" t="str">
        <f>Lookups!A258</f>
        <v>CUZ</v>
      </c>
      <c r="B258" t="str">
        <f>Lookups!B258</f>
        <v>Real Estate</v>
      </c>
      <c r="C258" t="str">
        <f>VLOOKUP(Lookups!C258, Lookups!$J$1:$K$128, 2, 0)</f>
        <v>REIT - Office</v>
      </c>
      <c r="D258">
        <f>Lookups!D258</f>
        <v>4780128768</v>
      </c>
      <c r="E258">
        <f>Lookups!E258</f>
        <v>4.780128768</v>
      </c>
    </row>
    <row r="259" spans="1:5" hidden="1" x14ac:dyDescent="0.2">
      <c r="A259" t="str">
        <f>Lookups!A259</f>
        <v>CR</v>
      </c>
      <c r="B259" t="str">
        <f>Lookups!B259</f>
        <v>Industrials</v>
      </c>
      <c r="C259" t="str">
        <f>VLOOKUP(Lookups!C259, Lookups!$J$1:$K$128, 2, 0)</f>
        <v>Specialty Industrial Machinery</v>
      </c>
      <c r="D259">
        <f>Lookups!D259</f>
        <v>8603701248</v>
      </c>
      <c r="E259">
        <f>Lookups!E259</f>
        <v>8.6037012480000001</v>
      </c>
    </row>
    <row r="260" spans="1:5" hidden="1" x14ac:dyDescent="0.2">
      <c r="A260" t="str">
        <f>Lookups!A260</f>
        <v>CXT</v>
      </c>
      <c r="B260" t="str">
        <f>Lookups!B260</f>
        <v>Industrials</v>
      </c>
      <c r="C260" t="str">
        <f>VLOOKUP(Lookups!C260, Lookups!$J$1:$K$128, 2, 0)</f>
        <v>Specialty Industrial Machinery</v>
      </c>
      <c r="D260">
        <f>Lookups!D260</f>
        <v>3535899904</v>
      </c>
      <c r="E260">
        <f>Lookups!E260</f>
        <v>3.5358999039999999</v>
      </c>
    </row>
    <row r="261" spans="1:5" hidden="1" x14ac:dyDescent="0.2">
      <c r="A261" t="str">
        <f>Lookups!A261</f>
        <v>CACC</v>
      </c>
      <c r="B261" t="str">
        <f>Lookups!B261</f>
        <v>Financials</v>
      </c>
      <c r="C261" t="str">
        <f>VLOOKUP(Lookups!C261, Lookups!$J$1:$K$128, 2, 0)</f>
        <v>Credit Services</v>
      </c>
      <c r="D261">
        <f>Lookups!D261</f>
        <v>5334653440</v>
      </c>
      <c r="E261">
        <f>Lookups!E261</f>
        <v>5.3346534400000003</v>
      </c>
    </row>
    <row r="262" spans="1:5" hidden="1" x14ac:dyDescent="0.2">
      <c r="A262" t="str">
        <f>Lookups!A262</f>
        <v>CRH</v>
      </c>
      <c r="B262" t="str">
        <f>Lookups!B262</f>
        <v>Materials</v>
      </c>
      <c r="C262" t="str">
        <f>VLOOKUP(Lookups!C262, Lookups!$J$1:$K$128, 2, 0)</f>
        <v>Building Materials</v>
      </c>
      <c r="D262">
        <f>Lookups!D262</f>
        <v>62178742272</v>
      </c>
      <c r="E262">
        <f>Lookups!E262</f>
        <v>62.178742270000001</v>
      </c>
    </row>
    <row r="263" spans="1:5" hidden="1" x14ac:dyDescent="0.2">
      <c r="A263" t="str">
        <f>Lookups!A263</f>
        <v>CROX</v>
      </c>
      <c r="B263" t="str">
        <f>Lookups!B263</f>
        <v>Consumer Discretionary</v>
      </c>
      <c r="C263" t="str">
        <f>VLOOKUP(Lookups!C263, Lookups!$J$1:$K$128, 2, 0)</f>
        <v>Footwear &amp; Accessories</v>
      </c>
      <c r="D263">
        <f>Lookups!D263</f>
        <v>6413373440</v>
      </c>
      <c r="E263">
        <f>Lookups!E263</f>
        <v>6.41337344</v>
      </c>
    </row>
    <row r="264" spans="1:5" hidden="1" x14ac:dyDescent="0.2">
      <c r="A264" t="str">
        <f>Lookups!A264</f>
        <v>CRWD</v>
      </c>
      <c r="B264" t="str">
        <f>Lookups!B264</f>
        <v>Information Technology</v>
      </c>
      <c r="C264" t="str">
        <f>VLOOKUP(Lookups!C264, Lookups!$J$1:$K$128, 2, 0)</f>
        <v>Software - Application</v>
      </c>
      <c r="D264">
        <f>Lookups!D264</f>
        <v>85923127296</v>
      </c>
      <c r="E264">
        <f>Lookups!E264</f>
        <v>85.923127300000004</v>
      </c>
    </row>
    <row r="265" spans="1:5" hidden="1" x14ac:dyDescent="0.2">
      <c r="A265" t="str">
        <f>Lookups!A265</f>
        <v>CCI</v>
      </c>
      <c r="B265" t="str">
        <f>Lookups!B265</f>
        <v>Real Estate</v>
      </c>
      <c r="C265" t="str">
        <f>VLOOKUP(Lookups!C265, Lookups!$J$1:$K$128, 2, 0)</f>
        <v>REIT - Specialty</v>
      </c>
      <c r="D265">
        <f>Lookups!D265</f>
        <v>36649652224</v>
      </c>
      <c r="E265">
        <f>Lookups!E265</f>
        <v>36.64965222</v>
      </c>
    </row>
    <row r="266" spans="1:5" hidden="1" x14ac:dyDescent="0.2">
      <c r="A266" t="str">
        <f>Lookups!A266</f>
        <v>CCK</v>
      </c>
      <c r="B266" t="str">
        <f>Lookups!B266</f>
        <v>Materials</v>
      </c>
      <c r="C266" t="str">
        <f>VLOOKUP(Lookups!C266, Lookups!$J$1:$K$128, 2, 0)</f>
        <v>Packaging &amp; Containers</v>
      </c>
      <c r="D266">
        <f>Lookups!D266</f>
        <v>9423412224</v>
      </c>
      <c r="E266">
        <f>Lookups!E266</f>
        <v>9.4234122239999998</v>
      </c>
    </row>
    <row r="267" spans="1:5" hidden="1" x14ac:dyDescent="0.2">
      <c r="A267" t="str">
        <f>Lookups!A267</f>
        <v>CSX</v>
      </c>
      <c r="B267" t="str">
        <f>Lookups!B267</f>
        <v>Industrials</v>
      </c>
      <c r="C267" t="str">
        <f>VLOOKUP(Lookups!C267, Lookups!$J$1:$K$128, 2, 0)</f>
        <v>Railroads</v>
      </c>
      <c r="D267">
        <f>Lookups!D267</f>
        <v>61285187584</v>
      </c>
      <c r="E267">
        <f>Lookups!E267</f>
        <v>61.285187579999999</v>
      </c>
    </row>
    <row r="268" spans="1:5" hidden="1" x14ac:dyDescent="0.2">
      <c r="A268" t="str">
        <f>Lookups!A268</f>
        <v>CUBE</v>
      </c>
      <c r="B268" t="str">
        <f>Lookups!B268</f>
        <v>Real Estate</v>
      </c>
      <c r="C268" t="str">
        <f>VLOOKUP(Lookups!C268, Lookups!$J$1:$K$128, 2, 0)</f>
        <v>REIT - Specialty</v>
      </c>
      <c r="D268">
        <f>Lookups!D268</f>
        <v>9147698176</v>
      </c>
      <c r="E268">
        <f>Lookups!E268</f>
        <v>9.1476981760000005</v>
      </c>
    </row>
    <row r="269" spans="1:5" hidden="1" x14ac:dyDescent="0.2">
      <c r="A269" t="str">
        <f>Lookups!A269</f>
        <v>CMI</v>
      </c>
      <c r="B269" t="str">
        <f>Lookups!B269</f>
        <v>Industrials</v>
      </c>
      <c r="C269" t="str">
        <f>VLOOKUP(Lookups!C269, Lookups!$J$1:$K$128, 2, 0)</f>
        <v>Specialty Industrial Machinery</v>
      </c>
      <c r="D269">
        <f>Lookups!D269</f>
        <v>48683147264</v>
      </c>
      <c r="E269">
        <f>Lookups!E269</f>
        <v>48.683147259999998</v>
      </c>
    </row>
    <row r="270" spans="1:5" hidden="1" x14ac:dyDescent="0.2">
      <c r="A270" t="str">
        <f>Lookups!A270</f>
        <v>CW</v>
      </c>
      <c r="B270" t="str">
        <f>Lookups!B270</f>
        <v>Industrials</v>
      </c>
      <c r="C270" t="str">
        <f>VLOOKUP(Lookups!C270, Lookups!$J$1:$K$128, 2, 0)</f>
        <v>Aerospace &amp; Defense</v>
      </c>
      <c r="D270">
        <f>Lookups!D270</f>
        <v>13288699904</v>
      </c>
      <c r="E270">
        <f>Lookups!E270</f>
        <v>13.288699899999999</v>
      </c>
    </row>
    <row r="271" spans="1:5" hidden="1" x14ac:dyDescent="0.2">
      <c r="A271" t="str">
        <f>Lookups!A271</f>
        <v>CVS</v>
      </c>
      <c r="B271" t="str">
        <f>Lookups!B271</f>
        <v>Health Care</v>
      </c>
      <c r="C271" t="str">
        <f>VLOOKUP(Lookups!C271, Lookups!$J$1:$K$128, 2, 0)</f>
        <v>Medical Care Facilities</v>
      </c>
      <c r="D271">
        <f>Lookups!D271</f>
        <v>60416262144</v>
      </c>
      <c r="E271">
        <f>Lookups!E271</f>
        <v>60.416262140000001</v>
      </c>
    </row>
    <row r="272" spans="1:5" hidden="1" x14ac:dyDescent="0.2">
      <c r="A272" t="str">
        <f>Lookups!A272</f>
        <v>DHI</v>
      </c>
      <c r="B272" t="str">
        <f>Lookups!B272</f>
        <v>Consumer Discretionary</v>
      </c>
      <c r="C272" t="str">
        <f>VLOOKUP(Lookups!C272, Lookups!$J$1:$K$128, 2, 0)</f>
        <v>Residential Construction</v>
      </c>
      <c r="D272">
        <f>Lookups!D272</f>
        <v>43799576576</v>
      </c>
      <c r="E272">
        <f>Lookups!E272</f>
        <v>43.79957658</v>
      </c>
    </row>
    <row r="273" spans="1:5" hidden="1" x14ac:dyDescent="0.2">
      <c r="A273" t="str">
        <f>Lookups!A273</f>
        <v>DHR</v>
      </c>
      <c r="B273" t="str">
        <f>Lookups!B273</f>
        <v>Health Care</v>
      </c>
      <c r="C273" t="str">
        <f>VLOOKUP(Lookups!C273, Lookups!$J$1:$K$128, 2, 0)</f>
        <v>Health Information Services</v>
      </c>
      <c r="D273">
        <f>Lookups!D273</f>
        <v>169785000000</v>
      </c>
      <c r="E273">
        <f>Lookups!E273</f>
        <v>169.78519650000001</v>
      </c>
    </row>
    <row r="274" spans="1:5" hidden="1" x14ac:dyDescent="0.2">
      <c r="A274" t="str">
        <f>Lookups!A274</f>
        <v>DRI</v>
      </c>
      <c r="B274" t="str">
        <f>Lookups!B274</f>
        <v>Consumer Discretionary</v>
      </c>
      <c r="C274" t="str">
        <f>VLOOKUP(Lookups!C274, Lookups!$J$1:$K$128, 2, 0)</f>
        <v>Restaurants</v>
      </c>
      <c r="D274">
        <f>Lookups!D274</f>
        <v>21088802816</v>
      </c>
      <c r="E274">
        <f>Lookups!E274</f>
        <v>21.088802820000002</v>
      </c>
    </row>
    <row r="275" spans="1:5" hidden="1" x14ac:dyDescent="0.2">
      <c r="A275" t="str">
        <f>Lookups!A275</f>
        <v>DAR</v>
      </c>
      <c r="B275" t="str">
        <f>Lookups!B275</f>
        <v>Consumer Staples</v>
      </c>
      <c r="C275" t="str">
        <f>VLOOKUP(Lookups!C275, Lookups!$J$1:$K$128, 2, 0)</f>
        <v>Agricultural Inputs</v>
      </c>
      <c r="D275">
        <f>Lookups!D275</f>
        <v>5773442048</v>
      </c>
      <c r="E275">
        <f>Lookups!E275</f>
        <v>5.7734420479999997</v>
      </c>
    </row>
    <row r="276" spans="1:5" hidden="1" x14ac:dyDescent="0.2">
      <c r="A276" t="str">
        <f>Lookups!A276</f>
        <v>DDOG</v>
      </c>
      <c r="B276" t="str">
        <f>Lookups!B276</f>
        <v>Information Technology</v>
      </c>
      <c r="C276" t="str">
        <f>VLOOKUP(Lookups!C276, Lookups!$J$1:$K$128, 2, 0)</f>
        <v>Software - Application</v>
      </c>
      <c r="D276">
        <f>Lookups!D276</f>
        <v>47703904256</v>
      </c>
      <c r="E276">
        <f>Lookups!E276</f>
        <v>47.703904260000002</v>
      </c>
    </row>
    <row r="277" spans="1:5" hidden="1" x14ac:dyDescent="0.2">
      <c r="A277" t="str">
        <f>Lookups!A277</f>
        <v>DVA</v>
      </c>
      <c r="B277" t="str">
        <f>Lookups!B277</f>
        <v>Health Care</v>
      </c>
      <c r="C277" t="str">
        <f>VLOOKUP(Lookups!C277, Lookups!$J$1:$K$128, 2, 0)</f>
        <v>Medical Care Facilities</v>
      </c>
      <c r="D277">
        <f>Lookups!D277</f>
        <v>12582480896</v>
      </c>
      <c r="E277">
        <f>Lookups!E277</f>
        <v>12.5824809</v>
      </c>
    </row>
    <row r="278" spans="1:5" hidden="1" x14ac:dyDescent="0.2">
      <c r="A278" t="str">
        <f>Lookups!A278</f>
        <v>DAY</v>
      </c>
      <c r="B278" t="str">
        <f>Lookups!B278</f>
        <v>Industrials</v>
      </c>
      <c r="C278" t="str">
        <f>VLOOKUP(Lookups!C278, Lookups!$J$1:$K$128, 2, 0)</f>
        <v>Staffing &amp; Employment Services</v>
      </c>
      <c r="D278">
        <f>Lookups!D278</f>
        <v>11084733440</v>
      </c>
      <c r="E278">
        <f>Lookups!E278</f>
        <v>11.084733440000001</v>
      </c>
    </row>
    <row r="279" spans="1:5" hidden="1" x14ac:dyDescent="0.2">
      <c r="A279" t="str">
        <f>Lookups!A279</f>
        <v>DECK</v>
      </c>
      <c r="B279" t="str">
        <f>Lookups!B279</f>
        <v>Consumer Discretionary</v>
      </c>
      <c r="C279" t="str">
        <f>VLOOKUP(Lookups!C279, Lookups!$J$1:$K$128, 2, 0)</f>
        <v>Footwear &amp; Accessories</v>
      </c>
      <c r="D279">
        <f>Lookups!D279</f>
        <v>31523815424</v>
      </c>
      <c r="E279">
        <f>Lookups!E279</f>
        <v>31.523815419999998</v>
      </c>
    </row>
    <row r="280" spans="1:5" hidden="1" x14ac:dyDescent="0.2">
      <c r="A280" t="str">
        <f>Lookups!A280</f>
        <v>DE</v>
      </c>
      <c r="B280" t="str">
        <f>Lookups!B280</f>
        <v>Industrials</v>
      </c>
      <c r="C280" t="str">
        <f>VLOOKUP(Lookups!C280, Lookups!$J$1:$K$128, 2, 0)</f>
        <v>Farm &amp; Heavy Construction Machinery</v>
      </c>
      <c r="D280">
        <f>Lookups!D280</f>
        <v>111274000000</v>
      </c>
      <c r="E280">
        <f>Lookups!E280</f>
        <v>111.27445090000001</v>
      </c>
    </row>
    <row r="281" spans="1:5" hidden="1" x14ac:dyDescent="0.2">
      <c r="A281" t="str">
        <f>Lookups!A281</f>
        <v>DAL</v>
      </c>
      <c r="B281" t="str">
        <f>Lookups!B281</f>
        <v>Industrials</v>
      </c>
      <c r="C281" t="str">
        <f>VLOOKUP(Lookups!C281, Lookups!$J$1:$K$128, 2, 0)</f>
        <v>Airlines</v>
      </c>
      <c r="D281">
        <f>Lookups!D281</f>
        <v>43201560576</v>
      </c>
      <c r="E281">
        <f>Lookups!E281</f>
        <v>43.201560579999999</v>
      </c>
    </row>
    <row r="282" spans="1:5" hidden="1" x14ac:dyDescent="0.2">
      <c r="A282" t="str">
        <f>Lookups!A282</f>
        <v>DELL</v>
      </c>
      <c r="B282" t="str">
        <f>Lookups!B282</f>
        <v>Information Technology</v>
      </c>
      <c r="C282" t="str">
        <f>VLOOKUP(Lookups!C282, Lookups!$J$1:$K$128, 2, 0)</f>
        <v>Computer Hardware</v>
      </c>
      <c r="D282">
        <f>Lookups!D282</f>
        <v>80391675904</v>
      </c>
      <c r="E282">
        <f>Lookups!E282</f>
        <v>80.391675899999996</v>
      </c>
    </row>
    <row r="283" spans="1:5" hidden="1" x14ac:dyDescent="0.2">
      <c r="A283" t="str">
        <f>Lookups!A283</f>
        <v>XRAY</v>
      </c>
      <c r="B283" t="str">
        <f>Lookups!B283</f>
        <v>Health Care</v>
      </c>
      <c r="C283" t="str">
        <f>VLOOKUP(Lookups!C283, Lookups!$J$1:$K$128, 2, 0)</f>
        <v>Medical Instruments &amp; Supplies</v>
      </c>
      <c r="D283">
        <f>Lookups!D283</f>
        <v>3601893888</v>
      </c>
      <c r="E283">
        <f>Lookups!E283</f>
        <v>3.6018938880000002</v>
      </c>
    </row>
    <row r="284" spans="1:5" hidden="1" x14ac:dyDescent="0.2">
      <c r="A284" t="str">
        <f>Lookups!A284</f>
        <v>DVN</v>
      </c>
      <c r="B284" t="str">
        <f>Lookups!B284</f>
        <v>Energy</v>
      </c>
      <c r="C284" t="str">
        <f>VLOOKUP(Lookups!C284, Lookups!$J$1:$K$128, 2, 0)</f>
        <v>Oil &amp; Gas E&amp;P</v>
      </c>
      <c r="D284">
        <f>Lookups!D284</f>
        <v>23641831424</v>
      </c>
      <c r="E284">
        <f>Lookups!E284</f>
        <v>23.641831419999999</v>
      </c>
    </row>
    <row r="285" spans="1:5" hidden="1" x14ac:dyDescent="0.2">
      <c r="A285" t="str">
        <f>Lookups!A285</f>
        <v>DXCM</v>
      </c>
      <c r="B285" t="str">
        <f>Lookups!B285</f>
        <v>Health Care</v>
      </c>
      <c r="C285" t="str">
        <f>VLOOKUP(Lookups!C285, Lookups!$J$1:$K$128, 2, 0)</f>
        <v>Medical Devices</v>
      </c>
      <c r="D285">
        <f>Lookups!D285</f>
        <v>30372669440</v>
      </c>
      <c r="E285">
        <f>Lookups!E285</f>
        <v>30.372669439999999</v>
      </c>
    </row>
    <row r="286" spans="1:5" hidden="1" x14ac:dyDescent="0.2">
      <c r="A286" t="str">
        <f>Lookups!A286</f>
        <v>FANG</v>
      </c>
      <c r="B286" t="str">
        <f>Lookups!B286</f>
        <v>Energy</v>
      </c>
      <c r="C286" t="str">
        <f>VLOOKUP(Lookups!C286, Lookups!$J$1:$K$128, 2, 0)</f>
        <v>Oil &amp; Gas E&amp;P</v>
      </c>
      <c r="D286">
        <f>Lookups!D286</f>
        <v>51030917120</v>
      </c>
      <c r="E286">
        <f>Lookups!E286</f>
        <v>51.030917119999998</v>
      </c>
    </row>
    <row r="287" spans="1:5" hidden="1" x14ac:dyDescent="0.2">
      <c r="A287" t="str">
        <f>Lookups!A287</f>
        <v>DKS</v>
      </c>
      <c r="B287" t="str">
        <f>Lookups!B287</f>
        <v>Consumer Discretionary</v>
      </c>
      <c r="C287" t="str">
        <f>VLOOKUP(Lookups!C287, Lookups!$J$1:$K$128, 2, 0)</f>
        <v>Specialty Retail</v>
      </c>
      <c r="D287">
        <f>Lookups!D287</f>
        <v>18724493312</v>
      </c>
      <c r="E287">
        <f>Lookups!E287</f>
        <v>18.72449331</v>
      </c>
    </row>
    <row r="288" spans="1:5" hidden="1" x14ac:dyDescent="0.2">
      <c r="A288" t="str">
        <f>Lookups!A288</f>
        <v>DLR</v>
      </c>
      <c r="B288" t="str">
        <f>Lookups!B288</f>
        <v>Real Estate</v>
      </c>
      <c r="C288" t="str">
        <f>VLOOKUP(Lookups!C288, Lookups!$J$1:$K$128, 2, 0)</f>
        <v>REIT - Specialty</v>
      </c>
      <c r="D288">
        <f>Lookups!D288</f>
        <v>58607812608</v>
      </c>
      <c r="E288">
        <f>Lookups!E288</f>
        <v>58.607812610000003</v>
      </c>
    </row>
    <row r="289" spans="1:5" hidden="1" x14ac:dyDescent="0.2">
      <c r="A289" t="str">
        <f>Lookups!A289</f>
        <v>DDS</v>
      </c>
      <c r="B289" t="str">
        <f>Lookups!B289</f>
        <v>Consumer Discretionary</v>
      </c>
      <c r="C289" t="str">
        <f>VLOOKUP(Lookups!C289, Lookups!$J$1:$K$128, 2, 0)</f>
        <v>Specialty Retail</v>
      </c>
      <c r="D289">
        <f>Lookups!D289</f>
        <v>7100111872</v>
      </c>
      <c r="E289">
        <f>Lookups!E289</f>
        <v>7.1001118720000003</v>
      </c>
    </row>
    <row r="290" spans="1:5" hidden="1" x14ac:dyDescent="0.2">
      <c r="A290" t="str">
        <f>Lookups!A290</f>
        <v>DFS</v>
      </c>
      <c r="B290" t="str">
        <f>Lookups!B290</f>
        <v>Financials</v>
      </c>
      <c r="C290" t="str">
        <f>VLOOKUP(Lookups!C290, Lookups!$J$1:$K$128, 2, 0)</f>
        <v>Credit Services</v>
      </c>
      <c r="D290">
        <f>Lookups!D290</f>
        <v>42632400896</v>
      </c>
      <c r="E290">
        <f>Lookups!E290</f>
        <v>42.6324009</v>
      </c>
    </row>
    <row r="291" spans="1:5" hidden="1" x14ac:dyDescent="0.2">
      <c r="A291" t="str">
        <f>Lookups!A291</f>
        <v>DOCU</v>
      </c>
      <c r="B291" t="str">
        <f>Lookups!B291</f>
        <v>Information Technology</v>
      </c>
      <c r="C291" t="str">
        <f>VLOOKUP(Lookups!C291, Lookups!$J$1:$K$128, 2, 0)</f>
        <v>Software - Application</v>
      </c>
      <c r="D291">
        <f>Lookups!D291</f>
        <v>18266920960</v>
      </c>
      <c r="E291">
        <f>Lookups!E291</f>
        <v>18.26692096</v>
      </c>
    </row>
    <row r="292" spans="1:5" hidden="1" x14ac:dyDescent="0.2">
      <c r="A292" t="str">
        <f>Lookups!A292</f>
        <v>DLB</v>
      </c>
      <c r="B292" t="str">
        <f>Lookups!B292</f>
        <v>Information Technology</v>
      </c>
      <c r="C292" t="str">
        <f>VLOOKUP(Lookups!C292, Lookups!$J$1:$K$128, 2, 0)</f>
        <v>Software - Application</v>
      </c>
      <c r="D292">
        <f>Lookups!D292</f>
        <v>7301850624</v>
      </c>
      <c r="E292">
        <f>Lookups!E292</f>
        <v>7.3018506240000001</v>
      </c>
    </row>
    <row r="293" spans="1:5" hidden="1" x14ac:dyDescent="0.2">
      <c r="A293" t="str">
        <f>Lookups!A293</f>
        <v>DG</v>
      </c>
      <c r="B293" t="str">
        <f>Lookups!B293</f>
        <v>Consumer Staples</v>
      </c>
      <c r="C293" t="str">
        <f>VLOOKUP(Lookups!C293, Lookups!$J$1:$K$128, 2, 0)</f>
        <v>Grocery Stores</v>
      </c>
      <c r="D293">
        <f>Lookups!D293</f>
        <v>15693919232</v>
      </c>
      <c r="E293">
        <f>Lookups!E293</f>
        <v>15.693919230000001</v>
      </c>
    </row>
    <row r="294" spans="1:5" hidden="1" x14ac:dyDescent="0.2">
      <c r="A294" t="str">
        <f>Lookups!A294</f>
        <v>DLTR</v>
      </c>
      <c r="B294" t="str">
        <f>Lookups!B294</f>
        <v>Consumer Staples</v>
      </c>
      <c r="C294" t="str">
        <f>VLOOKUP(Lookups!C294, Lookups!$J$1:$K$128, 2, 0)</f>
        <v>Grocery Stores</v>
      </c>
      <c r="D294">
        <f>Lookups!D294</f>
        <v>15676344320</v>
      </c>
      <c r="E294">
        <f>Lookups!E294</f>
        <v>15.67634432</v>
      </c>
    </row>
    <row r="295" spans="1:5" hidden="1" x14ac:dyDescent="0.2">
      <c r="A295" t="str">
        <f>Lookups!A295</f>
        <v>D</v>
      </c>
      <c r="B295" t="str">
        <f>Lookups!B295</f>
        <v>Utilities</v>
      </c>
      <c r="C295" t="str">
        <f>VLOOKUP(Lookups!C295, Lookups!$J$1:$K$128, 2, 0)</f>
        <v>Utilities - Regulated Electric</v>
      </c>
      <c r="D295">
        <f>Lookups!D295</f>
        <v>44848132096</v>
      </c>
      <c r="E295">
        <f>Lookups!E295</f>
        <v>44.848132100000001</v>
      </c>
    </row>
    <row r="296" spans="1:5" hidden="1" x14ac:dyDescent="0.2">
      <c r="A296" t="str">
        <f>Lookups!A296</f>
        <v>DPZ</v>
      </c>
      <c r="B296" t="str">
        <f>Lookups!B296</f>
        <v>Consumer Discretionary</v>
      </c>
      <c r="C296" t="str">
        <f>VLOOKUP(Lookups!C296, Lookups!$J$1:$K$128, 2, 0)</f>
        <v>Restaurants</v>
      </c>
      <c r="D296">
        <f>Lookups!D296</f>
        <v>13893259264</v>
      </c>
      <c r="E296">
        <f>Lookups!E296</f>
        <v>13.893259260000001</v>
      </c>
    </row>
    <row r="297" spans="1:5" hidden="1" x14ac:dyDescent="0.2">
      <c r="A297" t="str">
        <f>Lookups!A297</f>
        <v>DCI</v>
      </c>
      <c r="B297" t="str">
        <f>Lookups!B297</f>
        <v>Industrials</v>
      </c>
      <c r="C297" t="str">
        <f>VLOOKUP(Lookups!C297, Lookups!$J$1:$K$128, 2, 0)</f>
        <v>Specialty Industrial Machinery</v>
      </c>
      <c r="D297">
        <f>Lookups!D297</f>
        <v>7942957056</v>
      </c>
      <c r="E297">
        <f>Lookups!E297</f>
        <v>7.942957056</v>
      </c>
    </row>
    <row r="298" spans="1:5" x14ac:dyDescent="0.2">
      <c r="A298" t="str">
        <f>Lookups!A298</f>
        <v>DASH</v>
      </c>
      <c r="B298" t="str">
        <f>Lookups!B298</f>
        <v>Consumer Discretionary</v>
      </c>
      <c r="C298" t="e">
        <f>VLOOKUP(Lookups!C298, Lookups!$J$1:$K$128, 2, 0)</f>
        <v>#N/A</v>
      </c>
      <c r="D298">
        <f>Lookups!D298</f>
        <v>70667165696</v>
      </c>
      <c r="E298">
        <f>Lookups!E298</f>
        <v>70.667165699999998</v>
      </c>
    </row>
    <row r="299" spans="1:5" hidden="1" x14ac:dyDescent="0.2">
      <c r="A299" t="str">
        <f>Lookups!A299</f>
        <v>DV</v>
      </c>
      <c r="B299" t="str">
        <f>Lookups!B299</f>
        <v>Information Technology</v>
      </c>
      <c r="C299" t="str">
        <f>VLOOKUP(Lookups!C299, Lookups!$J$1:$K$128, 2, 0)</f>
        <v>Software - Application</v>
      </c>
      <c r="D299">
        <f>Lookups!D299</f>
        <v>3239287552</v>
      </c>
      <c r="E299">
        <f>Lookups!E299</f>
        <v>3.239287552</v>
      </c>
    </row>
    <row r="300" spans="1:5" hidden="1" x14ac:dyDescent="0.2">
      <c r="A300" t="str">
        <f>Lookups!A300</f>
        <v>DOV</v>
      </c>
      <c r="B300" t="str">
        <f>Lookups!B300</f>
        <v>Industrials</v>
      </c>
      <c r="C300" t="str">
        <f>VLOOKUP(Lookups!C300, Lookups!$J$1:$K$128, 2, 0)</f>
        <v>Specialty Industrial Machinery</v>
      </c>
      <c r="D300">
        <f>Lookups!D300</f>
        <v>25193938944</v>
      </c>
      <c r="E300">
        <f>Lookups!E300</f>
        <v>25.193938939999999</v>
      </c>
    </row>
    <row r="301" spans="1:5" hidden="1" x14ac:dyDescent="0.2">
      <c r="A301" t="str">
        <f>Lookups!A301</f>
        <v>DOW</v>
      </c>
      <c r="B301" t="str">
        <f>Lookups!B301</f>
        <v>Materials</v>
      </c>
      <c r="C301" t="str">
        <f>VLOOKUP(Lookups!C301, Lookups!$J$1:$K$128, 2, 0)</f>
        <v>Specialty Chemicals</v>
      </c>
      <c r="D301">
        <f>Lookups!D301</f>
        <v>26953543680</v>
      </c>
      <c r="E301">
        <f>Lookups!E301</f>
        <v>26.953543679999999</v>
      </c>
    </row>
    <row r="302" spans="1:5" hidden="1" x14ac:dyDescent="0.2">
      <c r="A302" t="str">
        <f>Lookups!A302</f>
        <v>DOCS</v>
      </c>
      <c r="B302" t="str">
        <f>Lookups!B302</f>
        <v>Health Care</v>
      </c>
      <c r="C302" t="str">
        <f>VLOOKUP(Lookups!C302, Lookups!$J$1:$K$128, 2, 0)</f>
        <v>Health Information Services</v>
      </c>
      <c r="D302">
        <f>Lookups!D302</f>
        <v>9726652416</v>
      </c>
      <c r="E302">
        <f>Lookups!E302</f>
        <v>9.7266524160000003</v>
      </c>
    </row>
    <row r="303" spans="1:5" hidden="1" x14ac:dyDescent="0.2">
      <c r="A303" t="str">
        <f>Lookups!A303</f>
        <v>DKNG</v>
      </c>
      <c r="B303" t="str">
        <f>Lookups!B303</f>
        <v>Consumer Discretionary</v>
      </c>
      <c r="C303" t="str">
        <f>VLOOKUP(Lookups!C303, Lookups!$J$1:$K$128, 2, 0)</f>
        <v>Gambling</v>
      </c>
      <c r="D303">
        <f>Lookups!D303</f>
        <v>19256430592</v>
      </c>
      <c r="E303">
        <f>Lookups!E303</f>
        <v>19.256430590000001</v>
      </c>
    </row>
    <row r="304" spans="1:5" hidden="1" x14ac:dyDescent="0.2">
      <c r="A304" t="str">
        <f>Lookups!A304</f>
        <v>DBX</v>
      </c>
      <c r="B304" t="str">
        <f>Lookups!B304</f>
        <v>Information Technology</v>
      </c>
      <c r="C304" t="str">
        <f>VLOOKUP(Lookups!C304, Lookups!$J$1:$K$128, 2, 0)</f>
        <v>Internet Content &amp; Information</v>
      </c>
      <c r="D304">
        <f>Lookups!D304</f>
        <v>8866056192</v>
      </c>
      <c r="E304">
        <f>Lookups!E304</f>
        <v>8.8660561920000003</v>
      </c>
    </row>
    <row r="305" spans="1:5" hidden="1" x14ac:dyDescent="0.2">
      <c r="A305" t="str">
        <f>Lookups!A305</f>
        <v>DTM</v>
      </c>
      <c r="B305" t="str">
        <f>Lookups!B305</f>
        <v>Energy</v>
      </c>
      <c r="C305" t="str">
        <f>VLOOKUP(Lookups!C305, Lookups!$J$1:$K$128, 2, 0)</f>
        <v>Oil &amp; Gas Midstream</v>
      </c>
      <c r="D305">
        <f>Lookups!D305</f>
        <v>10486124544</v>
      </c>
      <c r="E305">
        <f>Lookups!E305</f>
        <v>10.48612454</v>
      </c>
    </row>
    <row r="306" spans="1:5" hidden="1" x14ac:dyDescent="0.2">
      <c r="A306" t="str">
        <f>Lookups!A306</f>
        <v>DTE</v>
      </c>
      <c r="B306" t="str">
        <f>Lookups!B306</f>
        <v>Utilities</v>
      </c>
      <c r="C306" t="str">
        <f>VLOOKUP(Lookups!C306, Lookups!$J$1:$K$128, 2, 0)</f>
        <v>Utilities - Diversified</v>
      </c>
      <c r="D306">
        <f>Lookups!D306</f>
        <v>24649158656</v>
      </c>
      <c r="E306">
        <f>Lookups!E306</f>
        <v>24.649158660000001</v>
      </c>
    </row>
    <row r="307" spans="1:5" hidden="1" x14ac:dyDescent="0.2">
      <c r="A307" t="str">
        <f>Lookups!A307</f>
        <v>DUK</v>
      </c>
      <c r="B307" t="str">
        <f>Lookups!B307</f>
        <v>Utilities</v>
      </c>
      <c r="C307" t="str">
        <f>VLOOKUP(Lookups!C307, Lookups!$J$1:$K$128, 2, 0)</f>
        <v>Utilities - Regulated Electric</v>
      </c>
      <c r="D307">
        <f>Lookups!D307</f>
        <v>81782669312</v>
      </c>
      <c r="E307">
        <f>Lookups!E307</f>
        <v>81.782669310000003</v>
      </c>
    </row>
    <row r="308" spans="1:5" hidden="1" x14ac:dyDescent="0.2">
      <c r="A308" t="str">
        <f>Lookups!A308</f>
        <v>DNB</v>
      </c>
      <c r="B308" t="str">
        <f>Lookups!B308</f>
        <v>Industrials</v>
      </c>
      <c r="C308" t="str">
        <f>VLOOKUP(Lookups!C308, Lookups!$J$1:$K$128, 2, 0)</f>
        <v>Information Technology Services</v>
      </c>
      <c r="D308">
        <f>Lookups!D308</f>
        <v>5006893568</v>
      </c>
      <c r="E308">
        <f>Lookups!E308</f>
        <v>5.0068935679999997</v>
      </c>
    </row>
    <row r="309" spans="1:5" x14ac:dyDescent="0.2">
      <c r="A309" t="str">
        <f>Lookups!A309</f>
        <v>DUOL</v>
      </c>
      <c r="B309" t="str">
        <f>Lookups!B309</f>
        <v>Consumer Discretionary</v>
      </c>
      <c r="C309" t="e">
        <f>VLOOKUP(Lookups!C309, Lookups!$J$1:$K$128, 2, 0)</f>
        <v>#N/A</v>
      </c>
      <c r="D309">
        <f>Lookups!D309</f>
        <v>14016573440</v>
      </c>
      <c r="E309">
        <f>Lookups!E309</f>
        <v>14.01657344</v>
      </c>
    </row>
    <row r="310" spans="1:5" hidden="1" x14ac:dyDescent="0.2">
      <c r="A310" t="str">
        <f>Lookups!A310</f>
        <v>DD</v>
      </c>
      <c r="B310" t="str">
        <f>Lookups!B310</f>
        <v>Materials</v>
      </c>
      <c r="C310" t="str">
        <f>VLOOKUP(Lookups!C310, Lookups!$J$1:$K$128, 2, 0)</f>
        <v>Specialty Chemicals</v>
      </c>
      <c r="D310">
        <f>Lookups!D310</f>
        <v>30385328128</v>
      </c>
      <c r="E310">
        <f>Lookups!E310</f>
        <v>30.385328130000001</v>
      </c>
    </row>
    <row r="311" spans="1:5" hidden="1" x14ac:dyDescent="0.2">
      <c r="A311" t="str">
        <f>Lookups!A311</f>
        <v>BROS</v>
      </c>
      <c r="B311" t="str">
        <f>Lookups!B311</f>
        <v>Consumer Discretionary</v>
      </c>
      <c r="C311" t="str">
        <f>VLOOKUP(Lookups!C311, Lookups!$J$1:$K$128, 2, 0)</f>
        <v>Restaurants</v>
      </c>
      <c r="D311">
        <f>Lookups!D311</f>
        <v>8821323776</v>
      </c>
      <c r="E311">
        <f>Lookups!E311</f>
        <v>8.8213237759999998</v>
      </c>
    </row>
    <row r="312" spans="1:5" hidden="1" x14ac:dyDescent="0.2">
      <c r="A312" t="str">
        <f>Lookups!A312</f>
        <v>DXC</v>
      </c>
      <c r="B312" t="str">
        <f>Lookups!B312</f>
        <v>Information Technology</v>
      </c>
      <c r="C312" t="str">
        <f>VLOOKUP(Lookups!C312, Lookups!$J$1:$K$128, 2, 0)</f>
        <v>Information Technology Services</v>
      </c>
      <c r="D312">
        <f>Lookups!D312</f>
        <v>3524537088</v>
      </c>
      <c r="E312">
        <f>Lookups!E312</f>
        <v>3.5245370880000002</v>
      </c>
    </row>
    <row r="313" spans="1:5" hidden="1" x14ac:dyDescent="0.2">
      <c r="A313" t="str">
        <f>Lookups!A313</f>
        <v>DT</v>
      </c>
      <c r="B313" t="str">
        <f>Lookups!B313</f>
        <v>Information Technology</v>
      </c>
      <c r="C313" t="str">
        <f>VLOOKUP(Lookups!C313, Lookups!$J$1:$K$128, 2, 0)</f>
        <v>Software - Application</v>
      </c>
      <c r="D313">
        <f>Lookups!D313</f>
        <v>15130153984</v>
      </c>
      <c r="E313">
        <f>Lookups!E313</f>
        <v>15.130153979999999</v>
      </c>
    </row>
    <row r="314" spans="1:5" hidden="1" x14ac:dyDescent="0.2">
      <c r="A314" t="str">
        <f>Lookups!A314</f>
        <v>ELF</v>
      </c>
      <c r="B314" t="str">
        <f>Lookups!B314</f>
        <v>Consumer Staples</v>
      </c>
      <c r="C314" t="str">
        <f>VLOOKUP(Lookups!C314, Lookups!$J$1:$K$128, 2, 0)</f>
        <v>Household &amp; Personal Products</v>
      </c>
      <c r="D314">
        <f>Lookups!D314</f>
        <v>7035178496</v>
      </c>
      <c r="E314">
        <f>Lookups!E314</f>
        <v>7.0351784960000003</v>
      </c>
    </row>
    <row r="315" spans="1:5" hidden="1" x14ac:dyDescent="0.2">
      <c r="A315" t="str">
        <f>Lookups!A315</f>
        <v>EXP</v>
      </c>
      <c r="B315" t="str">
        <f>Lookups!B315</f>
        <v>Materials</v>
      </c>
      <c r="C315" t="str">
        <f>VLOOKUP(Lookups!C315, Lookups!$J$1:$K$128, 2, 0)</f>
        <v>Building Materials</v>
      </c>
      <c r="D315">
        <f>Lookups!D315</f>
        <v>7882698752</v>
      </c>
      <c r="E315">
        <f>Lookups!E315</f>
        <v>7.8826987519999996</v>
      </c>
    </row>
    <row r="316" spans="1:5" hidden="1" x14ac:dyDescent="0.2">
      <c r="A316" t="str">
        <f>Lookups!A316</f>
        <v>EWBC</v>
      </c>
      <c r="B316" t="str">
        <f>Lookups!B316</f>
        <v>Financials</v>
      </c>
      <c r="C316" t="str">
        <f>VLOOKUP(Lookups!C316, Lookups!$J$1:$K$128, 2, 0)</f>
        <v>Banks - Regional</v>
      </c>
      <c r="D316">
        <f>Lookups!D316</f>
        <v>12963196928</v>
      </c>
      <c r="E316">
        <f>Lookups!E316</f>
        <v>12.963196930000001</v>
      </c>
    </row>
    <row r="317" spans="1:5" hidden="1" x14ac:dyDescent="0.2">
      <c r="A317" t="str">
        <f>Lookups!A317</f>
        <v>EGP</v>
      </c>
      <c r="B317" t="str">
        <f>Lookups!B317</f>
        <v>Real Estate</v>
      </c>
      <c r="C317" t="str">
        <f>VLOOKUP(Lookups!C317, Lookups!$J$1:$K$128, 2, 0)</f>
        <v>REIT - Industrial</v>
      </c>
      <c r="D317">
        <f>Lookups!D317</f>
        <v>7704556544</v>
      </c>
      <c r="E317">
        <f>Lookups!E317</f>
        <v>7.7045565439999999</v>
      </c>
    </row>
    <row r="318" spans="1:5" x14ac:dyDescent="0.2">
      <c r="A318" t="str">
        <f>Lookups!A318</f>
        <v>EMN</v>
      </c>
      <c r="B318" t="str">
        <f>Lookups!B318</f>
        <v>Materials</v>
      </c>
      <c r="C318" t="e">
        <f>VLOOKUP(Lookups!C318, Lookups!$J$1:$K$128, 2, 0)</f>
        <v>#N/A</v>
      </c>
      <c r="D318">
        <f>Lookups!D318</f>
        <v>10112249856</v>
      </c>
      <c r="E318">
        <f>Lookups!E318</f>
        <v>10.11224986</v>
      </c>
    </row>
    <row r="319" spans="1:5" hidden="1" x14ac:dyDescent="0.2">
      <c r="A319" t="str">
        <f>Lookups!A319</f>
        <v>ETN</v>
      </c>
      <c r="B319" t="str">
        <f>Lookups!B319</f>
        <v>Industrials</v>
      </c>
      <c r="C319" t="str">
        <f>VLOOKUP(Lookups!C319, Lookups!$J$1:$K$128, 2, 0)</f>
        <v>Electrical Equipment &amp; Parts</v>
      </c>
      <c r="D319">
        <f>Lookups!D319</f>
        <v>134941000000</v>
      </c>
      <c r="E319">
        <f>Lookups!E319</f>
        <v>134.9410488</v>
      </c>
    </row>
    <row r="320" spans="1:5" hidden="1" x14ac:dyDescent="0.2">
      <c r="A320" t="str">
        <f>Lookups!A320</f>
        <v>EBAY</v>
      </c>
      <c r="B320" t="str">
        <f>Lookups!B320</f>
        <v>Consumer Discretionary</v>
      </c>
      <c r="C320" t="str">
        <f>VLOOKUP(Lookups!C320, Lookups!$J$1:$K$128, 2, 0)</f>
        <v>Specialty Retail</v>
      </c>
      <c r="D320">
        <f>Lookups!D320</f>
        <v>31566100480</v>
      </c>
      <c r="E320">
        <f>Lookups!E320</f>
        <v>31.566100479999999</v>
      </c>
    </row>
    <row r="321" spans="1:5" hidden="1" x14ac:dyDescent="0.2">
      <c r="A321" t="str">
        <f>Lookups!A321</f>
        <v>ECL</v>
      </c>
      <c r="B321" t="str">
        <f>Lookups!B321</f>
        <v>Materials</v>
      </c>
      <c r="C321" t="str">
        <f>VLOOKUP(Lookups!C321, Lookups!$J$1:$K$128, 2, 0)</f>
        <v>Specialty Chemicals</v>
      </c>
      <c r="D321">
        <f>Lookups!D321</f>
        <v>65047969792</v>
      </c>
      <c r="E321">
        <f>Lookups!E321</f>
        <v>65.047969789999996</v>
      </c>
    </row>
    <row r="322" spans="1:5" hidden="1" x14ac:dyDescent="0.2">
      <c r="A322" t="str">
        <f>Lookups!A322</f>
        <v>EIX</v>
      </c>
      <c r="B322" t="str">
        <f>Lookups!B322</f>
        <v>Utilities</v>
      </c>
      <c r="C322" t="str">
        <f>VLOOKUP(Lookups!C322, Lookups!$J$1:$K$128, 2, 0)</f>
        <v>Utilities - Regulated Electric</v>
      </c>
      <c r="D322">
        <f>Lookups!D322</f>
        <v>25164750848</v>
      </c>
      <c r="E322">
        <f>Lookups!E322</f>
        <v>25.164750850000001</v>
      </c>
    </row>
    <row r="323" spans="1:5" hidden="1" x14ac:dyDescent="0.2">
      <c r="A323" t="str">
        <f>Lookups!A323</f>
        <v>EW</v>
      </c>
      <c r="B323" t="str">
        <f>Lookups!B323</f>
        <v>Health Care</v>
      </c>
      <c r="C323" t="str">
        <f>VLOOKUP(Lookups!C323, Lookups!$J$1:$K$128, 2, 0)</f>
        <v>Medical Devices</v>
      </c>
      <c r="D323">
        <f>Lookups!D323</f>
        <v>43303116800</v>
      </c>
      <c r="E323">
        <f>Lookups!E323</f>
        <v>43.303116799999998</v>
      </c>
    </row>
    <row r="324" spans="1:5" hidden="1" x14ac:dyDescent="0.2">
      <c r="A324" t="str">
        <f>Lookups!A324</f>
        <v>ELAN</v>
      </c>
      <c r="B324" t="str">
        <f>Lookups!B324</f>
        <v>Health Care</v>
      </c>
      <c r="C324" t="str">
        <f>VLOOKUP(Lookups!C324, Lookups!$J$1:$K$128, 2, 0)</f>
        <v>Drug Manufacturers - General</v>
      </c>
      <c r="D324">
        <f>Lookups!D324</f>
        <v>5650455040</v>
      </c>
      <c r="E324">
        <f>Lookups!E324</f>
        <v>5.6504550399999998</v>
      </c>
    </row>
    <row r="325" spans="1:5" hidden="1" x14ac:dyDescent="0.2">
      <c r="A325" t="str">
        <f>Lookups!A325</f>
        <v>ESTC</v>
      </c>
      <c r="B325" t="str">
        <f>Lookups!B325</f>
        <v>Information Technology</v>
      </c>
      <c r="C325" t="str">
        <f>VLOOKUP(Lookups!C325, Lookups!$J$1:$K$128, 2, 0)</f>
        <v>Software - Application</v>
      </c>
      <c r="D325">
        <f>Lookups!D325</f>
        <v>10101011456</v>
      </c>
      <c r="E325">
        <f>Lookups!E325</f>
        <v>10.10101146</v>
      </c>
    </row>
    <row r="326" spans="1:5" hidden="1" x14ac:dyDescent="0.2">
      <c r="A326" t="str">
        <f>Lookups!A326</f>
        <v>EA</v>
      </c>
      <c r="B326" t="str">
        <f>Lookups!B326</f>
        <v>Communication Services</v>
      </c>
      <c r="C326" t="str">
        <f>VLOOKUP(Lookups!C326, Lookups!$J$1:$K$128, 2, 0)</f>
        <v>Electronic Gaming &amp; Multimedia</v>
      </c>
      <c r="D326">
        <f>Lookups!D326</f>
        <v>36941152256</v>
      </c>
      <c r="E326">
        <f>Lookups!E326</f>
        <v>36.941152260000003</v>
      </c>
    </row>
    <row r="327" spans="1:5" hidden="1" x14ac:dyDescent="0.2">
      <c r="A327" t="str">
        <f>Lookups!A327</f>
        <v>ESI</v>
      </c>
      <c r="B327" t="str">
        <f>Lookups!B327</f>
        <v>Materials</v>
      </c>
      <c r="C327" t="str">
        <f>VLOOKUP(Lookups!C327, Lookups!$J$1:$K$128, 2, 0)</f>
        <v>Specialty Chemicals</v>
      </c>
      <c r="D327">
        <f>Lookups!D327</f>
        <v>6146097152</v>
      </c>
      <c r="E327">
        <f>Lookups!E327</f>
        <v>6.1460971520000003</v>
      </c>
    </row>
    <row r="328" spans="1:5" hidden="1" x14ac:dyDescent="0.2">
      <c r="A328" t="str">
        <f>Lookups!A328</f>
        <v>ELV</v>
      </c>
      <c r="B328" t="str">
        <f>Lookups!B328</f>
        <v>Health Care</v>
      </c>
      <c r="C328" t="str">
        <f>VLOOKUP(Lookups!C328, Lookups!$J$1:$K$128, 2, 0)</f>
        <v>Healthcare Plans</v>
      </c>
      <c r="D328">
        <f>Lookups!D328</f>
        <v>88397455360</v>
      </c>
      <c r="E328">
        <f>Lookups!E328</f>
        <v>88.397455359999995</v>
      </c>
    </row>
    <row r="329" spans="1:5" hidden="1" x14ac:dyDescent="0.2">
      <c r="A329" t="str">
        <f>Lookups!A329</f>
        <v>EME</v>
      </c>
      <c r="B329" t="str">
        <f>Lookups!B329</f>
        <v>Industrials</v>
      </c>
      <c r="C329" t="str">
        <f>VLOOKUP(Lookups!C329, Lookups!$J$1:$K$128, 2, 0)</f>
        <v>Engineering &amp; Construction</v>
      </c>
      <c r="D329">
        <f>Lookups!D329</f>
        <v>21484820480</v>
      </c>
      <c r="E329">
        <f>Lookups!E329</f>
        <v>21.48482048</v>
      </c>
    </row>
    <row r="330" spans="1:5" hidden="1" x14ac:dyDescent="0.2">
      <c r="A330" t="str">
        <f>Lookups!A330</f>
        <v>EMR</v>
      </c>
      <c r="B330" t="str">
        <f>Lookups!B330</f>
        <v>Industrials</v>
      </c>
      <c r="C330" t="str">
        <f>VLOOKUP(Lookups!C330, Lookups!$J$1:$K$128, 2, 0)</f>
        <v>Electrical Equipment &amp; Parts</v>
      </c>
      <c r="D330">
        <f>Lookups!D330</f>
        <v>67170488320</v>
      </c>
      <c r="E330">
        <f>Lookups!E330</f>
        <v>67.170488320000004</v>
      </c>
    </row>
    <row r="331" spans="1:5" hidden="1" x14ac:dyDescent="0.2">
      <c r="A331" t="str">
        <f>Lookups!A331</f>
        <v>EHC</v>
      </c>
      <c r="B331" t="str">
        <f>Lookups!B331</f>
        <v>Health Care</v>
      </c>
      <c r="C331" t="str">
        <f>VLOOKUP(Lookups!C331, Lookups!$J$1:$K$128, 2, 0)</f>
        <v>Medical Care Facilities</v>
      </c>
      <c r="D331">
        <f>Lookups!D331</f>
        <v>9173287936</v>
      </c>
      <c r="E331">
        <f>Lookups!E331</f>
        <v>9.1732879359999995</v>
      </c>
    </row>
    <row r="332" spans="1:5" hidden="1" x14ac:dyDescent="0.2">
      <c r="A332" t="str">
        <f>Lookups!A332</f>
        <v>ENOV</v>
      </c>
      <c r="B332" t="str">
        <f>Lookups!B332</f>
        <v>Health Care</v>
      </c>
      <c r="C332" t="str">
        <f>VLOOKUP(Lookups!C332, Lookups!$J$1:$K$128, 2, 0)</f>
        <v>Medical Devices</v>
      </c>
      <c r="D332">
        <f>Lookups!D332</f>
        <v>2501546240</v>
      </c>
      <c r="E332">
        <f>Lookups!E332</f>
        <v>2.5015462400000001</v>
      </c>
    </row>
    <row r="333" spans="1:5" hidden="1" x14ac:dyDescent="0.2">
      <c r="A333" t="str">
        <f>Lookups!A333</f>
        <v>ENPH</v>
      </c>
      <c r="B333" t="str">
        <f>Lookups!B333</f>
        <v>Information Technology</v>
      </c>
      <c r="C333" t="str">
        <f>VLOOKUP(Lookups!C333, Lookups!$J$1:$K$128, 2, 0)</f>
        <v>Electronic Components</v>
      </c>
      <c r="D333">
        <f>Lookups!D333</f>
        <v>9017041920</v>
      </c>
      <c r="E333">
        <f>Lookups!E333</f>
        <v>9.0170419200000005</v>
      </c>
    </row>
    <row r="334" spans="1:5" hidden="1" x14ac:dyDescent="0.2">
      <c r="A334" t="str">
        <f>Lookups!A334</f>
        <v>ENTG</v>
      </c>
      <c r="B334" t="str">
        <f>Lookups!B334</f>
        <v>Information Technology</v>
      </c>
      <c r="C334" t="str">
        <f>VLOOKUP(Lookups!C334, Lookups!$J$1:$K$128, 2, 0)</f>
        <v>Semiconductor Equipment &amp; Materials</v>
      </c>
      <c r="D334">
        <f>Lookups!D334</f>
        <v>14936721408</v>
      </c>
      <c r="E334">
        <f>Lookups!E334</f>
        <v>14.936721410000001</v>
      </c>
    </row>
    <row r="335" spans="1:5" hidden="1" x14ac:dyDescent="0.2">
      <c r="A335" t="str">
        <f>Lookups!A335</f>
        <v>ETR</v>
      </c>
      <c r="B335" t="str">
        <f>Lookups!B335</f>
        <v>Utilities</v>
      </c>
      <c r="C335" t="str">
        <f>VLOOKUP(Lookups!C335, Lookups!$J$1:$K$128, 2, 0)</f>
        <v>Utilities - Regulated Electric</v>
      </c>
      <c r="D335">
        <f>Lookups!D335</f>
        <v>32671492096</v>
      </c>
      <c r="E335">
        <f>Lookups!E335</f>
        <v>32.671492100000002</v>
      </c>
    </row>
    <row r="336" spans="1:5" hidden="1" x14ac:dyDescent="0.2">
      <c r="A336" t="str">
        <f>Lookups!A336</f>
        <v>NVST</v>
      </c>
      <c r="B336" t="str">
        <f>Lookups!B336</f>
        <v>Health Care</v>
      </c>
      <c r="C336" t="str">
        <f>VLOOKUP(Lookups!C336, Lookups!$J$1:$K$128, 2, 0)</f>
        <v>Medical Instruments &amp; Supplies</v>
      </c>
      <c r="D336">
        <f>Lookups!D336</f>
        <v>3197562112</v>
      </c>
      <c r="E336">
        <f>Lookups!E336</f>
        <v>3.197562112</v>
      </c>
    </row>
    <row r="337" spans="1:5" hidden="1" x14ac:dyDescent="0.2">
      <c r="A337" t="str">
        <f>Lookups!A337</f>
        <v>EOG</v>
      </c>
      <c r="B337" t="str">
        <f>Lookups!B337</f>
        <v>Energy</v>
      </c>
      <c r="C337" t="str">
        <f>VLOOKUP(Lookups!C337, Lookups!$J$1:$K$128, 2, 0)</f>
        <v>Oil &amp; Gas E&amp;P</v>
      </c>
      <c r="D337">
        <f>Lookups!D337</f>
        <v>73911558144</v>
      </c>
      <c r="E337">
        <f>Lookups!E337</f>
        <v>73.911558139999997</v>
      </c>
    </row>
    <row r="338" spans="1:5" hidden="1" x14ac:dyDescent="0.2">
      <c r="A338" t="str">
        <f>Lookups!A338</f>
        <v>EPAM</v>
      </c>
      <c r="B338" t="str">
        <f>Lookups!B338</f>
        <v>Information Technology</v>
      </c>
      <c r="C338" t="str">
        <f>VLOOKUP(Lookups!C338, Lookups!$J$1:$K$128, 2, 0)</f>
        <v>Information Technology Services</v>
      </c>
      <c r="D338">
        <f>Lookups!D338</f>
        <v>12797481984</v>
      </c>
      <c r="E338">
        <f>Lookups!E338</f>
        <v>12.797481980000001</v>
      </c>
    </row>
    <row r="339" spans="1:5" hidden="1" x14ac:dyDescent="0.2">
      <c r="A339" t="str">
        <f>Lookups!A339</f>
        <v>EPR</v>
      </c>
      <c r="B339" t="str">
        <f>Lookups!B339</f>
        <v>Real Estate</v>
      </c>
      <c r="C339" t="str">
        <f>VLOOKUP(Lookups!C339, Lookups!$J$1:$K$128, 2, 0)</f>
        <v>REIT - Specialty</v>
      </c>
      <c r="D339">
        <f>Lookups!D339</f>
        <v>3354905600</v>
      </c>
      <c r="E339">
        <f>Lookups!E339</f>
        <v>3.3549055999999999</v>
      </c>
    </row>
    <row r="340" spans="1:5" hidden="1" x14ac:dyDescent="0.2">
      <c r="A340" t="str">
        <f>Lookups!A340</f>
        <v>EQT</v>
      </c>
      <c r="B340" t="str">
        <f>Lookups!B340</f>
        <v>Energy</v>
      </c>
      <c r="C340" t="str">
        <f>VLOOKUP(Lookups!C340, Lookups!$J$1:$K$128, 2, 0)</f>
        <v>Oil &amp; Gas E&amp;P</v>
      </c>
      <c r="D340">
        <f>Lookups!D340</f>
        <v>29237518336</v>
      </c>
      <c r="E340">
        <f>Lookups!E340</f>
        <v>29.237518340000001</v>
      </c>
    </row>
    <row r="341" spans="1:5" hidden="1" x14ac:dyDescent="0.2">
      <c r="A341" t="str">
        <f>Lookups!A341</f>
        <v>EFX</v>
      </c>
      <c r="B341" t="str">
        <f>Lookups!B341</f>
        <v>Industrials</v>
      </c>
      <c r="C341" t="str">
        <f>VLOOKUP(Lookups!C341, Lookups!$J$1:$K$128, 2, 0)</f>
        <v>Consulting Services</v>
      </c>
      <c r="D341">
        <f>Lookups!D341</f>
        <v>30287671296</v>
      </c>
      <c r="E341">
        <f>Lookups!E341</f>
        <v>30.2876713</v>
      </c>
    </row>
    <row r="342" spans="1:5" hidden="1" x14ac:dyDescent="0.2">
      <c r="A342" t="str">
        <f>Lookups!A342</f>
        <v>EQIX</v>
      </c>
      <c r="B342" t="str">
        <f>Lookups!B342</f>
        <v>Real Estate</v>
      </c>
      <c r="C342" t="str">
        <f>VLOOKUP(Lookups!C342, Lookups!$J$1:$K$128, 2, 0)</f>
        <v>REIT - Specialty</v>
      </c>
      <c r="D342">
        <f>Lookups!D342</f>
        <v>86822977536</v>
      </c>
      <c r="E342">
        <f>Lookups!E342</f>
        <v>86.822977539999997</v>
      </c>
    </row>
    <row r="343" spans="1:5" hidden="1" x14ac:dyDescent="0.2">
      <c r="A343" t="str">
        <f>Lookups!A343</f>
        <v>EQH</v>
      </c>
      <c r="B343" t="str">
        <f>Lookups!B343</f>
        <v>Financials</v>
      </c>
      <c r="C343" t="str">
        <f>VLOOKUP(Lookups!C343, Lookups!$J$1:$K$128, 2, 0)</f>
        <v>Insurance - Life</v>
      </c>
      <c r="D343">
        <f>Lookups!D343</f>
        <v>15065243648</v>
      </c>
      <c r="E343">
        <f>Lookups!E343</f>
        <v>15.065243649999999</v>
      </c>
    </row>
    <row r="344" spans="1:5" x14ac:dyDescent="0.2">
      <c r="A344" t="str">
        <f>Lookups!A344</f>
        <v>ELS</v>
      </c>
      <c r="B344" t="str">
        <f>Lookups!B344</f>
        <v>Real Estate</v>
      </c>
      <c r="C344" t="e">
        <f>VLOOKUP(Lookups!C344, Lookups!$J$1:$K$128, 2, 0)</f>
        <v>#N/A</v>
      </c>
      <c r="D344">
        <f>Lookups!D344</f>
        <v>12903928832</v>
      </c>
      <c r="E344">
        <f>Lookups!E344</f>
        <v>12.90392883</v>
      </c>
    </row>
    <row r="345" spans="1:5" x14ac:dyDescent="0.2">
      <c r="A345" t="str">
        <f>Lookups!A345</f>
        <v>EQR</v>
      </c>
      <c r="B345" t="str">
        <f>Lookups!B345</f>
        <v>Real Estate</v>
      </c>
      <c r="C345" t="e">
        <f>VLOOKUP(Lookups!C345, Lookups!$J$1:$K$128, 2, 0)</f>
        <v>#N/A</v>
      </c>
      <c r="D345">
        <f>Lookups!D345</f>
        <v>26195408896</v>
      </c>
      <c r="E345">
        <f>Lookups!E345</f>
        <v>26.1954089</v>
      </c>
    </row>
    <row r="346" spans="1:5" hidden="1" x14ac:dyDescent="0.2">
      <c r="A346" t="str">
        <f>Lookups!A346</f>
        <v>ESAB</v>
      </c>
      <c r="B346" t="str">
        <f>Lookups!B346</f>
        <v>Industrials</v>
      </c>
      <c r="C346" t="str">
        <f>VLOOKUP(Lookups!C346, Lookups!$J$1:$K$128, 2, 0)</f>
        <v>Specialty Industrial Machinery</v>
      </c>
      <c r="D346">
        <f>Lookups!D346</f>
        <v>6953949696</v>
      </c>
      <c r="E346">
        <f>Lookups!E346</f>
        <v>6.9539496959999996</v>
      </c>
    </row>
    <row r="347" spans="1:5" hidden="1" x14ac:dyDescent="0.2">
      <c r="A347" t="str">
        <f>Lookups!A347</f>
        <v>WTRG</v>
      </c>
      <c r="B347" t="str">
        <f>Lookups!B347</f>
        <v>Utilities</v>
      </c>
      <c r="C347" t="str">
        <f>VLOOKUP(Lookups!C347, Lookups!$J$1:$K$128, 2, 0)</f>
        <v>Utilities - Regulated Water</v>
      </c>
      <c r="D347">
        <f>Lookups!D347</f>
        <v>9358743552</v>
      </c>
      <c r="E347">
        <f>Lookups!E347</f>
        <v>9.358743552</v>
      </c>
    </row>
    <row r="348" spans="1:5" x14ac:dyDescent="0.2">
      <c r="A348" t="str">
        <f>Lookups!A348</f>
        <v>ESS</v>
      </c>
      <c r="B348" t="str">
        <f>Lookups!B348</f>
        <v>Real Estate</v>
      </c>
      <c r="C348" t="e">
        <f>VLOOKUP(Lookups!C348, Lookups!$J$1:$K$128, 2, 0)</f>
        <v>#N/A</v>
      </c>
      <c r="D348">
        <f>Lookups!D348</f>
        <v>18108512256</v>
      </c>
      <c r="E348">
        <f>Lookups!E348</f>
        <v>18.108512260000001</v>
      </c>
    </row>
    <row r="349" spans="1:5" hidden="1" x14ac:dyDescent="0.2">
      <c r="A349" t="str">
        <f>Lookups!A349</f>
        <v>EL</v>
      </c>
      <c r="B349" t="str">
        <f>Lookups!B349</f>
        <v>Consumer Staples</v>
      </c>
      <c r="C349" t="str">
        <f>VLOOKUP(Lookups!C349, Lookups!$J$1:$K$128, 2, 0)</f>
        <v>Household &amp; Personal Products</v>
      </c>
      <c r="D349">
        <f>Lookups!D349</f>
        <v>26366930944</v>
      </c>
      <c r="E349">
        <f>Lookups!E349</f>
        <v>26.36693094</v>
      </c>
    </row>
    <row r="350" spans="1:5" hidden="1" x14ac:dyDescent="0.2">
      <c r="A350" t="str">
        <f>Lookups!A350</f>
        <v>ETSY</v>
      </c>
      <c r="B350" t="str">
        <f>Lookups!B350</f>
        <v>Consumer Discretionary</v>
      </c>
      <c r="C350" t="str">
        <f>VLOOKUP(Lookups!C350, Lookups!$J$1:$K$128, 2, 0)</f>
        <v>Specialty Retail</v>
      </c>
      <c r="D350">
        <f>Lookups!D350</f>
        <v>5913704448</v>
      </c>
      <c r="E350">
        <f>Lookups!E350</f>
        <v>5.9137044479999998</v>
      </c>
    </row>
    <row r="351" spans="1:5" hidden="1" x14ac:dyDescent="0.2">
      <c r="A351" t="str">
        <f>Lookups!A351</f>
        <v>EEFT</v>
      </c>
      <c r="B351" t="str">
        <f>Lookups!B351</f>
        <v>Financials</v>
      </c>
      <c r="C351" t="str">
        <f>VLOOKUP(Lookups!C351, Lookups!$J$1:$K$128, 2, 0)</f>
        <v>Credit Services</v>
      </c>
      <c r="D351">
        <f>Lookups!D351</f>
        <v>4270590720</v>
      </c>
      <c r="E351">
        <f>Lookups!E351</f>
        <v>4.2705907200000004</v>
      </c>
    </row>
    <row r="352" spans="1:5" hidden="1" x14ac:dyDescent="0.2">
      <c r="A352" t="str">
        <f>Lookups!A352</f>
        <v>EVR</v>
      </c>
      <c r="B352" t="str">
        <f>Lookups!B352</f>
        <v>Financials</v>
      </c>
      <c r="C352" t="str">
        <f>VLOOKUP(Lookups!C352, Lookups!$J$1:$K$128, 2, 0)</f>
        <v>Capital Markets</v>
      </c>
      <c r="D352">
        <f>Lookups!D352</f>
        <v>10010165248</v>
      </c>
      <c r="E352">
        <f>Lookups!E352</f>
        <v>10.01016525</v>
      </c>
    </row>
    <row r="353" spans="1:5" hidden="1" x14ac:dyDescent="0.2">
      <c r="A353" t="str">
        <f>Lookups!A353</f>
        <v>EG</v>
      </c>
      <c r="B353" t="str">
        <f>Lookups!B353</f>
        <v>Financials</v>
      </c>
      <c r="C353" t="str">
        <f>VLOOKUP(Lookups!C353, Lookups!$J$1:$K$128, 2, 0)</f>
        <v>Insurance - Reinsurance</v>
      </c>
      <c r="D353">
        <f>Lookups!D353</f>
        <v>15193794560</v>
      </c>
      <c r="E353">
        <f>Lookups!E353</f>
        <v>15.193794560000001</v>
      </c>
    </row>
    <row r="354" spans="1:5" hidden="1" x14ac:dyDescent="0.2">
      <c r="A354" t="str">
        <f>Lookups!A354</f>
        <v>EVRG</v>
      </c>
      <c r="B354" t="str">
        <f>Lookups!B354</f>
        <v>Utilities</v>
      </c>
      <c r="C354" t="str">
        <f>VLOOKUP(Lookups!C354, Lookups!$J$1:$K$128, 2, 0)</f>
        <v>Utilities - Regulated Electric</v>
      </c>
      <c r="D354">
        <f>Lookups!D354</f>
        <v>13775562752</v>
      </c>
      <c r="E354">
        <f>Lookups!E354</f>
        <v>13.775562750000001</v>
      </c>
    </row>
    <row r="355" spans="1:5" hidden="1" x14ac:dyDescent="0.2">
      <c r="A355" t="str">
        <f>Lookups!A355</f>
        <v>ES</v>
      </c>
      <c r="B355" t="str">
        <f>Lookups!B355</f>
        <v>Utilities</v>
      </c>
      <c r="C355" t="str">
        <f>VLOOKUP(Lookups!C355, Lookups!$J$1:$K$128, 2, 0)</f>
        <v>Utilities - Diversified</v>
      </c>
      <c r="D355">
        <f>Lookups!D355</f>
        <v>20382943232</v>
      </c>
      <c r="E355">
        <f>Lookups!E355</f>
        <v>20.382943229999999</v>
      </c>
    </row>
    <row r="356" spans="1:5" hidden="1" x14ac:dyDescent="0.2">
      <c r="A356" t="str">
        <f>Lookups!A356</f>
        <v>ECG</v>
      </c>
      <c r="B356" t="str">
        <f>Lookups!B356</f>
        <v>Industrials</v>
      </c>
      <c r="C356" t="str">
        <f>VLOOKUP(Lookups!C356, Lookups!$J$1:$K$128, 2, 0)</f>
        <v>Engineering &amp; Construction</v>
      </c>
      <c r="D356">
        <f>Lookups!D356</f>
        <v>3296365568</v>
      </c>
      <c r="E356">
        <f>Lookups!E356</f>
        <v>3.2963655680000001</v>
      </c>
    </row>
    <row r="357" spans="1:5" hidden="1" x14ac:dyDescent="0.2">
      <c r="A357" t="str">
        <f>Lookups!A357</f>
        <v>EXAS</v>
      </c>
      <c r="B357" t="str">
        <f>Lookups!B357</f>
        <v>Health Care</v>
      </c>
      <c r="C357" t="str">
        <f>VLOOKUP(Lookups!C357, Lookups!$J$1:$K$128, 2, 0)</f>
        <v>Health Information Services</v>
      </c>
      <c r="D357">
        <f>Lookups!D357</f>
        <v>10456794112</v>
      </c>
      <c r="E357">
        <f>Lookups!E357</f>
        <v>10.456794110000001</v>
      </c>
    </row>
    <row r="358" spans="1:5" hidden="1" x14ac:dyDescent="0.2">
      <c r="A358" t="str">
        <f>Lookups!A358</f>
        <v>EXEL</v>
      </c>
      <c r="B358" t="str">
        <f>Lookups!B358</f>
        <v>Health Care</v>
      </c>
      <c r="C358" t="str">
        <f>VLOOKUP(Lookups!C358, Lookups!$J$1:$K$128, 2, 0)</f>
        <v>Biotechnology</v>
      </c>
      <c r="D358">
        <f>Lookups!D358</f>
        <v>10286556160</v>
      </c>
      <c r="E358">
        <f>Lookups!E358</f>
        <v>10.28655616</v>
      </c>
    </row>
    <row r="359" spans="1:5" hidden="1" x14ac:dyDescent="0.2">
      <c r="A359" t="str">
        <f>Lookups!A359</f>
        <v>EXC</v>
      </c>
      <c r="B359" t="str">
        <f>Lookups!B359</f>
        <v>Utilities</v>
      </c>
      <c r="C359" t="str">
        <f>VLOOKUP(Lookups!C359, Lookups!$J$1:$K$128, 2, 0)</f>
        <v>Utilities - Diversified</v>
      </c>
      <c r="D359">
        <f>Lookups!D359</f>
        <v>37480157184</v>
      </c>
      <c r="E359">
        <f>Lookups!E359</f>
        <v>37.480157179999999</v>
      </c>
    </row>
    <row r="360" spans="1:5" hidden="1" x14ac:dyDescent="0.2">
      <c r="A360" t="str">
        <f>Lookups!A360</f>
        <v>EXE</v>
      </c>
      <c r="B360" t="str">
        <f>Lookups!B360</f>
        <v>Energy</v>
      </c>
      <c r="C360" t="str">
        <f>VLOOKUP(Lookups!C360, Lookups!$J$1:$K$128, 2, 0)</f>
        <v>Oil &amp; Gas E&amp;P</v>
      </c>
      <c r="D360">
        <f>Lookups!D360</f>
        <v>23606558720</v>
      </c>
      <c r="E360">
        <f>Lookups!E360</f>
        <v>23.606558719999999</v>
      </c>
    </row>
    <row r="361" spans="1:5" x14ac:dyDescent="0.2">
      <c r="A361" t="str">
        <f>Lookups!A361</f>
        <v>EXPE</v>
      </c>
      <c r="B361" t="str">
        <f>Lookups!B361</f>
        <v>Consumer Discretionary</v>
      </c>
      <c r="C361" t="e">
        <f>VLOOKUP(Lookups!C361, Lookups!$J$1:$K$128, 2, 0)</f>
        <v>#N/A</v>
      </c>
      <c r="D361">
        <f>Lookups!D361</f>
        <v>23127949312</v>
      </c>
      <c r="E361">
        <f>Lookups!E361</f>
        <v>23.127949310000002</v>
      </c>
    </row>
    <row r="362" spans="1:5" hidden="1" x14ac:dyDescent="0.2">
      <c r="A362" t="str">
        <f>Lookups!A362</f>
        <v>EXPD</v>
      </c>
      <c r="B362" t="str">
        <f>Lookups!B362</f>
        <v>Industrials</v>
      </c>
      <c r="C362" t="str">
        <f>VLOOKUP(Lookups!C362, Lookups!$J$1:$K$128, 2, 0)</f>
        <v>Integrated Freight &amp; Logistics</v>
      </c>
      <c r="D362">
        <f>Lookups!D362</f>
        <v>15269981184</v>
      </c>
      <c r="E362">
        <f>Lookups!E362</f>
        <v>15.26998118</v>
      </c>
    </row>
    <row r="363" spans="1:5" hidden="1" x14ac:dyDescent="0.2">
      <c r="A363" t="str">
        <f>Lookups!A363</f>
        <v>EXR</v>
      </c>
      <c r="B363" t="str">
        <f>Lookups!B363</f>
        <v>Real Estate</v>
      </c>
      <c r="C363" t="str">
        <f>VLOOKUP(Lookups!C363, Lookups!$J$1:$K$128, 2, 0)</f>
        <v>REIT - Specialty</v>
      </c>
      <c r="D363">
        <f>Lookups!D363</f>
        <v>32376145920</v>
      </c>
      <c r="E363">
        <f>Lookups!E363</f>
        <v>32.376145919999999</v>
      </c>
    </row>
    <row r="364" spans="1:5" hidden="1" x14ac:dyDescent="0.2">
      <c r="A364" t="str">
        <f>Lookups!A364</f>
        <v>XOM</v>
      </c>
      <c r="B364" t="str">
        <f>Lookups!B364</f>
        <v>Energy</v>
      </c>
      <c r="C364" t="str">
        <f>VLOOKUP(Lookups!C364, Lookups!$J$1:$K$128, 2, 0)</f>
        <v>Oil &amp; Gas Integrated</v>
      </c>
      <c r="D364">
        <f>Lookups!D364</f>
        <v>468253000000</v>
      </c>
      <c r="E364">
        <f>Lookups!E364</f>
        <v>468.25288499999999</v>
      </c>
    </row>
    <row r="365" spans="1:5" hidden="1" x14ac:dyDescent="0.2">
      <c r="A365" t="str">
        <f>Lookups!A365</f>
        <v>FFIV</v>
      </c>
      <c r="B365" t="str">
        <f>Lookups!B365</f>
        <v>Information Technology</v>
      </c>
      <c r="C365" t="str">
        <f>VLOOKUP(Lookups!C365, Lookups!$J$1:$K$128, 2, 0)</f>
        <v>Communication Equipment</v>
      </c>
      <c r="D365">
        <f>Lookups!D365</f>
        <v>14906941440</v>
      </c>
      <c r="E365">
        <f>Lookups!E365</f>
        <v>14.906941440000001</v>
      </c>
    </row>
    <row r="366" spans="1:5" hidden="1" x14ac:dyDescent="0.2">
      <c r="A366" t="str">
        <f>Lookups!A366</f>
        <v>FDS</v>
      </c>
      <c r="B366" t="str">
        <f>Lookups!B366</f>
        <v>Financials</v>
      </c>
      <c r="C366" t="str">
        <f>VLOOKUP(Lookups!C366, Lookups!$J$1:$K$128, 2, 0)</f>
        <v>Financial Data &amp; Stock Exchanges</v>
      </c>
      <c r="D366">
        <f>Lookups!D366</f>
        <v>17228349440</v>
      </c>
      <c r="E366">
        <f>Lookups!E366</f>
        <v>17.228349439999999</v>
      </c>
    </row>
    <row r="367" spans="1:5" hidden="1" x14ac:dyDescent="0.2">
      <c r="A367" t="str">
        <f>Lookups!A367</f>
        <v>FICO</v>
      </c>
      <c r="B367" t="str">
        <f>Lookups!B367</f>
        <v>Information Technology</v>
      </c>
      <c r="C367" t="str">
        <f>VLOOKUP(Lookups!C367, Lookups!$J$1:$K$128, 2, 0)</f>
        <v>Software - Application</v>
      </c>
      <c r="D367">
        <f>Lookups!D367</f>
        <v>46690263040</v>
      </c>
      <c r="E367">
        <f>Lookups!E367</f>
        <v>46.690263039999998</v>
      </c>
    </row>
    <row r="368" spans="1:5" hidden="1" x14ac:dyDescent="0.2">
      <c r="A368" t="str">
        <f>Lookups!A368</f>
        <v>FAST</v>
      </c>
      <c r="B368" t="str">
        <f>Lookups!B368</f>
        <v>Industrials</v>
      </c>
      <c r="C368" t="str">
        <f>VLOOKUP(Lookups!C368, Lookups!$J$1:$K$128, 2, 0)</f>
        <v>Building Products &amp; Equipment</v>
      </c>
      <c r="D368">
        <f>Lookups!D368</f>
        <v>41035825152</v>
      </c>
      <c r="E368">
        <f>Lookups!E368</f>
        <v>41.035825150000001</v>
      </c>
    </row>
    <row r="369" spans="1:5" hidden="1" x14ac:dyDescent="0.2">
      <c r="A369" t="str">
        <f>Lookups!A369</f>
        <v>FRT</v>
      </c>
      <c r="B369" t="str">
        <f>Lookups!B369</f>
        <v>Real Estate</v>
      </c>
      <c r="C369" t="str">
        <f>VLOOKUP(Lookups!C369, Lookups!$J$1:$K$128, 2, 0)</f>
        <v>REIT - Retail</v>
      </c>
      <c r="D369">
        <f>Lookups!D369</f>
        <v>8700487680</v>
      </c>
      <c r="E369">
        <f>Lookups!E369</f>
        <v>8.7004876800000002</v>
      </c>
    </row>
    <row r="370" spans="1:5" hidden="1" x14ac:dyDescent="0.2">
      <c r="A370" t="str">
        <f>Lookups!A370</f>
        <v>FDX</v>
      </c>
      <c r="B370" t="str">
        <f>Lookups!B370</f>
        <v>Industrials</v>
      </c>
      <c r="C370" t="str">
        <f>VLOOKUP(Lookups!C370, Lookups!$J$1:$K$128, 2, 0)</f>
        <v>Integrated Freight &amp; Logistics</v>
      </c>
      <c r="D370">
        <f>Lookups!D370</f>
        <v>65205596160</v>
      </c>
      <c r="E370">
        <f>Lookups!E370</f>
        <v>65.205596159999999</v>
      </c>
    </row>
    <row r="371" spans="1:5" hidden="1" x14ac:dyDescent="0.2">
      <c r="A371" t="str">
        <f>Lookups!A371</f>
        <v>FERG</v>
      </c>
      <c r="B371" t="str">
        <f>Lookups!B371</f>
        <v>Industrials</v>
      </c>
      <c r="C371" t="str">
        <f>VLOOKUP(Lookups!C371, Lookups!$J$1:$K$128, 2, 0)</f>
        <v>Specialty Industrial Machinery</v>
      </c>
      <c r="D371">
        <f>Lookups!D371</f>
        <v>34066448384</v>
      </c>
      <c r="E371">
        <f>Lookups!E371</f>
        <v>34.066448379999997</v>
      </c>
    </row>
    <row r="372" spans="1:5" hidden="1" x14ac:dyDescent="0.2">
      <c r="A372" t="str">
        <f>Lookups!A372</f>
        <v>FNF</v>
      </c>
      <c r="B372" t="str">
        <f>Lookups!B372</f>
        <v>Financials</v>
      </c>
      <c r="C372" t="str">
        <f>VLOOKUP(Lookups!C372, Lookups!$J$1:$K$128, 2, 0)</f>
        <v>Insurance - Diversified</v>
      </c>
      <c r="D372">
        <f>Lookups!D372</f>
        <v>14844915712</v>
      </c>
      <c r="E372">
        <f>Lookups!E372</f>
        <v>14.84491571</v>
      </c>
    </row>
    <row r="373" spans="1:5" hidden="1" x14ac:dyDescent="0.2">
      <c r="A373" t="str">
        <f>Lookups!A373</f>
        <v>FIS</v>
      </c>
      <c r="B373" t="str">
        <f>Lookups!B373</f>
        <v>Financials</v>
      </c>
      <c r="C373" t="str">
        <f>VLOOKUP(Lookups!C373, Lookups!$J$1:$K$128, 2, 0)</f>
        <v>Credit Services</v>
      </c>
      <c r="D373">
        <f>Lookups!D373</f>
        <v>41523240960</v>
      </c>
      <c r="E373">
        <f>Lookups!E373</f>
        <v>41.523240960000003</v>
      </c>
    </row>
    <row r="374" spans="1:5" hidden="1" x14ac:dyDescent="0.2">
      <c r="A374" t="str">
        <f>Lookups!A374</f>
        <v>FITB</v>
      </c>
      <c r="B374" t="str">
        <f>Lookups!B374</f>
        <v>Financials</v>
      </c>
      <c r="C374" t="str">
        <f>VLOOKUP(Lookups!C374, Lookups!$J$1:$K$128, 2, 0)</f>
        <v>Banks - Regional</v>
      </c>
      <c r="D374">
        <f>Lookups!D374</f>
        <v>27298826240</v>
      </c>
      <c r="E374">
        <f>Lookups!E374</f>
        <v>27.29882624</v>
      </c>
    </row>
    <row r="375" spans="1:5" hidden="1" x14ac:dyDescent="0.2">
      <c r="A375" t="str">
        <f>Lookups!A375</f>
        <v>FAF</v>
      </c>
      <c r="B375" t="str">
        <f>Lookups!B375</f>
        <v>Financials</v>
      </c>
      <c r="C375" t="str">
        <f>VLOOKUP(Lookups!C375, Lookups!$J$1:$K$128, 2, 0)</f>
        <v>Insurance - Property &amp; Casualty</v>
      </c>
      <c r="D375">
        <f>Lookups!D375</f>
        <v>5943330816</v>
      </c>
      <c r="E375">
        <f>Lookups!E375</f>
        <v>5.9433308159999996</v>
      </c>
    </row>
    <row r="376" spans="1:5" hidden="1" x14ac:dyDescent="0.2">
      <c r="A376" t="str">
        <f>Lookups!A376</f>
        <v>FCNCA</v>
      </c>
      <c r="B376" t="str">
        <f>Lookups!B376</f>
        <v>Financials</v>
      </c>
      <c r="C376" t="str">
        <f>VLOOKUP(Lookups!C376, Lookups!$J$1:$K$128, 2, 0)</f>
        <v>Banks - Regional</v>
      </c>
      <c r="D376">
        <f>Lookups!D376</f>
        <v>28556181504</v>
      </c>
      <c r="E376">
        <f>Lookups!E376</f>
        <v>28.556181500000001</v>
      </c>
    </row>
    <row r="377" spans="1:5" hidden="1" x14ac:dyDescent="0.2">
      <c r="A377" t="str">
        <f>Lookups!A377</f>
        <v>FHB</v>
      </c>
      <c r="B377" t="str">
        <f>Lookups!B377</f>
        <v>Financials</v>
      </c>
      <c r="C377" t="str">
        <f>VLOOKUP(Lookups!C377, Lookups!$J$1:$K$128, 2, 0)</f>
        <v>Banks - Regional</v>
      </c>
      <c r="D377">
        <f>Lookups!D377</f>
        <v>3166457344</v>
      </c>
      <c r="E377">
        <f>Lookups!E377</f>
        <v>3.1664573439999999</v>
      </c>
    </row>
    <row r="378" spans="1:5" hidden="1" x14ac:dyDescent="0.2">
      <c r="A378" t="str">
        <f>Lookups!A378</f>
        <v>FHN</v>
      </c>
      <c r="B378" t="str">
        <f>Lookups!B378</f>
        <v>Financials</v>
      </c>
      <c r="C378" t="str">
        <f>VLOOKUP(Lookups!C378, Lookups!$J$1:$K$128, 2, 0)</f>
        <v>Banks - Regional</v>
      </c>
      <c r="D378">
        <f>Lookups!D378</f>
        <v>10634567680</v>
      </c>
      <c r="E378">
        <f>Lookups!E378</f>
        <v>10.63456768</v>
      </c>
    </row>
    <row r="379" spans="1:5" hidden="1" x14ac:dyDescent="0.2">
      <c r="A379" t="str">
        <f>Lookups!A379</f>
        <v>FR</v>
      </c>
      <c r="B379" t="str">
        <f>Lookups!B379</f>
        <v>Real Estate</v>
      </c>
      <c r="C379" t="str">
        <f>VLOOKUP(Lookups!C379, Lookups!$J$1:$K$128, 2, 0)</f>
        <v>REIT - Industrial</v>
      </c>
      <c r="D379">
        <f>Lookups!D379</f>
        <v>6590075392</v>
      </c>
      <c r="E379">
        <f>Lookups!E379</f>
        <v>6.5900753920000001</v>
      </c>
    </row>
    <row r="380" spans="1:5" hidden="1" x14ac:dyDescent="0.2">
      <c r="A380" t="str">
        <f>Lookups!A380</f>
        <v>FSLR</v>
      </c>
      <c r="B380" t="str">
        <f>Lookups!B380</f>
        <v>Information Technology</v>
      </c>
      <c r="C380" t="str">
        <f>VLOOKUP(Lookups!C380, Lookups!$J$1:$K$128, 2, 0)</f>
        <v>Semiconductors</v>
      </c>
      <c r="D380">
        <f>Lookups!D380</f>
        <v>20259655680</v>
      </c>
      <c r="E380">
        <f>Lookups!E380</f>
        <v>20.259655680000002</v>
      </c>
    </row>
    <row r="381" spans="1:5" hidden="1" x14ac:dyDescent="0.2">
      <c r="A381" t="str">
        <f>Lookups!A381</f>
        <v>FE</v>
      </c>
      <c r="B381" t="str">
        <f>Lookups!B381</f>
        <v>Utilities</v>
      </c>
      <c r="C381" t="str">
        <f>VLOOKUP(Lookups!C381, Lookups!$J$1:$K$128, 2, 0)</f>
        <v>Utilities - Regulated Electric</v>
      </c>
      <c r="D381">
        <f>Lookups!D381</f>
        <v>22314993664</v>
      </c>
      <c r="E381">
        <f>Lookups!E381</f>
        <v>22.314993659999999</v>
      </c>
    </row>
    <row r="382" spans="1:5" hidden="1" x14ac:dyDescent="0.2">
      <c r="A382" t="str">
        <f>Lookups!A382</f>
        <v>FI</v>
      </c>
      <c r="B382" t="str">
        <f>Lookups!B382</f>
        <v>Financials</v>
      </c>
      <c r="C382" t="str">
        <f>VLOOKUP(Lookups!C382, Lookups!$J$1:$K$128, 2, 0)</f>
        <v>Credit Services</v>
      </c>
      <c r="D382">
        <f>Lookups!D382</f>
        <v>114074000000</v>
      </c>
      <c r="E382">
        <f>Lookups!E382</f>
        <v>114.07394410000001</v>
      </c>
    </row>
    <row r="383" spans="1:5" hidden="1" x14ac:dyDescent="0.2">
      <c r="A383" t="str">
        <f>Lookups!A383</f>
        <v>FIVE</v>
      </c>
      <c r="B383" t="str">
        <f>Lookups!B383</f>
        <v>Consumer Discretionary</v>
      </c>
      <c r="C383" t="str">
        <f>VLOOKUP(Lookups!C383, Lookups!$J$1:$K$128, 2, 0)</f>
        <v>Specialty Retail</v>
      </c>
      <c r="D383">
        <f>Lookups!D383</f>
        <v>5676990464</v>
      </c>
      <c r="E383">
        <f>Lookups!E383</f>
        <v>5.6769904640000002</v>
      </c>
    </row>
    <row r="384" spans="1:5" hidden="1" x14ac:dyDescent="0.2">
      <c r="A384" t="str">
        <f>Lookups!A384</f>
        <v>FIVN</v>
      </c>
      <c r="B384" t="str">
        <f>Lookups!B384</f>
        <v>Information Technology</v>
      </c>
      <c r="C384" t="str">
        <f>VLOOKUP(Lookups!C384, Lookups!$J$1:$K$128, 2, 0)</f>
        <v>Software - Application</v>
      </c>
      <c r="D384">
        <f>Lookups!D384</f>
        <v>2826331904</v>
      </c>
      <c r="E384">
        <f>Lookups!E384</f>
        <v>2.8263319039999999</v>
      </c>
    </row>
    <row r="385" spans="1:5" hidden="1" x14ac:dyDescent="0.2">
      <c r="A385" t="str">
        <f>Lookups!A385</f>
        <v>FND</v>
      </c>
      <c r="B385" t="str">
        <f>Lookups!B385</f>
        <v>Consumer Discretionary</v>
      </c>
      <c r="C385" t="str">
        <f>VLOOKUP(Lookups!C385, Lookups!$J$1:$K$128, 2, 0)</f>
        <v>Home Improvement Retail</v>
      </c>
      <c r="D385">
        <f>Lookups!D385</f>
        <v>10189088768</v>
      </c>
      <c r="E385">
        <f>Lookups!E385</f>
        <v>10.18908877</v>
      </c>
    </row>
    <row r="386" spans="1:5" hidden="1" x14ac:dyDescent="0.2">
      <c r="A386" t="str">
        <f>Lookups!A386</f>
        <v>FLO</v>
      </c>
      <c r="B386" t="str">
        <f>Lookups!B386</f>
        <v>Consumer Staples</v>
      </c>
      <c r="C386" t="str">
        <f>VLOOKUP(Lookups!C386, Lookups!$J$1:$K$128, 2, 0)</f>
        <v>Packaged Foods</v>
      </c>
      <c r="D386">
        <f>Lookups!D386</f>
        <v>4001361920</v>
      </c>
      <c r="E386">
        <f>Lookups!E386</f>
        <v>4.0013619199999999</v>
      </c>
    </row>
    <row r="387" spans="1:5" hidden="1" x14ac:dyDescent="0.2">
      <c r="A387" t="str">
        <f>Lookups!A387</f>
        <v>FLS</v>
      </c>
      <c r="B387" t="str">
        <f>Lookups!B387</f>
        <v>Industrials</v>
      </c>
      <c r="C387" t="str">
        <f>VLOOKUP(Lookups!C387, Lookups!$J$1:$K$128, 2, 0)</f>
        <v>Specialty Industrial Machinery</v>
      </c>
      <c r="D387">
        <f>Lookups!D387</f>
        <v>7653965312</v>
      </c>
      <c r="E387">
        <f>Lookups!E387</f>
        <v>7.6539653120000004</v>
      </c>
    </row>
    <row r="388" spans="1:5" hidden="1" x14ac:dyDescent="0.2">
      <c r="A388" t="str">
        <f>Lookups!A388</f>
        <v>FMC</v>
      </c>
      <c r="B388" t="str">
        <f>Lookups!B388</f>
        <v>Materials</v>
      </c>
      <c r="C388" t="str">
        <f>VLOOKUP(Lookups!C388, Lookups!$J$1:$K$128, 2, 0)</f>
        <v>Agricultural Inputs</v>
      </c>
      <c r="D388">
        <f>Lookups!D388</f>
        <v>6190617088</v>
      </c>
      <c r="E388">
        <f>Lookups!E388</f>
        <v>6.1906170879999998</v>
      </c>
    </row>
    <row r="389" spans="1:5" hidden="1" x14ac:dyDescent="0.2">
      <c r="A389" t="str">
        <f>Lookups!A389</f>
        <v>FNB</v>
      </c>
      <c r="B389" t="str">
        <f>Lookups!B389</f>
        <v>Financials</v>
      </c>
      <c r="C389" t="str">
        <f>VLOOKUP(Lookups!C389, Lookups!$J$1:$K$128, 2, 0)</f>
        <v>Banks - Regional</v>
      </c>
      <c r="D389">
        <f>Lookups!D389</f>
        <v>5124100096</v>
      </c>
      <c r="E389">
        <f>Lookups!E389</f>
        <v>5.1241000960000003</v>
      </c>
    </row>
    <row r="390" spans="1:5" hidden="1" x14ac:dyDescent="0.2">
      <c r="A390" t="str">
        <f>Lookups!A390</f>
        <v>F</v>
      </c>
      <c r="B390" t="str">
        <f>Lookups!B390</f>
        <v>Consumer Discretionary</v>
      </c>
      <c r="C390" t="str">
        <f>VLOOKUP(Lookups!C390, Lookups!$J$1:$K$128, 2, 0)</f>
        <v>Auto Manufacturers</v>
      </c>
      <c r="D390">
        <f>Lookups!D390</f>
        <v>38351896576</v>
      </c>
      <c r="E390">
        <f>Lookups!E390</f>
        <v>38.351896580000002</v>
      </c>
    </row>
    <row r="391" spans="1:5" hidden="1" x14ac:dyDescent="0.2">
      <c r="A391" t="str">
        <f>Lookups!A391</f>
        <v>FTNT</v>
      </c>
      <c r="B391" t="str">
        <f>Lookups!B391</f>
        <v>Information Technology</v>
      </c>
      <c r="C391" t="str">
        <f>VLOOKUP(Lookups!C391, Lookups!$J$1:$K$128, 2, 0)</f>
        <v>Software - Infrastructure</v>
      </c>
      <c r="D391">
        <f>Lookups!D391</f>
        <v>72475795456</v>
      </c>
      <c r="E391">
        <f>Lookups!E391</f>
        <v>72.475795460000001</v>
      </c>
    </row>
    <row r="392" spans="1:5" hidden="1" x14ac:dyDescent="0.2">
      <c r="A392" t="str">
        <f>Lookups!A392</f>
        <v>FTV</v>
      </c>
      <c r="B392" t="str">
        <f>Lookups!B392</f>
        <v>Industrials</v>
      </c>
      <c r="C392" t="str">
        <f>VLOOKUP(Lookups!C392, Lookups!$J$1:$K$128, 2, 0)</f>
        <v>Specialty Industrial Machinery</v>
      </c>
      <c r="D392">
        <f>Lookups!D392</f>
        <v>26118320128</v>
      </c>
      <c r="E392">
        <f>Lookups!E392</f>
        <v>26.118320130000001</v>
      </c>
    </row>
    <row r="393" spans="1:5" hidden="1" x14ac:dyDescent="0.2">
      <c r="A393" t="str">
        <f>Lookups!A393</f>
        <v>FTRE</v>
      </c>
      <c r="B393" t="str">
        <f>Lookups!B393</f>
        <v>Health Care</v>
      </c>
      <c r="C393" t="str">
        <f>VLOOKUP(Lookups!C393, Lookups!$J$1:$K$128, 2, 0)</f>
        <v>Health Information Services</v>
      </c>
      <c r="D393">
        <f>Lookups!D393</f>
        <v>1631643008</v>
      </c>
      <c r="E393">
        <f>Lookups!E393</f>
        <v>1.631643008</v>
      </c>
    </row>
    <row r="394" spans="1:5" hidden="1" x14ac:dyDescent="0.2">
      <c r="A394" t="str">
        <f>Lookups!A394</f>
        <v>FBIN</v>
      </c>
      <c r="B394" t="str">
        <f>Lookups!B394</f>
        <v>Industrials</v>
      </c>
      <c r="C394" t="str">
        <f>VLOOKUP(Lookups!C394, Lookups!$J$1:$K$128, 2, 0)</f>
        <v>Building Products &amp; Equipment</v>
      </c>
      <c r="D394">
        <f>Lookups!D394</f>
        <v>8571594240</v>
      </c>
      <c r="E394">
        <f>Lookups!E394</f>
        <v>8.5715942399999996</v>
      </c>
    </row>
    <row r="395" spans="1:5" hidden="1" x14ac:dyDescent="0.2">
      <c r="A395" t="str">
        <f>Lookups!A395</f>
        <v>FOXA</v>
      </c>
      <c r="B395" t="str">
        <f>Lookups!B395</f>
        <v>Communication Services</v>
      </c>
      <c r="C395" t="str">
        <f>VLOOKUP(Lookups!C395, Lookups!$J$1:$K$128, 2, 0)</f>
        <v>Entertainment</v>
      </c>
      <c r="D395">
        <f>Lookups!D395</f>
        <v>21461221376</v>
      </c>
      <c r="E395">
        <f>Lookups!E395</f>
        <v>21.461221380000001</v>
      </c>
    </row>
    <row r="396" spans="1:5" hidden="1" x14ac:dyDescent="0.2">
      <c r="A396" t="str">
        <f>Lookups!A396</f>
        <v>FOX</v>
      </c>
      <c r="B396" t="str">
        <f>Lookups!B396</f>
        <v>Communication Services</v>
      </c>
      <c r="C396" t="str">
        <f>VLOOKUP(Lookups!C396, Lookups!$J$1:$K$128, 2, 0)</f>
        <v>Entertainment</v>
      </c>
      <c r="D396">
        <f>Lookups!D396</f>
        <v>21461196800</v>
      </c>
      <c r="E396">
        <f>Lookups!E396</f>
        <v>21.4611968</v>
      </c>
    </row>
    <row r="397" spans="1:5" hidden="1" x14ac:dyDescent="0.2">
      <c r="A397" t="str">
        <f>Lookups!A397</f>
        <v>BEN</v>
      </c>
      <c r="B397" t="str">
        <f>Lookups!B397</f>
        <v>Financials</v>
      </c>
      <c r="C397" t="str">
        <f>VLOOKUP(Lookups!C397, Lookups!$J$1:$K$128, 2, 0)</f>
        <v>Asset Management</v>
      </c>
      <c r="D397">
        <f>Lookups!D397</f>
        <v>10018555904</v>
      </c>
      <c r="E397">
        <f>Lookups!E397</f>
        <v>10.018555900000001</v>
      </c>
    </row>
    <row r="398" spans="1:5" hidden="1" x14ac:dyDescent="0.2">
      <c r="A398" t="str">
        <f>Lookups!A398</f>
        <v>FCX</v>
      </c>
      <c r="B398" t="str">
        <f>Lookups!B398</f>
        <v>Materials</v>
      </c>
      <c r="C398" t="str">
        <f>VLOOKUP(Lookups!C398, Lookups!$J$1:$K$128, 2, 0)</f>
        <v>Copper</v>
      </c>
      <c r="D398">
        <f>Lookups!D398</f>
        <v>56011534336</v>
      </c>
      <c r="E398">
        <f>Lookups!E398</f>
        <v>56.011534339999997</v>
      </c>
    </row>
    <row r="399" spans="1:5" hidden="1" x14ac:dyDescent="0.2">
      <c r="A399" t="str">
        <f>Lookups!A399</f>
        <v>FRPT</v>
      </c>
      <c r="B399" t="str">
        <f>Lookups!B399</f>
        <v>Consumer Staples</v>
      </c>
      <c r="C399" t="str">
        <f>VLOOKUP(Lookups!C399, Lookups!$J$1:$K$128, 2, 0)</f>
        <v>Packaged Foods</v>
      </c>
      <c r="D399">
        <f>Lookups!D399</f>
        <v>7012111360</v>
      </c>
      <c r="E399">
        <f>Lookups!E399</f>
        <v>7.0121113599999996</v>
      </c>
    </row>
    <row r="400" spans="1:5" hidden="1" x14ac:dyDescent="0.2">
      <c r="A400" t="str">
        <f>Lookups!A400</f>
        <v>FYBR</v>
      </c>
      <c r="B400" t="str">
        <f>Lookups!B400</f>
        <v>Communication Services</v>
      </c>
      <c r="C400" t="str">
        <f>VLOOKUP(Lookups!C400, Lookups!$J$1:$K$128, 2, 0)</f>
        <v>Telecom Services</v>
      </c>
      <c r="D400">
        <f>Lookups!D400</f>
        <v>8740426752</v>
      </c>
      <c r="E400">
        <f>Lookups!E400</f>
        <v>8.7404267519999994</v>
      </c>
    </row>
    <row r="401" spans="1:5" hidden="1" x14ac:dyDescent="0.2">
      <c r="A401" t="str">
        <f>Lookups!A401</f>
        <v>CFR</v>
      </c>
      <c r="B401" t="str">
        <f>Lookups!B401</f>
        <v>Financials</v>
      </c>
      <c r="C401" t="str">
        <f>VLOOKUP(Lookups!C401, Lookups!$J$1:$K$128, 2, 0)</f>
        <v>Banks - Regional</v>
      </c>
      <c r="D401">
        <f>Lookups!D401</f>
        <v>8504531456</v>
      </c>
      <c r="E401">
        <f>Lookups!E401</f>
        <v>8.5045314560000005</v>
      </c>
    </row>
    <row r="402" spans="1:5" hidden="1" x14ac:dyDescent="0.2">
      <c r="A402" t="str">
        <f>Lookups!A402</f>
        <v>FCN</v>
      </c>
      <c r="B402" t="str">
        <f>Lookups!B402</f>
        <v>Industrials</v>
      </c>
      <c r="C402" t="str">
        <f>VLOOKUP(Lookups!C402, Lookups!$J$1:$K$128, 2, 0)</f>
        <v>Consulting Services</v>
      </c>
      <c r="D402">
        <f>Lookups!D402</f>
        <v>6929341952</v>
      </c>
      <c r="E402">
        <f>Lookups!E402</f>
        <v>6.9293419519999997</v>
      </c>
    </row>
    <row r="403" spans="1:5" hidden="1" x14ac:dyDescent="0.2">
      <c r="A403" t="str">
        <f>Lookups!A403</f>
        <v>GME</v>
      </c>
      <c r="B403" t="str">
        <f>Lookups!B403</f>
        <v>Consumer Discretionary</v>
      </c>
      <c r="C403" t="str">
        <f>VLOOKUP(Lookups!C403, Lookups!$J$1:$K$128, 2, 0)</f>
        <v>Specialty Retail</v>
      </c>
      <c r="D403">
        <f>Lookups!D403</f>
        <v>14436108288</v>
      </c>
      <c r="E403">
        <f>Lookups!E403</f>
        <v>14.43610829</v>
      </c>
    </row>
    <row r="404" spans="1:5" hidden="1" x14ac:dyDescent="0.2">
      <c r="A404" t="str">
        <f>Lookups!A404</f>
        <v>GLPI</v>
      </c>
      <c r="B404" t="str">
        <f>Lookups!B404</f>
        <v>Real Estate</v>
      </c>
      <c r="C404" t="str">
        <f>VLOOKUP(Lookups!C404, Lookups!$J$1:$K$128, 2, 0)</f>
        <v>REIT - Specialty</v>
      </c>
      <c r="D404">
        <f>Lookups!D404</f>
        <v>12517763072</v>
      </c>
      <c r="E404">
        <f>Lookups!E404</f>
        <v>12.517763070000001</v>
      </c>
    </row>
    <row r="405" spans="1:5" hidden="1" x14ac:dyDescent="0.2">
      <c r="A405" t="str">
        <f>Lookups!A405</f>
        <v>GAP</v>
      </c>
      <c r="B405" t="str">
        <f>Lookups!B405</f>
        <v>Consumer Discretionary</v>
      </c>
      <c r="C405" t="str">
        <f>VLOOKUP(Lookups!C405, Lookups!$J$1:$K$128, 2, 0)</f>
        <v>Apparel Retail</v>
      </c>
      <c r="D405">
        <f>Lookups!D405</f>
        <v>9107495936</v>
      </c>
      <c r="E405">
        <f>Lookups!E405</f>
        <v>9.1074959359999994</v>
      </c>
    </row>
    <row r="406" spans="1:5" hidden="1" x14ac:dyDescent="0.2">
      <c r="A406" t="str">
        <f>Lookups!A406</f>
        <v>GRMN</v>
      </c>
      <c r="B406" t="str">
        <f>Lookups!B406</f>
        <v>Consumer Discretionary</v>
      </c>
      <c r="C406" t="str">
        <f>VLOOKUP(Lookups!C406, Lookups!$J$1:$K$128, 2, 0)</f>
        <v>Consumer Electronics</v>
      </c>
      <c r="D406">
        <f>Lookups!D406</f>
        <v>40163946496</v>
      </c>
      <c r="E406">
        <f>Lookups!E406</f>
        <v>40.163946500000002</v>
      </c>
    </row>
    <row r="407" spans="1:5" hidden="1" x14ac:dyDescent="0.2">
      <c r="A407" t="str">
        <f>Lookups!A407</f>
        <v>IT</v>
      </c>
      <c r="B407" t="str">
        <f>Lookups!B407</f>
        <v>Information Technology</v>
      </c>
      <c r="C407" t="str">
        <f>VLOOKUP(Lookups!C407, Lookups!$J$1:$K$128, 2, 0)</f>
        <v>Information Technology Services</v>
      </c>
      <c r="D407">
        <f>Lookups!D407</f>
        <v>37718675456</v>
      </c>
      <c r="E407">
        <f>Lookups!E407</f>
        <v>37.71867546</v>
      </c>
    </row>
    <row r="408" spans="1:5" hidden="1" x14ac:dyDescent="0.2">
      <c r="A408" t="str">
        <f>Lookups!A408</f>
        <v>GTES</v>
      </c>
      <c r="B408" t="str">
        <f>Lookups!B408</f>
        <v>Industrials</v>
      </c>
      <c r="C408" t="str">
        <f>VLOOKUP(Lookups!C408, Lookups!$J$1:$K$128, 2, 0)</f>
        <v>Specialty Industrial Machinery</v>
      </c>
      <c r="D408">
        <f>Lookups!D408</f>
        <v>5028133376</v>
      </c>
      <c r="E408">
        <f>Lookups!E408</f>
        <v>5.0281333760000004</v>
      </c>
    </row>
    <row r="409" spans="1:5" hidden="1" x14ac:dyDescent="0.2">
      <c r="A409" t="str">
        <f>Lookups!A409</f>
        <v>GE</v>
      </c>
      <c r="B409" t="str">
        <f>Lookups!B409</f>
        <v>Industrials</v>
      </c>
      <c r="C409" t="str">
        <f>VLOOKUP(Lookups!C409, Lookups!$J$1:$K$128, 2, 0)</f>
        <v>Aerospace &amp; Defense</v>
      </c>
      <c r="D409">
        <f>Lookups!D409</f>
        <v>185818000000</v>
      </c>
      <c r="E409">
        <f>Lookups!E409</f>
        <v>185.8183823</v>
      </c>
    </row>
    <row r="410" spans="1:5" hidden="1" x14ac:dyDescent="0.2">
      <c r="A410" t="str">
        <f>Lookups!A410</f>
        <v>GEHC</v>
      </c>
      <c r="B410" t="str">
        <f>Lookups!B410</f>
        <v>Health Care</v>
      </c>
      <c r="C410" t="str">
        <f>VLOOKUP(Lookups!C410, Lookups!$J$1:$K$128, 2, 0)</f>
        <v>Medical Devices</v>
      </c>
      <c r="D410">
        <f>Lookups!D410</f>
        <v>38724554752</v>
      </c>
      <c r="E410">
        <f>Lookups!E410</f>
        <v>38.724554750000003</v>
      </c>
    </row>
    <row r="411" spans="1:5" hidden="1" x14ac:dyDescent="0.2">
      <c r="A411" t="str">
        <f>Lookups!A411</f>
        <v>GEV</v>
      </c>
      <c r="B411" t="str">
        <f>Lookups!B411</f>
        <v>Industrials</v>
      </c>
      <c r="C411" t="str">
        <f>VLOOKUP(Lookups!C411, Lookups!$J$1:$K$128, 2, 0)</f>
        <v>Specialty Industrial Machinery</v>
      </c>
      <c r="D411">
        <f>Lookups!D411</f>
        <v>101192000000</v>
      </c>
      <c r="E411">
        <f>Lookups!E411</f>
        <v>101.1922125</v>
      </c>
    </row>
    <row r="412" spans="1:5" hidden="1" x14ac:dyDescent="0.2">
      <c r="A412" t="str">
        <f>Lookups!A412</f>
        <v>GEN</v>
      </c>
      <c r="B412" t="str">
        <f>Lookups!B412</f>
        <v>Information Technology</v>
      </c>
      <c r="C412" t="str">
        <f>VLOOKUP(Lookups!C412, Lookups!$J$1:$K$128, 2, 0)</f>
        <v>Software - Application</v>
      </c>
      <c r="D412">
        <f>Lookups!D412</f>
        <v>16578362368</v>
      </c>
      <c r="E412">
        <f>Lookups!E412</f>
        <v>16.578362370000001</v>
      </c>
    </row>
    <row r="413" spans="1:5" hidden="1" x14ac:dyDescent="0.2">
      <c r="A413" t="str">
        <f>Lookups!A413</f>
        <v>GNRC</v>
      </c>
      <c r="B413" t="str">
        <f>Lookups!B413</f>
        <v>Industrials</v>
      </c>
      <c r="C413" t="str">
        <f>VLOOKUP(Lookups!C413, Lookups!$J$1:$K$128, 2, 0)</f>
        <v>Electrical Equipment &amp; Parts</v>
      </c>
      <c r="D413">
        <f>Lookups!D413</f>
        <v>9367255040</v>
      </c>
      <c r="E413">
        <f>Lookups!E413</f>
        <v>9.3672550399999999</v>
      </c>
    </row>
    <row r="414" spans="1:5" hidden="1" x14ac:dyDescent="0.2">
      <c r="A414" t="str">
        <f>Lookups!A414</f>
        <v>GD</v>
      </c>
      <c r="B414" t="str">
        <f>Lookups!B414</f>
        <v>Industrials</v>
      </c>
      <c r="C414" t="str">
        <f>VLOOKUP(Lookups!C414, Lookups!$J$1:$K$128, 2, 0)</f>
        <v>Aerospace &amp; Defense</v>
      </c>
      <c r="D414">
        <f>Lookups!D414</f>
        <v>71321460736</v>
      </c>
      <c r="E414">
        <f>Lookups!E414</f>
        <v>71.321460740000006</v>
      </c>
    </row>
    <row r="415" spans="1:5" hidden="1" x14ac:dyDescent="0.2">
      <c r="A415" t="str">
        <f>Lookups!A415</f>
        <v>GIS</v>
      </c>
      <c r="B415" t="str">
        <f>Lookups!B415</f>
        <v>Consumer Staples</v>
      </c>
      <c r="C415" t="str">
        <f>VLOOKUP(Lookups!C415, Lookups!$J$1:$K$128, 2, 0)</f>
        <v>Packaged Foods</v>
      </c>
      <c r="D415">
        <f>Lookups!D415</f>
        <v>32247011328</v>
      </c>
      <c r="E415">
        <f>Lookups!E415</f>
        <v>32.247011329999999</v>
      </c>
    </row>
    <row r="416" spans="1:5" hidden="1" x14ac:dyDescent="0.2">
      <c r="A416" t="str">
        <f>Lookups!A416</f>
        <v>GM</v>
      </c>
      <c r="B416" t="str">
        <f>Lookups!B416</f>
        <v>Consumer Discretionary</v>
      </c>
      <c r="C416" t="str">
        <f>VLOOKUP(Lookups!C416, Lookups!$J$1:$K$128, 2, 0)</f>
        <v>Auto Manufacturers</v>
      </c>
      <c r="D416">
        <f>Lookups!D416</f>
        <v>54815059968</v>
      </c>
      <c r="E416">
        <f>Lookups!E416</f>
        <v>54.81505997</v>
      </c>
    </row>
    <row r="417" spans="1:5" hidden="1" x14ac:dyDescent="0.2">
      <c r="A417" t="str">
        <f>Lookups!A417</f>
        <v>G</v>
      </c>
      <c r="B417" t="str">
        <f>Lookups!B417</f>
        <v>Information Technology</v>
      </c>
      <c r="C417" t="str">
        <f>VLOOKUP(Lookups!C417, Lookups!$J$1:$K$128, 2, 0)</f>
        <v>Information Technology Services</v>
      </c>
      <c r="D417">
        <f>Lookups!D417</f>
        <v>7643485184</v>
      </c>
      <c r="E417">
        <f>Lookups!E417</f>
        <v>7.6434851840000002</v>
      </c>
    </row>
    <row r="418" spans="1:5" hidden="1" x14ac:dyDescent="0.2">
      <c r="A418" t="str">
        <f>Lookups!A418</f>
        <v>GNTX</v>
      </c>
      <c r="B418" t="str">
        <f>Lookups!B418</f>
        <v>Consumer Discretionary</v>
      </c>
      <c r="C418" t="str">
        <f>VLOOKUP(Lookups!C418, Lookups!$J$1:$K$128, 2, 0)</f>
        <v>Auto Parts</v>
      </c>
      <c r="D418">
        <f>Lookups!D418</f>
        <v>6108823552</v>
      </c>
      <c r="E418">
        <f>Lookups!E418</f>
        <v>6.1088235519999996</v>
      </c>
    </row>
    <row r="419" spans="1:5" hidden="1" x14ac:dyDescent="0.2">
      <c r="A419" t="str">
        <f>Lookups!A419</f>
        <v>GPC</v>
      </c>
      <c r="B419" t="str">
        <f>Lookups!B419</f>
        <v>Consumer Discretionary</v>
      </c>
      <c r="C419" t="str">
        <f>VLOOKUP(Lookups!C419, Lookups!$J$1:$K$128, 2, 0)</f>
        <v>Auto Parts</v>
      </c>
      <c r="D419">
        <f>Lookups!D419</f>
        <v>16115662848</v>
      </c>
      <c r="E419">
        <f>Lookups!E419</f>
        <v>16.11566285</v>
      </c>
    </row>
    <row r="420" spans="1:5" hidden="1" x14ac:dyDescent="0.2">
      <c r="A420" t="str">
        <f>Lookups!A420</f>
        <v>GILD</v>
      </c>
      <c r="B420" t="str">
        <f>Lookups!B420</f>
        <v>Health Care</v>
      </c>
      <c r="C420" t="str">
        <f>VLOOKUP(Lookups!C420, Lookups!$J$1:$K$128, 2, 0)</f>
        <v>Biotechnology</v>
      </c>
      <c r="D420">
        <f>Lookups!D420</f>
        <v>112015000000</v>
      </c>
      <c r="E420">
        <f>Lookups!E420</f>
        <v>112.0147374</v>
      </c>
    </row>
    <row r="421" spans="1:5" hidden="1" x14ac:dyDescent="0.2">
      <c r="A421" t="str">
        <f>Lookups!A421</f>
        <v>GTLB</v>
      </c>
      <c r="B421" t="str">
        <f>Lookups!B421</f>
        <v>Information Technology</v>
      </c>
      <c r="C421" t="str">
        <f>VLOOKUP(Lookups!C421, Lookups!$J$1:$K$128, 2, 0)</f>
        <v>Software - Application</v>
      </c>
      <c r="D421">
        <f>Lookups!D421</f>
        <v>9728262144</v>
      </c>
      <c r="E421">
        <f>Lookups!E421</f>
        <v>9.7282621440000003</v>
      </c>
    </row>
    <row r="422" spans="1:5" hidden="1" x14ac:dyDescent="0.2">
      <c r="A422" t="str">
        <f>Lookups!A422</f>
        <v>GPN</v>
      </c>
      <c r="B422" t="str">
        <f>Lookups!B422</f>
        <v>Financials</v>
      </c>
      <c r="C422" t="str">
        <f>VLOOKUP(Lookups!C422, Lookups!$J$1:$K$128, 2, 0)</f>
        <v>Credit Services</v>
      </c>
      <c r="D422">
        <f>Lookups!D422</f>
        <v>26902667264</v>
      </c>
      <c r="E422">
        <f>Lookups!E422</f>
        <v>26.902667260000001</v>
      </c>
    </row>
    <row r="423" spans="1:5" hidden="1" x14ac:dyDescent="0.2">
      <c r="A423" t="str">
        <f>Lookups!A423</f>
        <v>GFS</v>
      </c>
      <c r="B423" t="str">
        <f>Lookups!B423</f>
        <v>Information Technology</v>
      </c>
      <c r="C423" t="str">
        <f>VLOOKUP(Lookups!C423, Lookups!$J$1:$K$128, 2, 0)</f>
        <v>Semiconductors</v>
      </c>
      <c r="D423">
        <f>Lookups!D423</f>
        <v>22636746752</v>
      </c>
      <c r="E423">
        <f>Lookups!E423</f>
        <v>22.63674675</v>
      </c>
    </row>
    <row r="424" spans="1:5" hidden="1" x14ac:dyDescent="0.2">
      <c r="A424" t="str">
        <f>Lookups!A424</f>
        <v>GLOB</v>
      </c>
      <c r="B424" t="str">
        <f>Lookups!B424</f>
        <v>Information Technology</v>
      </c>
      <c r="C424" t="str">
        <f>VLOOKUP(Lookups!C424, Lookups!$J$1:$K$128, 2, 0)</f>
        <v>Information Technology Services</v>
      </c>
      <c r="D424">
        <f>Lookups!D424</f>
        <v>8951268352</v>
      </c>
      <c r="E424">
        <f>Lookups!E424</f>
        <v>8.9512683519999996</v>
      </c>
    </row>
    <row r="425" spans="1:5" hidden="1" x14ac:dyDescent="0.2">
      <c r="A425" t="str">
        <f>Lookups!A425</f>
        <v>GL</v>
      </c>
      <c r="B425" t="str">
        <f>Lookups!B425</f>
        <v>Financials</v>
      </c>
      <c r="C425" t="str">
        <f>VLOOKUP(Lookups!C425, Lookups!$J$1:$K$128, 2, 0)</f>
        <v>Insurance - Life</v>
      </c>
      <c r="D425">
        <f>Lookups!D425</f>
        <v>9437108224</v>
      </c>
      <c r="E425">
        <f>Lookups!E425</f>
        <v>9.4371082239999993</v>
      </c>
    </row>
    <row r="426" spans="1:5" hidden="1" x14ac:dyDescent="0.2">
      <c r="A426" t="str">
        <f>Lookups!A426</f>
        <v>GMED</v>
      </c>
      <c r="B426" t="str">
        <f>Lookups!B426</f>
        <v>Health Care</v>
      </c>
      <c r="C426" t="str">
        <f>VLOOKUP(Lookups!C426, Lookups!$J$1:$K$128, 2, 0)</f>
        <v>Medical Devices</v>
      </c>
      <c r="D426">
        <f>Lookups!D426</f>
        <v>11856061440</v>
      </c>
      <c r="E426">
        <f>Lookups!E426</f>
        <v>11.85606144</v>
      </c>
    </row>
    <row r="427" spans="1:5" hidden="1" x14ac:dyDescent="0.2">
      <c r="A427" t="str">
        <f>Lookups!A427</f>
        <v>GDDY</v>
      </c>
      <c r="B427" t="str">
        <f>Lookups!B427</f>
        <v>Information Technology</v>
      </c>
      <c r="C427" t="str">
        <f>VLOOKUP(Lookups!C427, Lookups!$J$1:$K$128, 2, 0)</f>
        <v>Internet Content &amp; Information</v>
      </c>
      <c r="D427">
        <f>Lookups!D427</f>
        <v>27075809280</v>
      </c>
      <c r="E427">
        <f>Lookups!E427</f>
        <v>27.075809280000001</v>
      </c>
    </row>
    <row r="428" spans="1:5" hidden="1" x14ac:dyDescent="0.2">
      <c r="A428" t="str">
        <f>Lookups!A428</f>
        <v>GS</v>
      </c>
      <c r="B428" t="str">
        <f>Lookups!B428</f>
        <v>Financials</v>
      </c>
      <c r="C428" t="str">
        <f>VLOOKUP(Lookups!C428, Lookups!$J$1:$K$128, 2, 0)</f>
        <v>Capital Markets</v>
      </c>
      <c r="D428">
        <f>Lookups!D428</f>
        <v>175790000000</v>
      </c>
      <c r="E428">
        <f>Lookups!E428</f>
        <v>175.7896049</v>
      </c>
    </row>
    <row r="429" spans="1:5" hidden="1" x14ac:dyDescent="0.2">
      <c r="A429" t="str">
        <f>Lookups!A429</f>
        <v>GGG</v>
      </c>
      <c r="B429" t="str">
        <f>Lookups!B429</f>
        <v>Industrials</v>
      </c>
      <c r="C429" t="str">
        <f>VLOOKUP(Lookups!C429, Lookups!$J$1:$K$128, 2, 0)</f>
        <v>Specialty Industrial Machinery</v>
      </c>
      <c r="D429">
        <f>Lookups!D429</f>
        <v>13597490176</v>
      </c>
      <c r="E429">
        <f>Lookups!E429</f>
        <v>13.597490179999999</v>
      </c>
    </row>
    <row r="430" spans="1:5" hidden="1" x14ac:dyDescent="0.2">
      <c r="A430" t="str">
        <f>Lookups!A430</f>
        <v>GRAL</v>
      </c>
      <c r="B430" t="str">
        <f>Lookups!B430</f>
        <v>Health Care</v>
      </c>
      <c r="C430" t="str">
        <f>VLOOKUP(Lookups!C430, Lookups!$J$1:$K$128, 2, 0)</f>
        <v>Medical Care Facilities</v>
      </c>
      <c r="D430">
        <f>Lookups!D430</f>
        <v>595742144</v>
      </c>
      <c r="E430">
        <f>Lookups!E430</f>
        <v>0.59574214400000003</v>
      </c>
    </row>
    <row r="431" spans="1:5" x14ac:dyDescent="0.2">
      <c r="A431" t="str">
        <f>Lookups!A431</f>
        <v>LOPE</v>
      </c>
      <c r="B431" t="str">
        <f>Lookups!B431</f>
        <v>Consumer Discretionary</v>
      </c>
      <c r="C431" t="e">
        <f>VLOOKUP(Lookups!C431, Lookups!$J$1:$K$128, 2, 0)</f>
        <v>#N/A</v>
      </c>
      <c r="D431">
        <f>Lookups!D431</f>
        <v>4689267712</v>
      </c>
      <c r="E431">
        <f>Lookups!E431</f>
        <v>4.6892677120000004</v>
      </c>
    </row>
    <row r="432" spans="1:5" hidden="1" x14ac:dyDescent="0.2">
      <c r="A432" t="str">
        <f>Lookups!A432</f>
        <v>GPK</v>
      </c>
      <c r="B432" t="str">
        <f>Lookups!B432</f>
        <v>Materials</v>
      </c>
      <c r="C432" t="str">
        <f>VLOOKUP(Lookups!C432, Lookups!$J$1:$K$128, 2, 0)</f>
        <v>Packaging &amp; Containers</v>
      </c>
      <c r="D432">
        <f>Lookups!D432</f>
        <v>7860666880</v>
      </c>
      <c r="E432">
        <f>Lookups!E432</f>
        <v>7.8606668800000001</v>
      </c>
    </row>
    <row r="433" spans="1:5" hidden="1" x14ac:dyDescent="0.2">
      <c r="A433" t="str">
        <f>Lookups!A433</f>
        <v>GO</v>
      </c>
      <c r="B433" t="str">
        <f>Lookups!B433</f>
        <v>Consumer Staples</v>
      </c>
      <c r="C433" t="str">
        <f>VLOOKUP(Lookups!C433, Lookups!$J$1:$K$128, 2, 0)</f>
        <v>Grocery Stores</v>
      </c>
      <c r="D433">
        <f>Lookups!D433</f>
        <v>1602750592</v>
      </c>
      <c r="E433">
        <f>Lookups!E433</f>
        <v>1.602750592</v>
      </c>
    </row>
    <row r="434" spans="1:5" hidden="1" x14ac:dyDescent="0.2">
      <c r="A434" t="str">
        <f>Lookups!A434</f>
        <v>GWRE</v>
      </c>
      <c r="B434" t="str">
        <f>Lookups!B434</f>
        <v>Information Technology</v>
      </c>
      <c r="C434" t="str">
        <f>VLOOKUP(Lookups!C434, Lookups!$J$1:$K$128, 2, 0)</f>
        <v>Software - Application</v>
      </c>
      <c r="D434">
        <f>Lookups!D434</f>
        <v>14284305408</v>
      </c>
      <c r="E434">
        <f>Lookups!E434</f>
        <v>14.28430541</v>
      </c>
    </row>
    <row r="435" spans="1:5" hidden="1" x14ac:dyDescent="0.2">
      <c r="A435" t="str">
        <f>Lookups!A435</f>
        <v>GXO</v>
      </c>
      <c r="B435" t="str">
        <f>Lookups!B435</f>
        <v>Industrials</v>
      </c>
      <c r="C435" t="str">
        <f>VLOOKUP(Lookups!C435, Lookups!$J$1:$K$128, 2, 0)</f>
        <v>Integrated Freight &amp; Logistics</v>
      </c>
      <c r="D435">
        <f>Lookups!D435</f>
        <v>5122235904</v>
      </c>
      <c r="E435">
        <f>Lookups!E435</f>
        <v>5.1222359040000001</v>
      </c>
    </row>
    <row r="436" spans="1:5" hidden="1" x14ac:dyDescent="0.2">
      <c r="A436" t="str">
        <f>Lookups!A436</f>
        <v>HAL</v>
      </c>
      <c r="B436" t="str">
        <f>Lookups!B436</f>
        <v>Energy</v>
      </c>
      <c r="C436" t="str">
        <f>VLOOKUP(Lookups!C436, Lookups!$J$1:$K$128, 2, 0)</f>
        <v>Oil &amp; Gas Equipment &amp; Services</v>
      </c>
      <c r="D436">
        <f>Lookups!D436</f>
        <v>23693199360</v>
      </c>
      <c r="E436">
        <f>Lookups!E436</f>
        <v>23.693199360000001</v>
      </c>
    </row>
    <row r="437" spans="1:5" hidden="1" x14ac:dyDescent="0.2">
      <c r="A437" t="str">
        <f>Lookups!A437</f>
        <v>THG</v>
      </c>
      <c r="B437" t="str">
        <f>Lookups!B437</f>
        <v>Financials</v>
      </c>
      <c r="C437" t="str">
        <f>VLOOKUP(Lookups!C437, Lookups!$J$1:$K$128, 2, 0)</f>
        <v>Insurance - Property &amp; Casualty</v>
      </c>
      <c r="D437">
        <f>Lookups!D437</f>
        <v>5301594112</v>
      </c>
      <c r="E437">
        <f>Lookups!E437</f>
        <v>5.3015941120000001</v>
      </c>
    </row>
    <row r="438" spans="1:5" x14ac:dyDescent="0.2">
      <c r="A438" t="str">
        <f>Lookups!A438</f>
        <v>HOG</v>
      </c>
      <c r="B438" t="str">
        <f>Lookups!B438</f>
        <v>Consumer Discretionary</v>
      </c>
      <c r="C438" t="e">
        <f>VLOOKUP(Lookups!C438, Lookups!$J$1:$K$128, 2, 0)</f>
        <v>#N/A</v>
      </c>
      <c r="D438">
        <f>Lookups!D438</f>
        <v>3539690496</v>
      </c>
      <c r="E438">
        <f>Lookups!E438</f>
        <v>3.539690496</v>
      </c>
    </row>
    <row r="439" spans="1:5" hidden="1" x14ac:dyDescent="0.2">
      <c r="A439" t="str">
        <f>Lookups!A439</f>
        <v>HIG</v>
      </c>
      <c r="B439" t="str">
        <f>Lookups!B439</f>
        <v>Financials</v>
      </c>
      <c r="C439" t="str">
        <f>VLOOKUP(Lookups!C439, Lookups!$J$1:$K$128, 2, 0)</f>
        <v>Insurance - Property &amp; Casualty</v>
      </c>
      <c r="D439">
        <f>Lookups!D439</f>
        <v>30818312192</v>
      </c>
      <c r="E439">
        <f>Lookups!E439</f>
        <v>30.81831219</v>
      </c>
    </row>
    <row r="440" spans="1:5" hidden="1" x14ac:dyDescent="0.2">
      <c r="A440" t="str">
        <f>Lookups!A440</f>
        <v>HAS</v>
      </c>
      <c r="B440" t="str">
        <f>Lookups!B440</f>
        <v>Consumer Discretionary</v>
      </c>
      <c r="C440" t="str">
        <f>VLOOKUP(Lookups!C440, Lookups!$J$1:$K$128, 2, 0)</f>
        <v>Leisure</v>
      </c>
      <c r="D440">
        <f>Lookups!D440</f>
        <v>7957136896</v>
      </c>
      <c r="E440">
        <f>Lookups!E440</f>
        <v>7.9571368959999997</v>
      </c>
    </row>
    <row r="441" spans="1:5" hidden="1" x14ac:dyDescent="0.2">
      <c r="A441" t="str">
        <f>Lookups!A441</f>
        <v>HCP</v>
      </c>
      <c r="B441" t="str">
        <f>Lookups!B441</f>
        <v>Information Technology</v>
      </c>
      <c r="C441" t="str">
        <f>VLOOKUP(Lookups!C441, Lookups!$J$1:$K$128, 2, 0)</f>
        <v>Software - Infrastructure</v>
      </c>
      <c r="D441">
        <f>Lookups!D441</f>
        <v>7014577152</v>
      </c>
      <c r="E441">
        <f>Lookups!E441</f>
        <v>7.0145771520000002</v>
      </c>
    </row>
    <row r="442" spans="1:5" hidden="1" x14ac:dyDescent="0.2">
      <c r="A442" t="str">
        <f>Lookups!A442</f>
        <v>HAYW</v>
      </c>
      <c r="B442" t="str">
        <f>Lookups!B442</f>
        <v>Industrials</v>
      </c>
      <c r="C442" t="str">
        <f>VLOOKUP(Lookups!C442, Lookups!$J$1:$K$128, 2, 0)</f>
        <v>Building Products &amp; Equipment</v>
      </c>
      <c r="D442">
        <f>Lookups!D442</f>
        <v>3091348736</v>
      </c>
      <c r="E442">
        <f>Lookups!E442</f>
        <v>3.091348736</v>
      </c>
    </row>
    <row r="443" spans="1:5" hidden="1" x14ac:dyDescent="0.2">
      <c r="A443" t="str">
        <f>Lookups!A443</f>
        <v>HCA</v>
      </c>
      <c r="B443" t="str">
        <f>Lookups!B443</f>
        <v>Health Care</v>
      </c>
      <c r="C443" t="str">
        <f>VLOOKUP(Lookups!C443, Lookups!$J$1:$K$128, 2, 0)</f>
        <v>Medical Care Facilities</v>
      </c>
      <c r="D443">
        <f>Lookups!D443</f>
        <v>76703399936</v>
      </c>
      <c r="E443">
        <f>Lookups!E443</f>
        <v>76.703399939999997</v>
      </c>
    </row>
    <row r="444" spans="1:5" hidden="1" x14ac:dyDescent="0.2">
      <c r="A444" t="str">
        <f>Lookups!A444</f>
        <v>HR</v>
      </c>
      <c r="B444" t="str">
        <f>Lookups!B444</f>
        <v>Real Estate</v>
      </c>
      <c r="C444" t="str">
        <f>VLOOKUP(Lookups!C444, Lookups!$J$1:$K$128, 2, 0)</f>
        <v>REIT - Healthcare Facilities</v>
      </c>
      <c r="D444">
        <f>Lookups!D444</f>
        <v>5724595712</v>
      </c>
      <c r="E444">
        <f>Lookups!E444</f>
        <v>5.7245957120000002</v>
      </c>
    </row>
    <row r="445" spans="1:5" hidden="1" x14ac:dyDescent="0.2">
      <c r="A445" t="str">
        <f>Lookups!A445</f>
        <v>DOC</v>
      </c>
      <c r="B445" t="str">
        <f>Lookups!B445</f>
        <v>Real Estate</v>
      </c>
      <c r="C445" t="str">
        <f>VLOOKUP(Lookups!C445, Lookups!$J$1:$K$128, 2, 0)</f>
        <v>REIT - Healthcare Facilities</v>
      </c>
      <c r="D445">
        <f>Lookups!D445</f>
        <v>13751049216</v>
      </c>
      <c r="E445">
        <f>Lookups!E445</f>
        <v>13.751049220000001</v>
      </c>
    </row>
    <row r="446" spans="1:5" hidden="1" x14ac:dyDescent="0.2">
      <c r="A446" t="str">
        <f>Lookups!A446</f>
        <v>HEI.A</v>
      </c>
      <c r="B446" t="str">
        <f>Lookups!B446</f>
        <v>Industrials</v>
      </c>
      <c r="C446" t="str">
        <f>VLOOKUP(Lookups!C446, Lookups!$J$1:$K$128, 2, 0)</f>
        <v>Aerospace &amp; Defense</v>
      </c>
      <c r="D446">
        <f>Lookups!D446</f>
        <v>0</v>
      </c>
      <c r="E446">
        <f>Lookups!E446</f>
        <v>0</v>
      </c>
    </row>
    <row r="447" spans="1:5" hidden="1" x14ac:dyDescent="0.2">
      <c r="A447" t="str">
        <f>Lookups!A447</f>
        <v>HEI</v>
      </c>
      <c r="B447" t="str">
        <f>Lookups!B447</f>
        <v>Industrials</v>
      </c>
      <c r="C447" t="str">
        <f>VLOOKUP(Lookups!C447, Lookups!$J$1:$K$128, 2, 0)</f>
        <v>Aerospace &amp; Defense</v>
      </c>
      <c r="D447">
        <f>Lookups!D447</f>
        <v>27320813568</v>
      </c>
      <c r="E447">
        <f>Lookups!E447</f>
        <v>27.320813569999999</v>
      </c>
    </row>
    <row r="448" spans="1:5" hidden="1" x14ac:dyDescent="0.2">
      <c r="A448" t="str">
        <f>Lookups!A448</f>
        <v>JKHY</v>
      </c>
      <c r="B448" t="str">
        <f>Lookups!B448</f>
        <v>Financials</v>
      </c>
      <c r="C448" t="str">
        <f>VLOOKUP(Lookups!C448, Lookups!$J$1:$K$128, 2, 0)</f>
        <v>Credit Services</v>
      </c>
      <c r="D448">
        <f>Lookups!D448</f>
        <v>12548999168</v>
      </c>
      <c r="E448">
        <f>Lookups!E448</f>
        <v>12.54899917</v>
      </c>
    </row>
    <row r="449" spans="1:5" hidden="1" x14ac:dyDescent="0.2">
      <c r="A449" t="str">
        <f>Lookups!A449</f>
        <v>HSY</v>
      </c>
      <c r="B449" t="str">
        <f>Lookups!B449</f>
        <v>Consumer Staples</v>
      </c>
      <c r="C449" t="str">
        <f>VLOOKUP(Lookups!C449, Lookups!$J$1:$K$128, 2, 0)</f>
        <v>Packaged Foods</v>
      </c>
      <c r="D449">
        <f>Lookups!D449</f>
        <v>32012562432</v>
      </c>
      <c r="E449">
        <f>Lookups!E449</f>
        <v>32.012562430000003</v>
      </c>
    </row>
    <row r="450" spans="1:5" hidden="1" x14ac:dyDescent="0.2">
      <c r="A450" t="str">
        <f>Lookups!A450</f>
        <v>HES</v>
      </c>
      <c r="B450" t="str">
        <f>Lookups!B450</f>
        <v>Energy</v>
      </c>
      <c r="C450" t="str">
        <f>VLOOKUP(Lookups!C450, Lookups!$J$1:$K$128, 2, 0)</f>
        <v>Oil &amp; Gas Integrated</v>
      </c>
      <c r="D450">
        <f>Lookups!D450</f>
        <v>43879088128</v>
      </c>
      <c r="E450">
        <f>Lookups!E450</f>
        <v>43.87908813</v>
      </c>
    </row>
    <row r="451" spans="1:5" hidden="1" x14ac:dyDescent="0.2">
      <c r="A451" t="str">
        <f>Lookups!A451</f>
        <v>HPE</v>
      </c>
      <c r="B451" t="str">
        <f>Lookups!B451</f>
        <v>Information Technology</v>
      </c>
      <c r="C451" t="str">
        <f>VLOOKUP(Lookups!C451, Lookups!$J$1:$K$128, 2, 0)</f>
        <v>Computer Hardware</v>
      </c>
      <c r="D451">
        <f>Lookups!D451</f>
        <v>29042487296</v>
      </c>
      <c r="E451">
        <f>Lookups!E451</f>
        <v>29.042487300000001</v>
      </c>
    </row>
    <row r="452" spans="1:5" hidden="1" x14ac:dyDescent="0.2">
      <c r="A452" t="str">
        <f>Lookups!A452</f>
        <v>HXL</v>
      </c>
      <c r="B452" t="str">
        <f>Lookups!B452</f>
        <v>Industrials</v>
      </c>
      <c r="C452" t="str">
        <f>VLOOKUP(Lookups!C452, Lookups!$J$1:$K$128, 2, 0)</f>
        <v>Aerospace &amp; Defense</v>
      </c>
      <c r="D452">
        <f>Lookups!D452</f>
        <v>5214105088</v>
      </c>
      <c r="E452">
        <f>Lookups!E452</f>
        <v>5.2141050880000002</v>
      </c>
    </row>
    <row r="453" spans="1:5" hidden="1" x14ac:dyDescent="0.2">
      <c r="A453" t="str">
        <f>Lookups!A453</f>
        <v>DINO</v>
      </c>
      <c r="B453" t="str">
        <f>Lookups!B453</f>
        <v>Energy</v>
      </c>
      <c r="C453" t="str">
        <f>VLOOKUP(Lookups!C453, Lookups!$J$1:$K$128, 2, 0)</f>
        <v>Oil &amp; Gas Refining &amp; Marketing</v>
      </c>
      <c r="D453">
        <f>Lookups!D453</f>
        <v>6750894080</v>
      </c>
      <c r="E453">
        <f>Lookups!E453</f>
        <v>6.7508940800000001</v>
      </c>
    </row>
    <row r="454" spans="1:5" hidden="1" x14ac:dyDescent="0.2">
      <c r="A454" t="str">
        <f>Lookups!A454</f>
        <v>HIW</v>
      </c>
      <c r="B454" t="str">
        <f>Lookups!B454</f>
        <v>Real Estate</v>
      </c>
      <c r="C454" t="str">
        <f>VLOOKUP(Lookups!C454, Lookups!$J$1:$K$128, 2, 0)</f>
        <v>REIT - Office</v>
      </c>
      <c r="D454">
        <f>Lookups!D454</f>
        <v>3065594624</v>
      </c>
      <c r="E454">
        <f>Lookups!E454</f>
        <v>3.065594624</v>
      </c>
    </row>
    <row r="455" spans="1:5" hidden="1" x14ac:dyDescent="0.2">
      <c r="A455" t="str">
        <f>Lookups!A455</f>
        <v>HLT</v>
      </c>
      <c r="B455" t="str">
        <f>Lookups!B455</f>
        <v>Consumer Discretionary</v>
      </c>
      <c r="C455" t="str">
        <f>VLOOKUP(Lookups!C455, Lookups!$J$1:$K$128, 2, 0)</f>
        <v>Lodging</v>
      </c>
      <c r="D455">
        <f>Lookups!D455</f>
        <v>58675408896</v>
      </c>
      <c r="E455">
        <f>Lookups!E455</f>
        <v>58.675408900000001</v>
      </c>
    </row>
    <row r="456" spans="1:5" hidden="1" x14ac:dyDescent="0.2">
      <c r="A456" t="str">
        <f>Lookups!A456</f>
        <v>HOLX</v>
      </c>
      <c r="B456" t="str">
        <f>Lookups!B456</f>
        <v>Health Care</v>
      </c>
      <c r="C456" t="str">
        <f>VLOOKUP(Lookups!C456, Lookups!$J$1:$K$128, 2, 0)</f>
        <v>Medical Devices</v>
      </c>
      <c r="D456">
        <f>Lookups!D456</f>
        <v>16271668224</v>
      </c>
      <c r="E456">
        <f>Lookups!E456</f>
        <v>16.271668219999999</v>
      </c>
    </row>
    <row r="457" spans="1:5" hidden="1" x14ac:dyDescent="0.2">
      <c r="A457" t="str">
        <f>Lookups!A457</f>
        <v>HD</v>
      </c>
      <c r="B457" t="str">
        <f>Lookups!B457</f>
        <v>Consumer Discretionary</v>
      </c>
      <c r="C457" t="str">
        <f>VLOOKUP(Lookups!C457, Lookups!$J$1:$K$128, 2, 0)</f>
        <v>Home Improvement Retail</v>
      </c>
      <c r="D457">
        <f>Lookups!D457</f>
        <v>387302000000</v>
      </c>
      <c r="E457">
        <f>Lookups!E457</f>
        <v>387.3023263</v>
      </c>
    </row>
    <row r="458" spans="1:5" hidden="1" x14ac:dyDescent="0.2">
      <c r="A458" t="str">
        <f>Lookups!A458</f>
        <v>HON</v>
      </c>
      <c r="B458" t="str">
        <f>Lookups!B458</f>
        <v>Industrials</v>
      </c>
      <c r="C458" t="str">
        <f>VLOOKUP(Lookups!C458, Lookups!$J$1:$K$128, 2, 0)</f>
        <v>Conglomerates</v>
      </c>
      <c r="D458">
        <f>Lookups!D458</f>
        <v>141877000000</v>
      </c>
      <c r="E458">
        <f>Lookups!E458</f>
        <v>141.87739550000001</v>
      </c>
    </row>
    <row r="459" spans="1:5" hidden="1" x14ac:dyDescent="0.2">
      <c r="A459" t="str">
        <f>Lookups!A459</f>
        <v>HRL</v>
      </c>
      <c r="B459" t="str">
        <f>Lookups!B459</f>
        <v>Consumer Staples</v>
      </c>
      <c r="C459" t="str">
        <f>VLOOKUP(Lookups!C459, Lookups!$J$1:$K$128, 2, 0)</f>
        <v>Packaged Foods</v>
      </c>
      <c r="D459">
        <f>Lookups!D459</f>
        <v>16497840128</v>
      </c>
      <c r="E459">
        <f>Lookups!E459</f>
        <v>16.49784013</v>
      </c>
    </row>
    <row r="460" spans="1:5" hidden="1" x14ac:dyDescent="0.2">
      <c r="A460" t="str">
        <f>Lookups!A460</f>
        <v>HST</v>
      </c>
      <c r="B460" t="str">
        <f>Lookups!B460</f>
        <v>Real Estate</v>
      </c>
      <c r="C460" t="str">
        <f>VLOOKUP(Lookups!C460, Lookups!$J$1:$K$128, 2, 0)</f>
        <v>REIT - Hotel &amp; Motel</v>
      </c>
      <c r="D460">
        <f>Lookups!D460</f>
        <v>12101676032</v>
      </c>
      <c r="E460">
        <f>Lookups!E460</f>
        <v>12.10167603</v>
      </c>
    </row>
    <row r="461" spans="1:5" hidden="1" x14ac:dyDescent="0.2">
      <c r="A461" t="str">
        <f>Lookups!A461</f>
        <v>HLI</v>
      </c>
      <c r="B461" t="str">
        <f>Lookups!B461</f>
        <v>Financials</v>
      </c>
      <c r="C461" t="str">
        <f>VLOOKUP(Lookups!C461, Lookups!$J$1:$K$128, 2, 0)</f>
        <v>Capital Markets</v>
      </c>
      <c r="D461">
        <f>Lookups!D461</f>
        <v>11799429120</v>
      </c>
      <c r="E461">
        <f>Lookups!E461</f>
        <v>11.799429119999999</v>
      </c>
    </row>
    <row r="462" spans="1:5" hidden="1" x14ac:dyDescent="0.2">
      <c r="A462" t="str">
        <f>Lookups!A462</f>
        <v>HHH</v>
      </c>
      <c r="B462" t="str">
        <f>Lookups!B462</f>
        <v>Real Estate</v>
      </c>
      <c r="C462" t="str">
        <f>VLOOKUP(Lookups!C462, Lookups!$J$1:$K$128, 2, 0)</f>
        <v>Real Estate Services</v>
      </c>
      <c r="D462">
        <f>Lookups!D462</f>
        <v>3598869760</v>
      </c>
      <c r="E462">
        <f>Lookups!E462</f>
        <v>3.5988697599999999</v>
      </c>
    </row>
    <row r="463" spans="1:5" hidden="1" x14ac:dyDescent="0.2">
      <c r="A463" t="str">
        <f>Lookups!A463</f>
        <v>HWM</v>
      </c>
      <c r="B463" t="str">
        <f>Lookups!B463</f>
        <v>Industrials</v>
      </c>
      <c r="C463" t="str">
        <f>VLOOKUP(Lookups!C463, Lookups!$J$1:$K$128, 2, 0)</f>
        <v>Aerospace &amp; Defense</v>
      </c>
      <c r="D463">
        <f>Lookups!D463</f>
        <v>45761236992</v>
      </c>
      <c r="E463">
        <f>Lookups!E463</f>
        <v>45.76123699</v>
      </c>
    </row>
    <row r="464" spans="1:5" hidden="1" x14ac:dyDescent="0.2">
      <c r="A464" t="str">
        <f>Lookups!A464</f>
        <v>HPQ</v>
      </c>
      <c r="B464" t="str">
        <f>Lookups!B464</f>
        <v>Information Technology</v>
      </c>
      <c r="C464" t="str">
        <f>VLOOKUP(Lookups!C464, Lookups!$J$1:$K$128, 2, 0)</f>
        <v>Computer Hardware</v>
      </c>
      <c r="D464">
        <f>Lookups!D464</f>
        <v>31134894080</v>
      </c>
      <c r="E464">
        <f>Lookups!E464</f>
        <v>31.134894079999999</v>
      </c>
    </row>
    <row r="465" spans="1:5" hidden="1" x14ac:dyDescent="0.2">
      <c r="A465" t="str">
        <f>Lookups!A465</f>
        <v>HUBB</v>
      </c>
      <c r="B465" t="str">
        <f>Lookups!B465</f>
        <v>Industrials</v>
      </c>
      <c r="C465" t="str">
        <f>VLOOKUP(Lookups!C465, Lookups!$J$1:$K$128, 2, 0)</f>
        <v>Specialty Industrial Machinery</v>
      </c>
      <c r="D465">
        <f>Lookups!D465</f>
        <v>22555027456</v>
      </c>
      <c r="E465">
        <f>Lookups!E465</f>
        <v>22.555027460000002</v>
      </c>
    </row>
    <row r="466" spans="1:5" hidden="1" x14ac:dyDescent="0.2">
      <c r="A466" t="str">
        <f>Lookups!A466</f>
        <v>HUBS</v>
      </c>
      <c r="B466" t="str">
        <f>Lookups!B466</f>
        <v>Information Technology</v>
      </c>
      <c r="C466" t="str">
        <f>VLOOKUP(Lookups!C466, Lookups!$J$1:$K$128, 2, 0)</f>
        <v>Software - Application</v>
      </c>
      <c r="D466">
        <f>Lookups!D466</f>
        <v>36361596928</v>
      </c>
      <c r="E466">
        <f>Lookups!E466</f>
        <v>36.361596929999997</v>
      </c>
    </row>
    <row r="467" spans="1:5" hidden="1" x14ac:dyDescent="0.2">
      <c r="A467" t="str">
        <f>Lookups!A467</f>
        <v>HUM</v>
      </c>
      <c r="B467" t="str">
        <f>Lookups!B467</f>
        <v>Health Care</v>
      </c>
      <c r="C467" t="str">
        <f>VLOOKUP(Lookups!C467, Lookups!$J$1:$K$128, 2, 0)</f>
        <v>Healthcare Plans</v>
      </c>
      <c r="D467">
        <f>Lookups!D467</f>
        <v>32395376640</v>
      </c>
      <c r="E467">
        <f>Lookups!E467</f>
        <v>32.395376640000002</v>
      </c>
    </row>
    <row r="468" spans="1:5" hidden="1" x14ac:dyDescent="0.2">
      <c r="A468" t="str">
        <f>Lookups!A468</f>
        <v>HBAN</v>
      </c>
      <c r="B468" t="str">
        <f>Lookups!B468</f>
        <v>Financials</v>
      </c>
      <c r="C468" t="str">
        <f>VLOOKUP(Lookups!C468, Lookups!$J$1:$K$128, 2, 0)</f>
        <v>Banks - Regional</v>
      </c>
      <c r="D468">
        <f>Lookups!D468</f>
        <v>23274016768</v>
      </c>
      <c r="E468">
        <f>Lookups!E468</f>
        <v>23.274016769999999</v>
      </c>
    </row>
    <row r="469" spans="1:5" hidden="1" x14ac:dyDescent="0.2">
      <c r="A469" t="str">
        <f>Lookups!A469</f>
        <v>HII</v>
      </c>
      <c r="B469" t="str">
        <f>Lookups!B469</f>
        <v>Industrials</v>
      </c>
      <c r="C469" t="str">
        <f>VLOOKUP(Lookups!C469, Lookups!$J$1:$K$128, 2, 0)</f>
        <v>Aerospace &amp; Defense</v>
      </c>
      <c r="D469">
        <f>Lookups!D469</f>
        <v>7435349504</v>
      </c>
      <c r="E469">
        <f>Lookups!E469</f>
        <v>7.4353495040000004</v>
      </c>
    </row>
    <row r="470" spans="1:5" hidden="1" x14ac:dyDescent="0.2">
      <c r="A470" t="str">
        <f>Lookups!A470</f>
        <v>HUN</v>
      </c>
      <c r="B470" t="str">
        <f>Lookups!B470</f>
        <v>Materials</v>
      </c>
      <c r="C470" t="str">
        <f>VLOOKUP(Lookups!C470, Lookups!$J$1:$K$128, 2, 0)</f>
        <v>Specialty Chemicals</v>
      </c>
      <c r="D470">
        <f>Lookups!D470</f>
        <v>2804200192</v>
      </c>
      <c r="E470">
        <f>Lookups!E470</f>
        <v>2.8042001920000001</v>
      </c>
    </row>
    <row r="471" spans="1:5" hidden="1" x14ac:dyDescent="0.2">
      <c r="A471" t="str">
        <f>Lookups!A471</f>
        <v>H</v>
      </c>
      <c r="B471" t="str">
        <f>Lookups!B471</f>
        <v>Consumer Discretionary</v>
      </c>
      <c r="C471" t="str">
        <f>VLOOKUP(Lookups!C471, Lookups!$J$1:$K$128, 2, 0)</f>
        <v>Lodging</v>
      </c>
      <c r="D471">
        <f>Lookups!D471</f>
        <v>14508521472</v>
      </c>
      <c r="E471">
        <f>Lookups!E471</f>
        <v>14.50852147</v>
      </c>
    </row>
    <row r="472" spans="1:5" hidden="1" x14ac:dyDescent="0.2">
      <c r="A472" t="str">
        <f>Lookups!A472</f>
        <v>IAC</v>
      </c>
      <c r="B472" t="str">
        <f>Lookups!B472</f>
        <v>Communication Services</v>
      </c>
      <c r="C472" t="str">
        <f>VLOOKUP(Lookups!C472, Lookups!$J$1:$K$128, 2, 0)</f>
        <v>Internet Content &amp; Information</v>
      </c>
      <c r="D472">
        <f>Lookups!D472</f>
        <v>3555128832</v>
      </c>
      <c r="E472">
        <f>Lookups!E472</f>
        <v>3.5551288319999998</v>
      </c>
    </row>
    <row r="473" spans="1:5" hidden="1" x14ac:dyDescent="0.2">
      <c r="A473" t="str">
        <f>Lookups!A473</f>
        <v>IBM</v>
      </c>
      <c r="B473" t="str">
        <f>Lookups!B473</f>
        <v>Information Technology</v>
      </c>
      <c r="C473" t="str">
        <f>VLOOKUP(Lookups!C473, Lookups!$J$1:$K$128, 2, 0)</f>
        <v>Information Technology Services</v>
      </c>
      <c r="D473">
        <f>Lookups!D473</f>
        <v>203191000000</v>
      </c>
      <c r="E473">
        <f>Lookups!E473</f>
        <v>203.19073080000001</v>
      </c>
    </row>
    <row r="474" spans="1:5" hidden="1" x14ac:dyDescent="0.2">
      <c r="A474" t="str">
        <f>Lookups!A474</f>
        <v>IDA</v>
      </c>
      <c r="B474" t="str">
        <f>Lookups!B474</f>
        <v>Utilities</v>
      </c>
      <c r="C474" t="str">
        <f>VLOOKUP(Lookups!C474, Lookups!$J$1:$K$128, 2, 0)</f>
        <v>Utilities - Regulated Electric</v>
      </c>
      <c r="D474">
        <f>Lookups!D474</f>
        <v>5673766400</v>
      </c>
      <c r="E474">
        <f>Lookups!E474</f>
        <v>5.6737663999999999</v>
      </c>
    </row>
    <row r="475" spans="1:5" hidden="1" x14ac:dyDescent="0.2">
      <c r="A475" t="str">
        <f>Lookups!A475</f>
        <v>IEX</v>
      </c>
      <c r="B475" t="str">
        <f>Lookups!B475</f>
        <v>Industrials</v>
      </c>
      <c r="C475" t="str">
        <f>VLOOKUP(Lookups!C475, Lookups!$J$1:$K$128, 2, 0)</f>
        <v>Specialty Industrial Machinery</v>
      </c>
      <c r="D475">
        <f>Lookups!D475</f>
        <v>15600514048</v>
      </c>
      <c r="E475">
        <f>Lookups!E475</f>
        <v>15.600514049999999</v>
      </c>
    </row>
    <row r="476" spans="1:5" hidden="1" x14ac:dyDescent="0.2">
      <c r="A476" t="str">
        <f>Lookups!A476</f>
        <v>IDXX</v>
      </c>
      <c r="B476" t="str">
        <f>Lookups!B476</f>
        <v>Health Care</v>
      </c>
      <c r="C476" t="str">
        <f>VLOOKUP(Lookups!C476, Lookups!$J$1:$K$128, 2, 0)</f>
        <v>Medical Devices</v>
      </c>
      <c r="D476">
        <f>Lookups!D476</f>
        <v>34231900160</v>
      </c>
      <c r="E476">
        <f>Lookups!E476</f>
        <v>34.231900160000002</v>
      </c>
    </row>
    <row r="477" spans="1:5" hidden="1" x14ac:dyDescent="0.2">
      <c r="A477" t="str">
        <f>Lookups!A477</f>
        <v>ITW</v>
      </c>
      <c r="B477" t="str">
        <f>Lookups!B477</f>
        <v>Industrials</v>
      </c>
      <c r="C477" t="str">
        <f>VLOOKUP(Lookups!C477, Lookups!$J$1:$K$128, 2, 0)</f>
        <v>Specialty Industrial Machinery</v>
      </c>
      <c r="D477">
        <f>Lookups!D477</f>
        <v>72318967808</v>
      </c>
      <c r="E477">
        <f>Lookups!E477</f>
        <v>72.318967810000004</v>
      </c>
    </row>
    <row r="478" spans="1:5" hidden="1" x14ac:dyDescent="0.2">
      <c r="A478" t="str">
        <f>Lookups!A478</f>
        <v>ILMN</v>
      </c>
      <c r="B478" t="str">
        <f>Lookups!B478</f>
        <v>Health Care</v>
      </c>
      <c r="C478" t="str">
        <f>VLOOKUP(Lookups!C478, Lookups!$J$1:$K$128, 2, 0)</f>
        <v>Health Information Services</v>
      </c>
      <c r="D478">
        <f>Lookups!D478</f>
        <v>21679034368</v>
      </c>
      <c r="E478">
        <f>Lookups!E478</f>
        <v>21.67903437</v>
      </c>
    </row>
    <row r="479" spans="1:5" hidden="1" x14ac:dyDescent="0.2">
      <c r="A479" t="str">
        <f>Lookups!A479</f>
        <v>INCY</v>
      </c>
      <c r="B479" t="str">
        <f>Lookups!B479</f>
        <v>Health Care</v>
      </c>
      <c r="C479" t="str">
        <f>VLOOKUP(Lookups!C479, Lookups!$J$1:$K$128, 2, 0)</f>
        <v>Biotechnology</v>
      </c>
      <c r="D479">
        <f>Lookups!D479</f>
        <v>13589531648</v>
      </c>
      <c r="E479">
        <f>Lookups!E479</f>
        <v>13.58953165</v>
      </c>
    </row>
    <row r="480" spans="1:5" hidden="1" x14ac:dyDescent="0.2">
      <c r="A480" t="str">
        <f>Lookups!A480</f>
        <v>INFA</v>
      </c>
      <c r="B480" t="str">
        <f>Lookups!B480</f>
        <v>Information Technology</v>
      </c>
      <c r="C480" t="str">
        <f>VLOOKUP(Lookups!C480, Lookups!$J$1:$K$128, 2, 0)</f>
        <v>Software - Application</v>
      </c>
      <c r="D480">
        <f>Lookups!D480</f>
        <v>7640357376</v>
      </c>
      <c r="E480">
        <f>Lookups!E480</f>
        <v>7.6403573759999999</v>
      </c>
    </row>
    <row r="481" spans="1:5" hidden="1" x14ac:dyDescent="0.2">
      <c r="A481" t="str">
        <f>Lookups!A481</f>
        <v>IR</v>
      </c>
      <c r="B481" t="str">
        <f>Lookups!B481</f>
        <v>Industrials</v>
      </c>
      <c r="C481" t="str">
        <f>VLOOKUP(Lookups!C481, Lookups!$J$1:$K$128, 2, 0)</f>
        <v>Specialty Industrial Machinery</v>
      </c>
      <c r="D481">
        <f>Lookups!D481</f>
        <v>35070103552</v>
      </c>
      <c r="E481">
        <f>Lookups!E481</f>
        <v>35.070103549999999</v>
      </c>
    </row>
    <row r="482" spans="1:5" hidden="1" x14ac:dyDescent="0.2">
      <c r="A482" t="str">
        <f>Lookups!A482</f>
        <v>INGM</v>
      </c>
      <c r="B482" t="str">
        <f>Lookups!B482</f>
        <v>Information Technology</v>
      </c>
      <c r="C482" t="str">
        <f>VLOOKUP(Lookups!C482, Lookups!$J$1:$K$128, 2, 0)</f>
        <v>Electronics &amp; Computer Distribution</v>
      </c>
      <c r="D482">
        <f>Lookups!D482</f>
        <v>4635465216</v>
      </c>
      <c r="E482">
        <f>Lookups!E482</f>
        <v>4.6354652160000001</v>
      </c>
    </row>
    <row r="483" spans="1:5" hidden="1" x14ac:dyDescent="0.2">
      <c r="A483" t="str">
        <f>Lookups!A483</f>
        <v>INGR</v>
      </c>
      <c r="B483" t="str">
        <f>Lookups!B483</f>
        <v>Consumer Staples</v>
      </c>
      <c r="C483" t="str">
        <f>VLOOKUP(Lookups!C483, Lookups!$J$1:$K$128, 2, 0)</f>
        <v>Agricultural Inputs</v>
      </c>
      <c r="D483">
        <f>Lookups!D483</f>
        <v>8523265536</v>
      </c>
      <c r="E483">
        <f>Lookups!E483</f>
        <v>8.5232655360000003</v>
      </c>
    </row>
    <row r="484" spans="1:5" hidden="1" x14ac:dyDescent="0.2">
      <c r="A484" t="str">
        <f>Lookups!A484</f>
        <v>INSP</v>
      </c>
      <c r="B484" t="str">
        <f>Lookups!B484</f>
        <v>Health Care</v>
      </c>
      <c r="C484" t="str">
        <f>VLOOKUP(Lookups!C484, Lookups!$J$1:$K$128, 2, 0)</f>
        <v>Medical Devices</v>
      </c>
      <c r="D484">
        <f>Lookups!D484</f>
        <v>6067697664</v>
      </c>
      <c r="E484">
        <f>Lookups!E484</f>
        <v>6.0676976639999998</v>
      </c>
    </row>
    <row r="485" spans="1:5" hidden="1" x14ac:dyDescent="0.2">
      <c r="A485" t="str">
        <f>Lookups!A485</f>
        <v>PODD</v>
      </c>
      <c r="B485" t="str">
        <f>Lookups!B485</f>
        <v>Health Care</v>
      </c>
      <c r="C485" t="str">
        <f>VLOOKUP(Lookups!C485, Lookups!$J$1:$K$128, 2, 0)</f>
        <v>Medical Devices</v>
      </c>
      <c r="D485">
        <f>Lookups!D485</f>
        <v>19067459584</v>
      </c>
      <c r="E485">
        <f>Lookups!E485</f>
        <v>19.067459580000001</v>
      </c>
    </row>
    <row r="486" spans="1:5" hidden="1" x14ac:dyDescent="0.2">
      <c r="A486" t="str">
        <f>Lookups!A486</f>
        <v>INTC</v>
      </c>
      <c r="B486" t="str">
        <f>Lookups!B486</f>
        <v>Information Technology</v>
      </c>
      <c r="C486" t="str">
        <f>VLOOKUP(Lookups!C486, Lookups!$J$1:$K$128, 2, 0)</f>
        <v>Semiconductors</v>
      </c>
      <c r="D486">
        <f>Lookups!D486</f>
        <v>82593947648</v>
      </c>
      <c r="E486">
        <f>Lookups!E486</f>
        <v>82.593947650000004</v>
      </c>
    </row>
    <row r="487" spans="1:5" hidden="1" x14ac:dyDescent="0.2">
      <c r="A487" t="str">
        <f>Lookups!A487</f>
        <v>IBKR</v>
      </c>
      <c r="B487" t="str">
        <f>Lookups!B487</f>
        <v>Financials</v>
      </c>
      <c r="C487" t="str">
        <f>VLOOKUP(Lookups!C487, Lookups!$J$1:$K$128, 2, 0)</f>
        <v>Capital Markets</v>
      </c>
      <c r="D487">
        <f>Lookups!D487</f>
        <v>78255300608</v>
      </c>
      <c r="E487">
        <f>Lookups!E487</f>
        <v>78.255300610000006</v>
      </c>
    </row>
    <row r="488" spans="1:5" hidden="1" x14ac:dyDescent="0.2">
      <c r="A488" t="str">
        <f>Lookups!A488</f>
        <v>ICE</v>
      </c>
      <c r="B488" t="str">
        <f>Lookups!B488</f>
        <v>Financials</v>
      </c>
      <c r="C488" t="str">
        <f>VLOOKUP(Lookups!C488, Lookups!$J$1:$K$128, 2, 0)</f>
        <v>Financial Data &amp; Stock Exchanges</v>
      </c>
      <c r="D488">
        <f>Lookups!D488</f>
        <v>81992482816</v>
      </c>
      <c r="E488">
        <f>Lookups!E488</f>
        <v>81.992482820000006</v>
      </c>
    </row>
    <row r="489" spans="1:5" hidden="1" x14ac:dyDescent="0.2">
      <c r="A489" t="str">
        <f>Lookups!A489</f>
        <v>IFF</v>
      </c>
      <c r="B489" t="str">
        <f>Lookups!B489</f>
        <v>Materials</v>
      </c>
      <c r="C489" t="str">
        <f>VLOOKUP(Lookups!C489, Lookups!$J$1:$K$128, 2, 0)</f>
        <v>Specialty Chemicals</v>
      </c>
      <c r="D489">
        <f>Lookups!D489</f>
        <v>20802287616</v>
      </c>
      <c r="E489">
        <f>Lookups!E489</f>
        <v>20.802287620000001</v>
      </c>
    </row>
    <row r="490" spans="1:5" hidden="1" x14ac:dyDescent="0.2">
      <c r="A490" t="str">
        <f>Lookups!A490</f>
        <v>IP</v>
      </c>
      <c r="B490" t="str">
        <f>Lookups!B490</f>
        <v>Materials</v>
      </c>
      <c r="C490" t="str">
        <f>VLOOKUP(Lookups!C490, Lookups!$J$1:$K$128, 2, 0)</f>
        <v>Packaging &amp; Containers</v>
      </c>
      <c r="D490">
        <f>Lookups!D490</f>
        <v>18791299072</v>
      </c>
      <c r="E490">
        <f>Lookups!E490</f>
        <v>18.791299070000001</v>
      </c>
    </row>
    <row r="491" spans="1:5" hidden="1" x14ac:dyDescent="0.2">
      <c r="A491" t="str">
        <f>Lookups!A491</f>
        <v>IPG</v>
      </c>
      <c r="B491" t="str">
        <f>Lookups!B491</f>
        <v>Communication Services</v>
      </c>
      <c r="C491" t="str">
        <f>VLOOKUP(Lookups!C491, Lookups!$J$1:$K$128, 2, 0)</f>
        <v>Advertising Agencies</v>
      </c>
      <c r="D491">
        <f>Lookups!D491</f>
        <v>9923800064</v>
      </c>
      <c r="E491">
        <f>Lookups!E491</f>
        <v>9.9238000639999999</v>
      </c>
    </row>
    <row r="492" spans="1:5" hidden="1" x14ac:dyDescent="0.2">
      <c r="A492" t="str">
        <f>Lookups!A492</f>
        <v>ITCI</v>
      </c>
      <c r="B492" t="str">
        <f>Lookups!B492</f>
        <v>Health Care</v>
      </c>
      <c r="C492" t="str">
        <f>VLOOKUP(Lookups!C492, Lookups!$J$1:$K$128, 2, 0)</f>
        <v>Drug Manufacturers - General</v>
      </c>
      <c r="D492">
        <f>Lookups!D492</f>
        <v>10057833472</v>
      </c>
      <c r="E492">
        <f>Lookups!E492</f>
        <v>10.05783347</v>
      </c>
    </row>
    <row r="493" spans="1:5" hidden="1" x14ac:dyDescent="0.2">
      <c r="A493" t="str">
        <f>Lookups!A493</f>
        <v>INTU</v>
      </c>
      <c r="B493" t="str">
        <f>Lookups!B493</f>
        <v>Information Technology</v>
      </c>
      <c r="C493" t="str">
        <f>VLOOKUP(Lookups!C493, Lookups!$J$1:$K$128, 2, 0)</f>
        <v>Software - Application</v>
      </c>
      <c r="D493">
        <f>Lookups!D493</f>
        <v>174509000000</v>
      </c>
      <c r="E493">
        <f>Lookups!E493</f>
        <v>174.5086546</v>
      </c>
    </row>
    <row r="494" spans="1:5" hidden="1" x14ac:dyDescent="0.2">
      <c r="A494" t="str">
        <f>Lookups!A494</f>
        <v>ISRG</v>
      </c>
      <c r="B494" t="str">
        <f>Lookups!B494</f>
        <v>Health Care</v>
      </c>
      <c r="C494" t="str">
        <f>VLOOKUP(Lookups!C494, Lookups!$J$1:$K$128, 2, 0)</f>
        <v>Medical Devices</v>
      </c>
      <c r="D494">
        <f>Lookups!D494</f>
        <v>194997000000</v>
      </c>
      <c r="E494">
        <f>Lookups!E494</f>
        <v>194.99730529999999</v>
      </c>
    </row>
    <row r="495" spans="1:5" hidden="1" x14ac:dyDescent="0.2">
      <c r="A495" t="str">
        <f>Lookups!A495</f>
        <v>IVZ</v>
      </c>
      <c r="B495" t="str">
        <f>Lookups!B495</f>
        <v>Financials</v>
      </c>
      <c r="C495" t="str">
        <f>VLOOKUP(Lookups!C495, Lookups!$J$1:$K$128, 2, 0)</f>
        <v>Asset Management</v>
      </c>
      <c r="D495">
        <f>Lookups!D495</f>
        <v>7352838656</v>
      </c>
      <c r="E495">
        <f>Lookups!E495</f>
        <v>7.3528386560000003</v>
      </c>
    </row>
    <row r="496" spans="1:5" x14ac:dyDescent="0.2">
      <c r="A496" t="str">
        <f>Lookups!A496</f>
        <v>INVH</v>
      </c>
      <c r="B496" t="str">
        <f>Lookups!B496</f>
        <v>Real Estate</v>
      </c>
      <c r="C496" t="e">
        <f>VLOOKUP(Lookups!C496, Lookups!$J$1:$K$128, 2, 0)</f>
        <v>#N/A</v>
      </c>
      <c r="D496">
        <f>Lookups!D496</f>
        <v>18549710848</v>
      </c>
      <c r="E496">
        <f>Lookups!E496</f>
        <v>18.54971085</v>
      </c>
    </row>
    <row r="497" spans="1:5" hidden="1" x14ac:dyDescent="0.2">
      <c r="A497" t="str">
        <f>Lookups!A497</f>
        <v>IONS</v>
      </c>
      <c r="B497" t="str">
        <f>Lookups!B497</f>
        <v>Health Care</v>
      </c>
      <c r="C497" t="str">
        <f>VLOOKUP(Lookups!C497, Lookups!$J$1:$K$128, 2, 0)</f>
        <v>Biotechnology</v>
      </c>
      <c r="D497">
        <f>Lookups!D497</f>
        <v>5283233280</v>
      </c>
      <c r="E497">
        <f>Lookups!E497</f>
        <v>5.2832332800000001</v>
      </c>
    </row>
    <row r="498" spans="1:5" hidden="1" x14ac:dyDescent="0.2">
      <c r="A498" t="str">
        <f>Lookups!A498</f>
        <v>IPGP</v>
      </c>
      <c r="B498" t="str">
        <f>Lookups!B498</f>
        <v>Information Technology</v>
      </c>
      <c r="C498" t="str">
        <f>VLOOKUP(Lookups!C498, Lookups!$J$1:$K$128, 2, 0)</f>
        <v>Electronic Components</v>
      </c>
      <c r="D498">
        <f>Lookups!D498</f>
        <v>3122512640</v>
      </c>
      <c r="E498">
        <f>Lookups!E498</f>
        <v>3.1225126400000001</v>
      </c>
    </row>
    <row r="499" spans="1:5" hidden="1" x14ac:dyDescent="0.2">
      <c r="A499" t="str">
        <f>Lookups!A499</f>
        <v>IQV</v>
      </c>
      <c r="B499" t="str">
        <f>Lookups!B499</f>
        <v>Health Care</v>
      </c>
      <c r="C499" t="str">
        <f>VLOOKUP(Lookups!C499, Lookups!$J$1:$K$128, 2, 0)</f>
        <v>Health Information Services</v>
      </c>
      <c r="D499">
        <f>Lookups!D499</f>
        <v>36893507584</v>
      </c>
      <c r="E499">
        <f>Lookups!E499</f>
        <v>36.893507579999998</v>
      </c>
    </row>
    <row r="500" spans="1:5" hidden="1" x14ac:dyDescent="0.2">
      <c r="A500" t="str">
        <f>Lookups!A500</f>
        <v>IRDM</v>
      </c>
      <c r="B500" t="str">
        <f>Lookups!B500</f>
        <v>Communication Services</v>
      </c>
      <c r="C500" t="str">
        <f>VLOOKUP(Lookups!C500, Lookups!$J$1:$K$128, 2, 0)</f>
        <v>Broadcasting</v>
      </c>
      <c r="D500">
        <f>Lookups!D500</f>
        <v>3223036928</v>
      </c>
      <c r="E500">
        <f>Lookups!E500</f>
        <v>3.223036928</v>
      </c>
    </row>
    <row r="501" spans="1:5" hidden="1" x14ac:dyDescent="0.2">
      <c r="A501" t="str">
        <f>Lookups!A501</f>
        <v>IRM</v>
      </c>
      <c r="B501" t="str">
        <f>Lookups!B501</f>
        <v>Real Estate</v>
      </c>
      <c r="C501" t="str">
        <f>VLOOKUP(Lookups!C501, Lookups!$J$1:$K$128, 2, 0)</f>
        <v>REIT - Specialty</v>
      </c>
      <c r="D501">
        <f>Lookups!D501</f>
        <v>29686415360</v>
      </c>
      <c r="E501">
        <f>Lookups!E501</f>
        <v>29.686415360000002</v>
      </c>
    </row>
    <row r="502" spans="1:5" hidden="1" x14ac:dyDescent="0.2">
      <c r="A502" t="str">
        <f>Lookups!A502</f>
        <v>ITT</v>
      </c>
      <c r="B502" t="str">
        <f>Lookups!B502</f>
        <v>Industrials</v>
      </c>
      <c r="C502" t="str">
        <f>VLOOKUP(Lookups!C502, Lookups!$J$1:$K$128, 2, 0)</f>
        <v>Specialty Industrial Machinery</v>
      </c>
      <c r="D502">
        <f>Lookups!D502</f>
        <v>11334205440</v>
      </c>
      <c r="E502">
        <f>Lookups!E502</f>
        <v>11.33420544</v>
      </c>
    </row>
    <row r="503" spans="1:5" hidden="1" x14ac:dyDescent="0.2">
      <c r="A503" t="str">
        <f>Lookups!A503</f>
        <v>JBL</v>
      </c>
      <c r="B503" t="str">
        <f>Lookups!B503</f>
        <v>Information Technology</v>
      </c>
      <c r="C503" t="str">
        <f>VLOOKUP(Lookups!C503, Lookups!$J$1:$K$128, 2, 0)</f>
        <v>Electronic Components</v>
      </c>
      <c r="D503">
        <f>Lookups!D503</f>
        <v>16800464896</v>
      </c>
      <c r="E503">
        <f>Lookups!E503</f>
        <v>16.800464900000001</v>
      </c>
    </row>
    <row r="504" spans="1:5" hidden="1" x14ac:dyDescent="0.2">
      <c r="A504" t="str">
        <f>Lookups!A504</f>
        <v>J</v>
      </c>
      <c r="B504" t="str">
        <f>Lookups!B504</f>
        <v>Industrials</v>
      </c>
      <c r="C504" t="str">
        <f>VLOOKUP(Lookups!C504, Lookups!$J$1:$K$128, 2, 0)</f>
        <v>Engineering &amp; Construction</v>
      </c>
      <c r="D504">
        <f>Lookups!D504</f>
        <v>16413650944</v>
      </c>
      <c r="E504">
        <f>Lookups!E504</f>
        <v>16.41365094</v>
      </c>
    </row>
  </sheetData>
  <autoFilter ref="A1:E504" xr:uid="{00000000-0001-0000-0000-000000000000}">
    <filterColumn colId="2">
      <filters>
        <filter val="#N/A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01F2-5680-2B42-8254-CA4C820C7F21}">
  <dimension ref="A1:K1008"/>
  <sheetViews>
    <sheetView topLeftCell="A78" workbookViewId="0">
      <selection activeCell="A2" sqref="A2"/>
    </sheetView>
  </sheetViews>
  <sheetFormatPr baseColWidth="10" defaultRowHeight="15" x14ac:dyDescent="0.2"/>
  <cols>
    <col min="1" max="1" width="7.33203125" bestFit="1" customWidth="1"/>
    <col min="2" max="2" width="20" bestFit="1" customWidth="1"/>
    <col min="3" max="3" width="47.5" bestFit="1" customWidth="1"/>
    <col min="4" max="4" width="12.1640625" bestFit="1" customWidth="1"/>
    <col min="5" max="5" width="15.33203125" bestFit="1" customWidth="1"/>
    <col min="10" max="10" width="47.5" bestFit="1" customWidth="1"/>
  </cols>
  <sheetData>
    <row r="1" spans="1:11" x14ac:dyDescent="0.2">
      <c r="A1" s="2" t="s">
        <v>0</v>
      </c>
      <c r="B1" s="3" t="s">
        <v>1</v>
      </c>
      <c r="C1" s="3" t="s">
        <v>2</v>
      </c>
      <c r="D1" s="3" t="s">
        <v>640</v>
      </c>
      <c r="E1" s="3" t="s">
        <v>641</v>
      </c>
      <c r="J1" s="5" t="s">
        <v>1172</v>
      </c>
      <c r="K1" s="5" t="s">
        <v>1173</v>
      </c>
    </row>
    <row r="2" spans="1:11" x14ac:dyDescent="0.2">
      <c r="A2" s="4" t="s">
        <v>642</v>
      </c>
      <c r="B2" s="4" t="s">
        <v>9</v>
      </c>
      <c r="C2" s="4" t="s">
        <v>551</v>
      </c>
      <c r="D2" s="4">
        <v>1886021248</v>
      </c>
      <c r="E2" s="4">
        <v>1.886021248</v>
      </c>
      <c r="J2" t="s">
        <v>181</v>
      </c>
      <c r="K2" t="s">
        <v>181</v>
      </c>
    </row>
    <row r="3" spans="1:11" x14ac:dyDescent="0.2">
      <c r="A3" s="4" t="s">
        <v>3</v>
      </c>
      <c r="B3" s="4" t="s">
        <v>4</v>
      </c>
      <c r="C3" s="4" t="s">
        <v>5</v>
      </c>
      <c r="D3" s="4">
        <v>71451590656</v>
      </c>
      <c r="E3" s="4">
        <v>71.451590659999994</v>
      </c>
      <c r="J3" t="s">
        <v>113</v>
      </c>
      <c r="K3" t="s">
        <v>113</v>
      </c>
    </row>
    <row r="4" spans="1:11" x14ac:dyDescent="0.2">
      <c r="A4" s="4" t="s">
        <v>6</v>
      </c>
      <c r="B4" s="4" t="s">
        <v>4</v>
      </c>
      <c r="C4" s="4" t="s">
        <v>7</v>
      </c>
      <c r="D4" s="4">
        <v>9798762496</v>
      </c>
      <c r="E4" s="4">
        <v>9.7987624960000002</v>
      </c>
      <c r="J4" t="s">
        <v>344</v>
      </c>
      <c r="K4" t="s">
        <v>344</v>
      </c>
    </row>
    <row r="5" spans="1:11" x14ac:dyDescent="0.2">
      <c r="A5" s="4" t="s">
        <v>643</v>
      </c>
      <c r="B5" s="4" t="s">
        <v>4</v>
      </c>
      <c r="C5" s="4" t="s">
        <v>7</v>
      </c>
      <c r="D5" s="4">
        <v>9921801216</v>
      </c>
      <c r="E5" s="4">
        <v>9.9218012160000004</v>
      </c>
      <c r="J5" t="s">
        <v>19</v>
      </c>
      <c r="K5" t="s">
        <v>19</v>
      </c>
    </row>
    <row r="6" spans="1:11" x14ac:dyDescent="0.2">
      <c r="A6" s="4" t="s">
        <v>8</v>
      </c>
      <c r="B6" s="4" t="s">
        <v>9</v>
      </c>
      <c r="C6" s="4" t="s">
        <v>10</v>
      </c>
      <c r="D6" s="4">
        <v>194797000000</v>
      </c>
      <c r="E6" s="4">
        <v>194.79720760000001</v>
      </c>
      <c r="J6" t="s">
        <v>309</v>
      </c>
      <c r="K6" t="s">
        <v>309</v>
      </c>
    </row>
    <row r="7" spans="1:11" x14ac:dyDescent="0.2">
      <c r="A7" s="4" t="s">
        <v>11</v>
      </c>
      <c r="B7" s="4" t="s">
        <v>9</v>
      </c>
      <c r="C7" s="4" t="s">
        <v>134</v>
      </c>
      <c r="D7" s="4">
        <v>309550000000</v>
      </c>
      <c r="E7" s="4">
        <v>309.54989160000002</v>
      </c>
      <c r="J7" t="s">
        <v>477</v>
      </c>
      <c r="K7" t="s">
        <v>477</v>
      </c>
    </row>
    <row r="8" spans="1:11" x14ac:dyDescent="0.2">
      <c r="A8" s="4" t="s">
        <v>644</v>
      </c>
      <c r="B8" s="4" t="s">
        <v>9</v>
      </c>
      <c r="C8" s="4" t="s">
        <v>334</v>
      </c>
      <c r="D8" s="4">
        <v>4172411904</v>
      </c>
      <c r="E8" s="4">
        <v>4.1724119039999996</v>
      </c>
      <c r="J8" t="s">
        <v>80</v>
      </c>
      <c r="K8" t="s">
        <v>80</v>
      </c>
    </row>
    <row r="9" spans="1:11" x14ac:dyDescent="0.2">
      <c r="A9" s="4" t="s">
        <v>13</v>
      </c>
      <c r="B9" s="4" t="s">
        <v>14</v>
      </c>
      <c r="C9" s="4" t="s">
        <v>15</v>
      </c>
      <c r="D9" s="4">
        <v>218787000000</v>
      </c>
      <c r="E9" s="4">
        <v>218.78666039999999</v>
      </c>
      <c r="J9" t="s">
        <v>463</v>
      </c>
      <c r="K9" t="s">
        <v>463</v>
      </c>
    </row>
    <row r="10" spans="1:11" x14ac:dyDescent="0.2">
      <c r="A10" s="4" t="s">
        <v>645</v>
      </c>
      <c r="B10" s="4" t="s">
        <v>4</v>
      </c>
      <c r="C10" s="4" t="s">
        <v>73</v>
      </c>
      <c r="D10" s="4">
        <v>9450636288</v>
      </c>
      <c r="E10" s="4">
        <v>9.4506362880000001</v>
      </c>
      <c r="J10" t="s">
        <v>12</v>
      </c>
      <c r="K10" t="s">
        <v>12</v>
      </c>
    </row>
    <row r="11" spans="1:11" x14ac:dyDescent="0.2">
      <c r="A11" s="4" t="s">
        <v>16</v>
      </c>
      <c r="B11" s="4" t="s">
        <v>14</v>
      </c>
      <c r="C11" s="4" t="s">
        <v>17</v>
      </c>
      <c r="D11" s="4">
        <v>178686000000</v>
      </c>
      <c r="E11" s="4">
        <v>178.6859848</v>
      </c>
      <c r="J11" t="s">
        <v>465</v>
      </c>
      <c r="K11" t="s">
        <v>465</v>
      </c>
    </row>
    <row r="12" spans="1:11" x14ac:dyDescent="0.2">
      <c r="A12" s="4" t="s">
        <v>646</v>
      </c>
      <c r="B12" s="4" t="s">
        <v>32</v>
      </c>
      <c r="C12" s="4" t="s">
        <v>647</v>
      </c>
      <c r="D12" s="4">
        <v>6121259008</v>
      </c>
      <c r="E12" s="4">
        <v>6.121259008</v>
      </c>
      <c r="J12" t="s">
        <v>163</v>
      </c>
      <c r="K12" t="s">
        <v>163</v>
      </c>
    </row>
    <row r="13" spans="1:11" x14ac:dyDescent="0.2">
      <c r="A13" s="4" t="s">
        <v>648</v>
      </c>
      <c r="B13" s="4" t="s">
        <v>32</v>
      </c>
      <c r="C13" s="4" t="s">
        <v>106</v>
      </c>
      <c r="D13" s="4">
        <v>2759734016</v>
      </c>
      <c r="E13" s="4">
        <v>2.7597340159999999</v>
      </c>
      <c r="J13" t="s">
        <v>76</v>
      </c>
      <c r="K13" t="s">
        <v>76</v>
      </c>
    </row>
    <row r="14" spans="1:11" x14ac:dyDescent="0.2">
      <c r="A14" s="4" t="s">
        <v>649</v>
      </c>
      <c r="B14" s="4" t="s">
        <v>4</v>
      </c>
      <c r="C14" s="4" t="s">
        <v>7</v>
      </c>
      <c r="D14" s="4">
        <v>8748409856</v>
      </c>
      <c r="E14" s="4">
        <v>8.7484098560000003</v>
      </c>
      <c r="J14" t="s">
        <v>305</v>
      </c>
      <c r="K14" t="s">
        <v>305</v>
      </c>
    </row>
    <row r="15" spans="1:11" x14ac:dyDescent="0.2">
      <c r="A15" s="4" t="s">
        <v>18</v>
      </c>
      <c r="B15" s="4" t="s">
        <v>14</v>
      </c>
      <c r="C15" s="4" t="s">
        <v>19</v>
      </c>
      <c r="D15" s="4">
        <v>188311000000</v>
      </c>
      <c r="E15" s="4">
        <v>188.31086389999999</v>
      </c>
      <c r="J15" t="s">
        <v>111</v>
      </c>
      <c r="K15" t="s">
        <v>111</v>
      </c>
    </row>
    <row r="16" spans="1:11" x14ac:dyDescent="0.2">
      <c r="A16" s="4" t="s">
        <v>650</v>
      </c>
      <c r="B16" s="4" t="s">
        <v>4</v>
      </c>
      <c r="C16" s="4" t="s">
        <v>382</v>
      </c>
      <c r="D16" s="4">
        <v>14023963648</v>
      </c>
      <c r="E16" s="4">
        <v>14.023963650000001</v>
      </c>
      <c r="J16" t="s">
        <v>536</v>
      </c>
      <c r="K16" t="s">
        <v>536</v>
      </c>
    </row>
    <row r="17" spans="1:11" x14ac:dyDescent="0.2">
      <c r="A17" s="4" t="s">
        <v>20</v>
      </c>
      <c r="B17" s="4" t="s">
        <v>21</v>
      </c>
      <c r="C17" s="4" t="s">
        <v>22</v>
      </c>
      <c r="D17" s="4">
        <v>8546545152</v>
      </c>
      <c r="E17" s="4">
        <v>8.5465451520000002</v>
      </c>
      <c r="J17" t="s">
        <v>54</v>
      </c>
      <c r="K17" t="s">
        <v>54</v>
      </c>
    </row>
    <row r="18" spans="1:11" x14ac:dyDescent="0.2">
      <c r="A18" s="4" t="s">
        <v>651</v>
      </c>
      <c r="B18" s="4" t="s">
        <v>24</v>
      </c>
      <c r="C18" s="4" t="s">
        <v>71</v>
      </c>
      <c r="D18" s="4">
        <v>5345913344</v>
      </c>
      <c r="E18" s="4">
        <v>5.3459133440000004</v>
      </c>
      <c r="J18" t="s">
        <v>37</v>
      </c>
      <c r="K18" t="s">
        <v>37</v>
      </c>
    </row>
    <row r="19" spans="1:11" x14ac:dyDescent="0.2">
      <c r="A19" s="4" t="s">
        <v>652</v>
      </c>
      <c r="B19" s="4" t="s">
        <v>14</v>
      </c>
      <c r="C19" s="4" t="s">
        <v>211</v>
      </c>
      <c r="D19" s="4">
        <v>17175413760</v>
      </c>
      <c r="E19" s="4">
        <v>17.175413760000001</v>
      </c>
      <c r="J19" t="s">
        <v>311</v>
      </c>
      <c r="K19" t="s">
        <v>311</v>
      </c>
    </row>
    <row r="20" spans="1:11" x14ac:dyDescent="0.2">
      <c r="A20" s="4" t="s">
        <v>23</v>
      </c>
      <c r="B20" s="4" t="s">
        <v>24</v>
      </c>
      <c r="C20" s="4" t="s">
        <v>25</v>
      </c>
      <c r="D20" s="4">
        <v>56102772736</v>
      </c>
      <c r="E20" s="4">
        <v>56.102772739999999</v>
      </c>
      <c r="J20" t="s">
        <v>423</v>
      </c>
      <c r="K20" t="s">
        <v>423</v>
      </c>
    </row>
    <row r="21" spans="1:11" x14ac:dyDescent="0.2">
      <c r="A21" s="4" t="s">
        <v>653</v>
      </c>
      <c r="B21" s="4" t="s">
        <v>4</v>
      </c>
      <c r="C21" s="4" t="s">
        <v>231</v>
      </c>
      <c r="D21" s="4">
        <v>6781524992</v>
      </c>
      <c r="E21" s="4">
        <v>6.7815249919999996</v>
      </c>
      <c r="J21" t="s">
        <v>106</v>
      </c>
      <c r="K21" t="s">
        <v>1174</v>
      </c>
    </row>
    <row r="22" spans="1:11" x14ac:dyDescent="0.2">
      <c r="A22" s="4" t="s">
        <v>26</v>
      </c>
      <c r="B22" s="4" t="s">
        <v>9</v>
      </c>
      <c r="C22" s="4" t="s">
        <v>10</v>
      </c>
      <c r="D22" s="4">
        <v>39260745728</v>
      </c>
      <c r="E22" s="4">
        <v>39.260745729999996</v>
      </c>
      <c r="J22" t="s">
        <v>159</v>
      </c>
      <c r="K22" t="s">
        <v>1175</v>
      </c>
    </row>
    <row r="23" spans="1:11" x14ac:dyDescent="0.2">
      <c r="A23" s="4" t="s">
        <v>654</v>
      </c>
      <c r="B23" s="4" t="s">
        <v>39</v>
      </c>
      <c r="C23" s="4" t="s">
        <v>292</v>
      </c>
      <c r="D23" s="4">
        <v>7446454784</v>
      </c>
      <c r="E23" s="4">
        <v>7.4464547840000002</v>
      </c>
      <c r="J23" t="s">
        <v>375</v>
      </c>
      <c r="K23" t="s">
        <v>1176</v>
      </c>
    </row>
    <row r="24" spans="1:11" x14ac:dyDescent="0.2">
      <c r="A24" s="4" t="s">
        <v>655</v>
      </c>
      <c r="B24" s="4" t="s">
        <v>24</v>
      </c>
      <c r="C24" s="4" t="s">
        <v>71</v>
      </c>
      <c r="D24" s="4">
        <v>8094749696</v>
      </c>
      <c r="E24" s="4">
        <v>8.0947496959999992</v>
      </c>
      <c r="J24" t="s">
        <v>69</v>
      </c>
      <c r="K24" t="s">
        <v>1177</v>
      </c>
    </row>
    <row r="25" spans="1:11" x14ac:dyDescent="0.2">
      <c r="A25" s="4" t="s">
        <v>656</v>
      </c>
      <c r="B25" s="4" t="s">
        <v>4</v>
      </c>
      <c r="C25" s="4" t="s">
        <v>111</v>
      </c>
      <c r="D25" s="4">
        <v>5015306240</v>
      </c>
      <c r="E25" s="4">
        <v>5.0153062400000001</v>
      </c>
      <c r="J25" t="s">
        <v>193</v>
      </c>
      <c r="K25" t="s">
        <v>1178</v>
      </c>
    </row>
    <row r="26" spans="1:11" x14ac:dyDescent="0.2">
      <c r="A26" s="4" t="s">
        <v>28</v>
      </c>
      <c r="B26" s="4" t="s">
        <v>29</v>
      </c>
      <c r="C26" s="4" t="s">
        <v>30</v>
      </c>
      <c r="D26" s="4">
        <v>65174835200</v>
      </c>
      <c r="E26" s="4">
        <v>65.174835200000004</v>
      </c>
      <c r="J26" t="s">
        <v>248</v>
      </c>
      <c r="K26" t="s">
        <v>37</v>
      </c>
    </row>
    <row r="27" spans="1:11" x14ac:dyDescent="0.2">
      <c r="A27" s="4" t="s">
        <v>31</v>
      </c>
      <c r="B27" s="4" t="s">
        <v>32</v>
      </c>
      <c r="C27" s="4" t="s">
        <v>657</v>
      </c>
      <c r="D27" s="4">
        <v>80989192192</v>
      </c>
      <c r="E27" s="4">
        <v>80.989192189999997</v>
      </c>
      <c r="J27" t="s">
        <v>392</v>
      </c>
      <c r="K27" t="s">
        <v>1179</v>
      </c>
    </row>
    <row r="28" spans="1:11" x14ac:dyDescent="0.2">
      <c r="A28" s="4" t="s">
        <v>34</v>
      </c>
      <c r="B28" s="4" t="s">
        <v>14</v>
      </c>
      <c r="C28" s="4" t="s">
        <v>35</v>
      </c>
      <c r="D28" s="4">
        <v>13359687680</v>
      </c>
      <c r="E28" s="4">
        <v>13.35968768</v>
      </c>
      <c r="J28" t="s">
        <v>50</v>
      </c>
      <c r="K28" t="s">
        <v>1180</v>
      </c>
    </row>
    <row r="29" spans="1:11" x14ac:dyDescent="0.2">
      <c r="A29" s="4" t="s">
        <v>658</v>
      </c>
      <c r="B29" s="4" t="s">
        <v>4</v>
      </c>
      <c r="C29" s="4" t="s">
        <v>234</v>
      </c>
      <c r="D29" s="4">
        <v>8655110144</v>
      </c>
      <c r="E29" s="4">
        <v>8.655110144</v>
      </c>
      <c r="J29" t="s">
        <v>316</v>
      </c>
      <c r="K29" t="s">
        <v>1175</v>
      </c>
    </row>
    <row r="30" spans="1:11" x14ac:dyDescent="0.2">
      <c r="A30" s="4" t="s">
        <v>36</v>
      </c>
      <c r="B30" s="4" t="s">
        <v>29</v>
      </c>
      <c r="C30" s="4" t="s">
        <v>37</v>
      </c>
      <c r="D30" s="4">
        <v>10170735616</v>
      </c>
      <c r="E30" s="4">
        <v>10.17073562</v>
      </c>
      <c r="J30" t="s">
        <v>73</v>
      </c>
      <c r="K30" t="s">
        <v>1181</v>
      </c>
    </row>
    <row r="31" spans="1:11" x14ac:dyDescent="0.2">
      <c r="A31" s="4" t="s">
        <v>659</v>
      </c>
      <c r="B31" s="4" t="s">
        <v>53</v>
      </c>
      <c r="C31" s="4" t="s">
        <v>401</v>
      </c>
      <c r="D31" s="4">
        <v>11558611968</v>
      </c>
      <c r="E31" s="4">
        <v>11.558611969999999</v>
      </c>
      <c r="J31" t="s">
        <v>401</v>
      </c>
      <c r="K31" t="s">
        <v>1182</v>
      </c>
    </row>
    <row r="32" spans="1:11" x14ac:dyDescent="0.2">
      <c r="A32" s="4" t="s">
        <v>660</v>
      </c>
      <c r="B32" s="4" t="s">
        <v>29</v>
      </c>
      <c r="C32" s="4" t="s">
        <v>661</v>
      </c>
      <c r="D32" s="4">
        <v>9277528064</v>
      </c>
      <c r="E32" s="4">
        <v>9.2775280640000002</v>
      </c>
      <c r="J32" t="s">
        <v>629</v>
      </c>
      <c r="K32" t="s">
        <v>1176</v>
      </c>
    </row>
    <row r="33" spans="1:11" x14ac:dyDescent="0.2">
      <c r="A33" s="4" t="s">
        <v>38</v>
      </c>
      <c r="B33" s="4" t="s">
        <v>39</v>
      </c>
      <c r="C33" s="4" t="s">
        <v>40</v>
      </c>
      <c r="D33" s="4">
        <v>16600641536</v>
      </c>
      <c r="E33" s="4">
        <v>16.600641540000002</v>
      </c>
      <c r="J33" t="s">
        <v>277</v>
      </c>
      <c r="K33" t="s">
        <v>1183</v>
      </c>
    </row>
    <row r="34" spans="1:11" x14ac:dyDescent="0.2">
      <c r="A34" s="4" t="s">
        <v>41</v>
      </c>
      <c r="B34" s="4" t="s">
        <v>9</v>
      </c>
      <c r="C34" s="4" t="s">
        <v>42</v>
      </c>
      <c r="D34" s="4">
        <v>15835415552</v>
      </c>
      <c r="E34" s="4">
        <v>15.83541555</v>
      </c>
      <c r="J34" t="s">
        <v>428</v>
      </c>
      <c r="K34" t="s">
        <v>1184</v>
      </c>
    </row>
    <row r="35" spans="1:11" x14ac:dyDescent="0.2">
      <c r="A35" s="4" t="s">
        <v>43</v>
      </c>
      <c r="B35" s="4" t="s">
        <v>4</v>
      </c>
      <c r="C35" s="4" t="s">
        <v>7</v>
      </c>
      <c r="D35" s="4">
        <v>10971345920</v>
      </c>
      <c r="E35" s="4">
        <v>10.971345919999999</v>
      </c>
      <c r="J35" t="s">
        <v>177</v>
      </c>
      <c r="K35" t="s">
        <v>305</v>
      </c>
    </row>
    <row r="36" spans="1:11" x14ac:dyDescent="0.2">
      <c r="A36" s="4" t="s">
        <v>662</v>
      </c>
      <c r="B36" s="4" t="s">
        <v>14</v>
      </c>
      <c r="C36" s="4" t="s">
        <v>19</v>
      </c>
      <c r="D36" s="4">
        <v>4224272384</v>
      </c>
      <c r="E36" s="4">
        <v>4.2242723839999998</v>
      </c>
      <c r="J36" t="s">
        <v>301</v>
      </c>
      <c r="K36" t="s">
        <v>1185</v>
      </c>
    </row>
    <row r="37" spans="1:11" x14ac:dyDescent="0.2">
      <c r="A37" s="4" t="s">
        <v>44</v>
      </c>
      <c r="B37" s="4" t="s">
        <v>21</v>
      </c>
      <c r="C37" s="4" t="s">
        <v>45</v>
      </c>
      <c r="D37" s="4">
        <v>14538899456</v>
      </c>
      <c r="E37" s="4">
        <v>14.53889946</v>
      </c>
      <c r="J37" t="s">
        <v>67</v>
      </c>
      <c r="K37" t="s">
        <v>1176</v>
      </c>
    </row>
    <row r="38" spans="1:11" x14ac:dyDescent="0.2">
      <c r="A38" s="4" t="s">
        <v>663</v>
      </c>
      <c r="B38" s="4" t="s">
        <v>4</v>
      </c>
      <c r="C38" s="4" t="s">
        <v>159</v>
      </c>
      <c r="D38" s="4">
        <v>9435822080</v>
      </c>
      <c r="E38" s="4">
        <v>9.4358220799999994</v>
      </c>
      <c r="J38" t="s">
        <v>99</v>
      </c>
      <c r="K38" t="s">
        <v>1186</v>
      </c>
    </row>
    <row r="39" spans="1:11" x14ac:dyDescent="0.2">
      <c r="A39" s="4" t="s">
        <v>46</v>
      </c>
      <c r="B39" s="4" t="s">
        <v>24</v>
      </c>
      <c r="C39" s="4" t="s">
        <v>47</v>
      </c>
      <c r="D39" s="4">
        <v>47926697984</v>
      </c>
      <c r="E39" s="4">
        <v>47.92669798</v>
      </c>
      <c r="J39" t="s">
        <v>117</v>
      </c>
      <c r="K39" t="s">
        <v>1187</v>
      </c>
    </row>
    <row r="40" spans="1:11" x14ac:dyDescent="0.2">
      <c r="A40" s="4" t="s">
        <v>664</v>
      </c>
      <c r="B40" s="4" t="s">
        <v>24</v>
      </c>
      <c r="C40" s="4" t="s">
        <v>63</v>
      </c>
      <c r="D40" s="4">
        <v>10418205696</v>
      </c>
      <c r="E40" s="4">
        <v>10.4182057</v>
      </c>
      <c r="J40" t="s">
        <v>372</v>
      </c>
      <c r="K40" t="s">
        <v>1188</v>
      </c>
    </row>
    <row r="41" spans="1:11" x14ac:dyDescent="0.2">
      <c r="A41" s="4" t="s">
        <v>665</v>
      </c>
      <c r="B41" s="4" t="s">
        <v>9</v>
      </c>
      <c r="C41" s="4" t="s">
        <v>12</v>
      </c>
      <c r="D41" s="4">
        <v>30694897664</v>
      </c>
      <c r="E41" s="4">
        <v>30.694897659999999</v>
      </c>
      <c r="J41" t="s">
        <v>211</v>
      </c>
      <c r="K41" t="s">
        <v>1189</v>
      </c>
    </row>
    <row r="42" spans="1:11" x14ac:dyDescent="0.2">
      <c r="A42" s="4" t="s">
        <v>48</v>
      </c>
      <c r="B42" s="4" t="s">
        <v>49</v>
      </c>
      <c r="C42" s="4" t="s">
        <v>50</v>
      </c>
      <c r="D42" s="4">
        <v>2357020000000</v>
      </c>
      <c r="E42" s="4">
        <v>2357.0221630000001</v>
      </c>
      <c r="J42" t="s">
        <v>261</v>
      </c>
      <c r="K42" t="s">
        <v>1190</v>
      </c>
    </row>
    <row r="43" spans="1:11" x14ac:dyDescent="0.2">
      <c r="A43" s="4" t="s">
        <v>51</v>
      </c>
      <c r="B43" s="4" t="s">
        <v>49</v>
      </c>
      <c r="C43" s="4" t="s">
        <v>50</v>
      </c>
      <c r="D43" s="4">
        <v>2357020000000</v>
      </c>
      <c r="E43" s="4">
        <v>2357.0216390000001</v>
      </c>
      <c r="J43" t="s">
        <v>88</v>
      </c>
      <c r="K43" t="s">
        <v>1191</v>
      </c>
    </row>
    <row r="44" spans="1:11" x14ac:dyDescent="0.2">
      <c r="A44" s="4" t="s">
        <v>52</v>
      </c>
      <c r="B44" s="4" t="s">
        <v>53</v>
      </c>
      <c r="C44" s="4" t="s">
        <v>54</v>
      </c>
      <c r="D44" s="4">
        <v>86214983680</v>
      </c>
      <c r="E44" s="4">
        <v>86.214983680000003</v>
      </c>
      <c r="J44" t="s">
        <v>215</v>
      </c>
      <c r="K44" t="s">
        <v>1182</v>
      </c>
    </row>
    <row r="45" spans="1:11" x14ac:dyDescent="0.2">
      <c r="A45" s="4" t="s">
        <v>55</v>
      </c>
      <c r="B45" s="4" t="s">
        <v>32</v>
      </c>
      <c r="C45" s="4" t="s">
        <v>56</v>
      </c>
      <c r="D45" s="4">
        <v>2302150000000</v>
      </c>
      <c r="E45" s="4">
        <v>2302.1541130000001</v>
      </c>
      <c r="J45" t="s">
        <v>10</v>
      </c>
      <c r="K45" t="s">
        <v>1192</v>
      </c>
    </row>
    <row r="46" spans="1:11" x14ac:dyDescent="0.2">
      <c r="A46" s="4" t="s">
        <v>57</v>
      </c>
      <c r="B46" s="4" t="s">
        <v>29</v>
      </c>
      <c r="C46" s="4" t="s">
        <v>58</v>
      </c>
      <c r="D46" s="4">
        <v>13600649216</v>
      </c>
      <c r="E46" s="4">
        <v>13.600649219999999</v>
      </c>
      <c r="J46" t="s">
        <v>529</v>
      </c>
      <c r="K46" t="s">
        <v>1193</v>
      </c>
    </row>
    <row r="47" spans="1:11" x14ac:dyDescent="0.2">
      <c r="A47" s="4" t="s">
        <v>666</v>
      </c>
      <c r="B47" s="4" t="s">
        <v>14</v>
      </c>
      <c r="C47" s="4" t="s">
        <v>15</v>
      </c>
      <c r="D47" s="4">
        <v>9274850304</v>
      </c>
      <c r="E47" s="4">
        <v>9.2748503039999992</v>
      </c>
      <c r="J47" t="s">
        <v>617</v>
      </c>
      <c r="K47" t="s">
        <v>1194</v>
      </c>
    </row>
    <row r="48" spans="1:11" x14ac:dyDescent="0.2">
      <c r="A48" s="4" t="s">
        <v>667</v>
      </c>
      <c r="B48" s="4" t="s">
        <v>9</v>
      </c>
      <c r="C48" s="4" t="s">
        <v>186</v>
      </c>
      <c r="D48" s="4">
        <v>3010138624</v>
      </c>
      <c r="E48" s="4">
        <v>3.0101386240000001</v>
      </c>
      <c r="J48" t="s">
        <v>239</v>
      </c>
      <c r="K48" t="s">
        <v>1176</v>
      </c>
    </row>
    <row r="49" spans="1:11" x14ac:dyDescent="0.2">
      <c r="A49" s="4" t="s">
        <v>668</v>
      </c>
      <c r="B49" s="4" t="s">
        <v>4</v>
      </c>
      <c r="C49" s="4" t="s">
        <v>189</v>
      </c>
      <c r="D49" s="4">
        <v>5476728320</v>
      </c>
      <c r="E49" s="4">
        <v>5.4767283200000003</v>
      </c>
      <c r="J49" t="s">
        <v>83</v>
      </c>
      <c r="K49" t="s">
        <v>1195</v>
      </c>
    </row>
    <row r="50" spans="1:11" x14ac:dyDescent="0.2">
      <c r="A50" s="4" t="s">
        <v>669</v>
      </c>
      <c r="B50" s="4" t="s">
        <v>32</v>
      </c>
      <c r="C50" s="4" t="s">
        <v>332</v>
      </c>
      <c r="D50" s="4">
        <v>16877060096</v>
      </c>
      <c r="E50" s="4">
        <v>16.877060100000001</v>
      </c>
      <c r="J50" t="s">
        <v>45</v>
      </c>
      <c r="K50" t="s">
        <v>1196</v>
      </c>
    </row>
    <row r="51" spans="1:11" x14ac:dyDescent="0.2">
      <c r="A51" s="4" t="s">
        <v>59</v>
      </c>
      <c r="B51" s="4" t="s">
        <v>21</v>
      </c>
      <c r="C51" s="4" t="s">
        <v>60</v>
      </c>
      <c r="D51" s="4">
        <v>23500341248</v>
      </c>
      <c r="E51" s="4">
        <v>23.500341250000002</v>
      </c>
      <c r="J51" t="s">
        <v>231</v>
      </c>
      <c r="K51" t="s">
        <v>1175</v>
      </c>
    </row>
    <row r="52" spans="1:11" x14ac:dyDescent="0.2">
      <c r="A52" s="4" t="s">
        <v>670</v>
      </c>
      <c r="B52" s="4" t="s">
        <v>4</v>
      </c>
      <c r="C52" s="4" t="s">
        <v>234</v>
      </c>
      <c r="D52" s="4">
        <v>12078067712</v>
      </c>
      <c r="E52" s="4">
        <v>12.078067709999999</v>
      </c>
      <c r="J52" t="s">
        <v>5</v>
      </c>
      <c r="K52" t="s">
        <v>1197</v>
      </c>
    </row>
    <row r="53" spans="1:11" x14ac:dyDescent="0.2">
      <c r="A53" s="4" t="s">
        <v>61</v>
      </c>
      <c r="B53" s="4" t="s">
        <v>21</v>
      </c>
      <c r="C53" s="4" t="s">
        <v>45</v>
      </c>
      <c r="D53" s="4">
        <v>49800155136</v>
      </c>
      <c r="E53" s="4">
        <v>49.800155140000001</v>
      </c>
      <c r="J53" t="s">
        <v>334</v>
      </c>
      <c r="K53" t="s">
        <v>1198</v>
      </c>
    </row>
    <row r="54" spans="1:11" x14ac:dyDescent="0.2">
      <c r="A54" s="4" t="s">
        <v>62</v>
      </c>
      <c r="B54" s="4" t="s">
        <v>24</v>
      </c>
      <c r="C54" s="4" t="s">
        <v>63</v>
      </c>
      <c r="D54" s="4">
        <v>206614000000</v>
      </c>
      <c r="E54" s="4">
        <v>206.61370880000001</v>
      </c>
      <c r="J54" t="s">
        <v>234</v>
      </c>
      <c r="K54" t="s">
        <v>1199</v>
      </c>
    </row>
    <row r="55" spans="1:11" x14ac:dyDescent="0.2">
      <c r="A55" s="4" t="s">
        <v>671</v>
      </c>
      <c r="B55" s="4" t="s">
        <v>24</v>
      </c>
      <c r="C55" s="4" t="s">
        <v>65</v>
      </c>
      <c r="D55" s="4">
        <v>10899317760</v>
      </c>
      <c r="E55" s="4">
        <v>10.899317760000001</v>
      </c>
      <c r="J55" t="s">
        <v>104</v>
      </c>
      <c r="K55" t="s">
        <v>1200</v>
      </c>
    </row>
    <row r="56" spans="1:11" x14ac:dyDescent="0.2">
      <c r="A56" s="4" t="s">
        <v>672</v>
      </c>
      <c r="B56" s="4" t="s">
        <v>39</v>
      </c>
      <c r="C56" s="4" t="s">
        <v>673</v>
      </c>
      <c r="D56" s="4">
        <v>14848787456</v>
      </c>
      <c r="E56" s="4">
        <v>14.84878746</v>
      </c>
      <c r="J56" t="s">
        <v>382</v>
      </c>
      <c r="K56" t="s">
        <v>1201</v>
      </c>
    </row>
    <row r="57" spans="1:11" x14ac:dyDescent="0.2">
      <c r="A57" s="4" t="s">
        <v>64</v>
      </c>
      <c r="B57" s="4" t="s">
        <v>24</v>
      </c>
      <c r="C57" s="4" t="s">
        <v>47</v>
      </c>
      <c r="D57" s="4">
        <v>43975716864</v>
      </c>
      <c r="E57" s="4">
        <v>43.975716859999999</v>
      </c>
      <c r="J57" t="s">
        <v>367</v>
      </c>
      <c r="K57" t="s">
        <v>1202</v>
      </c>
    </row>
    <row r="58" spans="1:11" x14ac:dyDescent="0.2">
      <c r="A58" s="4" t="s">
        <v>66</v>
      </c>
      <c r="B58" s="4" t="s">
        <v>39</v>
      </c>
      <c r="C58" s="4" t="s">
        <v>67</v>
      </c>
      <c r="D58" s="4">
        <v>81055948800</v>
      </c>
      <c r="E58" s="4">
        <v>81.055948799999996</v>
      </c>
      <c r="J58" t="s">
        <v>221</v>
      </c>
      <c r="K58" t="s">
        <v>1203</v>
      </c>
    </row>
    <row r="59" spans="1:11" x14ac:dyDescent="0.2">
      <c r="A59" s="4" t="s">
        <v>68</v>
      </c>
      <c r="B59" s="4" t="s">
        <v>21</v>
      </c>
      <c r="C59" s="4" t="s">
        <v>69</v>
      </c>
      <c r="D59" s="4">
        <v>23605561344</v>
      </c>
      <c r="E59" s="4">
        <v>23.605561340000001</v>
      </c>
      <c r="J59" t="s">
        <v>419</v>
      </c>
      <c r="K59" t="s">
        <v>1204</v>
      </c>
    </row>
    <row r="60" spans="1:11" x14ac:dyDescent="0.2">
      <c r="A60" s="4" t="s">
        <v>674</v>
      </c>
      <c r="B60" s="4" t="s">
        <v>39</v>
      </c>
      <c r="C60" s="4" t="s">
        <v>375</v>
      </c>
      <c r="D60" s="4">
        <v>5959081472</v>
      </c>
      <c r="E60" s="4">
        <v>5.9590814720000003</v>
      </c>
      <c r="J60" t="s">
        <v>137</v>
      </c>
      <c r="K60" t="s">
        <v>1205</v>
      </c>
    </row>
    <row r="61" spans="1:11" x14ac:dyDescent="0.2">
      <c r="A61" s="4" t="s">
        <v>70</v>
      </c>
      <c r="B61" s="4" t="s">
        <v>24</v>
      </c>
      <c r="C61" s="4" t="s">
        <v>71</v>
      </c>
      <c r="D61" s="4">
        <v>50009083904</v>
      </c>
      <c r="E61" s="4">
        <v>50.0090839</v>
      </c>
      <c r="J61" t="s">
        <v>56</v>
      </c>
      <c r="K61" t="s">
        <v>1206</v>
      </c>
    </row>
    <row r="62" spans="1:11" x14ac:dyDescent="0.2">
      <c r="A62" s="4" t="s">
        <v>72</v>
      </c>
      <c r="B62" s="4" t="s">
        <v>4</v>
      </c>
      <c r="C62" s="4" t="s">
        <v>73</v>
      </c>
      <c r="D62" s="4">
        <v>40744902656</v>
      </c>
      <c r="E62" s="4">
        <v>40.744902660000001</v>
      </c>
      <c r="J62" t="s">
        <v>379</v>
      </c>
      <c r="K62" t="s">
        <v>76</v>
      </c>
    </row>
    <row r="63" spans="1:11" x14ac:dyDescent="0.2">
      <c r="A63" s="4" t="s">
        <v>74</v>
      </c>
      <c r="B63" s="4" t="s">
        <v>9</v>
      </c>
      <c r="C63" s="4" t="s">
        <v>12</v>
      </c>
      <c r="D63" s="4">
        <v>140957000000</v>
      </c>
      <c r="E63" s="4">
        <v>140.95728639999999</v>
      </c>
      <c r="J63" t="s">
        <v>140</v>
      </c>
      <c r="K63" t="s">
        <v>1207</v>
      </c>
    </row>
    <row r="64" spans="1:11" x14ac:dyDescent="0.2">
      <c r="A64" s="4" t="s">
        <v>675</v>
      </c>
      <c r="B64" s="4" t="s">
        <v>14</v>
      </c>
      <c r="C64" s="4" t="s">
        <v>19</v>
      </c>
      <c r="D64" s="4">
        <v>6308820992</v>
      </c>
      <c r="E64" s="4">
        <v>6.3088209920000002</v>
      </c>
      <c r="J64" t="s">
        <v>145</v>
      </c>
      <c r="K64" t="s">
        <v>1208</v>
      </c>
    </row>
    <row r="65" spans="1:11" x14ac:dyDescent="0.2">
      <c r="A65" s="4" t="s">
        <v>75</v>
      </c>
      <c r="B65" s="4" t="s">
        <v>14</v>
      </c>
      <c r="C65" s="4" t="s">
        <v>76</v>
      </c>
      <c r="D65" s="4">
        <v>84633821184</v>
      </c>
      <c r="E65" s="4">
        <v>84.633821179999998</v>
      </c>
      <c r="J65" t="s">
        <v>564</v>
      </c>
      <c r="K65" t="s">
        <v>1209</v>
      </c>
    </row>
    <row r="66" spans="1:11" x14ac:dyDescent="0.2">
      <c r="A66" s="4" t="s">
        <v>77</v>
      </c>
      <c r="B66" s="4" t="s">
        <v>14</v>
      </c>
      <c r="C66" s="4" t="s">
        <v>19</v>
      </c>
      <c r="D66" s="4">
        <v>105399000000</v>
      </c>
      <c r="E66" s="4">
        <v>105.39859149999999</v>
      </c>
      <c r="J66" t="s">
        <v>101</v>
      </c>
      <c r="K66" t="s">
        <v>1210</v>
      </c>
    </row>
    <row r="67" spans="1:11" x14ac:dyDescent="0.2">
      <c r="A67" s="4" t="s">
        <v>676</v>
      </c>
      <c r="B67" s="4" t="s">
        <v>24</v>
      </c>
      <c r="C67" s="4" t="s">
        <v>71</v>
      </c>
      <c r="D67" s="4">
        <v>10168339456</v>
      </c>
      <c r="E67" s="4">
        <v>10.16833946</v>
      </c>
      <c r="J67" t="s">
        <v>450</v>
      </c>
      <c r="K67" t="s">
        <v>1207</v>
      </c>
    </row>
    <row r="68" spans="1:11" x14ac:dyDescent="0.2">
      <c r="A68" s="4" t="s">
        <v>78</v>
      </c>
      <c r="B68" s="4" t="s">
        <v>14</v>
      </c>
      <c r="C68" s="4" t="s">
        <v>17</v>
      </c>
      <c r="D68" s="4">
        <v>29541484544</v>
      </c>
      <c r="E68" s="4">
        <v>29.541484539999999</v>
      </c>
      <c r="J68" t="s">
        <v>30</v>
      </c>
      <c r="K68" t="s">
        <v>1211</v>
      </c>
    </row>
    <row r="69" spans="1:11" x14ac:dyDescent="0.2">
      <c r="A69" s="4" t="s">
        <v>677</v>
      </c>
      <c r="B69" s="4" t="s">
        <v>82</v>
      </c>
      <c r="C69" s="4" t="s">
        <v>396</v>
      </c>
      <c r="D69" s="4">
        <v>7446082560</v>
      </c>
      <c r="E69" s="4">
        <v>7.4460825599999998</v>
      </c>
      <c r="J69" t="s">
        <v>377</v>
      </c>
      <c r="K69" t="s">
        <v>1212</v>
      </c>
    </row>
    <row r="70" spans="1:11" x14ac:dyDescent="0.2">
      <c r="A70" s="4" t="s">
        <v>678</v>
      </c>
      <c r="B70" s="4" t="s">
        <v>82</v>
      </c>
      <c r="C70" s="4" t="s">
        <v>83</v>
      </c>
      <c r="D70" s="4">
        <v>11923804160</v>
      </c>
      <c r="E70" s="4">
        <v>11.92380416</v>
      </c>
      <c r="J70" t="s">
        <v>198</v>
      </c>
      <c r="K70" t="s">
        <v>1213</v>
      </c>
    </row>
    <row r="71" spans="1:11" x14ac:dyDescent="0.2">
      <c r="A71" s="4" t="s">
        <v>79</v>
      </c>
      <c r="B71" s="4" t="s">
        <v>24</v>
      </c>
      <c r="C71" s="4" t="s">
        <v>80</v>
      </c>
      <c r="D71" s="4">
        <v>75587133440</v>
      </c>
      <c r="E71" s="4">
        <v>75.587133440000002</v>
      </c>
      <c r="J71" t="s">
        <v>396</v>
      </c>
      <c r="K71" t="s">
        <v>1214</v>
      </c>
    </row>
    <row r="72" spans="1:11" x14ac:dyDescent="0.2">
      <c r="A72" s="4" t="s">
        <v>81</v>
      </c>
      <c r="B72" s="4" t="s">
        <v>82</v>
      </c>
      <c r="C72" s="4" t="s">
        <v>83</v>
      </c>
      <c r="D72" s="4">
        <v>8760345600</v>
      </c>
      <c r="E72" s="4">
        <v>8.7603456000000008</v>
      </c>
      <c r="J72" t="s">
        <v>22</v>
      </c>
      <c r="K72" t="s">
        <v>1215</v>
      </c>
    </row>
    <row r="73" spans="1:11" x14ac:dyDescent="0.2">
      <c r="A73" s="4" t="s">
        <v>679</v>
      </c>
      <c r="B73" s="4" t="s">
        <v>4</v>
      </c>
      <c r="C73" s="4" t="s">
        <v>382</v>
      </c>
      <c r="D73" s="4">
        <v>9892074496</v>
      </c>
      <c r="E73" s="4">
        <v>9.8920744959999993</v>
      </c>
      <c r="J73" t="s">
        <v>512</v>
      </c>
      <c r="K73" t="s">
        <v>1216</v>
      </c>
    </row>
    <row r="74" spans="1:11" x14ac:dyDescent="0.2">
      <c r="A74" s="4" t="s">
        <v>680</v>
      </c>
      <c r="B74" s="4" t="s">
        <v>9</v>
      </c>
      <c r="C74" s="4" t="s">
        <v>12</v>
      </c>
      <c r="D74" s="4">
        <v>3413344000</v>
      </c>
      <c r="E74" s="4">
        <v>3.4133439999999999</v>
      </c>
      <c r="J74" t="s">
        <v>71</v>
      </c>
      <c r="K74" t="s">
        <v>1217</v>
      </c>
    </row>
    <row r="75" spans="1:11" x14ac:dyDescent="0.2">
      <c r="A75" s="4" t="s">
        <v>84</v>
      </c>
      <c r="B75" s="4" t="s">
        <v>24</v>
      </c>
      <c r="C75" s="4" t="s">
        <v>71</v>
      </c>
      <c r="D75" s="4">
        <v>87922147328</v>
      </c>
      <c r="E75" s="4">
        <v>87.922147330000001</v>
      </c>
      <c r="J75" t="s">
        <v>15</v>
      </c>
      <c r="K75" t="s">
        <v>1205</v>
      </c>
    </row>
    <row r="76" spans="1:11" x14ac:dyDescent="0.2">
      <c r="A76" s="4" t="s">
        <v>681</v>
      </c>
      <c r="B76" s="4" t="s">
        <v>14</v>
      </c>
      <c r="C76" s="4" t="s">
        <v>17</v>
      </c>
      <c r="D76" s="4">
        <v>8856968192</v>
      </c>
      <c r="E76" s="4">
        <v>8.8569681920000001</v>
      </c>
      <c r="J76" t="s">
        <v>154</v>
      </c>
      <c r="K76" t="s">
        <v>1218</v>
      </c>
    </row>
    <row r="77" spans="1:11" x14ac:dyDescent="0.2">
      <c r="A77" s="4" t="s">
        <v>85</v>
      </c>
      <c r="B77" s="4" t="s">
        <v>14</v>
      </c>
      <c r="C77" s="4" t="s">
        <v>86</v>
      </c>
      <c r="D77" s="4">
        <v>3580180000000</v>
      </c>
      <c r="E77" s="4">
        <v>3580.177154</v>
      </c>
      <c r="J77" t="s">
        <v>25</v>
      </c>
      <c r="K77" t="s">
        <v>1219</v>
      </c>
    </row>
    <row r="78" spans="1:11" x14ac:dyDescent="0.2">
      <c r="A78" s="4" t="s">
        <v>87</v>
      </c>
      <c r="B78" s="4" t="s">
        <v>14</v>
      </c>
      <c r="C78" s="4" t="s">
        <v>88</v>
      </c>
      <c r="D78" s="4">
        <v>139669000000</v>
      </c>
      <c r="E78" s="4">
        <v>139.6690289</v>
      </c>
      <c r="J78" t="s">
        <v>186</v>
      </c>
      <c r="K78" t="s">
        <v>1198</v>
      </c>
    </row>
    <row r="79" spans="1:11" x14ac:dyDescent="0.2">
      <c r="A79" s="4" t="s">
        <v>682</v>
      </c>
      <c r="B79" s="4" t="s">
        <v>14</v>
      </c>
      <c r="C79" s="4" t="s">
        <v>17</v>
      </c>
      <c r="D79" s="4">
        <v>106879000000</v>
      </c>
      <c r="E79" s="4">
        <v>106.8793446</v>
      </c>
      <c r="J79" t="s">
        <v>179</v>
      </c>
      <c r="K79" t="s">
        <v>1220</v>
      </c>
    </row>
    <row r="80" spans="1:11" x14ac:dyDescent="0.2">
      <c r="A80" s="4" t="s">
        <v>683</v>
      </c>
      <c r="B80" s="4" t="s">
        <v>29</v>
      </c>
      <c r="C80" s="4" t="s">
        <v>115</v>
      </c>
      <c r="D80" s="4">
        <v>10211068928</v>
      </c>
      <c r="E80" s="4">
        <v>10.21106893</v>
      </c>
      <c r="J80" t="s">
        <v>184</v>
      </c>
      <c r="K80" t="s">
        <v>1221</v>
      </c>
    </row>
    <row r="81" spans="1:11" x14ac:dyDescent="0.2">
      <c r="A81" s="4" t="s">
        <v>89</v>
      </c>
      <c r="B81" s="4" t="s">
        <v>32</v>
      </c>
      <c r="C81" s="4" t="s">
        <v>90</v>
      </c>
      <c r="D81" s="4">
        <v>13949386752</v>
      </c>
      <c r="E81" s="4">
        <v>13.94938675</v>
      </c>
      <c r="J81" t="s">
        <v>86</v>
      </c>
      <c r="K81" t="s">
        <v>1222</v>
      </c>
    </row>
    <row r="82" spans="1:11" x14ac:dyDescent="0.2">
      <c r="A82" s="4" t="s">
        <v>684</v>
      </c>
      <c r="B82" s="4" t="s">
        <v>32</v>
      </c>
      <c r="C82" s="4" t="s">
        <v>647</v>
      </c>
      <c r="D82" s="4">
        <v>9784777728</v>
      </c>
      <c r="E82" s="4">
        <v>9.7847777279999999</v>
      </c>
      <c r="J82" t="s">
        <v>58</v>
      </c>
      <c r="K82" t="s">
        <v>1223</v>
      </c>
    </row>
    <row r="83" spans="1:11" x14ac:dyDescent="0.2">
      <c r="A83" s="4" t="s">
        <v>91</v>
      </c>
      <c r="B83" s="4" t="s">
        <v>24</v>
      </c>
      <c r="C83" s="4" t="s">
        <v>277</v>
      </c>
      <c r="D83" s="4">
        <v>33925738496</v>
      </c>
      <c r="E83" s="4">
        <v>33.925738500000001</v>
      </c>
      <c r="J83" t="s">
        <v>27</v>
      </c>
      <c r="K83" t="s">
        <v>1224</v>
      </c>
    </row>
    <row r="84" spans="1:11" x14ac:dyDescent="0.2">
      <c r="A84" s="4" t="s">
        <v>92</v>
      </c>
      <c r="B84" s="4" t="s">
        <v>53</v>
      </c>
      <c r="C84" s="4" t="s">
        <v>93</v>
      </c>
      <c r="D84" s="4">
        <v>24448303104</v>
      </c>
      <c r="E84" s="4">
        <v>24.4483031</v>
      </c>
      <c r="J84" t="s">
        <v>108</v>
      </c>
      <c r="K84" t="s">
        <v>1188</v>
      </c>
    </row>
    <row r="85" spans="1:11" x14ac:dyDescent="0.2">
      <c r="A85" s="4" t="s">
        <v>685</v>
      </c>
      <c r="B85" s="4" t="s">
        <v>24</v>
      </c>
      <c r="C85" s="4" t="s">
        <v>71</v>
      </c>
      <c r="D85" s="4">
        <v>54797148160</v>
      </c>
      <c r="E85" s="4">
        <v>54.797148159999999</v>
      </c>
      <c r="J85" t="s">
        <v>348</v>
      </c>
      <c r="K85" t="s">
        <v>1225</v>
      </c>
    </row>
    <row r="86" spans="1:11" x14ac:dyDescent="0.2">
      <c r="A86" s="4" t="s">
        <v>94</v>
      </c>
      <c r="B86" s="4" t="s">
        <v>14</v>
      </c>
      <c r="C86" s="4" t="s">
        <v>95</v>
      </c>
      <c r="D86" s="4">
        <v>144041000000</v>
      </c>
      <c r="E86" s="4">
        <v>144.04095179999999</v>
      </c>
      <c r="J86" t="s">
        <v>284</v>
      </c>
      <c r="K86" t="s">
        <v>1176</v>
      </c>
    </row>
    <row r="87" spans="1:11" x14ac:dyDescent="0.2">
      <c r="A87" s="4" t="s">
        <v>686</v>
      </c>
      <c r="B87" s="4" t="s">
        <v>4</v>
      </c>
      <c r="C87" s="4" t="s">
        <v>7</v>
      </c>
      <c r="D87" s="4">
        <v>6147244032</v>
      </c>
      <c r="E87" s="4">
        <v>6.1472440319999997</v>
      </c>
      <c r="J87" t="s">
        <v>290</v>
      </c>
      <c r="K87" t="s">
        <v>1206</v>
      </c>
    </row>
    <row r="88" spans="1:11" x14ac:dyDescent="0.2">
      <c r="A88" s="4" t="s">
        <v>687</v>
      </c>
      <c r="B88" s="4" t="s">
        <v>14</v>
      </c>
      <c r="C88" s="4" t="s">
        <v>165</v>
      </c>
      <c r="D88" s="4">
        <v>5887495168</v>
      </c>
      <c r="E88" s="4">
        <v>5.8874951680000001</v>
      </c>
      <c r="J88" t="s">
        <v>270</v>
      </c>
      <c r="K88" t="s">
        <v>1226</v>
      </c>
    </row>
    <row r="89" spans="1:11" x14ac:dyDescent="0.2">
      <c r="A89" s="4" t="s">
        <v>96</v>
      </c>
      <c r="B89" s="4" t="s">
        <v>24</v>
      </c>
      <c r="C89" s="4" t="s">
        <v>80</v>
      </c>
      <c r="D89" s="4">
        <v>71695966208</v>
      </c>
      <c r="E89" s="4">
        <v>71.695966209999995</v>
      </c>
      <c r="J89" t="s">
        <v>413</v>
      </c>
      <c r="K89" t="s">
        <v>1227</v>
      </c>
    </row>
    <row r="90" spans="1:11" x14ac:dyDescent="0.2">
      <c r="A90" s="4" t="s">
        <v>688</v>
      </c>
      <c r="B90" s="4" t="s">
        <v>29</v>
      </c>
      <c r="C90" s="4" t="s">
        <v>689</v>
      </c>
      <c r="D90" s="4">
        <v>3251673088</v>
      </c>
      <c r="E90" s="4">
        <v>3.251673088</v>
      </c>
      <c r="J90" t="s">
        <v>161</v>
      </c>
      <c r="K90" t="s">
        <v>1228</v>
      </c>
    </row>
    <row r="91" spans="1:11" x14ac:dyDescent="0.2">
      <c r="A91" s="4" t="s">
        <v>690</v>
      </c>
      <c r="B91" s="4" t="s">
        <v>14</v>
      </c>
      <c r="C91" s="4" t="s">
        <v>17</v>
      </c>
      <c r="D91" s="4">
        <v>15771944960</v>
      </c>
      <c r="E91" s="4">
        <v>15.771944960000001</v>
      </c>
      <c r="J91" t="s">
        <v>42</v>
      </c>
      <c r="K91" t="s">
        <v>1229</v>
      </c>
    </row>
    <row r="92" spans="1:11" x14ac:dyDescent="0.2">
      <c r="A92" s="4" t="s">
        <v>97</v>
      </c>
      <c r="B92" s="4" t="s">
        <v>24</v>
      </c>
      <c r="C92" s="4" t="s">
        <v>65</v>
      </c>
      <c r="D92" s="4">
        <v>10202089472</v>
      </c>
      <c r="E92" s="4">
        <v>10.202089470000001</v>
      </c>
      <c r="J92" t="s">
        <v>35</v>
      </c>
      <c r="K92" t="s">
        <v>1180</v>
      </c>
    </row>
    <row r="93" spans="1:11" x14ac:dyDescent="0.2">
      <c r="A93" s="4" t="s">
        <v>691</v>
      </c>
      <c r="B93" s="4" t="s">
        <v>24</v>
      </c>
      <c r="C93" s="4" t="s">
        <v>65</v>
      </c>
      <c r="D93" s="4">
        <v>4381540864</v>
      </c>
      <c r="E93" s="4">
        <v>4.3815408639999998</v>
      </c>
      <c r="J93" t="s">
        <v>90</v>
      </c>
      <c r="K93" t="s">
        <v>1230</v>
      </c>
    </row>
    <row r="94" spans="1:11" x14ac:dyDescent="0.2">
      <c r="A94" s="4" t="s">
        <v>692</v>
      </c>
      <c r="B94" s="4" t="s">
        <v>14</v>
      </c>
      <c r="C94" s="4" t="s">
        <v>19</v>
      </c>
      <c r="D94" s="4">
        <v>20571846656</v>
      </c>
      <c r="E94" s="4">
        <v>20.571846659999999</v>
      </c>
      <c r="J94" t="s">
        <v>63</v>
      </c>
      <c r="K94" t="s">
        <v>1189</v>
      </c>
    </row>
    <row r="95" spans="1:11" x14ac:dyDescent="0.2">
      <c r="A95" s="4" t="s">
        <v>98</v>
      </c>
      <c r="B95" s="4" t="s">
        <v>49</v>
      </c>
      <c r="C95" s="4" t="s">
        <v>99</v>
      </c>
      <c r="D95" s="4">
        <v>155632000000</v>
      </c>
      <c r="E95" s="4">
        <v>155.63204200000001</v>
      </c>
      <c r="J95" t="s">
        <v>93</v>
      </c>
      <c r="K95" t="s">
        <v>1231</v>
      </c>
    </row>
    <row r="96" spans="1:11" x14ac:dyDescent="0.2">
      <c r="A96" s="4" t="s">
        <v>693</v>
      </c>
      <c r="B96" s="4" t="s">
        <v>29</v>
      </c>
      <c r="C96" s="4" t="s">
        <v>477</v>
      </c>
      <c r="D96" s="4">
        <v>7858203136</v>
      </c>
      <c r="E96" s="4">
        <v>7.8582031360000002</v>
      </c>
      <c r="J96" t="s">
        <v>123</v>
      </c>
      <c r="K96" t="s">
        <v>1206</v>
      </c>
    </row>
    <row r="97" spans="1:11" x14ac:dyDescent="0.2">
      <c r="A97" s="4" t="s">
        <v>694</v>
      </c>
      <c r="B97" s="4" t="s">
        <v>14</v>
      </c>
      <c r="C97" s="4" t="s">
        <v>17</v>
      </c>
      <c r="D97" s="4">
        <v>63126351872</v>
      </c>
      <c r="E97" s="4">
        <v>63.126351870000001</v>
      </c>
      <c r="J97" t="s">
        <v>95</v>
      </c>
      <c r="K97" t="s">
        <v>1232</v>
      </c>
    </row>
    <row r="98" spans="1:11" x14ac:dyDescent="0.2">
      <c r="A98" s="4" t="s">
        <v>100</v>
      </c>
      <c r="B98" s="4" t="s">
        <v>21</v>
      </c>
      <c r="C98" s="4" t="s">
        <v>101</v>
      </c>
      <c r="D98" s="4">
        <v>21299030016</v>
      </c>
      <c r="E98" s="4">
        <v>21.29903002</v>
      </c>
      <c r="J98" t="s">
        <v>229</v>
      </c>
      <c r="K98" t="s">
        <v>1233</v>
      </c>
    </row>
    <row r="99" spans="1:11" x14ac:dyDescent="0.2">
      <c r="A99" s="4" t="s">
        <v>102</v>
      </c>
      <c r="B99" s="4" t="s">
        <v>14</v>
      </c>
      <c r="C99" s="4" t="s">
        <v>17</v>
      </c>
      <c r="D99" s="4">
        <v>61411438592</v>
      </c>
      <c r="E99" s="4">
        <v>61.411438590000003</v>
      </c>
      <c r="J99" t="s">
        <v>65</v>
      </c>
      <c r="K99" t="s">
        <v>1234</v>
      </c>
    </row>
    <row r="100" spans="1:11" x14ac:dyDescent="0.2">
      <c r="A100" s="4" t="s">
        <v>103</v>
      </c>
      <c r="B100" s="4" t="s">
        <v>4</v>
      </c>
      <c r="C100" s="4" t="s">
        <v>104</v>
      </c>
      <c r="D100" s="4">
        <v>116879000000</v>
      </c>
      <c r="E100" s="4">
        <v>116.8790405</v>
      </c>
      <c r="J100" t="s">
        <v>148</v>
      </c>
      <c r="K100" t="s">
        <v>1235</v>
      </c>
    </row>
    <row r="101" spans="1:11" x14ac:dyDescent="0.2">
      <c r="A101" s="4" t="s">
        <v>695</v>
      </c>
      <c r="B101" s="4" t="s">
        <v>32</v>
      </c>
      <c r="C101" s="4" t="s">
        <v>106</v>
      </c>
      <c r="D101" s="4">
        <v>6772760576</v>
      </c>
      <c r="E101" s="4">
        <v>6.7727605759999996</v>
      </c>
      <c r="J101" t="s">
        <v>551</v>
      </c>
      <c r="K101" t="s">
        <v>1224</v>
      </c>
    </row>
    <row r="102" spans="1:11" x14ac:dyDescent="0.2">
      <c r="A102" s="4" t="s">
        <v>105</v>
      </c>
      <c r="B102" s="4" t="s">
        <v>32</v>
      </c>
      <c r="C102" s="4" t="s">
        <v>106</v>
      </c>
      <c r="D102" s="4">
        <v>54564302848</v>
      </c>
      <c r="E102" s="4">
        <v>54.564302849999997</v>
      </c>
      <c r="J102" t="s">
        <v>218</v>
      </c>
      <c r="K102" t="s">
        <v>1236</v>
      </c>
    </row>
    <row r="103" spans="1:11" x14ac:dyDescent="0.2">
      <c r="A103" s="4" t="s">
        <v>107</v>
      </c>
      <c r="B103" s="4" t="s">
        <v>39</v>
      </c>
      <c r="C103" s="4" t="s">
        <v>673</v>
      </c>
      <c r="D103" s="4">
        <v>29979291648</v>
      </c>
      <c r="E103" s="4">
        <v>29.97929165</v>
      </c>
      <c r="J103" t="s">
        <v>592</v>
      </c>
      <c r="K103" t="s">
        <v>1212</v>
      </c>
    </row>
    <row r="104" spans="1:11" x14ac:dyDescent="0.2">
      <c r="A104" s="4" t="s">
        <v>696</v>
      </c>
      <c r="B104" s="4" t="s">
        <v>21</v>
      </c>
      <c r="C104" s="4" t="s">
        <v>60</v>
      </c>
      <c r="D104" s="4">
        <v>13940100096</v>
      </c>
      <c r="E104" s="4">
        <v>13.9401001</v>
      </c>
      <c r="J104" t="s">
        <v>189</v>
      </c>
      <c r="K104" t="s">
        <v>1237</v>
      </c>
    </row>
    <row r="105" spans="1:11" x14ac:dyDescent="0.2">
      <c r="A105" s="4" t="s">
        <v>697</v>
      </c>
      <c r="B105" s="4" t="s">
        <v>9</v>
      </c>
      <c r="C105" s="4" t="s">
        <v>27</v>
      </c>
      <c r="D105" s="4">
        <v>14742099968</v>
      </c>
      <c r="E105" s="4">
        <v>14.74209997</v>
      </c>
      <c r="J105" t="s">
        <v>121</v>
      </c>
      <c r="K105" t="s">
        <v>1238</v>
      </c>
    </row>
    <row r="106" spans="1:11" x14ac:dyDescent="0.2">
      <c r="A106" s="4" t="s">
        <v>109</v>
      </c>
      <c r="B106" s="4" t="s">
        <v>29</v>
      </c>
      <c r="C106" s="4" t="s">
        <v>58</v>
      </c>
      <c r="D106" s="4">
        <v>14852835328</v>
      </c>
      <c r="E106" s="4">
        <v>14.85283533</v>
      </c>
      <c r="J106" t="s">
        <v>447</v>
      </c>
      <c r="K106" t="s">
        <v>1239</v>
      </c>
    </row>
    <row r="107" spans="1:11" x14ac:dyDescent="0.2">
      <c r="A107" s="4" t="s">
        <v>698</v>
      </c>
      <c r="B107" s="4" t="s">
        <v>4</v>
      </c>
      <c r="C107" s="4" t="s">
        <v>592</v>
      </c>
      <c r="D107" s="4">
        <v>2971370752</v>
      </c>
      <c r="E107" s="4">
        <v>2.9713707519999999</v>
      </c>
      <c r="J107" t="s">
        <v>47</v>
      </c>
      <c r="K107" t="s">
        <v>1240</v>
      </c>
    </row>
    <row r="108" spans="1:11" x14ac:dyDescent="0.2">
      <c r="A108" s="4" t="s">
        <v>699</v>
      </c>
      <c r="B108" s="4" t="s">
        <v>14</v>
      </c>
      <c r="C108" s="4" t="s">
        <v>165</v>
      </c>
      <c r="D108" s="4">
        <v>4471375872</v>
      </c>
      <c r="E108" s="4">
        <v>4.4713758720000003</v>
      </c>
      <c r="J108" t="s">
        <v>169</v>
      </c>
      <c r="K108" t="s">
        <v>1241</v>
      </c>
    </row>
    <row r="109" spans="1:11" x14ac:dyDescent="0.2">
      <c r="A109" s="4" t="s">
        <v>700</v>
      </c>
      <c r="B109" s="4" t="s">
        <v>29</v>
      </c>
      <c r="C109" s="4" t="s">
        <v>37</v>
      </c>
      <c r="D109" s="4">
        <v>7357446144</v>
      </c>
      <c r="E109" s="4">
        <v>7.3574461439999999</v>
      </c>
      <c r="J109" t="s">
        <v>7</v>
      </c>
      <c r="K109" t="s">
        <v>1242</v>
      </c>
    </row>
    <row r="110" spans="1:11" x14ac:dyDescent="0.2">
      <c r="A110" s="4" t="s">
        <v>701</v>
      </c>
      <c r="B110" s="4" t="s">
        <v>24</v>
      </c>
      <c r="C110" s="4" t="s">
        <v>277</v>
      </c>
      <c r="D110" s="4">
        <v>7155883008</v>
      </c>
      <c r="E110" s="4">
        <v>7.155883008</v>
      </c>
      <c r="J110" t="s">
        <v>246</v>
      </c>
      <c r="K110" t="s">
        <v>1243</v>
      </c>
    </row>
    <row r="111" spans="1:11" x14ac:dyDescent="0.2">
      <c r="A111" s="4" t="s">
        <v>110</v>
      </c>
      <c r="B111" s="4" t="s">
        <v>4</v>
      </c>
      <c r="C111" s="4" t="s">
        <v>111</v>
      </c>
      <c r="D111" s="4">
        <v>43465236480</v>
      </c>
      <c r="E111" s="4">
        <v>43.465236480000002</v>
      </c>
      <c r="J111" t="s">
        <v>172</v>
      </c>
      <c r="K111" t="s">
        <v>1231</v>
      </c>
    </row>
    <row r="112" spans="1:11" x14ac:dyDescent="0.2">
      <c r="A112" s="4" t="s">
        <v>702</v>
      </c>
      <c r="B112" s="4" t="s">
        <v>4</v>
      </c>
      <c r="C112" s="4" t="s">
        <v>7</v>
      </c>
      <c r="D112" s="4">
        <v>6405686784</v>
      </c>
      <c r="E112" s="4">
        <v>6.4056867840000002</v>
      </c>
      <c r="J112" t="s">
        <v>151</v>
      </c>
      <c r="K112" t="s">
        <v>1244</v>
      </c>
    </row>
    <row r="113" spans="1:11" x14ac:dyDescent="0.2">
      <c r="A113" s="4" t="s">
        <v>703</v>
      </c>
      <c r="B113" s="4" t="s">
        <v>9</v>
      </c>
      <c r="C113" s="4" t="s">
        <v>27</v>
      </c>
      <c r="D113" s="4">
        <v>2362271232</v>
      </c>
      <c r="E113" s="4">
        <v>2.3622712319999999</v>
      </c>
      <c r="J113" t="s">
        <v>336</v>
      </c>
      <c r="K113" t="s">
        <v>1245</v>
      </c>
    </row>
    <row r="114" spans="1:11" x14ac:dyDescent="0.2">
      <c r="A114" s="4" t="s">
        <v>112</v>
      </c>
      <c r="B114" s="4" t="s">
        <v>82</v>
      </c>
      <c r="C114" s="4" t="s">
        <v>113</v>
      </c>
      <c r="D114" s="4">
        <v>42806894592</v>
      </c>
      <c r="E114" s="4">
        <v>42.806894589999999</v>
      </c>
      <c r="J114" t="s">
        <v>332</v>
      </c>
      <c r="K114" t="s">
        <v>1246</v>
      </c>
    </row>
    <row r="115" spans="1:11" x14ac:dyDescent="0.2">
      <c r="A115" s="4" t="s">
        <v>114</v>
      </c>
      <c r="B115" s="4" t="s">
        <v>29</v>
      </c>
      <c r="C115" s="4" t="s">
        <v>115</v>
      </c>
      <c r="D115" s="4">
        <v>15521134592</v>
      </c>
      <c r="E115" s="4">
        <v>15.521134590000001</v>
      </c>
      <c r="J115" t="s">
        <v>323</v>
      </c>
      <c r="K115" t="s">
        <v>1212</v>
      </c>
    </row>
    <row r="116" spans="1:11" x14ac:dyDescent="0.2">
      <c r="A116" s="4" t="s">
        <v>116</v>
      </c>
      <c r="B116" s="4" t="s">
        <v>24</v>
      </c>
      <c r="C116" s="4" t="s">
        <v>117</v>
      </c>
      <c r="D116" s="4">
        <v>346124000000</v>
      </c>
      <c r="E116" s="4">
        <v>346.12363260000001</v>
      </c>
      <c r="J116" t="s">
        <v>40</v>
      </c>
      <c r="K116" t="s">
        <v>1247</v>
      </c>
    </row>
    <row r="117" spans="1:11" x14ac:dyDescent="0.2">
      <c r="A117" s="4" t="s">
        <v>704</v>
      </c>
      <c r="B117" s="4" t="s">
        <v>24</v>
      </c>
      <c r="C117" s="4" t="s">
        <v>193</v>
      </c>
      <c r="D117" s="4">
        <v>4731874304</v>
      </c>
      <c r="E117" s="4">
        <v>4.7318743039999998</v>
      </c>
      <c r="J117" t="s">
        <v>566</v>
      </c>
      <c r="K117" t="s">
        <v>1186</v>
      </c>
    </row>
    <row r="118" spans="1:11" x14ac:dyDescent="0.2">
      <c r="A118" s="4" t="s">
        <v>705</v>
      </c>
      <c r="B118" s="4" t="s">
        <v>32</v>
      </c>
      <c r="C118" s="4" t="s">
        <v>582</v>
      </c>
      <c r="D118" s="4">
        <v>7885750784</v>
      </c>
      <c r="E118" s="4">
        <v>7.8857507839999998</v>
      </c>
      <c r="J118" t="s">
        <v>115</v>
      </c>
      <c r="K118" t="s">
        <v>1223</v>
      </c>
    </row>
    <row r="119" spans="1:11" x14ac:dyDescent="0.2">
      <c r="A119" s="4" t="s">
        <v>118</v>
      </c>
      <c r="B119" s="4" t="s">
        <v>9</v>
      </c>
      <c r="C119" s="4" t="s">
        <v>10</v>
      </c>
      <c r="D119" s="4">
        <v>15021499392</v>
      </c>
      <c r="E119" s="4">
        <v>15.021499390000001</v>
      </c>
      <c r="J119" t="s">
        <v>33</v>
      </c>
      <c r="K119" t="s">
        <v>1248</v>
      </c>
    </row>
    <row r="120" spans="1:11" x14ac:dyDescent="0.2">
      <c r="A120" s="4" t="s">
        <v>119</v>
      </c>
      <c r="B120" s="4" t="s">
        <v>9</v>
      </c>
      <c r="C120" s="4" t="s">
        <v>10</v>
      </c>
      <c r="D120" s="4">
        <v>67766169600</v>
      </c>
      <c r="E120" s="4">
        <v>67.766169599999998</v>
      </c>
      <c r="J120" t="s">
        <v>275</v>
      </c>
      <c r="K120" t="s">
        <v>1221</v>
      </c>
    </row>
    <row r="121" spans="1:11" x14ac:dyDescent="0.2">
      <c r="A121" s="4" t="s">
        <v>706</v>
      </c>
      <c r="B121" s="4" t="s">
        <v>53</v>
      </c>
      <c r="C121" s="4" t="s">
        <v>151</v>
      </c>
      <c r="D121" s="4">
        <v>9158514688</v>
      </c>
      <c r="E121" s="4">
        <v>9.1585146880000003</v>
      </c>
      <c r="J121" t="s">
        <v>60</v>
      </c>
      <c r="K121" t="s">
        <v>1249</v>
      </c>
    </row>
    <row r="122" spans="1:11" x14ac:dyDescent="0.2">
      <c r="A122" s="4" t="s">
        <v>707</v>
      </c>
      <c r="B122" s="4" t="s">
        <v>14</v>
      </c>
      <c r="C122" s="4" t="s">
        <v>17</v>
      </c>
      <c r="D122" s="4">
        <v>13861184512</v>
      </c>
      <c r="E122" s="4">
        <v>13.861184509999999</v>
      </c>
      <c r="J122" t="s">
        <v>175</v>
      </c>
      <c r="K122" t="s">
        <v>1250</v>
      </c>
    </row>
    <row r="123" spans="1:11" x14ac:dyDescent="0.2">
      <c r="A123" s="4" t="s">
        <v>120</v>
      </c>
      <c r="B123" s="4" t="s">
        <v>24</v>
      </c>
      <c r="C123" s="4" t="s">
        <v>121</v>
      </c>
      <c r="D123" s="4"/>
      <c r="E123" s="4"/>
      <c r="J123" t="s">
        <v>292</v>
      </c>
      <c r="K123" t="s">
        <v>1251</v>
      </c>
    </row>
    <row r="124" spans="1:11" x14ac:dyDescent="0.2">
      <c r="A124" s="4" t="s">
        <v>708</v>
      </c>
      <c r="B124" s="4" t="s">
        <v>29</v>
      </c>
      <c r="C124" s="4" t="s">
        <v>115</v>
      </c>
      <c r="D124" s="4">
        <v>7560583680</v>
      </c>
      <c r="E124" s="4">
        <v>7.5605836799999997</v>
      </c>
      <c r="J124" t="s">
        <v>17</v>
      </c>
      <c r="K124" t="s">
        <v>1252</v>
      </c>
    </row>
    <row r="125" spans="1:11" x14ac:dyDescent="0.2">
      <c r="A125" s="4" t="s">
        <v>122</v>
      </c>
      <c r="B125" s="4" t="s">
        <v>32</v>
      </c>
      <c r="C125" s="4" t="s">
        <v>123</v>
      </c>
      <c r="D125" s="4">
        <v>17802792960</v>
      </c>
      <c r="E125" s="4">
        <v>17.802792960000001</v>
      </c>
      <c r="J125" t="s">
        <v>165</v>
      </c>
      <c r="K125" t="s">
        <v>1253</v>
      </c>
    </row>
    <row r="126" spans="1:11" x14ac:dyDescent="0.2">
      <c r="A126" s="4" t="s">
        <v>709</v>
      </c>
      <c r="B126" s="4" t="s">
        <v>14</v>
      </c>
      <c r="C126" s="4" t="s">
        <v>17</v>
      </c>
      <c r="D126" s="4">
        <v>8610950144</v>
      </c>
      <c r="E126" s="4">
        <v>8.6109501440000003</v>
      </c>
      <c r="J126" t="s">
        <v>134</v>
      </c>
      <c r="K126" t="s">
        <v>1254</v>
      </c>
    </row>
    <row r="127" spans="1:11" x14ac:dyDescent="0.2">
      <c r="A127" s="4" t="s">
        <v>710</v>
      </c>
      <c r="B127" s="4" t="s">
        <v>9</v>
      </c>
      <c r="C127" s="4" t="s">
        <v>27</v>
      </c>
      <c r="D127" s="4">
        <v>9564079104</v>
      </c>
      <c r="E127" s="4">
        <v>9.5640791039999993</v>
      </c>
      <c r="J127" t="s">
        <v>582</v>
      </c>
      <c r="K127" t="s">
        <v>1206</v>
      </c>
    </row>
    <row r="128" spans="1:11" x14ac:dyDescent="0.2">
      <c r="A128" s="4" t="s">
        <v>124</v>
      </c>
      <c r="B128" s="4" t="s">
        <v>9</v>
      </c>
      <c r="C128" s="4" t="s">
        <v>27</v>
      </c>
      <c r="D128" s="4">
        <v>11648371712</v>
      </c>
      <c r="E128" s="4">
        <v>11.648371709999999</v>
      </c>
      <c r="J128" t="s">
        <v>250</v>
      </c>
      <c r="K128" t="s">
        <v>1255</v>
      </c>
    </row>
    <row r="129" spans="1:5" x14ac:dyDescent="0.2">
      <c r="A129" s="4" t="s">
        <v>125</v>
      </c>
      <c r="B129" s="4" t="s">
        <v>9</v>
      </c>
      <c r="C129" s="4" t="s">
        <v>12</v>
      </c>
      <c r="D129" s="4">
        <v>21685903360</v>
      </c>
      <c r="E129" s="4">
        <v>21.685903360000001</v>
      </c>
    </row>
    <row r="130" spans="1:5" x14ac:dyDescent="0.2">
      <c r="A130" s="4" t="s">
        <v>711</v>
      </c>
      <c r="B130" s="4" t="s">
        <v>9</v>
      </c>
      <c r="C130" s="4" t="s">
        <v>12</v>
      </c>
      <c r="D130" s="4">
        <v>12841482240</v>
      </c>
      <c r="E130" s="4">
        <v>12.841482239999999</v>
      </c>
    </row>
    <row r="131" spans="1:5" x14ac:dyDescent="0.2">
      <c r="A131" s="4" t="s">
        <v>712</v>
      </c>
      <c r="B131" s="4" t="s">
        <v>32</v>
      </c>
      <c r="C131" s="4" t="s">
        <v>229</v>
      </c>
      <c r="D131" s="4">
        <v>10631120896</v>
      </c>
      <c r="E131" s="4">
        <v>10.631120900000001</v>
      </c>
    </row>
    <row r="132" spans="1:5" x14ac:dyDescent="0.2">
      <c r="A132" s="4" t="s">
        <v>713</v>
      </c>
      <c r="B132" s="4" t="s">
        <v>53</v>
      </c>
      <c r="C132" s="4" t="s">
        <v>714</v>
      </c>
      <c r="D132" s="4">
        <v>12756317184</v>
      </c>
      <c r="E132" s="4">
        <v>12.75631718</v>
      </c>
    </row>
    <row r="133" spans="1:5" x14ac:dyDescent="0.2">
      <c r="A133" s="4" t="s">
        <v>126</v>
      </c>
      <c r="B133" s="4" t="s">
        <v>24</v>
      </c>
      <c r="C133" s="4" t="s">
        <v>71</v>
      </c>
      <c r="D133" s="4">
        <v>148009000000</v>
      </c>
      <c r="E133" s="4">
        <v>148.0085832</v>
      </c>
    </row>
    <row r="134" spans="1:5" x14ac:dyDescent="0.2">
      <c r="A134" s="4" t="s">
        <v>127</v>
      </c>
      <c r="B134" s="4" t="s">
        <v>24</v>
      </c>
      <c r="C134" s="4" t="s">
        <v>71</v>
      </c>
      <c r="D134" s="4">
        <v>199943000000</v>
      </c>
      <c r="E134" s="4">
        <v>199.9432745</v>
      </c>
    </row>
    <row r="135" spans="1:5" x14ac:dyDescent="0.2">
      <c r="A135" s="4" t="s">
        <v>715</v>
      </c>
      <c r="B135" s="4" t="s">
        <v>32</v>
      </c>
      <c r="C135" s="4" t="s">
        <v>647</v>
      </c>
      <c r="D135" s="4">
        <v>7348406272</v>
      </c>
      <c r="E135" s="4">
        <v>7.3484062720000001</v>
      </c>
    </row>
    <row r="136" spans="1:5" x14ac:dyDescent="0.2">
      <c r="A136" s="4" t="s">
        <v>716</v>
      </c>
      <c r="B136" s="4" t="s">
        <v>24</v>
      </c>
      <c r="C136" s="4" t="s">
        <v>211</v>
      </c>
      <c r="D136" s="4">
        <v>51159449600</v>
      </c>
      <c r="E136" s="4">
        <v>51.159449600000002</v>
      </c>
    </row>
    <row r="137" spans="1:5" x14ac:dyDescent="0.2">
      <c r="A137" s="4" t="s">
        <v>717</v>
      </c>
      <c r="B137" s="4" t="s">
        <v>24</v>
      </c>
      <c r="C137" s="4" t="s">
        <v>71</v>
      </c>
      <c r="D137" s="4">
        <v>33678874624</v>
      </c>
      <c r="E137" s="4">
        <v>33.678874620000002</v>
      </c>
    </row>
    <row r="138" spans="1:5" x14ac:dyDescent="0.2">
      <c r="A138" s="4" t="s">
        <v>128</v>
      </c>
      <c r="B138" s="4" t="s">
        <v>24</v>
      </c>
      <c r="C138" s="4" t="s">
        <v>71</v>
      </c>
      <c r="D138" s="4">
        <v>54836224000</v>
      </c>
      <c r="E138" s="4">
        <v>54.836224000000001</v>
      </c>
    </row>
    <row r="139" spans="1:5" x14ac:dyDescent="0.2">
      <c r="A139" s="4" t="s">
        <v>129</v>
      </c>
      <c r="B139" s="4" t="s">
        <v>4</v>
      </c>
      <c r="C139" s="4" t="s">
        <v>111</v>
      </c>
      <c r="D139" s="4">
        <v>128686000000</v>
      </c>
      <c r="E139" s="4">
        <v>128.68626839999999</v>
      </c>
    </row>
    <row r="140" spans="1:5" x14ac:dyDescent="0.2">
      <c r="A140" s="4" t="s">
        <v>718</v>
      </c>
      <c r="B140" s="4" t="s">
        <v>24</v>
      </c>
      <c r="C140" s="4" t="s">
        <v>193</v>
      </c>
      <c r="D140" s="4">
        <v>6700372992</v>
      </c>
      <c r="E140" s="4">
        <v>6.7003729920000001</v>
      </c>
    </row>
    <row r="141" spans="1:5" x14ac:dyDescent="0.2">
      <c r="A141" s="4" t="s">
        <v>130</v>
      </c>
      <c r="B141" s="4" t="s">
        <v>32</v>
      </c>
      <c r="C141" s="4" t="s">
        <v>647</v>
      </c>
      <c r="D141" s="4">
        <v>156863000000</v>
      </c>
      <c r="E141" s="4">
        <v>156.8634634</v>
      </c>
    </row>
    <row r="142" spans="1:5" x14ac:dyDescent="0.2">
      <c r="A142" s="4" t="s">
        <v>719</v>
      </c>
      <c r="B142" s="4" t="s">
        <v>4</v>
      </c>
      <c r="C142" s="4" t="s">
        <v>270</v>
      </c>
      <c r="D142" s="4">
        <v>16926089216</v>
      </c>
      <c r="E142" s="4">
        <v>16.926089220000001</v>
      </c>
    </row>
    <row r="143" spans="1:5" x14ac:dyDescent="0.2">
      <c r="A143" s="4" t="s">
        <v>131</v>
      </c>
      <c r="B143" s="4" t="s">
        <v>32</v>
      </c>
      <c r="C143" s="4" t="s">
        <v>90</v>
      </c>
      <c r="D143" s="4">
        <v>6788448256</v>
      </c>
      <c r="E143" s="4">
        <v>6.7884482559999997</v>
      </c>
    </row>
    <row r="144" spans="1:5" x14ac:dyDescent="0.2">
      <c r="A144" s="4" t="s">
        <v>720</v>
      </c>
      <c r="B144" s="4" t="s">
        <v>53</v>
      </c>
      <c r="C144" s="4" t="s">
        <v>450</v>
      </c>
      <c r="D144" s="4">
        <v>2940683008</v>
      </c>
      <c r="E144" s="4">
        <v>2.9406830080000002</v>
      </c>
    </row>
    <row r="145" spans="1:5" x14ac:dyDescent="0.2">
      <c r="A145" s="4" t="s">
        <v>132</v>
      </c>
      <c r="B145" s="4" t="s">
        <v>9</v>
      </c>
      <c r="C145" s="4" t="s">
        <v>10</v>
      </c>
      <c r="D145" s="4">
        <v>139837000000</v>
      </c>
      <c r="E145" s="4">
        <v>139.8369812</v>
      </c>
    </row>
    <row r="146" spans="1:5" x14ac:dyDescent="0.2">
      <c r="A146" s="4" t="s">
        <v>721</v>
      </c>
      <c r="B146" s="4" t="s">
        <v>32</v>
      </c>
      <c r="C146" s="4" t="s">
        <v>148</v>
      </c>
      <c r="D146" s="4">
        <v>6282697728</v>
      </c>
      <c r="E146" s="4">
        <v>6.2826977279999996</v>
      </c>
    </row>
    <row r="147" spans="1:5" x14ac:dyDescent="0.2">
      <c r="A147" s="4" t="s">
        <v>722</v>
      </c>
      <c r="B147" s="4" t="s">
        <v>32</v>
      </c>
      <c r="C147" s="4" t="s">
        <v>723</v>
      </c>
      <c r="D147" s="4">
        <v>6642776064</v>
      </c>
      <c r="E147" s="4">
        <v>6.6427760640000004</v>
      </c>
    </row>
    <row r="148" spans="1:5" x14ac:dyDescent="0.2">
      <c r="A148" s="4" t="s">
        <v>724</v>
      </c>
      <c r="B148" s="4" t="s">
        <v>24</v>
      </c>
      <c r="C148" s="4" t="s">
        <v>25</v>
      </c>
      <c r="D148" s="4">
        <v>2714865664</v>
      </c>
      <c r="E148" s="4">
        <v>2.714865664</v>
      </c>
    </row>
    <row r="149" spans="1:5" x14ac:dyDescent="0.2">
      <c r="A149" s="4" t="s">
        <v>133</v>
      </c>
      <c r="B149" s="4" t="s">
        <v>9</v>
      </c>
      <c r="C149" s="4" t="s">
        <v>154</v>
      </c>
      <c r="D149" s="4">
        <v>113233000000</v>
      </c>
      <c r="E149" s="4">
        <v>113.2332892</v>
      </c>
    </row>
    <row r="150" spans="1:5" x14ac:dyDescent="0.2">
      <c r="A150" s="4" t="s">
        <v>725</v>
      </c>
      <c r="B150" s="4" t="s">
        <v>39</v>
      </c>
      <c r="C150" s="4" t="s">
        <v>292</v>
      </c>
      <c r="D150" s="4">
        <v>7811349504</v>
      </c>
      <c r="E150" s="4">
        <v>7.8113495039999998</v>
      </c>
    </row>
    <row r="151" spans="1:5" x14ac:dyDescent="0.2">
      <c r="A151" s="4" t="s">
        <v>135</v>
      </c>
      <c r="B151" s="4" t="s">
        <v>14</v>
      </c>
      <c r="C151" s="4" t="s">
        <v>19</v>
      </c>
      <c r="D151" s="4">
        <v>1051420000000</v>
      </c>
      <c r="E151" s="4">
        <v>1051.4217040000001</v>
      </c>
    </row>
    <row r="152" spans="1:5" x14ac:dyDescent="0.2">
      <c r="A152" s="4" t="s">
        <v>136</v>
      </c>
      <c r="B152" s="4" t="s">
        <v>4</v>
      </c>
      <c r="C152" s="4" t="s">
        <v>137</v>
      </c>
      <c r="D152" s="4">
        <v>25886238720</v>
      </c>
      <c r="E152" s="4">
        <v>25.886238720000001</v>
      </c>
    </row>
    <row r="153" spans="1:5" x14ac:dyDescent="0.2">
      <c r="A153" s="4" t="s">
        <v>726</v>
      </c>
      <c r="B153" s="4" t="s">
        <v>21</v>
      </c>
      <c r="C153" s="4" t="s">
        <v>22</v>
      </c>
      <c r="D153" s="4">
        <v>4853177344</v>
      </c>
      <c r="E153" s="4">
        <v>4.8531773439999997</v>
      </c>
    </row>
    <row r="154" spans="1:5" x14ac:dyDescent="0.2">
      <c r="A154" s="4" t="s">
        <v>138</v>
      </c>
      <c r="B154" s="4" t="s">
        <v>24</v>
      </c>
      <c r="C154" s="4" t="s">
        <v>80</v>
      </c>
      <c r="D154" s="4">
        <v>29153419264</v>
      </c>
      <c r="E154" s="4">
        <v>29.15341926</v>
      </c>
    </row>
    <row r="155" spans="1:5" x14ac:dyDescent="0.2">
      <c r="A155" s="4" t="s">
        <v>727</v>
      </c>
      <c r="B155" s="4" t="s">
        <v>53</v>
      </c>
      <c r="C155" s="4" t="s">
        <v>140</v>
      </c>
      <c r="D155" s="4"/>
      <c r="E155" s="4"/>
    </row>
    <row r="156" spans="1:5" x14ac:dyDescent="0.2">
      <c r="A156" s="4" t="s">
        <v>139</v>
      </c>
      <c r="B156" s="4" t="s">
        <v>53</v>
      </c>
      <c r="C156" s="4" t="s">
        <v>140</v>
      </c>
      <c r="D156" s="4"/>
      <c r="E156" s="4"/>
    </row>
    <row r="157" spans="1:5" x14ac:dyDescent="0.2">
      <c r="A157" s="4" t="s">
        <v>728</v>
      </c>
      <c r="B157" s="4" t="s">
        <v>9</v>
      </c>
      <c r="C157" s="4" t="s">
        <v>10</v>
      </c>
      <c r="D157" s="4">
        <v>9214126080</v>
      </c>
      <c r="E157" s="4">
        <v>9.2141260799999998</v>
      </c>
    </row>
    <row r="158" spans="1:5" x14ac:dyDescent="0.2">
      <c r="A158" s="4" t="s">
        <v>729</v>
      </c>
      <c r="B158" s="4" t="s">
        <v>32</v>
      </c>
      <c r="C158" s="4" t="s">
        <v>332</v>
      </c>
      <c r="D158" s="4">
        <v>4180695552</v>
      </c>
      <c r="E158" s="4">
        <v>4.1806955520000004</v>
      </c>
    </row>
    <row r="159" spans="1:5" x14ac:dyDescent="0.2">
      <c r="A159" s="4" t="s">
        <v>141</v>
      </c>
      <c r="B159" s="4" t="s">
        <v>4</v>
      </c>
      <c r="C159" s="4" t="s">
        <v>7</v>
      </c>
      <c r="D159" s="4">
        <v>16107297792</v>
      </c>
      <c r="E159" s="4">
        <v>16.107297790000001</v>
      </c>
    </row>
    <row r="160" spans="1:5" x14ac:dyDescent="0.2">
      <c r="A160" s="4" t="s">
        <v>142</v>
      </c>
      <c r="B160" s="4" t="s">
        <v>53</v>
      </c>
      <c r="C160" s="4" t="s">
        <v>93</v>
      </c>
      <c r="D160" s="4">
        <v>11340506112</v>
      </c>
      <c r="E160" s="4">
        <v>11.34050611</v>
      </c>
    </row>
    <row r="161" spans="1:5" x14ac:dyDescent="0.2">
      <c r="A161" s="4" t="s">
        <v>730</v>
      </c>
      <c r="B161" s="4" t="s">
        <v>32</v>
      </c>
      <c r="C161" s="4" t="s">
        <v>731</v>
      </c>
      <c r="D161" s="4">
        <v>18222856192</v>
      </c>
      <c r="E161" s="4">
        <v>18.222856190000002</v>
      </c>
    </row>
    <row r="162" spans="1:5" x14ac:dyDescent="0.2">
      <c r="A162" s="4" t="s">
        <v>732</v>
      </c>
      <c r="B162" s="4" t="s">
        <v>4</v>
      </c>
      <c r="C162" s="4" t="s">
        <v>111</v>
      </c>
      <c r="D162" s="4">
        <v>10487655424</v>
      </c>
      <c r="E162" s="4">
        <v>10.487655419999999</v>
      </c>
    </row>
    <row r="163" spans="1:5" x14ac:dyDescent="0.2">
      <c r="A163" s="4" t="s">
        <v>143</v>
      </c>
      <c r="B163" s="4" t="s">
        <v>39</v>
      </c>
      <c r="C163" s="4" t="s">
        <v>40</v>
      </c>
      <c r="D163" s="4">
        <v>12019888128</v>
      </c>
      <c r="E163" s="4">
        <v>12.01988813</v>
      </c>
    </row>
    <row r="164" spans="1:5" x14ac:dyDescent="0.2">
      <c r="A164" s="4" t="s">
        <v>144</v>
      </c>
      <c r="B164" s="4" t="s">
        <v>4</v>
      </c>
      <c r="C164" s="4" t="s">
        <v>145</v>
      </c>
      <c r="D164" s="4">
        <v>12028540928</v>
      </c>
      <c r="E164" s="4">
        <v>12.02854093</v>
      </c>
    </row>
    <row r="165" spans="1:5" x14ac:dyDescent="0.2">
      <c r="A165" s="4" t="s">
        <v>733</v>
      </c>
      <c r="B165" s="4" t="s">
        <v>4</v>
      </c>
      <c r="C165" s="4" t="s">
        <v>189</v>
      </c>
      <c r="D165" s="4">
        <v>9663311872</v>
      </c>
      <c r="E165" s="4">
        <v>9.6633118719999995</v>
      </c>
    </row>
    <row r="166" spans="1:5" x14ac:dyDescent="0.2">
      <c r="A166" s="4" t="s">
        <v>146</v>
      </c>
      <c r="B166" s="4" t="s">
        <v>14</v>
      </c>
      <c r="C166" s="4" t="s">
        <v>17</v>
      </c>
      <c r="D166" s="4">
        <v>82004639744</v>
      </c>
      <c r="E166" s="4">
        <v>82.004639740000002</v>
      </c>
    </row>
    <row r="167" spans="1:5" x14ac:dyDescent="0.2">
      <c r="A167" s="4" t="s">
        <v>147</v>
      </c>
      <c r="B167" s="4" t="s">
        <v>32</v>
      </c>
      <c r="C167" s="4" t="s">
        <v>148</v>
      </c>
      <c r="D167" s="4">
        <v>6678246400</v>
      </c>
      <c r="E167" s="4">
        <v>6.6782463999999999</v>
      </c>
    </row>
    <row r="168" spans="1:5" x14ac:dyDescent="0.2">
      <c r="A168" s="4" t="s">
        <v>149</v>
      </c>
      <c r="B168" s="4" t="s">
        <v>39</v>
      </c>
      <c r="C168" s="4" t="s">
        <v>673</v>
      </c>
      <c r="D168" s="4">
        <v>11645298688</v>
      </c>
      <c r="E168" s="4">
        <v>11.645298690000001</v>
      </c>
    </row>
    <row r="169" spans="1:5" x14ac:dyDescent="0.2">
      <c r="A169" s="4" t="s">
        <v>150</v>
      </c>
      <c r="B169" s="4" t="s">
        <v>53</v>
      </c>
      <c r="C169" s="4" t="s">
        <v>151</v>
      </c>
      <c r="D169" s="4">
        <v>11249142784</v>
      </c>
      <c r="E169" s="4">
        <v>11.24914278</v>
      </c>
    </row>
    <row r="170" spans="1:5" x14ac:dyDescent="0.2">
      <c r="A170" s="4" t="s">
        <v>152</v>
      </c>
      <c r="B170" s="4" t="s">
        <v>24</v>
      </c>
      <c r="C170" s="4" t="s">
        <v>63</v>
      </c>
      <c r="D170" s="4">
        <v>66825805824</v>
      </c>
      <c r="E170" s="4">
        <v>66.825805819999999</v>
      </c>
    </row>
    <row r="171" spans="1:5" x14ac:dyDescent="0.2">
      <c r="A171" s="4" t="s">
        <v>734</v>
      </c>
      <c r="B171" s="4" t="s">
        <v>32</v>
      </c>
      <c r="C171" s="4" t="s">
        <v>419</v>
      </c>
      <c r="D171" s="4">
        <v>2795266560</v>
      </c>
      <c r="E171" s="4">
        <v>2.79526656</v>
      </c>
    </row>
    <row r="172" spans="1:5" x14ac:dyDescent="0.2">
      <c r="A172" s="4" t="s">
        <v>153</v>
      </c>
      <c r="B172" s="4" t="s">
        <v>9</v>
      </c>
      <c r="C172" s="4" t="s">
        <v>154</v>
      </c>
      <c r="D172" s="4">
        <v>29421156352</v>
      </c>
      <c r="E172" s="4">
        <v>29.42115635</v>
      </c>
    </row>
    <row r="173" spans="1:5" x14ac:dyDescent="0.2">
      <c r="A173" s="4" t="s">
        <v>735</v>
      </c>
      <c r="B173" s="4" t="s">
        <v>4</v>
      </c>
      <c r="C173" s="4" t="s">
        <v>5</v>
      </c>
      <c r="D173" s="4">
        <v>16730380288</v>
      </c>
      <c r="E173" s="4">
        <v>16.730380289999999</v>
      </c>
    </row>
    <row r="174" spans="1:5" x14ac:dyDescent="0.2">
      <c r="A174" s="4" t="s">
        <v>736</v>
      </c>
      <c r="B174" s="4" t="s">
        <v>24</v>
      </c>
      <c r="C174" s="4" t="s">
        <v>71</v>
      </c>
      <c r="D174" s="4">
        <v>17998508032</v>
      </c>
      <c r="E174" s="4">
        <v>17.99850803</v>
      </c>
    </row>
    <row r="175" spans="1:5" x14ac:dyDescent="0.2">
      <c r="A175" s="4" t="s">
        <v>155</v>
      </c>
      <c r="B175" s="4" t="s">
        <v>32</v>
      </c>
      <c r="C175" s="4" t="s">
        <v>106</v>
      </c>
      <c r="D175" s="4">
        <v>12048691200</v>
      </c>
      <c r="E175" s="4">
        <v>12.0486912</v>
      </c>
    </row>
    <row r="176" spans="1:5" x14ac:dyDescent="0.2">
      <c r="A176" s="4" t="s">
        <v>156</v>
      </c>
      <c r="B176" s="4" t="s">
        <v>32</v>
      </c>
      <c r="C176" s="4" t="s">
        <v>33</v>
      </c>
      <c r="D176" s="4">
        <v>31745161216</v>
      </c>
      <c r="E176" s="4">
        <v>31.74516122</v>
      </c>
    </row>
    <row r="177" spans="1:5" x14ac:dyDescent="0.2">
      <c r="A177" s="4" t="s">
        <v>157</v>
      </c>
      <c r="B177" s="4" t="s">
        <v>4</v>
      </c>
      <c r="C177" s="4" t="s">
        <v>7</v>
      </c>
      <c r="D177" s="4">
        <v>59674570752</v>
      </c>
      <c r="E177" s="4">
        <v>59.674570750000001</v>
      </c>
    </row>
    <row r="178" spans="1:5" x14ac:dyDescent="0.2">
      <c r="A178" s="4" t="s">
        <v>737</v>
      </c>
      <c r="B178" s="4" t="s">
        <v>32</v>
      </c>
      <c r="C178" s="4" t="s">
        <v>419</v>
      </c>
      <c r="D178" s="4">
        <v>1865728640</v>
      </c>
      <c r="E178" s="4">
        <v>1.8657286399999999</v>
      </c>
    </row>
    <row r="179" spans="1:5" x14ac:dyDescent="0.2">
      <c r="A179" s="4" t="s">
        <v>738</v>
      </c>
      <c r="B179" s="4" t="s">
        <v>32</v>
      </c>
      <c r="C179" s="4" t="s">
        <v>106</v>
      </c>
      <c r="D179" s="4">
        <v>22577786880</v>
      </c>
      <c r="E179" s="4">
        <v>22.577786880000001</v>
      </c>
    </row>
    <row r="180" spans="1:5" x14ac:dyDescent="0.2">
      <c r="A180" s="4" t="s">
        <v>739</v>
      </c>
      <c r="B180" s="4" t="s">
        <v>53</v>
      </c>
      <c r="C180" s="4" t="s">
        <v>401</v>
      </c>
      <c r="D180" s="4">
        <v>14053433344</v>
      </c>
      <c r="E180" s="4">
        <v>14.05343334</v>
      </c>
    </row>
    <row r="181" spans="1:5" x14ac:dyDescent="0.2">
      <c r="A181" s="4" t="s">
        <v>158</v>
      </c>
      <c r="B181" s="4" t="s">
        <v>4</v>
      </c>
      <c r="C181" s="4" t="s">
        <v>159</v>
      </c>
      <c r="D181" s="4">
        <v>169463000000</v>
      </c>
      <c r="E181" s="4">
        <v>169.46349670000001</v>
      </c>
    </row>
    <row r="182" spans="1:5" x14ac:dyDescent="0.2">
      <c r="A182" s="4" t="s">
        <v>740</v>
      </c>
      <c r="B182" s="4" t="s">
        <v>32</v>
      </c>
      <c r="C182" s="4" t="s">
        <v>181</v>
      </c>
      <c r="D182" s="4">
        <v>13190450176</v>
      </c>
      <c r="E182" s="4">
        <v>13.190450179999999</v>
      </c>
    </row>
    <row r="183" spans="1:5" x14ac:dyDescent="0.2">
      <c r="A183" s="4" t="s">
        <v>160</v>
      </c>
      <c r="B183" s="4" t="s">
        <v>24</v>
      </c>
      <c r="C183" s="4" t="s">
        <v>161</v>
      </c>
      <c r="D183" s="4">
        <v>19988744192</v>
      </c>
      <c r="E183" s="4">
        <v>19.988744189999998</v>
      </c>
    </row>
    <row r="184" spans="1:5" x14ac:dyDescent="0.2">
      <c r="A184" s="4" t="s">
        <v>162</v>
      </c>
      <c r="B184" s="4" t="s">
        <v>39</v>
      </c>
      <c r="C184" s="4" t="s">
        <v>163</v>
      </c>
      <c r="D184" s="4">
        <v>37845241856</v>
      </c>
      <c r="E184" s="4">
        <v>37.845241860000002</v>
      </c>
    </row>
    <row r="185" spans="1:5" x14ac:dyDescent="0.2">
      <c r="A185" s="4" t="s">
        <v>741</v>
      </c>
      <c r="B185" s="4" t="s">
        <v>14</v>
      </c>
      <c r="C185" s="4" t="s">
        <v>17</v>
      </c>
      <c r="D185" s="4">
        <v>7232071680</v>
      </c>
      <c r="E185" s="4">
        <v>7.2320716799999998</v>
      </c>
    </row>
    <row r="186" spans="1:5" x14ac:dyDescent="0.2">
      <c r="A186" s="4" t="s">
        <v>164</v>
      </c>
      <c r="B186" s="4" t="s">
        <v>14</v>
      </c>
      <c r="C186" s="4" t="s">
        <v>165</v>
      </c>
      <c r="D186" s="4">
        <v>24405968896</v>
      </c>
      <c r="E186" s="4">
        <v>24.405968900000001</v>
      </c>
    </row>
    <row r="187" spans="1:5" x14ac:dyDescent="0.2">
      <c r="A187" s="4" t="s">
        <v>166</v>
      </c>
      <c r="B187" s="4" t="s">
        <v>29</v>
      </c>
      <c r="C187" s="4" t="s">
        <v>37</v>
      </c>
      <c r="D187" s="4">
        <v>7106373120</v>
      </c>
      <c r="E187" s="4">
        <v>7.1063731199999998</v>
      </c>
    </row>
    <row r="188" spans="1:5" x14ac:dyDescent="0.2">
      <c r="A188" s="4" t="s">
        <v>742</v>
      </c>
      <c r="B188" s="4" t="s">
        <v>53</v>
      </c>
      <c r="C188" s="4" t="s">
        <v>198</v>
      </c>
      <c r="D188" s="4">
        <v>6289430016</v>
      </c>
      <c r="E188" s="4">
        <v>6.2894300159999998</v>
      </c>
    </row>
    <row r="189" spans="1:5" x14ac:dyDescent="0.2">
      <c r="A189" s="4" t="s">
        <v>167</v>
      </c>
      <c r="B189" s="4" t="s">
        <v>9</v>
      </c>
      <c r="C189" s="4" t="s">
        <v>154</v>
      </c>
      <c r="D189" s="4">
        <v>45650804736</v>
      </c>
      <c r="E189" s="4">
        <v>45.650804739999998</v>
      </c>
    </row>
    <row r="190" spans="1:5" x14ac:dyDescent="0.2">
      <c r="A190" s="4" t="s">
        <v>168</v>
      </c>
      <c r="B190" s="4" t="s">
        <v>9</v>
      </c>
      <c r="C190" s="4" t="s">
        <v>169</v>
      </c>
      <c r="D190" s="4">
        <v>31215802368</v>
      </c>
      <c r="E190" s="4">
        <v>31.215802369999999</v>
      </c>
    </row>
    <row r="191" spans="1:5" x14ac:dyDescent="0.2">
      <c r="A191" s="4" t="s">
        <v>170</v>
      </c>
      <c r="B191" s="4" t="s">
        <v>21</v>
      </c>
      <c r="C191" s="4" t="s">
        <v>60</v>
      </c>
      <c r="D191" s="4">
        <v>20320847872</v>
      </c>
      <c r="E191" s="4">
        <v>20.320847870000001</v>
      </c>
    </row>
    <row r="192" spans="1:5" x14ac:dyDescent="0.2">
      <c r="A192" s="4" t="s">
        <v>743</v>
      </c>
      <c r="B192" s="4" t="s">
        <v>9</v>
      </c>
      <c r="C192" s="4" t="s">
        <v>27</v>
      </c>
      <c r="D192" s="4">
        <v>1708082688</v>
      </c>
      <c r="E192" s="4">
        <v>1.708082688</v>
      </c>
    </row>
    <row r="193" spans="1:5" x14ac:dyDescent="0.2">
      <c r="A193" s="4" t="s">
        <v>171</v>
      </c>
      <c r="B193" s="4" t="s">
        <v>29</v>
      </c>
      <c r="C193" s="4" t="s">
        <v>172</v>
      </c>
      <c r="D193" s="4">
        <v>15446016000</v>
      </c>
      <c r="E193" s="4">
        <v>15.446016</v>
      </c>
    </row>
    <row r="194" spans="1:5" x14ac:dyDescent="0.2">
      <c r="A194" s="4" t="s">
        <v>173</v>
      </c>
      <c r="B194" s="4" t="s">
        <v>9</v>
      </c>
      <c r="C194" s="4" t="s">
        <v>27</v>
      </c>
      <c r="D194" s="4">
        <v>9517469696</v>
      </c>
      <c r="E194" s="4">
        <v>9.5174696959999991</v>
      </c>
    </row>
    <row r="195" spans="1:5" x14ac:dyDescent="0.2">
      <c r="A195" s="4" t="s">
        <v>174</v>
      </c>
      <c r="B195" s="4" t="s">
        <v>24</v>
      </c>
      <c r="C195" s="4" t="s">
        <v>175</v>
      </c>
      <c r="D195" s="4">
        <v>133210000000</v>
      </c>
      <c r="E195" s="4">
        <v>133.2098417</v>
      </c>
    </row>
    <row r="196" spans="1:5" x14ac:dyDescent="0.2">
      <c r="A196" s="4" t="s">
        <v>176</v>
      </c>
      <c r="B196" s="4" t="s">
        <v>49</v>
      </c>
      <c r="C196" s="4" t="s">
        <v>177</v>
      </c>
      <c r="D196" s="4">
        <v>47616000000</v>
      </c>
      <c r="E196" s="4">
        <v>47.616</v>
      </c>
    </row>
    <row r="197" spans="1:5" x14ac:dyDescent="0.2">
      <c r="A197" s="4" t="s">
        <v>744</v>
      </c>
      <c r="B197" s="4" t="s">
        <v>9</v>
      </c>
      <c r="C197" s="4" t="s">
        <v>186</v>
      </c>
      <c r="D197" s="4">
        <v>7818520576</v>
      </c>
      <c r="E197" s="4">
        <v>7.8185205760000001</v>
      </c>
    </row>
    <row r="198" spans="1:5" x14ac:dyDescent="0.2">
      <c r="A198" s="4" t="s">
        <v>745</v>
      </c>
      <c r="B198" s="4" t="s">
        <v>29</v>
      </c>
      <c r="C198" s="4" t="s">
        <v>689</v>
      </c>
      <c r="D198" s="4">
        <v>2635610112</v>
      </c>
      <c r="E198" s="4">
        <v>2.6356101120000002</v>
      </c>
    </row>
    <row r="199" spans="1:5" x14ac:dyDescent="0.2">
      <c r="A199" s="4" t="s">
        <v>746</v>
      </c>
      <c r="B199" s="4" t="s">
        <v>82</v>
      </c>
      <c r="C199" s="4" t="s">
        <v>396</v>
      </c>
      <c r="D199" s="4">
        <v>50531483648</v>
      </c>
      <c r="E199" s="4">
        <v>50.531483649999998</v>
      </c>
    </row>
    <row r="200" spans="1:5" x14ac:dyDescent="0.2">
      <c r="A200" s="4" t="s">
        <v>178</v>
      </c>
      <c r="B200" s="4" t="s">
        <v>82</v>
      </c>
      <c r="C200" s="4" t="s">
        <v>179</v>
      </c>
      <c r="D200" s="4">
        <v>273036000000</v>
      </c>
      <c r="E200" s="4">
        <v>273.03636169999999</v>
      </c>
    </row>
    <row r="201" spans="1:5" x14ac:dyDescent="0.2">
      <c r="A201" s="4" t="s">
        <v>180</v>
      </c>
      <c r="B201" s="4" t="s">
        <v>32</v>
      </c>
      <c r="C201" s="4" t="s">
        <v>181</v>
      </c>
      <c r="D201" s="4">
        <v>76986335232</v>
      </c>
      <c r="E201" s="4">
        <v>76.986335229999995</v>
      </c>
    </row>
    <row r="202" spans="1:5" x14ac:dyDescent="0.2">
      <c r="A202" s="4" t="s">
        <v>747</v>
      </c>
      <c r="B202" s="4" t="s">
        <v>32</v>
      </c>
      <c r="C202" s="4" t="s">
        <v>33</v>
      </c>
      <c r="D202" s="4">
        <v>6610176512</v>
      </c>
      <c r="E202" s="4">
        <v>6.6101765119999998</v>
      </c>
    </row>
    <row r="203" spans="1:5" x14ac:dyDescent="0.2">
      <c r="A203" s="4" t="s">
        <v>748</v>
      </c>
      <c r="B203" s="4" t="s">
        <v>82</v>
      </c>
      <c r="C203" s="4" t="s">
        <v>83</v>
      </c>
      <c r="D203" s="4">
        <v>7566733312</v>
      </c>
      <c r="E203" s="4">
        <v>7.5667333120000002</v>
      </c>
    </row>
    <row r="204" spans="1:5" x14ac:dyDescent="0.2">
      <c r="A204" s="4" t="s">
        <v>182</v>
      </c>
      <c r="B204" s="4" t="s">
        <v>24</v>
      </c>
      <c r="C204" s="4" t="s">
        <v>47</v>
      </c>
      <c r="D204" s="4">
        <v>103882000000</v>
      </c>
      <c r="E204" s="4">
        <v>103.8823752</v>
      </c>
    </row>
    <row r="205" spans="1:5" x14ac:dyDescent="0.2">
      <c r="A205" s="4" t="s">
        <v>183</v>
      </c>
      <c r="B205" s="4" t="s">
        <v>53</v>
      </c>
      <c r="C205" s="4" t="s">
        <v>184</v>
      </c>
      <c r="D205" s="4">
        <v>24847695872</v>
      </c>
      <c r="E205" s="4">
        <v>24.847695869999999</v>
      </c>
    </row>
    <row r="206" spans="1:5" x14ac:dyDescent="0.2">
      <c r="A206" s="4" t="s">
        <v>749</v>
      </c>
      <c r="B206" s="4" t="s">
        <v>32</v>
      </c>
      <c r="C206" s="4" t="s">
        <v>148</v>
      </c>
      <c r="D206" s="4">
        <v>9323792384</v>
      </c>
      <c r="E206" s="4">
        <v>9.3237923840000008</v>
      </c>
    </row>
    <row r="207" spans="1:5" x14ac:dyDescent="0.2">
      <c r="A207" s="4" t="s">
        <v>750</v>
      </c>
      <c r="B207" s="4" t="s">
        <v>14</v>
      </c>
      <c r="C207" s="4" t="s">
        <v>95</v>
      </c>
      <c r="D207" s="4">
        <v>11689040896</v>
      </c>
      <c r="E207" s="4">
        <v>11.6890409</v>
      </c>
    </row>
    <row r="208" spans="1:5" x14ac:dyDescent="0.2">
      <c r="A208" s="4" t="s">
        <v>185</v>
      </c>
      <c r="B208" s="4" t="s">
        <v>9</v>
      </c>
      <c r="C208" s="4" t="s">
        <v>169</v>
      </c>
      <c r="D208" s="4">
        <v>77601898496</v>
      </c>
      <c r="E208" s="4">
        <v>77.601898500000004</v>
      </c>
    </row>
    <row r="209" spans="1:5" x14ac:dyDescent="0.2">
      <c r="A209" s="4" t="s">
        <v>187</v>
      </c>
      <c r="B209" s="4" t="s">
        <v>24</v>
      </c>
      <c r="C209" s="4" t="s">
        <v>47</v>
      </c>
      <c r="D209" s="4">
        <v>21193189376</v>
      </c>
      <c r="E209" s="4">
        <v>21.19318938</v>
      </c>
    </row>
    <row r="210" spans="1:5" x14ac:dyDescent="0.2">
      <c r="A210" s="4" t="s">
        <v>188</v>
      </c>
      <c r="B210" s="4" t="s">
        <v>4</v>
      </c>
      <c r="C210" s="4" t="s">
        <v>189</v>
      </c>
      <c r="D210" s="4">
        <v>76390883328</v>
      </c>
      <c r="E210" s="4">
        <v>76.390883329999994</v>
      </c>
    </row>
    <row r="211" spans="1:5" x14ac:dyDescent="0.2">
      <c r="A211" s="4" t="s">
        <v>751</v>
      </c>
      <c r="B211" s="4" t="s">
        <v>14</v>
      </c>
      <c r="C211" s="4" t="s">
        <v>19</v>
      </c>
      <c r="D211" s="4">
        <v>5374569472</v>
      </c>
      <c r="E211" s="4">
        <v>5.3745694720000001</v>
      </c>
    </row>
    <row r="212" spans="1:5" x14ac:dyDescent="0.2">
      <c r="A212" s="4" t="s">
        <v>190</v>
      </c>
      <c r="B212" s="4" t="s">
        <v>14</v>
      </c>
      <c r="C212" s="4" t="s">
        <v>95</v>
      </c>
      <c r="D212" s="4">
        <v>233947000000</v>
      </c>
      <c r="E212" s="4">
        <v>233.94733260000001</v>
      </c>
    </row>
    <row r="213" spans="1:5" x14ac:dyDescent="0.2">
      <c r="A213" s="4" t="s">
        <v>191</v>
      </c>
      <c r="B213" s="4" t="s">
        <v>24</v>
      </c>
      <c r="C213" s="4" t="s">
        <v>117</v>
      </c>
      <c r="D213" s="4">
        <v>135036000000</v>
      </c>
      <c r="E213" s="4">
        <v>135.03596949999999</v>
      </c>
    </row>
    <row r="214" spans="1:5" x14ac:dyDescent="0.2">
      <c r="A214" s="4" t="s">
        <v>192</v>
      </c>
      <c r="B214" s="4" t="s">
        <v>24</v>
      </c>
      <c r="C214" s="4" t="s">
        <v>193</v>
      </c>
      <c r="D214" s="4">
        <v>19082352640</v>
      </c>
      <c r="E214" s="4">
        <v>19.08235264</v>
      </c>
    </row>
    <row r="215" spans="1:5" x14ac:dyDescent="0.2">
      <c r="A215" s="4" t="s">
        <v>752</v>
      </c>
      <c r="B215" s="4" t="s">
        <v>82</v>
      </c>
      <c r="C215" s="4" t="s">
        <v>83</v>
      </c>
      <c r="D215" s="4">
        <v>4953103360</v>
      </c>
      <c r="E215" s="4">
        <v>4.9531033600000001</v>
      </c>
    </row>
    <row r="216" spans="1:5" x14ac:dyDescent="0.2">
      <c r="A216" s="4" t="s">
        <v>753</v>
      </c>
      <c r="B216" s="4" t="s">
        <v>4</v>
      </c>
      <c r="C216" s="4" t="s">
        <v>270</v>
      </c>
      <c r="D216" s="4">
        <v>3601748224</v>
      </c>
      <c r="E216" s="4">
        <v>3.6017482240000001</v>
      </c>
    </row>
    <row r="217" spans="1:5" x14ac:dyDescent="0.2">
      <c r="A217" s="4" t="s">
        <v>754</v>
      </c>
      <c r="B217" s="4" t="s">
        <v>4</v>
      </c>
      <c r="C217" s="4" t="s">
        <v>529</v>
      </c>
      <c r="D217" s="4">
        <v>12381162496</v>
      </c>
      <c r="E217" s="4">
        <v>12.3811625</v>
      </c>
    </row>
    <row r="218" spans="1:5" x14ac:dyDescent="0.2">
      <c r="A218" s="4" t="s">
        <v>755</v>
      </c>
      <c r="B218" s="4" t="s">
        <v>21</v>
      </c>
      <c r="C218" s="4"/>
      <c r="D218" s="4"/>
      <c r="E218" s="4"/>
    </row>
    <row r="219" spans="1:5" x14ac:dyDescent="0.2">
      <c r="A219" s="4" t="s">
        <v>756</v>
      </c>
      <c r="B219" s="4" t="s">
        <v>21</v>
      </c>
      <c r="C219" s="4" t="s">
        <v>22</v>
      </c>
      <c r="D219" s="4">
        <v>4931493376</v>
      </c>
      <c r="E219" s="4">
        <v>4.9314933759999997</v>
      </c>
    </row>
    <row r="220" spans="1:5" x14ac:dyDescent="0.2">
      <c r="A220" s="4" t="s">
        <v>757</v>
      </c>
      <c r="B220" s="4" t="s">
        <v>29</v>
      </c>
      <c r="C220" s="4" t="s">
        <v>477</v>
      </c>
      <c r="D220" s="4">
        <v>4890045440</v>
      </c>
      <c r="E220" s="4">
        <v>4.8900454399999997</v>
      </c>
    </row>
    <row r="221" spans="1:5" x14ac:dyDescent="0.2">
      <c r="A221" s="4" t="s">
        <v>194</v>
      </c>
      <c r="B221" s="4" t="s">
        <v>53</v>
      </c>
      <c r="C221" s="4" t="s">
        <v>184</v>
      </c>
      <c r="D221" s="4">
        <v>19504173056</v>
      </c>
      <c r="E221" s="4">
        <v>19.504173059999999</v>
      </c>
    </row>
    <row r="222" spans="1:5" x14ac:dyDescent="0.2">
      <c r="A222" s="4" t="s">
        <v>758</v>
      </c>
      <c r="B222" s="4" t="s">
        <v>14</v>
      </c>
      <c r="C222" s="4" t="s">
        <v>35</v>
      </c>
      <c r="D222" s="4">
        <v>38650507264</v>
      </c>
      <c r="E222" s="4">
        <v>38.650507259999998</v>
      </c>
    </row>
    <row r="223" spans="1:5" x14ac:dyDescent="0.2">
      <c r="A223" s="4" t="s">
        <v>195</v>
      </c>
      <c r="B223" s="4" t="s">
        <v>24</v>
      </c>
      <c r="C223" s="4" t="s">
        <v>161</v>
      </c>
      <c r="D223" s="4">
        <v>82594963456</v>
      </c>
      <c r="E223" s="4">
        <v>82.594963460000002</v>
      </c>
    </row>
    <row r="224" spans="1:5" x14ac:dyDescent="0.2">
      <c r="A224" s="4" t="s">
        <v>196</v>
      </c>
      <c r="B224" s="4" t="s">
        <v>21</v>
      </c>
      <c r="C224" s="4" t="s">
        <v>60</v>
      </c>
      <c r="D224" s="4">
        <v>19447914496</v>
      </c>
      <c r="E224" s="4">
        <v>19.4479145</v>
      </c>
    </row>
    <row r="225" spans="1:5" x14ac:dyDescent="0.2">
      <c r="A225" s="4" t="s">
        <v>759</v>
      </c>
      <c r="B225" s="4" t="s">
        <v>24</v>
      </c>
      <c r="C225" s="4" t="s">
        <v>47</v>
      </c>
      <c r="D225" s="4">
        <v>12420813824</v>
      </c>
      <c r="E225" s="4">
        <v>12.420813819999999</v>
      </c>
    </row>
    <row r="226" spans="1:5" x14ac:dyDescent="0.2">
      <c r="A226" s="4" t="s">
        <v>760</v>
      </c>
      <c r="B226" s="4" t="s">
        <v>4</v>
      </c>
      <c r="C226" s="4" t="s">
        <v>231</v>
      </c>
      <c r="D226" s="4">
        <v>14138452992</v>
      </c>
      <c r="E226" s="4">
        <v>14.138452989999999</v>
      </c>
    </row>
    <row r="227" spans="1:5" x14ac:dyDescent="0.2">
      <c r="A227" s="4" t="s">
        <v>197</v>
      </c>
      <c r="B227" s="4" t="s">
        <v>53</v>
      </c>
      <c r="C227" s="4" t="s">
        <v>198</v>
      </c>
      <c r="D227" s="4">
        <v>263077000000</v>
      </c>
      <c r="E227" s="4">
        <v>263.07734729999999</v>
      </c>
    </row>
    <row r="228" spans="1:5" x14ac:dyDescent="0.2">
      <c r="A228" s="4" t="s">
        <v>761</v>
      </c>
      <c r="B228" s="4" t="s">
        <v>53</v>
      </c>
      <c r="C228" s="4" t="s">
        <v>198</v>
      </c>
      <c r="D228" s="4">
        <v>10987644928</v>
      </c>
      <c r="E228" s="4">
        <v>10.98764493</v>
      </c>
    </row>
    <row r="229" spans="1:5" x14ac:dyDescent="0.2">
      <c r="A229" s="4" t="s">
        <v>762</v>
      </c>
      <c r="B229" s="4" t="s">
        <v>14</v>
      </c>
      <c r="C229" s="4" t="s">
        <v>392</v>
      </c>
      <c r="D229" s="4">
        <v>6344340480</v>
      </c>
      <c r="E229" s="4">
        <v>6.3443404799999996</v>
      </c>
    </row>
    <row r="230" spans="1:5" x14ac:dyDescent="0.2">
      <c r="A230" s="4" t="s">
        <v>199</v>
      </c>
      <c r="B230" s="4" t="s">
        <v>14</v>
      </c>
      <c r="C230" s="4" t="s">
        <v>15</v>
      </c>
      <c r="D230" s="4">
        <v>37345464320</v>
      </c>
      <c r="E230" s="4">
        <v>37.345464319999998</v>
      </c>
    </row>
    <row r="231" spans="1:5" x14ac:dyDescent="0.2">
      <c r="A231" s="4" t="s">
        <v>763</v>
      </c>
      <c r="B231" s="4" t="s">
        <v>14</v>
      </c>
      <c r="C231" s="4" t="s">
        <v>76</v>
      </c>
      <c r="D231" s="4">
        <v>13899654144</v>
      </c>
      <c r="E231" s="4">
        <v>13.899654140000001</v>
      </c>
    </row>
    <row r="232" spans="1:5" x14ac:dyDescent="0.2">
      <c r="A232" s="4" t="s">
        <v>764</v>
      </c>
      <c r="B232" s="4" t="s">
        <v>24</v>
      </c>
      <c r="C232" s="4" t="s">
        <v>161</v>
      </c>
      <c r="D232" s="4">
        <v>64785571840</v>
      </c>
      <c r="E232" s="4">
        <v>64.785571840000003</v>
      </c>
    </row>
    <row r="233" spans="1:5" x14ac:dyDescent="0.2">
      <c r="A233" s="4" t="s">
        <v>200</v>
      </c>
      <c r="B233" s="4" t="s">
        <v>53</v>
      </c>
      <c r="C233" s="4" t="s">
        <v>184</v>
      </c>
      <c r="D233" s="4">
        <v>70557073408</v>
      </c>
      <c r="E233" s="4">
        <v>70.557073410000001</v>
      </c>
    </row>
    <row r="234" spans="1:5" x14ac:dyDescent="0.2">
      <c r="A234" s="4" t="s">
        <v>765</v>
      </c>
      <c r="B234" s="4" t="s">
        <v>24</v>
      </c>
      <c r="C234" s="4" t="s">
        <v>193</v>
      </c>
      <c r="D234" s="4">
        <v>5500189184</v>
      </c>
      <c r="E234" s="4">
        <v>5.5001891839999999</v>
      </c>
    </row>
    <row r="235" spans="1:5" x14ac:dyDescent="0.2">
      <c r="A235" s="4" t="s">
        <v>766</v>
      </c>
      <c r="B235" s="4" t="s">
        <v>32</v>
      </c>
      <c r="C235" s="4" t="s">
        <v>419</v>
      </c>
      <c r="D235" s="4">
        <v>4722549760</v>
      </c>
      <c r="E235" s="4">
        <v>4.7225497599999997</v>
      </c>
    </row>
    <row r="236" spans="1:5" x14ac:dyDescent="0.2">
      <c r="A236" s="4" t="s">
        <v>201</v>
      </c>
      <c r="B236" s="4" t="s">
        <v>49</v>
      </c>
      <c r="C236" s="4" t="s">
        <v>177</v>
      </c>
      <c r="D236" s="4">
        <v>139133000000</v>
      </c>
      <c r="E236" s="4">
        <v>139.1329935</v>
      </c>
    </row>
    <row r="237" spans="1:5" x14ac:dyDescent="0.2">
      <c r="A237" s="4" t="s">
        <v>767</v>
      </c>
      <c r="B237" s="4" t="s">
        <v>24</v>
      </c>
      <c r="C237" s="4" t="s">
        <v>117</v>
      </c>
      <c r="D237" s="4">
        <v>7918457856</v>
      </c>
      <c r="E237" s="4">
        <v>7.9184578559999999</v>
      </c>
    </row>
    <row r="238" spans="1:5" x14ac:dyDescent="0.2">
      <c r="A238" s="4" t="s">
        <v>768</v>
      </c>
      <c r="B238" s="4" t="s">
        <v>4</v>
      </c>
      <c r="C238" s="4" t="s">
        <v>382</v>
      </c>
      <c r="D238" s="4">
        <v>15662523392</v>
      </c>
      <c r="E238" s="4">
        <v>15.66252339</v>
      </c>
    </row>
    <row r="239" spans="1:5" x14ac:dyDescent="0.2">
      <c r="A239" s="4" t="s">
        <v>769</v>
      </c>
      <c r="B239" s="4" t="s">
        <v>24</v>
      </c>
      <c r="C239" s="4" t="s">
        <v>193</v>
      </c>
      <c r="D239" s="4">
        <v>8233175552</v>
      </c>
      <c r="E239" s="4">
        <v>8.2331755520000005</v>
      </c>
    </row>
    <row r="240" spans="1:5" x14ac:dyDescent="0.2">
      <c r="A240" s="4" t="s">
        <v>202</v>
      </c>
      <c r="B240" s="4" t="s">
        <v>53</v>
      </c>
      <c r="C240" s="4" t="s">
        <v>151</v>
      </c>
      <c r="D240" s="4">
        <v>12381680640</v>
      </c>
      <c r="E240" s="4">
        <v>12.381680640000001</v>
      </c>
    </row>
    <row r="241" spans="1:5" x14ac:dyDescent="0.2">
      <c r="A241" s="4" t="s">
        <v>770</v>
      </c>
      <c r="B241" s="4" t="s">
        <v>14</v>
      </c>
      <c r="C241" s="4" t="s">
        <v>137</v>
      </c>
      <c r="D241" s="4">
        <v>2965455616</v>
      </c>
      <c r="E241" s="4">
        <v>2.9654556159999998</v>
      </c>
    </row>
    <row r="242" spans="1:5" x14ac:dyDescent="0.2">
      <c r="A242" s="4" t="s">
        <v>771</v>
      </c>
      <c r="B242" s="4" t="s">
        <v>14</v>
      </c>
      <c r="C242" s="4" t="s">
        <v>17</v>
      </c>
      <c r="D242" s="4">
        <v>9065782272</v>
      </c>
      <c r="E242" s="4">
        <v>9.0657822719999999</v>
      </c>
    </row>
    <row r="243" spans="1:5" x14ac:dyDescent="0.2">
      <c r="A243" s="4" t="s">
        <v>203</v>
      </c>
      <c r="B243" s="4" t="s">
        <v>82</v>
      </c>
      <c r="C243" s="4" t="s">
        <v>83</v>
      </c>
      <c r="D243" s="4">
        <v>131840000000</v>
      </c>
      <c r="E243" s="4">
        <v>131.8396396</v>
      </c>
    </row>
    <row r="244" spans="1:5" x14ac:dyDescent="0.2">
      <c r="A244" s="4" t="s">
        <v>204</v>
      </c>
      <c r="B244" s="4" t="s">
        <v>21</v>
      </c>
      <c r="C244" s="4" t="s">
        <v>45</v>
      </c>
      <c r="D244" s="4">
        <v>30540271616</v>
      </c>
      <c r="E244" s="4">
        <v>30.540271619999999</v>
      </c>
    </row>
    <row r="245" spans="1:5" x14ac:dyDescent="0.2">
      <c r="A245" s="4" t="s">
        <v>205</v>
      </c>
      <c r="B245" s="4" t="s">
        <v>53</v>
      </c>
      <c r="C245" s="4" t="s">
        <v>140</v>
      </c>
      <c r="D245" s="4">
        <v>32863248384</v>
      </c>
      <c r="E245" s="4">
        <v>32.863248380000002</v>
      </c>
    </row>
    <row r="246" spans="1:5" x14ac:dyDescent="0.2">
      <c r="A246" s="4" t="s">
        <v>206</v>
      </c>
      <c r="B246" s="4" t="s">
        <v>21</v>
      </c>
      <c r="C246" s="4" t="s">
        <v>60</v>
      </c>
      <c r="D246" s="4">
        <v>95453364224</v>
      </c>
      <c r="E246" s="4">
        <v>95.453364219999997</v>
      </c>
    </row>
    <row r="247" spans="1:5" x14ac:dyDescent="0.2">
      <c r="A247" s="4" t="s">
        <v>207</v>
      </c>
      <c r="B247" s="4" t="s">
        <v>9</v>
      </c>
      <c r="C247" s="4" t="s">
        <v>42</v>
      </c>
      <c r="D247" s="4">
        <v>18024341504</v>
      </c>
      <c r="E247" s="4">
        <v>18.024341499999998</v>
      </c>
    </row>
    <row r="248" spans="1:5" x14ac:dyDescent="0.2">
      <c r="A248" s="4" t="s">
        <v>208</v>
      </c>
      <c r="B248" s="4" t="s">
        <v>4</v>
      </c>
      <c r="C248" s="4" t="s">
        <v>189</v>
      </c>
      <c r="D248" s="4">
        <v>53610696704</v>
      </c>
      <c r="E248" s="4">
        <v>53.610696699999998</v>
      </c>
    </row>
    <row r="249" spans="1:5" x14ac:dyDescent="0.2">
      <c r="A249" s="4" t="s">
        <v>772</v>
      </c>
      <c r="B249" s="4" t="s">
        <v>4</v>
      </c>
      <c r="C249" s="4" t="s">
        <v>290</v>
      </c>
      <c r="D249" s="4">
        <v>10044906496</v>
      </c>
      <c r="E249" s="4">
        <v>10.0449065</v>
      </c>
    </row>
    <row r="250" spans="1:5" x14ac:dyDescent="0.2">
      <c r="A250" s="4" t="s">
        <v>209</v>
      </c>
      <c r="B250" s="4" t="s">
        <v>14</v>
      </c>
      <c r="C250" s="4" t="s">
        <v>76</v>
      </c>
      <c r="D250" s="4">
        <v>40344567808</v>
      </c>
      <c r="E250" s="4">
        <v>40.344567810000001</v>
      </c>
    </row>
    <row r="251" spans="1:5" x14ac:dyDescent="0.2">
      <c r="A251" s="4" t="s">
        <v>210</v>
      </c>
      <c r="B251" s="4" t="s">
        <v>24</v>
      </c>
      <c r="C251" s="4" t="s">
        <v>211</v>
      </c>
      <c r="D251" s="4">
        <v>24286615552</v>
      </c>
      <c r="E251" s="4">
        <v>24.28661555</v>
      </c>
    </row>
    <row r="252" spans="1:5" x14ac:dyDescent="0.2">
      <c r="A252" s="4" t="s">
        <v>212</v>
      </c>
      <c r="B252" s="4" t="s">
        <v>29</v>
      </c>
      <c r="C252" s="4" t="s">
        <v>172</v>
      </c>
      <c r="D252" s="4">
        <v>39237558272</v>
      </c>
      <c r="E252" s="4">
        <v>39.237558270000001</v>
      </c>
    </row>
    <row r="253" spans="1:5" x14ac:dyDescent="0.2">
      <c r="A253" s="4" t="s">
        <v>213</v>
      </c>
      <c r="B253" s="4" t="s">
        <v>4</v>
      </c>
      <c r="C253" s="4" t="s">
        <v>137</v>
      </c>
      <c r="D253" s="4">
        <v>28643905536</v>
      </c>
      <c r="E253" s="4">
        <v>28.643905539999999</v>
      </c>
    </row>
    <row r="254" spans="1:5" x14ac:dyDescent="0.2">
      <c r="A254" s="4" t="s">
        <v>214</v>
      </c>
      <c r="B254" s="4" t="s">
        <v>53</v>
      </c>
      <c r="C254" s="4" t="s">
        <v>215</v>
      </c>
      <c r="D254" s="4">
        <v>415907000000</v>
      </c>
      <c r="E254" s="4">
        <v>415.90672590000003</v>
      </c>
    </row>
    <row r="255" spans="1:5" x14ac:dyDescent="0.2">
      <c r="A255" s="4" t="s">
        <v>216</v>
      </c>
      <c r="B255" s="4" t="s">
        <v>82</v>
      </c>
      <c r="C255" s="4" t="s">
        <v>83</v>
      </c>
      <c r="D255" s="4">
        <v>20451078144</v>
      </c>
      <c r="E255" s="4">
        <v>20.45107814</v>
      </c>
    </row>
    <row r="256" spans="1:5" x14ac:dyDescent="0.2">
      <c r="A256" s="4" t="s">
        <v>773</v>
      </c>
      <c r="B256" s="4" t="s">
        <v>53</v>
      </c>
      <c r="C256" s="4" t="s">
        <v>275</v>
      </c>
      <c r="D256" s="4">
        <v>5802219520</v>
      </c>
      <c r="E256" s="4">
        <v>5.8022195200000004</v>
      </c>
    </row>
    <row r="257" spans="1:5" x14ac:dyDescent="0.2">
      <c r="A257" s="4" t="s">
        <v>774</v>
      </c>
      <c r="B257" s="4" t="s">
        <v>32</v>
      </c>
      <c r="C257" s="4" t="s">
        <v>56</v>
      </c>
      <c r="D257" s="4">
        <v>38387675136</v>
      </c>
      <c r="E257" s="4">
        <v>38.387675139999999</v>
      </c>
    </row>
    <row r="258" spans="1:5" x14ac:dyDescent="0.2">
      <c r="A258" s="4" t="s">
        <v>775</v>
      </c>
      <c r="B258" s="4" t="s">
        <v>39</v>
      </c>
      <c r="C258" s="4" t="s">
        <v>40</v>
      </c>
      <c r="D258" s="4">
        <v>4780128768</v>
      </c>
      <c r="E258" s="4">
        <v>4.780128768</v>
      </c>
    </row>
    <row r="259" spans="1:5" x14ac:dyDescent="0.2">
      <c r="A259" s="4" t="s">
        <v>776</v>
      </c>
      <c r="B259" s="4" t="s">
        <v>4</v>
      </c>
      <c r="C259" s="4" t="s">
        <v>246</v>
      </c>
      <c r="D259" s="4">
        <v>8603701248</v>
      </c>
      <c r="E259" s="4">
        <v>8.6037012480000001</v>
      </c>
    </row>
    <row r="260" spans="1:5" x14ac:dyDescent="0.2">
      <c r="A260" s="4" t="s">
        <v>777</v>
      </c>
      <c r="B260" s="4" t="s">
        <v>4</v>
      </c>
      <c r="C260" s="4" t="s">
        <v>246</v>
      </c>
      <c r="D260" s="4">
        <v>3535899904</v>
      </c>
      <c r="E260" s="4">
        <v>3.5358999039999999</v>
      </c>
    </row>
    <row r="261" spans="1:5" x14ac:dyDescent="0.2">
      <c r="A261" s="4" t="s">
        <v>778</v>
      </c>
      <c r="B261" s="4" t="s">
        <v>24</v>
      </c>
      <c r="C261" s="4" t="s">
        <v>63</v>
      </c>
      <c r="D261" s="4">
        <v>5334653440</v>
      </c>
      <c r="E261" s="4">
        <v>5.3346534400000003</v>
      </c>
    </row>
    <row r="262" spans="1:5" x14ac:dyDescent="0.2">
      <c r="A262" s="4" t="s">
        <v>779</v>
      </c>
      <c r="B262" s="4" t="s">
        <v>29</v>
      </c>
      <c r="C262" s="4" t="s">
        <v>428</v>
      </c>
      <c r="D262" s="4">
        <v>62178742272</v>
      </c>
      <c r="E262" s="4">
        <v>62.178742270000001</v>
      </c>
    </row>
    <row r="263" spans="1:5" x14ac:dyDescent="0.2">
      <c r="A263" s="4" t="s">
        <v>780</v>
      </c>
      <c r="B263" s="4" t="s">
        <v>32</v>
      </c>
      <c r="C263" s="4" t="s">
        <v>229</v>
      </c>
      <c r="D263" s="4">
        <v>6413373440</v>
      </c>
      <c r="E263" s="4">
        <v>6.41337344</v>
      </c>
    </row>
    <row r="264" spans="1:5" x14ac:dyDescent="0.2">
      <c r="A264" s="4" t="s">
        <v>217</v>
      </c>
      <c r="B264" s="4" t="s">
        <v>14</v>
      </c>
      <c r="C264" s="4" t="s">
        <v>17</v>
      </c>
      <c r="D264" s="4">
        <v>85923127296</v>
      </c>
      <c r="E264" s="4">
        <v>85.923127300000004</v>
      </c>
    </row>
    <row r="265" spans="1:5" x14ac:dyDescent="0.2">
      <c r="A265" s="4" t="s">
        <v>219</v>
      </c>
      <c r="B265" s="4" t="s">
        <v>39</v>
      </c>
      <c r="C265" s="4" t="s">
        <v>67</v>
      </c>
      <c r="D265" s="4">
        <v>36649652224</v>
      </c>
      <c r="E265" s="4">
        <v>36.64965222</v>
      </c>
    </row>
    <row r="266" spans="1:5" x14ac:dyDescent="0.2">
      <c r="A266" s="4" t="s">
        <v>781</v>
      </c>
      <c r="B266" s="4" t="s">
        <v>29</v>
      </c>
      <c r="C266" s="4" t="s">
        <v>115</v>
      </c>
      <c r="D266" s="4">
        <v>9423412224</v>
      </c>
      <c r="E266" s="4">
        <v>9.4234122239999998</v>
      </c>
    </row>
    <row r="267" spans="1:5" x14ac:dyDescent="0.2">
      <c r="A267" s="4" t="s">
        <v>220</v>
      </c>
      <c r="B267" s="4" t="s">
        <v>4</v>
      </c>
      <c r="C267" s="4" t="s">
        <v>221</v>
      </c>
      <c r="D267" s="4">
        <v>61285187584</v>
      </c>
      <c r="E267" s="4">
        <v>61.285187579999999</v>
      </c>
    </row>
    <row r="268" spans="1:5" x14ac:dyDescent="0.2">
      <c r="A268" s="4" t="s">
        <v>782</v>
      </c>
      <c r="B268" s="4" t="s">
        <v>39</v>
      </c>
      <c r="C268" s="4" t="s">
        <v>284</v>
      </c>
      <c r="D268" s="4">
        <v>9147698176</v>
      </c>
      <c r="E268" s="4">
        <v>9.1476981760000005</v>
      </c>
    </row>
    <row r="269" spans="1:5" x14ac:dyDescent="0.2">
      <c r="A269" s="4" t="s">
        <v>222</v>
      </c>
      <c r="B269" s="4" t="s">
        <v>4</v>
      </c>
      <c r="C269" s="4" t="s">
        <v>246</v>
      </c>
      <c r="D269" s="4">
        <v>48683147264</v>
      </c>
      <c r="E269" s="4">
        <v>48.683147259999998</v>
      </c>
    </row>
    <row r="270" spans="1:5" x14ac:dyDescent="0.2">
      <c r="A270" s="4" t="s">
        <v>783</v>
      </c>
      <c r="B270" s="4" t="s">
        <v>4</v>
      </c>
      <c r="C270" s="4" t="s">
        <v>111</v>
      </c>
      <c r="D270" s="4">
        <v>13288699904</v>
      </c>
      <c r="E270" s="4">
        <v>13.288699899999999</v>
      </c>
    </row>
    <row r="271" spans="1:5" x14ac:dyDescent="0.2">
      <c r="A271" s="4" t="s">
        <v>223</v>
      </c>
      <c r="B271" s="4" t="s">
        <v>9</v>
      </c>
      <c r="C271" s="4" t="s">
        <v>186</v>
      </c>
      <c r="D271" s="4">
        <v>60416262144</v>
      </c>
      <c r="E271" s="4">
        <v>60.416262140000001</v>
      </c>
    </row>
    <row r="272" spans="1:5" x14ac:dyDescent="0.2">
      <c r="A272" s="4" t="s">
        <v>249</v>
      </c>
      <c r="B272" s="4" t="s">
        <v>32</v>
      </c>
      <c r="C272" s="4" t="s">
        <v>250</v>
      </c>
      <c r="D272" s="4">
        <v>43799576576</v>
      </c>
      <c r="E272" s="4">
        <v>43.79957658</v>
      </c>
    </row>
    <row r="273" spans="1:5" x14ac:dyDescent="0.2">
      <c r="A273" s="4" t="s">
        <v>224</v>
      </c>
      <c r="B273" s="4" t="s">
        <v>9</v>
      </c>
      <c r="C273" s="4" t="s">
        <v>27</v>
      </c>
      <c r="D273" s="4">
        <v>169785000000</v>
      </c>
      <c r="E273" s="4">
        <v>169.78519650000001</v>
      </c>
    </row>
    <row r="274" spans="1:5" x14ac:dyDescent="0.2">
      <c r="A274" s="4" t="s">
        <v>225</v>
      </c>
      <c r="B274" s="4" t="s">
        <v>32</v>
      </c>
      <c r="C274" s="4" t="s">
        <v>181</v>
      </c>
      <c r="D274" s="4">
        <v>21088802816</v>
      </c>
      <c r="E274" s="4">
        <v>21.088802820000002</v>
      </c>
    </row>
    <row r="275" spans="1:5" x14ac:dyDescent="0.2">
      <c r="A275" s="4" t="s">
        <v>784</v>
      </c>
      <c r="B275" s="4" t="s">
        <v>53</v>
      </c>
      <c r="C275" s="4" t="s">
        <v>93</v>
      </c>
      <c r="D275" s="4">
        <v>5773442048</v>
      </c>
      <c r="E275" s="4">
        <v>5.7734420479999997</v>
      </c>
    </row>
    <row r="276" spans="1:5" x14ac:dyDescent="0.2">
      <c r="A276" s="4" t="s">
        <v>785</v>
      </c>
      <c r="B276" s="4" t="s">
        <v>14</v>
      </c>
      <c r="C276" s="4" t="s">
        <v>17</v>
      </c>
      <c r="D276" s="4">
        <v>47703904256</v>
      </c>
      <c r="E276" s="4">
        <v>47.703904260000002</v>
      </c>
    </row>
    <row r="277" spans="1:5" x14ac:dyDescent="0.2">
      <c r="A277" s="4" t="s">
        <v>226</v>
      </c>
      <c r="B277" s="4" t="s">
        <v>9</v>
      </c>
      <c r="C277" s="4" t="s">
        <v>334</v>
      </c>
      <c r="D277" s="4">
        <v>12582480896</v>
      </c>
      <c r="E277" s="4">
        <v>12.5824809</v>
      </c>
    </row>
    <row r="278" spans="1:5" x14ac:dyDescent="0.2">
      <c r="A278" s="4" t="s">
        <v>227</v>
      </c>
      <c r="B278" s="4" t="s">
        <v>4</v>
      </c>
      <c r="C278" s="4" t="s">
        <v>104</v>
      </c>
      <c r="D278" s="4">
        <v>11084733440</v>
      </c>
      <c r="E278" s="4">
        <v>11.084733440000001</v>
      </c>
    </row>
    <row r="279" spans="1:5" x14ac:dyDescent="0.2">
      <c r="A279" s="4" t="s">
        <v>228</v>
      </c>
      <c r="B279" s="4" t="s">
        <v>32</v>
      </c>
      <c r="C279" s="4" t="s">
        <v>229</v>
      </c>
      <c r="D279" s="4">
        <v>31523815424</v>
      </c>
      <c r="E279" s="4">
        <v>31.523815419999998</v>
      </c>
    </row>
    <row r="280" spans="1:5" x14ac:dyDescent="0.2">
      <c r="A280" s="4" t="s">
        <v>230</v>
      </c>
      <c r="B280" s="4" t="s">
        <v>4</v>
      </c>
      <c r="C280" s="4" t="s">
        <v>231</v>
      </c>
      <c r="D280" s="4">
        <v>111274000000</v>
      </c>
      <c r="E280" s="4">
        <v>111.27445090000001</v>
      </c>
    </row>
    <row r="281" spans="1:5" x14ac:dyDescent="0.2">
      <c r="A281" s="4" t="s">
        <v>233</v>
      </c>
      <c r="B281" s="4" t="s">
        <v>4</v>
      </c>
      <c r="C281" s="4" t="s">
        <v>234</v>
      </c>
      <c r="D281" s="4">
        <v>43201560576</v>
      </c>
      <c r="E281" s="4">
        <v>43.201560579999999</v>
      </c>
    </row>
    <row r="282" spans="1:5" x14ac:dyDescent="0.2">
      <c r="A282" s="4" t="s">
        <v>232</v>
      </c>
      <c r="B282" s="4" t="s">
        <v>14</v>
      </c>
      <c r="C282" s="4" t="s">
        <v>86</v>
      </c>
      <c r="D282" s="4">
        <v>80391675904</v>
      </c>
      <c r="E282" s="4">
        <v>80.391675899999996</v>
      </c>
    </row>
    <row r="283" spans="1:5" x14ac:dyDescent="0.2">
      <c r="A283" s="4" t="s">
        <v>786</v>
      </c>
      <c r="B283" s="4" t="s">
        <v>9</v>
      </c>
      <c r="C283" s="4" t="s">
        <v>42</v>
      </c>
      <c r="D283" s="4">
        <v>3601893888</v>
      </c>
      <c r="E283" s="4">
        <v>3.6018938880000002</v>
      </c>
    </row>
    <row r="284" spans="1:5" x14ac:dyDescent="0.2">
      <c r="A284" s="4" t="s">
        <v>235</v>
      </c>
      <c r="B284" s="4" t="s">
        <v>82</v>
      </c>
      <c r="C284" s="4" t="s">
        <v>83</v>
      </c>
      <c r="D284" s="4">
        <v>23641831424</v>
      </c>
      <c r="E284" s="4">
        <v>23.641831419999999</v>
      </c>
    </row>
    <row r="285" spans="1:5" x14ac:dyDescent="0.2">
      <c r="A285" s="4" t="s">
        <v>236</v>
      </c>
      <c r="B285" s="4" t="s">
        <v>9</v>
      </c>
      <c r="C285" s="4" t="s">
        <v>10</v>
      </c>
      <c r="D285" s="4">
        <v>30372669440</v>
      </c>
      <c r="E285" s="4">
        <v>30.372669439999999</v>
      </c>
    </row>
    <row r="286" spans="1:5" x14ac:dyDescent="0.2">
      <c r="A286" s="4" t="s">
        <v>237</v>
      </c>
      <c r="B286" s="4" t="s">
        <v>82</v>
      </c>
      <c r="C286" s="4" t="s">
        <v>83</v>
      </c>
      <c r="D286" s="4">
        <v>51030917120</v>
      </c>
      <c r="E286" s="4">
        <v>51.030917119999998</v>
      </c>
    </row>
    <row r="287" spans="1:5" x14ac:dyDescent="0.2">
      <c r="A287" s="4" t="s">
        <v>787</v>
      </c>
      <c r="B287" s="4" t="s">
        <v>32</v>
      </c>
      <c r="C287" s="4" t="s">
        <v>582</v>
      </c>
      <c r="D287" s="4">
        <v>18724493312</v>
      </c>
      <c r="E287" s="4">
        <v>18.72449331</v>
      </c>
    </row>
    <row r="288" spans="1:5" x14ac:dyDescent="0.2">
      <c r="A288" s="4" t="s">
        <v>238</v>
      </c>
      <c r="B288" s="4" t="s">
        <v>39</v>
      </c>
      <c r="C288" s="4" t="s">
        <v>239</v>
      </c>
      <c r="D288" s="4">
        <v>58607812608</v>
      </c>
      <c r="E288" s="4">
        <v>58.607812610000003</v>
      </c>
    </row>
    <row r="289" spans="1:5" x14ac:dyDescent="0.2">
      <c r="A289" s="4" t="s">
        <v>788</v>
      </c>
      <c r="B289" s="4" t="s">
        <v>32</v>
      </c>
      <c r="C289" s="4" t="s">
        <v>56</v>
      </c>
      <c r="D289" s="4">
        <v>7100111872</v>
      </c>
      <c r="E289" s="4">
        <v>7.1001118720000003</v>
      </c>
    </row>
    <row r="290" spans="1:5" x14ac:dyDescent="0.2">
      <c r="A290" s="4" t="s">
        <v>240</v>
      </c>
      <c r="B290" s="4" t="s">
        <v>24</v>
      </c>
      <c r="C290" s="4" t="s">
        <v>63</v>
      </c>
      <c r="D290" s="4">
        <v>42632400896</v>
      </c>
      <c r="E290" s="4">
        <v>42.6324009</v>
      </c>
    </row>
    <row r="291" spans="1:5" x14ac:dyDescent="0.2">
      <c r="A291" s="4" t="s">
        <v>789</v>
      </c>
      <c r="B291" s="4" t="s">
        <v>14</v>
      </c>
      <c r="C291" s="4" t="s">
        <v>17</v>
      </c>
      <c r="D291" s="4">
        <v>18266920960</v>
      </c>
      <c r="E291" s="4">
        <v>18.26692096</v>
      </c>
    </row>
    <row r="292" spans="1:5" x14ac:dyDescent="0.2">
      <c r="A292" s="4" t="s">
        <v>790</v>
      </c>
      <c r="B292" s="4" t="s">
        <v>14</v>
      </c>
      <c r="C292" s="4" t="s">
        <v>17</v>
      </c>
      <c r="D292" s="4">
        <v>7301850624</v>
      </c>
      <c r="E292" s="4">
        <v>7.3018506240000001</v>
      </c>
    </row>
    <row r="293" spans="1:5" x14ac:dyDescent="0.2">
      <c r="A293" s="4" t="s">
        <v>241</v>
      </c>
      <c r="B293" s="4" t="s">
        <v>53</v>
      </c>
      <c r="C293" s="4" t="s">
        <v>215</v>
      </c>
      <c r="D293" s="4">
        <v>15693919232</v>
      </c>
      <c r="E293" s="4">
        <v>15.693919230000001</v>
      </c>
    </row>
    <row r="294" spans="1:5" x14ac:dyDescent="0.2">
      <c r="A294" s="4" t="s">
        <v>242</v>
      </c>
      <c r="B294" s="4" t="s">
        <v>53</v>
      </c>
      <c r="C294" s="4" t="s">
        <v>215</v>
      </c>
      <c r="D294" s="4">
        <v>15676344320</v>
      </c>
      <c r="E294" s="4">
        <v>15.67634432</v>
      </c>
    </row>
    <row r="295" spans="1:5" x14ac:dyDescent="0.2">
      <c r="A295" s="4" t="s">
        <v>243</v>
      </c>
      <c r="B295" s="4" t="s">
        <v>21</v>
      </c>
      <c r="C295" s="4" t="s">
        <v>45</v>
      </c>
      <c r="D295" s="4">
        <v>44848132096</v>
      </c>
      <c r="E295" s="4">
        <v>44.848132100000001</v>
      </c>
    </row>
    <row r="296" spans="1:5" x14ac:dyDescent="0.2">
      <c r="A296" s="4" t="s">
        <v>244</v>
      </c>
      <c r="B296" s="4" t="s">
        <v>32</v>
      </c>
      <c r="C296" s="4" t="s">
        <v>181</v>
      </c>
      <c r="D296" s="4">
        <v>13893259264</v>
      </c>
      <c r="E296" s="4">
        <v>13.893259260000001</v>
      </c>
    </row>
    <row r="297" spans="1:5" x14ac:dyDescent="0.2">
      <c r="A297" s="4" t="s">
        <v>791</v>
      </c>
      <c r="B297" s="4" t="s">
        <v>4</v>
      </c>
      <c r="C297" s="4" t="s">
        <v>246</v>
      </c>
      <c r="D297" s="4">
        <v>7942957056</v>
      </c>
      <c r="E297" s="4">
        <v>7.942957056</v>
      </c>
    </row>
    <row r="298" spans="1:5" x14ac:dyDescent="0.2">
      <c r="A298" s="4" t="s">
        <v>792</v>
      </c>
      <c r="B298" s="4" t="s">
        <v>32</v>
      </c>
      <c r="C298" s="4" t="s">
        <v>647</v>
      </c>
      <c r="D298" s="4">
        <v>70667165696</v>
      </c>
      <c r="E298" s="4">
        <v>70.667165699999998</v>
      </c>
    </row>
    <row r="299" spans="1:5" x14ac:dyDescent="0.2">
      <c r="A299" s="4" t="s">
        <v>793</v>
      </c>
      <c r="B299" s="4" t="s">
        <v>14</v>
      </c>
      <c r="C299" s="4" t="s">
        <v>17</v>
      </c>
      <c r="D299" s="4">
        <v>3239287552</v>
      </c>
      <c r="E299" s="4">
        <v>3.239287552</v>
      </c>
    </row>
    <row r="300" spans="1:5" x14ac:dyDescent="0.2">
      <c r="A300" s="4" t="s">
        <v>245</v>
      </c>
      <c r="B300" s="4" t="s">
        <v>4</v>
      </c>
      <c r="C300" s="4" t="s">
        <v>246</v>
      </c>
      <c r="D300" s="4">
        <v>25193938944</v>
      </c>
      <c r="E300" s="4">
        <v>25.193938939999999</v>
      </c>
    </row>
    <row r="301" spans="1:5" x14ac:dyDescent="0.2">
      <c r="A301" s="4" t="s">
        <v>247</v>
      </c>
      <c r="B301" s="4" t="s">
        <v>29</v>
      </c>
      <c r="C301" s="4" t="s">
        <v>248</v>
      </c>
      <c r="D301" s="4">
        <v>26953543680</v>
      </c>
      <c r="E301" s="4">
        <v>26.953543679999999</v>
      </c>
    </row>
    <row r="302" spans="1:5" x14ac:dyDescent="0.2">
      <c r="A302" s="4" t="s">
        <v>794</v>
      </c>
      <c r="B302" s="4" t="s">
        <v>9</v>
      </c>
      <c r="C302" s="4" t="s">
        <v>551</v>
      </c>
      <c r="D302" s="4">
        <v>9726652416</v>
      </c>
      <c r="E302" s="4">
        <v>9.7266524160000003</v>
      </c>
    </row>
    <row r="303" spans="1:5" x14ac:dyDescent="0.2">
      <c r="A303" s="4" t="s">
        <v>795</v>
      </c>
      <c r="B303" s="4" t="s">
        <v>32</v>
      </c>
      <c r="C303" s="4" t="s">
        <v>148</v>
      </c>
      <c r="D303" s="4">
        <v>19256430592</v>
      </c>
      <c r="E303" s="4">
        <v>19.256430590000001</v>
      </c>
    </row>
    <row r="304" spans="1:5" x14ac:dyDescent="0.2">
      <c r="A304" s="4" t="s">
        <v>796</v>
      </c>
      <c r="B304" s="4" t="s">
        <v>14</v>
      </c>
      <c r="C304" s="4" t="s">
        <v>35</v>
      </c>
      <c r="D304" s="4">
        <v>8866056192</v>
      </c>
      <c r="E304" s="4">
        <v>8.8660561920000003</v>
      </c>
    </row>
    <row r="305" spans="1:5" x14ac:dyDescent="0.2">
      <c r="A305" s="4" t="s">
        <v>797</v>
      </c>
      <c r="B305" s="4" t="s">
        <v>82</v>
      </c>
      <c r="C305" s="4" t="s">
        <v>396</v>
      </c>
      <c r="D305" s="4">
        <v>10486124544</v>
      </c>
      <c r="E305" s="4">
        <v>10.48612454</v>
      </c>
    </row>
    <row r="306" spans="1:5" x14ac:dyDescent="0.2">
      <c r="A306" s="4" t="s">
        <v>251</v>
      </c>
      <c r="B306" s="4" t="s">
        <v>21</v>
      </c>
      <c r="C306" s="4" t="s">
        <v>60</v>
      </c>
      <c r="D306" s="4">
        <v>24649158656</v>
      </c>
      <c r="E306" s="4">
        <v>24.649158660000001</v>
      </c>
    </row>
    <row r="307" spans="1:5" x14ac:dyDescent="0.2">
      <c r="A307" s="4" t="s">
        <v>252</v>
      </c>
      <c r="B307" s="4" t="s">
        <v>21</v>
      </c>
      <c r="C307" s="4" t="s">
        <v>45</v>
      </c>
      <c r="D307" s="4">
        <v>81782669312</v>
      </c>
      <c r="E307" s="4">
        <v>81.782669310000003</v>
      </c>
    </row>
    <row r="308" spans="1:5" x14ac:dyDescent="0.2">
      <c r="A308" s="4" t="s">
        <v>798</v>
      </c>
      <c r="B308" s="4" t="s">
        <v>4</v>
      </c>
      <c r="C308" s="4" t="s">
        <v>137</v>
      </c>
      <c r="D308" s="4">
        <v>5006893568</v>
      </c>
      <c r="E308" s="4">
        <v>5.0068935679999997</v>
      </c>
    </row>
    <row r="309" spans="1:5" x14ac:dyDescent="0.2">
      <c r="A309" s="4" t="s">
        <v>799</v>
      </c>
      <c r="B309" s="4" t="s">
        <v>32</v>
      </c>
      <c r="C309" s="4" t="s">
        <v>723</v>
      </c>
      <c r="D309" s="4">
        <v>14016573440</v>
      </c>
      <c r="E309" s="4">
        <v>14.01657344</v>
      </c>
    </row>
    <row r="310" spans="1:5" x14ac:dyDescent="0.2">
      <c r="A310" s="4" t="s">
        <v>253</v>
      </c>
      <c r="B310" s="4" t="s">
        <v>29</v>
      </c>
      <c r="C310" s="4" t="s">
        <v>37</v>
      </c>
      <c r="D310" s="4">
        <v>30385328128</v>
      </c>
      <c r="E310" s="4">
        <v>30.385328130000001</v>
      </c>
    </row>
    <row r="311" spans="1:5" x14ac:dyDescent="0.2">
      <c r="A311" s="4" t="s">
        <v>800</v>
      </c>
      <c r="B311" s="4" t="s">
        <v>32</v>
      </c>
      <c r="C311" s="4" t="s">
        <v>181</v>
      </c>
      <c r="D311" s="4">
        <v>8821323776</v>
      </c>
      <c r="E311" s="4">
        <v>8.8213237759999998</v>
      </c>
    </row>
    <row r="312" spans="1:5" x14ac:dyDescent="0.2">
      <c r="A312" s="4" t="s">
        <v>801</v>
      </c>
      <c r="B312" s="4" t="s">
        <v>14</v>
      </c>
      <c r="C312" s="4" t="s">
        <v>15</v>
      </c>
      <c r="D312" s="4">
        <v>3524537088</v>
      </c>
      <c r="E312" s="4">
        <v>3.5245370880000002</v>
      </c>
    </row>
    <row r="313" spans="1:5" x14ac:dyDescent="0.2">
      <c r="A313" s="4" t="s">
        <v>802</v>
      </c>
      <c r="B313" s="4" t="s">
        <v>14</v>
      </c>
      <c r="C313" s="4" t="s">
        <v>17</v>
      </c>
      <c r="D313" s="4">
        <v>15130153984</v>
      </c>
      <c r="E313" s="4">
        <v>15.130153979999999</v>
      </c>
    </row>
    <row r="314" spans="1:5" x14ac:dyDescent="0.2">
      <c r="A314" s="4" t="s">
        <v>803</v>
      </c>
      <c r="B314" s="4" t="s">
        <v>53</v>
      </c>
      <c r="C314" s="4" t="s">
        <v>275</v>
      </c>
      <c r="D314" s="4">
        <v>7035178496</v>
      </c>
      <c r="E314" s="4">
        <v>7.0351784960000003</v>
      </c>
    </row>
    <row r="315" spans="1:5" x14ac:dyDescent="0.2">
      <c r="A315" s="4" t="s">
        <v>804</v>
      </c>
      <c r="B315" s="4" t="s">
        <v>29</v>
      </c>
      <c r="C315" s="4" t="s">
        <v>428</v>
      </c>
      <c r="D315" s="4">
        <v>7882698752</v>
      </c>
      <c r="E315" s="4">
        <v>7.8826987519999996</v>
      </c>
    </row>
    <row r="316" spans="1:5" x14ac:dyDescent="0.2">
      <c r="A316" s="4" t="s">
        <v>805</v>
      </c>
      <c r="B316" s="4" t="s">
        <v>24</v>
      </c>
      <c r="C316" s="4" t="s">
        <v>193</v>
      </c>
      <c r="D316" s="4">
        <v>12963196928</v>
      </c>
      <c r="E316" s="4">
        <v>12.963196930000001</v>
      </c>
    </row>
    <row r="317" spans="1:5" x14ac:dyDescent="0.2">
      <c r="A317" s="4" t="s">
        <v>806</v>
      </c>
      <c r="B317" s="4" t="s">
        <v>39</v>
      </c>
      <c r="C317" s="4" t="s">
        <v>512</v>
      </c>
      <c r="D317" s="4">
        <v>7704556544</v>
      </c>
      <c r="E317" s="4">
        <v>7.7045565439999999</v>
      </c>
    </row>
    <row r="318" spans="1:5" x14ac:dyDescent="0.2">
      <c r="A318" s="4" t="s">
        <v>254</v>
      </c>
      <c r="B318" s="4" t="s">
        <v>29</v>
      </c>
      <c r="C318" s="4" t="s">
        <v>689</v>
      </c>
      <c r="D318" s="4">
        <v>10112249856</v>
      </c>
      <c r="E318" s="4">
        <v>10.11224986</v>
      </c>
    </row>
    <row r="319" spans="1:5" x14ac:dyDescent="0.2">
      <c r="A319" s="4" t="s">
        <v>255</v>
      </c>
      <c r="B319" s="4" t="s">
        <v>4</v>
      </c>
      <c r="C319" s="4" t="s">
        <v>73</v>
      </c>
      <c r="D319" s="4">
        <v>134941000000</v>
      </c>
      <c r="E319" s="4">
        <v>134.9410488</v>
      </c>
    </row>
    <row r="320" spans="1:5" x14ac:dyDescent="0.2">
      <c r="A320" s="4" t="s">
        <v>256</v>
      </c>
      <c r="B320" s="4" t="s">
        <v>32</v>
      </c>
      <c r="C320" s="4" t="s">
        <v>582</v>
      </c>
      <c r="D320" s="4">
        <v>31566100480</v>
      </c>
      <c r="E320" s="4">
        <v>31.566100479999999</v>
      </c>
    </row>
    <row r="321" spans="1:5" x14ac:dyDescent="0.2">
      <c r="A321" s="4" t="s">
        <v>257</v>
      </c>
      <c r="B321" s="4" t="s">
        <v>29</v>
      </c>
      <c r="C321" s="4" t="s">
        <v>37</v>
      </c>
      <c r="D321" s="4">
        <v>65047969792</v>
      </c>
      <c r="E321" s="4">
        <v>65.047969789999996</v>
      </c>
    </row>
    <row r="322" spans="1:5" x14ac:dyDescent="0.2">
      <c r="A322" s="4" t="s">
        <v>258</v>
      </c>
      <c r="B322" s="4" t="s">
        <v>21</v>
      </c>
      <c r="C322" s="4" t="s">
        <v>45</v>
      </c>
      <c r="D322" s="4">
        <v>25164750848</v>
      </c>
      <c r="E322" s="4">
        <v>25.164750850000001</v>
      </c>
    </row>
    <row r="323" spans="1:5" x14ac:dyDescent="0.2">
      <c r="A323" s="4" t="s">
        <v>259</v>
      </c>
      <c r="B323" s="4" t="s">
        <v>9</v>
      </c>
      <c r="C323" s="4" t="s">
        <v>10</v>
      </c>
      <c r="D323" s="4">
        <v>43303116800</v>
      </c>
      <c r="E323" s="4">
        <v>43.303116799999998</v>
      </c>
    </row>
    <row r="324" spans="1:5" x14ac:dyDescent="0.2">
      <c r="A324" s="4" t="s">
        <v>807</v>
      </c>
      <c r="B324" s="4" t="s">
        <v>9</v>
      </c>
      <c r="C324" s="4" t="s">
        <v>134</v>
      </c>
      <c r="D324" s="4">
        <v>5650455040</v>
      </c>
      <c r="E324" s="4">
        <v>5.6504550399999998</v>
      </c>
    </row>
    <row r="325" spans="1:5" x14ac:dyDescent="0.2">
      <c r="A325" s="4" t="s">
        <v>808</v>
      </c>
      <c r="B325" s="4" t="s">
        <v>14</v>
      </c>
      <c r="C325" s="4" t="s">
        <v>17</v>
      </c>
      <c r="D325" s="4">
        <v>10101011456</v>
      </c>
      <c r="E325" s="4">
        <v>10.10101146</v>
      </c>
    </row>
    <row r="326" spans="1:5" x14ac:dyDescent="0.2">
      <c r="A326" s="4" t="s">
        <v>260</v>
      </c>
      <c r="B326" s="4" t="s">
        <v>49</v>
      </c>
      <c r="C326" s="4" t="s">
        <v>261</v>
      </c>
      <c r="D326" s="4">
        <v>36941152256</v>
      </c>
      <c r="E326" s="4">
        <v>36.941152260000003</v>
      </c>
    </row>
    <row r="327" spans="1:5" x14ac:dyDescent="0.2">
      <c r="A327" s="4" t="s">
        <v>809</v>
      </c>
      <c r="B327" s="4" t="s">
        <v>29</v>
      </c>
      <c r="C327" s="4" t="s">
        <v>37</v>
      </c>
      <c r="D327" s="4">
        <v>6146097152</v>
      </c>
      <c r="E327" s="4">
        <v>6.1460971520000003</v>
      </c>
    </row>
    <row r="328" spans="1:5" x14ac:dyDescent="0.2">
      <c r="A328" s="4" t="s">
        <v>262</v>
      </c>
      <c r="B328" s="4" t="s">
        <v>9</v>
      </c>
      <c r="C328" s="4" t="s">
        <v>169</v>
      </c>
      <c r="D328" s="4">
        <v>88397455360</v>
      </c>
      <c r="E328" s="4">
        <v>88.397455359999995</v>
      </c>
    </row>
    <row r="329" spans="1:5" x14ac:dyDescent="0.2">
      <c r="A329" s="4" t="s">
        <v>810</v>
      </c>
      <c r="B329" s="4" t="s">
        <v>4</v>
      </c>
      <c r="C329" s="4" t="s">
        <v>382</v>
      </c>
      <c r="D329" s="4">
        <v>21484820480</v>
      </c>
      <c r="E329" s="4">
        <v>21.48482048</v>
      </c>
    </row>
    <row r="330" spans="1:5" x14ac:dyDescent="0.2">
      <c r="A330" s="4" t="s">
        <v>263</v>
      </c>
      <c r="B330" s="4" t="s">
        <v>4</v>
      </c>
      <c r="C330" s="4" t="s">
        <v>73</v>
      </c>
      <c r="D330" s="4">
        <v>67170488320</v>
      </c>
      <c r="E330" s="4">
        <v>67.170488320000004</v>
      </c>
    </row>
    <row r="331" spans="1:5" x14ac:dyDescent="0.2">
      <c r="A331" s="4" t="s">
        <v>811</v>
      </c>
      <c r="B331" s="4" t="s">
        <v>9</v>
      </c>
      <c r="C331" s="4" t="s">
        <v>334</v>
      </c>
      <c r="D331" s="4">
        <v>9173287936</v>
      </c>
      <c r="E331" s="4">
        <v>9.1732879359999995</v>
      </c>
    </row>
    <row r="332" spans="1:5" x14ac:dyDescent="0.2">
      <c r="A332" s="4" t="s">
        <v>812</v>
      </c>
      <c r="B332" s="4" t="s">
        <v>9</v>
      </c>
      <c r="C332" s="4" t="s">
        <v>10</v>
      </c>
      <c r="D332" s="4">
        <v>2501546240</v>
      </c>
      <c r="E332" s="4">
        <v>2.5015462400000001</v>
      </c>
    </row>
    <row r="333" spans="1:5" x14ac:dyDescent="0.2">
      <c r="A333" s="4" t="s">
        <v>264</v>
      </c>
      <c r="B333" s="4" t="s">
        <v>14</v>
      </c>
      <c r="C333" s="4" t="s">
        <v>76</v>
      </c>
      <c r="D333" s="4">
        <v>9017041920</v>
      </c>
      <c r="E333" s="4">
        <v>9.0170419200000005</v>
      </c>
    </row>
    <row r="334" spans="1:5" x14ac:dyDescent="0.2">
      <c r="A334" s="4" t="s">
        <v>813</v>
      </c>
      <c r="B334" s="4" t="s">
        <v>14</v>
      </c>
      <c r="C334" s="4" t="s">
        <v>88</v>
      </c>
      <c r="D334" s="4">
        <v>14936721408</v>
      </c>
      <c r="E334" s="4">
        <v>14.936721410000001</v>
      </c>
    </row>
    <row r="335" spans="1:5" x14ac:dyDescent="0.2">
      <c r="A335" s="4" t="s">
        <v>265</v>
      </c>
      <c r="B335" s="4" t="s">
        <v>21</v>
      </c>
      <c r="C335" s="4" t="s">
        <v>45</v>
      </c>
      <c r="D335" s="4">
        <v>32671492096</v>
      </c>
      <c r="E335" s="4">
        <v>32.671492100000002</v>
      </c>
    </row>
    <row r="336" spans="1:5" x14ac:dyDescent="0.2">
      <c r="A336" s="4" t="s">
        <v>814</v>
      </c>
      <c r="B336" s="4" t="s">
        <v>9</v>
      </c>
      <c r="C336" s="4" t="s">
        <v>42</v>
      </c>
      <c r="D336" s="4">
        <v>3197562112</v>
      </c>
      <c r="E336" s="4">
        <v>3.197562112</v>
      </c>
    </row>
    <row r="337" spans="1:5" x14ac:dyDescent="0.2">
      <c r="A337" s="4" t="s">
        <v>266</v>
      </c>
      <c r="B337" s="4" t="s">
        <v>82</v>
      </c>
      <c r="C337" s="4" t="s">
        <v>83</v>
      </c>
      <c r="D337" s="4">
        <v>73911558144</v>
      </c>
      <c r="E337" s="4">
        <v>73.911558139999997</v>
      </c>
    </row>
    <row r="338" spans="1:5" x14ac:dyDescent="0.2">
      <c r="A338" s="4" t="s">
        <v>267</v>
      </c>
      <c r="B338" s="4" t="s">
        <v>14</v>
      </c>
      <c r="C338" s="4" t="s">
        <v>15</v>
      </c>
      <c r="D338" s="4">
        <v>12797481984</v>
      </c>
      <c r="E338" s="4">
        <v>12.797481980000001</v>
      </c>
    </row>
    <row r="339" spans="1:5" x14ac:dyDescent="0.2">
      <c r="A339" s="4" t="s">
        <v>815</v>
      </c>
      <c r="B339" s="4" t="s">
        <v>39</v>
      </c>
      <c r="C339" s="4" t="s">
        <v>375</v>
      </c>
      <c r="D339" s="4">
        <v>3354905600</v>
      </c>
      <c r="E339" s="4">
        <v>3.3549055999999999</v>
      </c>
    </row>
    <row r="340" spans="1:5" x14ac:dyDescent="0.2">
      <c r="A340" s="4" t="s">
        <v>268</v>
      </c>
      <c r="B340" s="4" t="s">
        <v>82</v>
      </c>
      <c r="C340" s="4" t="s">
        <v>83</v>
      </c>
      <c r="D340" s="4">
        <v>29237518336</v>
      </c>
      <c r="E340" s="4">
        <v>29.237518340000001</v>
      </c>
    </row>
    <row r="341" spans="1:5" x14ac:dyDescent="0.2">
      <c r="A341" s="4" t="s">
        <v>269</v>
      </c>
      <c r="B341" s="4" t="s">
        <v>4</v>
      </c>
      <c r="C341" s="4" t="s">
        <v>270</v>
      </c>
      <c r="D341" s="4">
        <v>30287671296</v>
      </c>
      <c r="E341" s="4">
        <v>30.2876713</v>
      </c>
    </row>
    <row r="342" spans="1:5" x14ac:dyDescent="0.2">
      <c r="A342" s="4" t="s">
        <v>271</v>
      </c>
      <c r="B342" s="4" t="s">
        <v>39</v>
      </c>
      <c r="C342" s="4" t="s">
        <v>239</v>
      </c>
      <c r="D342" s="4">
        <v>86822977536</v>
      </c>
      <c r="E342" s="4">
        <v>86.822977539999997</v>
      </c>
    </row>
    <row r="343" spans="1:5" x14ac:dyDescent="0.2">
      <c r="A343" s="4" t="s">
        <v>816</v>
      </c>
      <c r="B343" s="4" t="s">
        <v>24</v>
      </c>
      <c r="C343" s="4" t="s">
        <v>25</v>
      </c>
      <c r="D343" s="4">
        <v>15065243648</v>
      </c>
      <c r="E343" s="4">
        <v>15.065243649999999</v>
      </c>
    </row>
    <row r="344" spans="1:5" x14ac:dyDescent="0.2">
      <c r="A344" s="4" t="s">
        <v>817</v>
      </c>
      <c r="B344" s="4" t="s">
        <v>39</v>
      </c>
      <c r="C344" s="4" t="s">
        <v>673</v>
      </c>
      <c r="D344" s="4">
        <v>12903928832</v>
      </c>
      <c r="E344" s="4">
        <v>12.90392883</v>
      </c>
    </row>
    <row r="345" spans="1:5" x14ac:dyDescent="0.2">
      <c r="A345" s="4" t="s">
        <v>272</v>
      </c>
      <c r="B345" s="4" t="s">
        <v>39</v>
      </c>
      <c r="C345" s="4" t="s">
        <v>673</v>
      </c>
      <c r="D345" s="4">
        <v>26195408896</v>
      </c>
      <c r="E345" s="4">
        <v>26.1954089</v>
      </c>
    </row>
    <row r="346" spans="1:5" x14ac:dyDescent="0.2">
      <c r="A346" s="4" t="s">
        <v>818</v>
      </c>
      <c r="B346" s="4" t="s">
        <v>4</v>
      </c>
      <c r="C346" s="4" t="s">
        <v>246</v>
      </c>
      <c r="D346" s="4">
        <v>6953949696</v>
      </c>
      <c r="E346" s="4">
        <v>6.9539496959999996</v>
      </c>
    </row>
    <row r="347" spans="1:5" x14ac:dyDescent="0.2">
      <c r="A347" s="4" t="s">
        <v>819</v>
      </c>
      <c r="B347" s="4" t="s">
        <v>21</v>
      </c>
      <c r="C347" s="4" t="s">
        <v>69</v>
      </c>
      <c r="D347" s="4">
        <v>9358743552</v>
      </c>
      <c r="E347" s="4">
        <v>9.358743552</v>
      </c>
    </row>
    <row r="348" spans="1:5" x14ac:dyDescent="0.2">
      <c r="A348" s="4" t="s">
        <v>273</v>
      </c>
      <c r="B348" s="4" t="s">
        <v>39</v>
      </c>
      <c r="C348" s="4" t="s">
        <v>673</v>
      </c>
      <c r="D348" s="4">
        <v>18108512256</v>
      </c>
      <c r="E348" s="4">
        <v>18.108512260000001</v>
      </c>
    </row>
    <row r="349" spans="1:5" x14ac:dyDescent="0.2">
      <c r="A349" s="4" t="s">
        <v>274</v>
      </c>
      <c r="B349" s="4" t="s">
        <v>53</v>
      </c>
      <c r="C349" s="4" t="s">
        <v>275</v>
      </c>
      <c r="D349" s="4">
        <v>26366930944</v>
      </c>
      <c r="E349" s="4">
        <v>26.36693094</v>
      </c>
    </row>
    <row r="350" spans="1:5" x14ac:dyDescent="0.2">
      <c r="A350" s="4" t="s">
        <v>820</v>
      </c>
      <c r="B350" s="4" t="s">
        <v>32</v>
      </c>
      <c r="C350" s="4" t="s">
        <v>582</v>
      </c>
      <c r="D350" s="4">
        <v>5913704448</v>
      </c>
      <c r="E350" s="4">
        <v>5.9137044479999998</v>
      </c>
    </row>
    <row r="351" spans="1:5" x14ac:dyDescent="0.2">
      <c r="A351" s="4" t="s">
        <v>821</v>
      </c>
      <c r="B351" s="4" t="s">
        <v>24</v>
      </c>
      <c r="C351" s="4" t="s">
        <v>211</v>
      </c>
      <c r="D351" s="4">
        <v>4270590720</v>
      </c>
      <c r="E351" s="4">
        <v>4.2705907200000004</v>
      </c>
    </row>
    <row r="352" spans="1:5" x14ac:dyDescent="0.2">
      <c r="A352" s="4" t="s">
        <v>822</v>
      </c>
      <c r="B352" s="4" t="s">
        <v>24</v>
      </c>
      <c r="C352" s="4" t="s">
        <v>175</v>
      </c>
      <c r="D352" s="4">
        <v>10010165248</v>
      </c>
      <c r="E352" s="4">
        <v>10.01016525</v>
      </c>
    </row>
    <row r="353" spans="1:5" x14ac:dyDescent="0.2">
      <c r="A353" s="4" t="s">
        <v>276</v>
      </c>
      <c r="B353" s="4" t="s">
        <v>24</v>
      </c>
      <c r="C353" s="4" t="s">
        <v>277</v>
      </c>
      <c r="D353" s="4">
        <v>15193794560</v>
      </c>
      <c r="E353" s="4">
        <v>15.193794560000001</v>
      </c>
    </row>
    <row r="354" spans="1:5" x14ac:dyDescent="0.2">
      <c r="A354" s="4" t="s">
        <v>278</v>
      </c>
      <c r="B354" s="4" t="s">
        <v>21</v>
      </c>
      <c r="C354" s="4" t="s">
        <v>45</v>
      </c>
      <c r="D354" s="4">
        <v>13775562752</v>
      </c>
      <c r="E354" s="4">
        <v>13.775562750000001</v>
      </c>
    </row>
    <row r="355" spans="1:5" x14ac:dyDescent="0.2">
      <c r="A355" s="4" t="s">
        <v>279</v>
      </c>
      <c r="B355" s="4" t="s">
        <v>21</v>
      </c>
      <c r="C355" s="4" t="s">
        <v>60</v>
      </c>
      <c r="D355" s="4">
        <v>20382943232</v>
      </c>
      <c r="E355" s="4">
        <v>20.382943229999999</v>
      </c>
    </row>
    <row r="356" spans="1:5" x14ac:dyDescent="0.2">
      <c r="A356" s="4" t="s">
        <v>823</v>
      </c>
      <c r="B356" s="4" t="s">
        <v>4</v>
      </c>
      <c r="C356" s="4" t="s">
        <v>382</v>
      </c>
      <c r="D356" s="4">
        <v>3296365568</v>
      </c>
      <c r="E356" s="4">
        <v>3.2963655680000001</v>
      </c>
    </row>
    <row r="357" spans="1:5" x14ac:dyDescent="0.2">
      <c r="A357" s="4" t="s">
        <v>824</v>
      </c>
      <c r="B357" s="4" t="s">
        <v>9</v>
      </c>
      <c r="C357" s="4" t="s">
        <v>27</v>
      </c>
      <c r="D357" s="4">
        <v>10456794112</v>
      </c>
      <c r="E357" s="4">
        <v>10.456794110000001</v>
      </c>
    </row>
    <row r="358" spans="1:5" x14ac:dyDescent="0.2">
      <c r="A358" s="4" t="s">
        <v>825</v>
      </c>
      <c r="B358" s="4" t="s">
        <v>9</v>
      </c>
      <c r="C358" s="4" t="s">
        <v>12</v>
      </c>
      <c r="D358" s="4">
        <v>10286556160</v>
      </c>
      <c r="E358" s="4">
        <v>10.28655616</v>
      </c>
    </row>
    <row r="359" spans="1:5" x14ac:dyDescent="0.2">
      <c r="A359" s="4" t="s">
        <v>280</v>
      </c>
      <c r="B359" s="4" t="s">
        <v>21</v>
      </c>
      <c r="C359" s="4" t="s">
        <v>60</v>
      </c>
      <c r="D359" s="4">
        <v>37480157184</v>
      </c>
      <c r="E359" s="4">
        <v>37.480157179999999</v>
      </c>
    </row>
    <row r="360" spans="1:5" x14ac:dyDescent="0.2">
      <c r="A360" s="4" t="s">
        <v>826</v>
      </c>
      <c r="B360" s="4" t="s">
        <v>82</v>
      </c>
      <c r="C360" s="4" t="s">
        <v>83</v>
      </c>
      <c r="D360" s="4">
        <v>23606558720</v>
      </c>
      <c r="E360" s="4">
        <v>23.606558719999999</v>
      </c>
    </row>
    <row r="361" spans="1:5" x14ac:dyDescent="0.2">
      <c r="A361" s="4" t="s">
        <v>281</v>
      </c>
      <c r="B361" s="4" t="s">
        <v>32</v>
      </c>
      <c r="C361" s="4" t="s">
        <v>647</v>
      </c>
      <c r="D361" s="4">
        <v>23127949312</v>
      </c>
      <c r="E361" s="4">
        <v>23.127949310000002</v>
      </c>
    </row>
    <row r="362" spans="1:5" x14ac:dyDescent="0.2">
      <c r="A362" s="4" t="s">
        <v>282</v>
      </c>
      <c r="B362" s="4" t="s">
        <v>4</v>
      </c>
      <c r="C362" s="4" t="s">
        <v>145</v>
      </c>
      <c r="D362" s="4">
        <v>15269981184</v>
      </c>
      <c r="E362" s="4">
        <v>15.26998118</v>
      </c>
    </row>
    <row r="363" spans="1:5" x14ac:dyDescent="0.2">
      <c r="A363" s="4" t="s">
        <v>283</v>
      </c>
      <c r="B363" s="4" t="s">
        <v>39</v>
      </c>
      <c r="C363" s="4" t="s">
        <v>284</v>
      </c>
      <c r="D363" s="4">
        <v>32376145920</v>
      </c>
      <c r="E363" s="4">
        <v>32.376145919999999</v>
      </c>
    </row>
    <row r="364" spans="1:5" x14ac:dyDescent="0.2">
      <c r="A364" s="4" t="s">
        <v>285</v>
      </c>
      <c r="B364" s="4" t="s">
        <v>82</v>
      </c>
      <c r="C364" s="4" t="s">
        <v>179</v>
      </c>
      <c r="D364" s="4">
        <v>468253000000</v>
      </c>
      <c r="E364" s="4">
        <v>468.25288499999999</v>
      </c>
    </row>
    <row r="365" spans="1:5" x14ac:dyDescent="0.2">
      <c r="A365" s="4" t="s">
        <v>286</v>
      </c>
      <c r="B365" s="4" t="s">
        <v>14</v>
      </c>
      <c r="C365" s="4" t="s">
        <v>95</v>
      </c>
      <c r="D365" s="4">
        <v>14906941440</v>
      </c>
      <c r="E365" s="4">
        <v>14.906941440000001</v>
      </c>
    </row>
    <row r="366" spans="1:5" x14ac:dyDescent="0.2">
      <c r="A366" s="4" t="s">
        <v>287</v>
      </c>
      <c r="B366" s="4" t="s">
        <v>24</v>
      </c>
      <c r="C366" s="4" t="s">
        <v>161</v>
      </c>
      <c r="D366" s="4">
        <v>17228349440</v>
      </c>
      <c r="E366" s="4">
        <v>17.228349439999999</v>
      </c>
    </row>
    <row r="367" spans="1:5" x14ac:dyDescent="0.2">
      <c r="A367" s="4" t="s">
        <v>288</v>
      </c>
      <c r="B367" s="4" t="s">
        <v>14</v>
      </c>
      <c r="C367" s="4" t="s">
        <v>17</v>
      </c>
      <c r="D367" s="4">
        <v>46690263040</v>
      </c>
      <c r="E367" s="4">
        <v>46.690263039999998</v>
      </c>
    </row>
    <row r="368" spans="1:5" x14ac:dyDescent="0.2">
      <c r="A368" s="4" t="s">
        <v>289</v>
      </c>
      <c r="B368" s="4" t="s">
        <v>4</v>
      </c>
      <c r="C368" s="4" t="s">
        <v>7</v>
      </c>
      <c r="D368" s="4">
        <v>41035825152</v>
      </c>
      <c r="E368" s="4">
        <v>41.035825150000001</v>
      </c>
    </row>
    <row r="369" spans="1:5" x14ac:dyDescent="0.2">
      <c r="A369" s="4" t="s">
        <v>291</v>
      </c>
      <c r="B369" s="4" t="s">
        <v>39</v>
      </c>
      <c r="C369" s="4" t="s">
        <v>292</v>
      </c>
      <c r="D369" s="4">
        <v>8700487680</v>
      </c>
      <c r="E369" s="4">
        <v>8.7004876800000002</v>
      </c>
    </row>
    <row r="370" spans="1:5" x14ac:dyDescent="0.2">
      <c r="A370" s="4" t="s">
        <v>293</v>
      </c>
      <c r="B370" s="4" t="s">
        <v>4</v>
      </c>
      <c r="C370" s="4" t="s">
        <v>145</v>
      </c>
      <c r="D370" s="4">
        <v>65205596160</v>
      </c>
      <c r="E370" s="4">
        <v>65.205596159999999</v>
      </c>
    </row>
    <row r="371" spans="1:5" x14ac:dyDescent="0.2">
      <c r="A371" s="4" t="s">
        <v>827</v>
      </c>
      <c r="B371" s="4" t="s">
        <v>4</v>
      </c>
      <c r="C371" s="4" t="s">
        <v>246</v>
      </c>
      <c r="D371" s="4">
        <v>34066448384</v>
      </c>
      <c r="E371" s="4">
        <v>34.066448379999997</v>
      </c>
    </row>
    <row r="372" spans="1:5" x14ac:dyDescent="0.2">
      <c r="A372" s="4" t="s">
        <v>828</v>
      </c>
      <c r="B372" s="4" t="s">
        <v>24</v>
      </c>
      <c r="C372" s="4" t="s">
        <v>65</v>
      </c>
      <c r="D372" s="4">
        <v>14844915712</v>
      </c>
      <c r="E372" s="4">
        <v>14.84491571</v>
      </c>
    </row>
    <row r="373" spans="1:5" x14ac:dyDescent="0.2">
      <c r="A373" s="4" t="s">
        <v>294</v>
      </c>
      <c r="B373" s="4" t="s">
        <v>24</v>
      </c>
      <c r="C373" s="4" t="s">
        <v>211</v>
      </c>
      <c r="D373" s="4">
        <v>41523240960</v>
      </c>
      <c r="E373" s="4">
        <v>41.523240960000003</v>
      </c>
    </row>
    <row r="374" spans="1:5" x14ac:dyDescent="0.2">
      <c r="A374" s="4" t="s">
        <v>295</v>
      </c>
      <c r="B374" s="4" t="s">
        <v>24</v>
      </c>
      <c r="C374" s="4" t="s">
        <v>193</v>
      </c>
      <c r="D374" s="4">
        <v>27298826240</v>
      </c>
      <c r="E374" s="4">
        <v>27.29882624</v>
      </c>
    </row>
    <row r="375" spans="1:5" x14ac:dyDescent="0.2">
      <c r="A375" s="4" t="s">
        <v>829</v>
      </c>
      <c r="B375" s="4" t="s">
        <v>24</v>
      </c>
      <c r="C375" s="4" t="s">
        <v>47</v>
      </c>
      <c r="D375" s="4">
        <v>5943330816</v>
      </c>
      <c r="E375" s="4">
        <v>5.9433308159999996</v>
      </c>
    </row>
    <row r="376" spans="1:5" x14ac:dyDescent="0.2">
      <c r="A376" s="4" t="s">
        <v>830</v>
      </c>
      <c r="B376" s="4" t="s">
        <v>24</v>
      </c>
      <c r="C376" s="4" t="s">
        <v>193</v>
      </c>
      <c r="D376" s="4">
        <v>28556181504</v>
      </c>
      <c r="E376" s="4">
        <v>28.556181500000001</v>
      </c>
    </row>
    <row r="377" spans="1:5" x14ac:dyDescent="0.2">
      <c r="A377" s="4" t="s">
        <v>831</v>
      </c>
      <c r="B377" s="4" t="s">
        <v>24</v>
      </c>
      <c r="C377" s="4" t="s">
        <v>193</v>
      </c>
      <c r="D377" s="4">
        <v>3166457344</v>
      </c>
      <c r="E377" s="4">
        <v>3.1664573439999999</v>
      </c>
    </row>
    <row r="378" spans="1:5" x14ac:dyDescent="0.2">
      <c r="A378" s="4" t="s">
        <v>832</v>
      </c>
      <c r="B378" s="4" t="s">
        <v>24</v>
      </c>
      <c r="C378" s="4" t="s">
        <v>193</v>
      </c>
      <c r="D378" s="4">
        <v>10634567680</v>
      </c>
      <c r="E378" s="4">
        <v>10.63456768</v>
      </c>
    </row>
    <row r="379" spans="1:5" x14ac:dyDescent="0.2">
      <c r="A379" s="4" t="s">
        <v>833</v>
      </c>
      <c r="B379" s="4" t="s">
        <v>39</v>
      </c>
      <c r="C379" s="4" t="s">
        <v>512</v>
      </c>
      <c r="D379" s="4">
        <v>6590075392</v>
      </c>
      <c r="E379" s="4">
        <v>6.5900753920000001</v>
      </c>
    </row>
    <row r="380" spans="1:5" x14ac:dyDescent="0.2">
      <c r="A380" s="4" t="s">
        <v>296</v>
      </c>
      <c r="B380" s="4" t="s">
        <v>14</v>
      </c>
      <c r="C380" s="4" t="s">
        <v>19</v>
      </c>
      <c r="D380" s="4">
        <v>20259655680</v>
      </c>
      <c r="E380" s="4">
        <v>20.259655680000002</v>
      </c>
    </row>
    <row r="381" spans="1:5" x14ac:dyDescent="0.2">
      <c r="A381" s="4" t="s">
        <v>297</v>
      </c>
      <c r="B381" s="4" t="s">
        <v>21</v>
      </c>
      <c r="C381" s="4" t="s">
        <v>45</v>
      </c>
      <c r="D381" s="4">
        <v>22314993664</v>
      </c>
      <c r="E381" s="4">
        <v>22.314993659999999</v>
      </c>
    </row>
    <row r="382" spans="1:5" x14ac:dyDescent="0.2">
      <c r="A382" s="4" t="s">
        <v>298</v>
      </c>
      <c r="B382" s="4" t="s">
        <v>24</v>
      </c>
      <c r="C382" s="4" t="s">
        <v>211</v>
      </c>
      <c r="D382" s="4">
        <v>114074000000</v>
      </c>
      <c r="E382" s="4">
        <v>114.07394410000001</v>
      </c>
    </row>
    <row r="383" spans="1:5" x14ac:dyDescent="0.2">
      <c r="A383" s="4" t="s">
        <v>834</v>
      </c>
      <c r="B383" s="4" t="s">
        <v>32</v>
      </c>
      <c r="C383" s="4" t="s">
        <v>582</v>
      </c>
      <c r="D383" s="4">
        <v>5676990464</v>
      </c>
      <c r="E383" s="4">
        <v>5.6769904640000002</v>
      </c>
    </row>
    <row r="384" spans="1:5" x14ac:dyDescent="0.2">
      <c r="A384" s="4" t="s">
        <v>835</v>
      </c>
      <c r="B384" s="4" t="s">
        <v>14</v>
      </c>
      <c r="C384" s="4" t="s">
        <v>17</v>
      </c>
      <c r="D384" s="4">
        <v>2826331904</v>
      </c>
      <c r="E384" s="4">
        <v>2.8263319039999999</v>
      </c>
    </row>
    <row r="385" spans="1:5" x14ac:dyDescent="0.2">
      <c r="A385" s="4" t="s">
        <v>836</v>
      </c>
      <c r="B385" s="4" t="s">
        <v>32</v>
      </c>
      <c r="C385" s="4" t="s">
        <v>344</v>
      </c>
      <c r="D385" s="4">
        <v>10189088768</v>
      </c>
      <c r="E385" s="4">
        <v>10.18908877</v>
      </c>
    </row>
    <row r="386" spans="1:5" x14ac:dyDescent="0.2">
      <c r="A386" s="4" t="s">
        <v>837</v>
      </c>
      <c r="B386" s="4" t="s">
        <v>53</v>
      </c>
      <c r="C386" s="4" t="s">
        <v>151</v>
      </c>
      <c r="D386" s="4">
        <v>4001361920</v>
      </c>
      <c r="E386" s="4">
        <v>4.0013619199999999</v>
      </c>
    </row>
    <row r="387" spans="1:5" x14ac:dyDescent="0.2">
      <c r="A387" s="4" t="s">
        <v>838</v>
      </c>
      <c r="B387" s="4" t="s">
        <v>4</v>
      </c>
      <c r="C387" s="4" t="s">
        <v>246</v>
      </c>
      <c r="D387" s="4">
        <v>7653965312</v>
      </c>
      <c r="E387" s="4">
        <v>7.6539653120000004</v>
      </c>
    </row>
    <row r="388" spans="1:5" x14ac:dyDescent="0.2">
      <c r="A388" s="4" t="s">
        <v>299</v>
      </c>
      <c r="B388" s="4" t="s">
        <v>29</v>
      </c>
      <c r="C388" s="4" t="s">
        <v>172</v>
      </c>
      <c r="D388" s="4">
        <v>6190617088</v>
      </c>
      <c r="E388" s="4">
        <v>6.1906170879999998</v>
      </c>
    </row>
    <row r="389" spans="1:5" x14ac:dyDescent="0.2">
      <c r="A389" s="4" t="s">
        <v>839</v>
      </c>
      <c r="B389" s="4" t="s">
        <v>24</v>
      </c>
      <c r="C389" s="4" t="s">
        <v>193</v>
      </c>
      <c r="D389" s="4">
        <v>5124100096</v>
      </c>
      <c r="E389" s="4">
        <v>5.1241000960000003</v>
      </c>
    </row>
    <row r="390" spans="1:5" x14ac:dyDescent="0.2">
      <c r="A390" s="4" t="s">
        <v>300</v>
      </c>
      <c r="B390" s="4" t="s">
        <v>32</v>
      </c>
      <c r="C390" s="4" t="s">
        <v>301</v>
      </c>
      <c r="D390" s="4">
        <v>38351896576</v>
      </c>
      <c r="E390" s="4">
        <v>38.351896580000002</v>
      </c>
    </row>
    <row r="391" spans="1:5" x14ac:dyDescent="0.2">
      <c r="A391" s="4" t="s">
        <v>302</v>
      </c>
      <c r="B391" s="4" t="s">
        <v>14</v>
      </c>
      <c r="C391" s="4" t="s">
        <v>218</v>
      </c>
      <c r="D391" s="4">
        <v>72475795456</v>
      </c>
      <c r="E391" s="4">
        <v>72.475795460000001</v>
      </c>
    </row>
    <row r="392" spans="1:5" x14ac:dyDescent="0.2">
      <c r="A392" s="4" t="s">
        <v>303</v>
      </c>
      <c r="B392" s="4" t="s">
        <v>4</v>
      </c>
      <c r="C392" s="4" t="s">
        <v>246</v>
      </c>
      <c r="D392" s="4">
        <v>26118320128</v>
      </c>
      <c r="E392" s="4">
        <v>26.118320130000001</v>
      </c>
    </row>
    <row r="393" spans="1:5" x14ac:dyDescent="0.2">
      <c r="A393" s="4" t="s">
        <v>840</v>
      </c>
      <c r="B393" s="4" t="s">
        <v>9</v>
      </c>
      <c r="C393" s="4" t="s">
        <v>27</v>
      </c>
      <c r="D393" s="4">
        <v>1631643008</v>
      </c>
      <c r="E393" s="4">
        <v>1.631643008</v>
      </c>
    </row>
    <row r="394" spans="1:5" x14ac:dyDescent="0.2">
      <c r="A394" s="4" t="s">
        <v>841</v>
      </c>
      <c r="B394" s="4" t="s">
        <v>4</v>
      </c>
      <c r="C394" s="4" t="s">
        <v>7</v>
      </c>
      <c r="D394" s="4">
        <v>8571594240</v>
      </c>
      <c r="E394" s="4">
        <v>8.5715942399999996</v>
      </c>
    </row>
    <row r="395" spans="1:5" x14ac:dyDescent="0.2">
      <c r="A395" s="4" t="s">
        <v>304</v>
      </c>
      <c r="B395" s="4" t="s">
        <v>49</v>
      </c>
      <c r="C395" s="4" t="s">
        <v>413</v>
      </c>
      <c r="D395" s="4">
        <v>21461221376</v>
      </c>
      <c r="E395" s="4">
        <v>21.461221380000001</v>
      </c>
    </row>
    <row r="396" spans="1:5" x14ac:dyDescent="0.2">
      <c r="A396" s="4" t="s">
        <v>306</v>
      </c>
      <c r="B396" s="4" t="s">
        <v>49</v>
      </c>
      <c r="C396" s="4" t="s">
        <v>413</v>
      </c>
      <c r="D396" s="4">
        <v>21461196800</v>
      </c>
      <c r="E396" s="4">
        <v>21.4611968</v>
      </c>
    </row>
    <row r="397" spans="1:5" x14ac:dyDescent="0.2">
      <c r="A397" s="4" t="s">
        <v>307</v>
      </c>
      <c r="B397" s="4" t="s">
        <v>24</v>
      </c>
      <c r="C397" s="4" t="s">
        <v>71</v>
      </c>
      <c r="D397" s="4">
        <v>10018555904</v>
      </c>
      <c r="E397" s="4">
        <v>10.018555900000001</v>
      </c>
    </row>
    <row r="398" spans="1:5" x14ac:dyDescent="0.2">
      <c r="A398" s="4" t="s">
        <v>308</v>
      </c>
      <c r="B398" s="4" t="s">
        <v>29</v>
      </c>
      <c r="C398" s="4" t="s">
        <v>309</v>
      </c>
      <c r="D398" s="4">
        <v>56011534336</v>
      </c>
      <c r="E398" s="4">
        <v>56.011534339999997</v>
      </c>
    </row>
    <row r="399" spans="1:5" x14ac:dyDescent="0.2">
      <c r="A399" s="4" t="s">
        <v>842</v>
      </c>
      <c r="B399" s="4" t="s">
        <v>53</v>
      </c>
      <c r="C399" s="4" t="s">
        <v>151</v>
      </c>
      <c r="D399" s="4">
        <v>7012111360</v>
      </c>
      <c r="E399" s="4">
        <v>7.0121113599999996</v>
      </c>
    </row>
    <row r="400" spans="1:5" x14ac:dyDescent="0.2">
      <c r="A400" s="4" t="s">
        <v>843</v>
      </c>
      <c r="B400" s="4" t="s">
        <v>49</v>
      </c>
      <c r="C400" s="4" t="s">
        <v>99</v>
      </c>
      <c r="D400" s="4">
        <v>8740426752</v>
      </c>
      <c r="E400" s="4">
        <v>8.7404267519999994</v>
      </c>
    </row>
    <row r="401" spans="1:5" x14ac:dyDescent="0.2">
      <c r="A401" s="4" t="s">
        <v>844</v>
      </c>
      <c r="B401" s="4" t="s">
        <v>24</v>
      </c>
      <c r="C401" s="4" t="s">
        <v>193</v>
      </c>
      <c r="D401" s="4">
        <v>8504531456</v>
      </c>
      <c r="E401" s="4">
        <v>8.5045314560000005</v>
      </c>
    </row>
    <row r="402" spans="1:5" x14ac:dyDescent="0.2">
      <c r="A402" s="4" t="s">
        <v>845</v>
      </c>
      <c r="B402" s="4" t="s">
        <v>4</v>
      </c>
      <c r="C402" s="4" t="s">
        <v>270</v>
      </c>
      <c r="D402" s="4">
        <v>6929341952</v>
      </c>
      <c r="E402" s="4">
        <v>6.9293419519999997</v>
      </c>
    </row>
    <row r="403" spans="1:5" x14ac:dyDescent="0.2">
      <c r="A403" s="4" t="s">
        <v>846</v>
      </c>
      <c r="B403" s="4" t="s">
        <v>32</v>
      </c>
      <c r="C403" s="4" t="s">
        <v>123</v>
      </c>
      <c r="D403" s="4">
        <v>14436108288</v>
      </c>
      <c r="E403" s="4">
        <v>14.43610829</v>
      </c>
    </row>
    <row r="404" spans="1:5" x14ac:dyDescent="0.2">
      <c r="A404" s="4" t="s">
        <v>847</v>
      </c>
      <c r="B404" s="4" t="s">
        <v>39</v>
      </c>
      <c r="C404" s="4" t="s">
        <v>375</v>
      </c>
      <c r="D404" s="4">
        <v>12517763072</v>
      </c>
      <c r="E404" s="4">
        <v>12.517763070000001</v>
      </c>
    </row>
    <row r="405" spans="1:5" x14ac:dyDescent="0.2">
      <c r="A405" s="4" t="s">
        <v>848</v>
      </c>
      <c r="B405" s="4" t="s">
        <v>32</v>
      </c>
      <c r="C405" s="4" t="s">
        <v>536</v>
      </c>
      <c r="D405" s="4">
        <v>9107495936</v>
      </c>
      <c r="E405" s="4">
        <v>9.1074959359999994</v>
      </c>
    </row>
    <row r="406" spans="1:5" x14ac:dyDescent="0.2">
      <c r="A406" s="4" t="s">
        <v>310</v>
      </c>
      <c r="B406" s="4" t="s">
        <v>32</v>
      </c>
      <c r="C406" s="4" t="s">
        <v>311</v>
      </c>
      <c r="D406" s="4">
        <v>40163946496</v>
      </c>
      <c r="E406" s="4">
        <v>40.163946500000002</v>
      </c>
    </row>
    <row r="407" spans="1:5" x14ac:dyDescent="0.2">
      <c r="A407" s="4" t="s">
        <v>312</v>
      </c>
      <c r="B407" s="4" t="s">
        <v>14</v>
      </c>
      <c r="C407" s="4" t="s">
        <v>15</v>
      </c>
      <c r="D407" s="4">
        <v>37718675456</v>
      </c>
      <c r="E407" s="4">
        <v>37.71867546</v>
      </c>
    </row>
    <row r="408" spans="1:5" x14ac:dyDescent="0.2">
      <c r="A408" s="4" t="s">
        <v>849</v>
      </c>
      <c r="B408" s="4" t="s">
        <v>4</v>
      </c>
      <c r="C408" s="4" t="s">
        <v>246</v>
      </c>
      <c r="D408" s="4">
        <v>5028133376</v>
      </c>
      <c r="E408" s="4">
        <v>5.0281333760000004</v>
      </c>
    </row>
    <row r="409" spans="1:5" x14ac:dyDescent="0.2">
      <c r="A409" s="4" t="s">
        <v>313</v>
      </c>
      <c r="B409" s="4" t="s">
        <v>4</v>
      </c>
      <c r="C409" s="4" t="s">
        <v>111</v>
      </c>
      <c r="D409" s="4">
        <v>185818000000</v>
      </c>
      <c r="E409" s="4">
        <v>185.8183823</v>
      </c>
    </row>
    <row r="410" spans="1:5" x14ac:dyDescent="0.2">
      <c r="A410" s="4" t="s">
        <v>314</v>
      </c>
      <c r="B410" s="4" t="s">
        <v>9</v>
      </c>
      <c r="C410" s="4" t="s">
        <v>10</v>
      </c>
      <c r="D410" s="4">
        <v>38724554752</v>
      </c>
      <c r="E410" s="4">
        <v>38.724554750000003</v>
      </c>
    </row>
    <row r="411" spans="1:5" x14ac:dyDescent="0.2">
      <c r="A411" s="4" t="s">
        <v>315</v>
      </c>
      <c r="B411" s="4" t="s">
        <v>4</v>
      </c>
      <c r="C411" s="4" t="s">
        <v>246</v>
      </c>
      <c r="D411" s="4">
        <v>101192000000</v>
      </c>
      <c r="E411" s="4">
        <v>101.1922125</v>
      </c>
    </row>
    <row r="412" spans="1:5" x14ac:dyDescent="0.2">
      <c r="A412" s="4" t="s">
        <v>317</v>
      </c>
      <c r="B412" s="4" t="s">
        <v>14</v>
      </c>
      <c r="C412" s="4" t="s">
        <v>17</v>
      </c>
      <c r="D412" s="4">
        <v>16578362368</v>
      </c>
      <c r="E412" s="4">
        <v>16.578362370000001</v>
      </c>
    </row>
    <row r="413" spans="1:5" x14ac:dyDescent="0.2">
      <c r="A413" s="4" t="s">
        <v>318</v>
      </c>
      <c r="B413" s="4" t="s">
        <v>4</v>
      </c>
      <c r="C413" s="4" t="s">
        <v>73</v>
      </c>
      <c r="D413" s="4">
        <v>9367255040</v>
      </c>
      <c r="E413" s="4">
        <v>9.3672550399999999</v>
      </c>
    </row>
    <row r="414" spans="1:5" x14ac:dyDescent="0.2">
      <c r="A414" s="4" t="s">
        <v>319</v>
      </c>
      <c r="B414" s="4" t="s">
        <v>4</v>
      </c>
      <c r="C414" s="4" t="s">
        <v>111</v>
      </c>
      <c r="D414" s="4">
        <v>71321460736</v>
      </c>
      <c r="E414" s="4">
        <v>71.321460740000006</v>
      </c>
    </row>
    <row r="415" spans="1:5" x14ac:dyDescent="0.2">
      <c r="A415" s="4" t="s">
        <v>320</v>
      </c>
      <c r="B415" s="4" t="s">
        <v>53</v>
      </c>
      <c r="C415" s="4" t="s">
        <v>151</v>
      </c>
      <c r="D415" s="4">
        <v>32247011328</v>
      </c>
      <c r="E415" s="4">
        <v>32.247011329999999</v>
      </c>
    </row>
    <row r="416" spans="1:5" x14ac:dyDescent="0.2">
      <c r="A416" s="4" t="s">
        <v>321</v>
      </c>
      <c r="B416" s="4" t="s">
        <v>32</v>
      </c>
      <c r="C416" s="4" t="s">
        <v>301</v>
      </c>
      <c r="D416" s="4">
        <v>54815059968</v>
      </c>
      <c r="E416" s="4">
        <v>54.81505997</v>
      </c>
    </row>
    <row r="417" spans="1:5" x14ac:dyDescent="0.2">
      <c r="A417" s="4" t="s">
        <v>850</v>
      </c>
      <c r="B417" s="4" t="s">
        <v>14</v>
      </c>
      <c r="C417" s="4" t="s">
        <v>15</v>
      </c>
      <c r="D417" s="4">
        <v>7643485184</v>
      </c>
      <c r="E417" s="4">
        <v>7.6434851840000002</v>
      </c>
    </row>
    <row r="418" spans="1:5" x14ac:dyDescent="0.2">
      <c r="A418" s="4" t="s">
        <v>851</v>
      </c>
      <c r="B418" s="4" t="s">
        <v>32</v>
      </c>
      <c r="C418" s="4" t="s">
        <v>90</v>
      </c>
      <c r="D418" s="4">
        <v>6108823552</v>
      </c>
      <c r="E418" s="4">
        <v>6.1088235519999996</v>
      </c>
    </row>
    <row r="419" spans="1:5" x14ac:dyDescent="0.2">
      <c r="A419" s="4" t="s">
        <v>322</v>
      </c>
      <c r="B419" s="4" t="s">
        <v>32</v>
      </c>
      <c r="C419" s="4" t="s">
        <v>90</v>
      </c>
      <c r="D419" s="4">
        <v>16115662848</v>
      </c>
      <c r="E419" s="4">
        <v>16.11566285</v>
      </c>
    </row>
    <row r="420" spans="1:5" x14ac:dyDescent="0.2">
      <c r="A420" s="4" t="s">
        <v>324</v>
      </c>
      <c r="B420" s="4" t="s">
        <v>9</v>
      </c>
      <c r="C420" s="4" t="s">
        <v>12</v>
      </c>
      <c r="D420" s="4">
        <v>112015000000</v>
      </c>
      <c r="E420" s="4">
        <v>112.0147374</v>
      </c>
    </row>
    <row r="421" spans="1:5" x14ac:dyDescent="0.2">
      <c r="A421" s="4" t="s">
        <v>852</v>
      </c>
      <c r="B421" s="4" t="s">
        <v>14</v>
      </c>
      <c r="C421" s="4" t="s">
        <v>17</v>
      </c>
      <c r="D421" s="4">
        <v>9728262144</v>
      </c>
      <c r="E421" s="4">
        <v>9.7282621440000003</v>
      </c>
    </row>
    <row r="422" spans="1:5" x14ac:dyDescent="0.2">
      <c r="A422" s="4" t="s">
        <v>325</v>
      </c>
      <c r="B422" s="4" t="s">
        <v>24</v>
      </c>
      <c r="C422" s="4" t="s">
        <v>211</v>
      </c>
      <c r="D422" s="4">
        <v>26902667264</v>
      </c>
      <c r="E422" s="4">
        <v>26.902667260000001</v>
      </c>
    </row>
    <row r="423" spans="1:5" x14ac:dyDescent="0.2">
      <c r="A423" s="4" t="s">
        <v>853</v>
      </c>
      <c r="B423" s="4" t="s">
        <v>14</v>
      </c>
      <c r="C423" s="4" t="s">
        <v>19</v>
      </c>
      <c r="D423" s="4">
        <v>22636746752</v>
      </c>
      <c r="E423" s="4">
        <v>22.63674675</v>
      </c>
    </row>
    <row r="424" spans="1:5" x14ac:dyDescent="0.2">
      <c r="A424" s="4" t="s">
        <v>854</v>
      </c>
      <c r="B424" s="4" t="s">
        <v>14</v>
      </c>
      <c r="C424" s="4" t="s">
        <v>15</v>
      </c>
      <c r="D424" s="4">
        <v>8951268352</v>
      </c>
      <c r="E424" s="4">
        <v>8.9512683519999996</v>
      </c>
    </row>
    <row r="425" spans="1:5" x14ac:dyDescent="0.2">
      <c r="A425" s="4" t="s">
        <v>326</v>
      </c>
      <c r="B425" s="4" t="s">
        <v>24</v>
      </c>
      <c r="C425" s="4" t="s">
        <v>25</v>
      </c>
      <c r="D425" s="4">
        <v>9437108224</v>
      </c>
      <c r="E425" s="4">
        <v>9.4371082239999993</v>
      </c>
    </row>
    <row r="426" spans="1:5" x14ac:dyDescent="0.2">
      <c r="A426" s="4" t="s">
        <v>855</v>
      </c>
      <c r="B426" s="4" t="s">
        <v>9</v>
      </c>
      <c r="C426" s="4" t="s">
        <v>10</v>
      </c>
      <c r="D426" s="4">
        <v>11856061440</v>
      </c>
      <c r="E426" s="4">
        <v>11.85606144</v>
      </c>
    </row>
    <row r="427" spans="1:5" x14ac:dyDescent="0.2">
      <c r="A427" s="4" t="s">
        <v>327</v>
      </c>
      <c r="B427" s="4" t="s">
        <v>14</v>
      </c>
      <c r="C427" s="4" t="s">
        <v>35</v>
      </c>
      <c r="D427" s="4">
        <v>27075809280</v>
      </c>
      <c r="E427" s="4">
        <v>27.075809280000001</v>
      </c>
    </row>
    <row r="428" spans="1:5" x14ac:dyDescent="0.2">
      <c r="A428" s="4" t="s">
        <v>328</v>
      </c>
      <c r="B428" s="4" t="s">
        <v>24</v>
      </c>
      <c r="C428" s="4" t="s">
        <v>175</v>
      </c>
      <c r="D428" s="4">
        <v>175790000000</v>
      </c>
      <c r="E428" s="4">
        <v>175.7896049</v>
      </c>
    </row>
    <row r="429" spans="1:5" x14ac:dyDescent="0.2">
      <c r="A429" s="4" t="s">
        <v>856</v>
      </c>
      <c r="B429" s="4" t="s">
        <v>4</v>
      </c>
      <c r="C429" s="4" t="s">
        <v>246</v>
      </c>
      <c r="D429" s="4">
        <v>13597490176</v>
      </c>
      <c r="E429" s="4">
        <v>13.597490179999999</v>
      </c>
    </row>
    <row r="430" spans="1:5" x14ac:dyDescent="0.2">
      <c r="A430" s="4" t="s">
        <v>857</v>
      </c>
      <c r="B430" s="4" t="s">
        <v>9</v>
      </c>
      <c r="C430" s="4" t="s">
        <v>186</v>
      </c>
      <c r="D430" s="4">
        <v>595742144</v>
      </c>
      <c r="E430" s="4">
        <v>0.59574214400000003</v>
      </c>
    </row>
    <row r="431" spans="1:5" x14ac:dyDescent="0.2">
      <c r="A431" s="4" t="s">
        <v>858</v>
      </c>
      <c r="B431" s="4" t="s">
        <v>32</v>
      </c>
      <c r="C431" s="4" t="s">
        <v>723</v>
      </c>
      <c r="D431" s="4">
        <v>4689267712</v>
      </c>
      <c r="E431" s="4">
        <v>4.6892677120000004</v>
      </c>
    </row>
    <row r="432" spans="1:5" x14ac:dyDescent="0.2">
      <c r="A432" s="4" t="s">
        <v>859</v>
      </c>
      <c r="B432" s="4" t="s">
        <v>29</v>
      </c>
      <c r="C432" s="4" t="s">
        <v>58</v>
      </c>
      <c r="D432" s="4">
        <v>7860666880</v>
      </c>
      <c r="E432" s="4">
        <v>7.8606668800000001</v>
      </c>
    </row>
    <row r="433" spans="1:5" x14ac:dyDescent="0.2">
      <c r="A433" s="4" t="s">
        <v>860</v>
      </c>
      <c r="B433" s="4" t="s">
        <v>53</v>
      </c>
      <c r="C433" s="4" t="s">
        <v>401</v>
      </c>
      <c r="D433" s="4">
        <v>1602750592</v>
      </c>
      <c r="E433" s="4">
        <v>1.602750592</v>
      </c>
    </row>
    <row r="434" spans="1:5" x14ac:dyDescent="0.2">
      <c r="A434" s="4" t="s">
        <v>861</v>
      </c>
      <c r="B434" s="4" t="s">
        <v>14</v>
      </c>
      <c r="C434" s="4" t="s">
        <v>17</v>
      </c>
      <c r="D434" s="4">
        <v>14284305408</v>
      </c>
      <c r="E434" s="4">
        <v>14.28430541</v>
      </c>
    </row>
    <row r="435" spans="1:5" x14ac:dyDescent="0.2">
      <c r="A435" s="4" t="s">
        <v>862</v>
      </c>
      <c r="B435" s="4" t="s">
        <v>4</v>
      </c>
      <c r="C435" s="4" t="s">
        <v>145</v>
      </c>
      <c r="D435" s="4">
        <v>5122235904</v>
      </c>
      <c r="E435" s="4">
        <v>5.1222359040000001</v>
      </c>
    </row>
    <row r="436" spans="1:5" x14ac:dyDescent="0.2">
      <c r="A436" s="4" t="s">
        <v>329</v>
      </c>
      <c r="B436" s="4" t="s">
        <v>82</v>
      </c>
      <c r="C436" s="4" t="s">
        <v>113</v>
      </c>
      <c r="D436" s="4">
        <v>23693199360</v>
      </c>
      <c r="E436" s="4">
        <v>23.693199360000001</v>
      </c>
    </row>
    <row r="437" spans="1:5" x14ac:dyDescent="0.2">
      <c r="A437" s="4" t="s">
        <v>863</v>
      </c>
      <c r="B437" s="4" t="s">
        <v>24</v>
      </c>
      <c r="C437" s="4" t="s">
        <v>47</v>
      </c>
      <c r="D437" s="4">
        <v>5301594112</v>
      </c>
      <c r="E437" s="4">
        <v>5.3015941120000001</v>
      </c>
    </row>
    <row r="438" spans="1:5" x14ac:dyDescent="0.2">
      <c r="A438" s="4" t="s">
        <v>864</v>
      </c>
      <c r="B438" s="4" t="s">
        <v>32</v>
      </c>
      <c r="C438" s="4" t="s">
        <v>865</v>
      </c>
      <c r="D438" s="4">
        <v>3539690496</v>
      </c>
      <c r="E438" s="4">
        <v>3.539690496</v>
      </c>
    </row>
    <row r="439" spans="1:5" x14ac:dyDescent="0.2">
      <c r="A439" s="4" t="s">
        <v>330</v>
      </c>
      <c r="B439" s="4" t="s">
        <v>24</v>
      </c>
      <c r="C439" s="4" t="s">
        <v>47</v>
      </c>
      <c r="D439" s="4">
        <v>30818312192</v>
      </c>
      <c r="E439" s="4">
        <v>30.81831219</v>
      </c>
    </row>
    <row r="440" spans="1:5" x14ac:dyDescent="0.2">
      <c r="A440" s="4" t="s">
        <v>331</v>
      </c>
      <c r="B440" s="4" t="s">
        <v>32</v>
      </c>
      <c r="C440" s="4" t="s">
        <v>332</v>
      </c>
      <c r="D440" s="4">
        <v>7957136896</v>
      </c>
      <c r="E440" s="4">
        <v>7.9571368959999997</v>
      </c>
    </row>
    <row r="441" spans="1:5" x14ac:dyDescent="0.2">
      <c r="A441" s="4" t="s">
        <v>866</v>
      </c>
      <c r="B441" s="4" t="s">
        <v>14</v>
      </c>
      <c r="C441" s="4" t="s">
        <v>218</v>
      </c>
      <c r="D441" s="4">
        <v>7014577152</v>
      </c>
      <c r="E441" s="4">
        <v>7.0145771520000002</v>
      </c>
    </row>
    <row r="442" spans="1:5" x14ac:dyDescent="0.2">
      <c r="A442" s="4" t="s">
        <v>867</v>
      </c>
      <c r="B442" s="4" t="s">
        <v>4</v>
      </c>
      <c r="C442" s="4" t="s">
        <v>7</v>
      </c>
      <c r="D442" s="4">
        <v>3091348736</v>
      </c>
      <c r="E442" s="4">
        <v>3.091348736</v>
      </c>
    </row>
    <row r="443" spans="1:5" x14ac:dyDescent="0.2">
      <c r="A443" s="4" t="s">
        <v>333</v>
      </c>
      <c r="B443" s="4" t="s">
        <v>9</v>
      </c>
      <c r="C443" s="4" t="s">
        <v>334</v>
      </c>
      <c r="D443" s="4">
        <v>76703399936</v>
      </c>
      <c r="E443" s="4">
        <v>76.703399939999997</v>
      </c>
    </row>
    <row r="444" spans="1:5" x14ac:dyDescent="0.2">
      <c r="A444" s="4" t="s">
        <v>868</v>
      </c>
      <c r="B444" s="4" t="s">
        <v>39</v>
      </c>
      <c r="C444" s="4" t="s">
        <v>336</v>
      </c>
      <c r="D444" s="4">
        <v>5724595712</v>
      </c>
      <c r="E444" s="4">
        <v>5.7245957120000002</v>
      </c>
    </row>
    <row r="445" spans="1:5" x14ac:dyDescent="0.2">
      <c r="A445" s="4" t="s">
        <v>335</v>
      </c>
      <c r="B445" s="4" t="s">
        <v>39</v>
      </c>
      <c r="C445" s="4" t="s">
        <v>336</v>
      </c>
      <c r="D445" s="4">
        <v>13751049216</v>
      </c>
      <c r="E445" s="4">
        <v>13.751049220000001</v>
      </c>
    </row>
    <row r="446" spans="1:5" x14ac:dyDescent="0.2">
      <c r="A446" s="4" t="s">
        <v>869</v>
      </c>
      <c r="B446" s="4" t="s">
        <v>4</v>
      </c>
      <c r="C446" s="4" t="s">
        <v>111</v>
      </c>
      <c r="D446" s="4"/>
      <c r="E446" s="4"/>
    </row>
    <row r="447" spans="1:5" x14ac:dyDescent="0.2">
      <c r="A447" s="4" t="s">
        <v>870</v>
      </c>
      <c r="B447" s="4" t="s">
        <v>4</v>
      </c>
      <c r="C447" s="4" t="s">
        <v>111</v>
      </c>
      <c r="D447" s="4">
        <v>27320813568</v>
      </c>
      <c r="E447" s="4">
        <v>27.320813569999999</v>
      </c>
    </row>
    <row r="448" spans="1:5" x14ac:dyDescent="0.2">
      <c r="A448" s="4" t="s">
        <v>380</v>
      </c>
      <c r="B448" s="4" t="s">
        <v>24</v>
      </c>
      <c r="C448" s="4" t="s">
        <v>211</v>
      </c>
      <c r="D448" s="4">
        <v>12548999168</v>
      </c>
      <c r="E448" s="4">
        <v>12.54899917</v>
      </c>
    </row>
    <row r="449" spans="1:5" x14ac:dyDescent="0.2">
      <c r="A449" s="4" t="s">
        <v>338</v>
      </c>
      <c r="B449" s="4" t="s">
        <v>53</v>
      </c>
      <c r="C449" s="4" t="s">
        <v>151</v>
      </c>
      <c r="D449" s="4">
        <v>32012562432</v>
      </c>
      <c r="E449" s="4">
        <v>32.012562430000003</v>
      </c>
    </row>
    <row r="450" spans="1:5" x14ac:dyDescent="0.2">
      <c r="A450" s="4" t="s">
        <v>339</v>
      </c>
      <c r="B450" s="4" t="s">
        <v>82</v>
      </c>
      <c r="C450" s="4" t="s">
        <v>179</v>
      </c>
      <c r="D450" s="4">
        <v>43879088128</v>
      </c>
      <c r="E450" s="4">
        <v>43.87908813</v>
      </c>
    </row>
    <row r="451" spans="1:5" x14ac:dyDescent="0.2">
      <c r="A451" s="4" t="s">
        <v>340</v>
      </c>
      <c r="B451" s="4" t="s">
        <v>14</v>
      </c>
      <c r="C451" s="4" t="s">
        <v>86</v>
      </c>
      <c r="D451" s="4">
        <v>29042487296</v>
      </c>
      <c r="E451" s="4">
        <v>29.042487300000001</v>
      </c>
    </row>
    <row r="452" spans="1:5" x14ac:dyDescent="0.2">
      <c r="A452" s="4" t="s">
        <v>871</v>
      </c>
      <c r="B452" s="4" t="s">
        <v>4</v>
      </c>
      <c r="C452" s="4" t="s">
        <v>111</v>
      </c>
      <c r="D452" s="4">
        <v>5214105088</v>
      </c>
      <c r="E452" s="4">
        <v>5.2141050880000002</v>
      </c>
    </row>
    <row r="453" spans="1:5" x14ac:dyDescent="0.2">
      <c r="A453" s="4" t="s">
        <v>872</v>
      </c>
      <c r="B453" s="4" t="s">
        <v>82</v>
      </c>
      <c r="C453" s="4" t="s">
        <v>423</v>
      </c>
      <c r="D453" s="4">
        <v>6750894080</v>
      </c>
      <c r="E453" s="4">
        <v>6.7508940800000001</v>
      </c>
    </row>
    <row r="454" spans="1:5" x14ac:dyDescent="0.2">
      <c r="A454" s="4" t="s">
        <v>873</v>
      </c>
      <c r="B454" s="4" t="s">
        <v>39</v>
      </c>
      <c r="C454" s="4" t="s">
        <v>40</v>
      </c>
      <c r="D454" s="4">
        <v>3065594624</v>
      </c>
      <c r="E454" s="4">
        <v>3.065594624</v>
      </c>
    </row>
    <row r="455" spans="1:5" x14ac:dyDescent="0.2">
      <c r="A455" s="4" t="s">
        <v>341</v>
      </c>
      <c r="B455" s="4" t="s">
        <v>32</v>
      </c>
      <c r="C455" s="4" t="s">
        <v>33</v>
      </c>
      <c r="D455" s="4">
        <v>58675408896</v>
      </c>
      <c r="E455" s="4">
        <v>58.675408900000001</v>
      </c>
    </row>
    <row r="456" spans="1:5" x14ac:dyDescent="0.2">
      <c r="A456" s="4" t="s">
        <v>342</v>
      </c>
      <c r="B456" s="4" t="s">
        <v>9</v>
      </c>
      <c r="C456" s="4" t="s">
        <v>10</v>
      </c>
      <c r="D456" s="4">
        <v>16271668224</v>
      </c>
      <c r="E456" s="4">
        <v>16.271668219999999</v>
      </c>
    </row>
    <row r="457" spans="1:5" x14ac:dyDescent="0.2">
      <c r="A457" s="4" t="s">
        <v>343</v>
      </c>
      <c r="B457" s="4" t="s">
        <v>32</v>
      </c>
      <c r="C457" s="4" t="s">
        <v>344</v>
      </c>
      <c r="D457" s="4">
        <v>387302000000</v>
      </c>
      <c r="E457" s="4">
        <v>387.3023263</v>
      </c>
    </row>
    <row r="458" spans="1:5" x14ac:dyDescent="0.2">
      <c r="A458" s="4" t="s">
        <v>345</v>
      </c>
      <c r="B458" s="4" t="s">
        <v>4</v>
      </c>
      <c r="C458" s="4" t="s">
        <v>5</v>
      </c>
      <c r="D458" s="4">
        <v>141877000000</v>
      </c>
      <c r="E458" s="4">
        <v>141.87739550000001</v>
      </c>
    </row>
    <row r="459" spans="1:5" x14ac:dyDescent="0.2">
      <c r="A459" s="4" t="s">
        <v>346</v>
      </c>
      <c r="B459" s="4" t="s">
        <v>53</v>
      </c>
      <c r="C459" s="4" t="s">
        <v>151</v>
      </c>
      <c r="D459" s="4">
        <v>16497840128</v>
      </c>
      <c r="E459" s="4">
        <v>16.49784013</v>
      </c>
    </row>
    <row r="460" spans="1:5" x14ac:dyDescent="0.2">
      <c r="A460" s="4" t="s">
        <v>347</v>
      </c>
      <c r="B460" s="4" t="s">
        <v>39</v>
      </c>
      <c r="C460" s="4" t="s">
        <v>348</v>
      </c>
      <c r="D460" s="4">
        <v>12101676032</v>
      </c>
      <c r="E460" s="4">
        <v>12.10167603</v>
      </c>
    </row>
    <row r="461" spans="1:5" x14ac:dyDescent="0.2">
      <c r="A461" s="4" t="s">
        <v>874</v>
      </c>
      <c r="B461" s="4" t="s">
        <v>24</v>
      </c>
      <c r="C461" s="4" t="s">
        <v>175</v>
      </c>
      <c r="D461" s="4">
        <v>11799429120</v>
      </c>
      <c r="E461" s="4">
        <v>11.799429119999999</v>
      </c>
    </row>
    <row r="462" spans="1:5" x14ac:dyDescent="0.2">
      <c r="A462" s="4" t="s">
        <v>875</v>
      </c>
      <c r="B462" s="4" t="s">
        <v>39</v>
      </c>
      <c r="C462" s="4" t="s">
        <v>163</v>
      </c>
      <c r="D462" s="4">
        <v>3598869760</v>
      </c>
      <c r="E462" s="4">
        <v>3.5988697599999999</v>
      </c>
    </row>
    <row r="463" spans="1:5" x14ac:dyDescent="0.2">
      <c r="A463" s="4" t="s">
        <v>349</v>
      </c>
      <c r="B463" s="4" t="s">
        <v>4</v>
      </c>
      <c r="C463" s="4" t="s">
        <v>111</v>
      </c>
      <c r="D463" s="4">
        <v>45761236992</v>
      </c>
      <c r="E463" s="4">
        <v>45.76123699</v>
      </c>
    </row>
    <row r="464" spans="1:5" x14ac:dyDescent="0.2">
      <c r="A464" s="4" t="s">
        <v>350</v>
      </c>
      <c r="B464" s="4" t="s">
        <v>14</v>
      </c>
      <c r="C464" s="4" t="s">
        <v>86</v>
      </c>
      <c r="D464" s="4">
        <v>31134894080</v>
      </c>
      <c r="E464" s="4">
        <v>31.134894079999999</v>
      </c>
    </row>
    <row r="465" spans="1:5" x14ac:dyDescent="0.2">
      <c r="A465" s="4" t="s">
        <v>351</v>
      </c>
      <c r="B465" s="4" t="s">
        <v>4</v>
      </c>
      <c r="C465" s="4" t="s">
        <v>246</v>
      </c>
      <c r="D465" s="4">
        <v>22555027456</v>
      </c>
      <c r="E465" s="4">
        <v>22.555027460000002</v>
      </c>
    </row>
    <row r="466" spans="1:5" x14ac:dyDescent="0.2">
      <c r="A466" s="4" t="s">
        <v>876</v>
      </c>
      <c r="B466" s="4" t="s">
        <v>14</v>
      </c>
      <c r="C466" s="4" t="s">
        <v>17</v>
      </c>
      <c r="D466" s="4">
        <v>36361596928</v>
      </c>
      <c r="E466" s="4">
        <v>36.361596929999997</v>
      </c>
    </row>
    <row r="467" spans="1:5" x14ac:dyDescent="0.2">
      <c r="A467" s="4" t="s">
        <v>352</v>
      </c>
      <c r="B467" s="4" t="s">
        <v>9</v>
      </c>
      <c r="C467" s="4" t="s">
        <v>169</v>
      </c>
      <c r="D467" s="4">
        <v>32395376640</v>
      </c>
      <c r="E467" s="4">
        <v>32.395376640000002</v>
      </c>
    </row>
    <row r="468" spans="1:5" x14ac:dyDescent="0.2">
      <c r="A468" s="4" t="s">
        <v>353</v>
      </c>
      <c r="B468" s="4" t="s">
        <v>24</v>
      </c>
      <c r="C468" s="4" t="s">
        <v>193</v>
      </c>
      <c r="D468" s="4">
        <v>23274016768</v>
      </c>
      <c r="E468" s="4">
        <v>23.274016769999999</v>
      </c>
    </row>
    <row r="469" spans="1:5" x14ac:dyDescent="0.2">
      <c r="A469" s="4" t="s">
        <v>354</v>
      </c>
      <c r="B469" s="4" t="s">
        <v>4</v>
      </c>
      <c r="C469" s="4" t="s">
        <v>111</v>
      </c>
      <c r="D469" s="4">
        <v>7435349504</v>
      </c>
      <c r="E469" s="4">
        <v>7.4353495040000004</v>
      </c>
    </row>
    <row r="470" spans="1:5" x14ac:dyDescent="0.2">
      <c r="A470" s="4" t="s">
        <v>877</v>
      </c>
      <c r="B470" s="4" t="s">
        <v>29</v>
      </c>
      <c r="C470" s="4" t="s">
        <v>37</v>
      </c>
      <c r="D470" s="4">
        <v>2804200192</v>
      </c>
      <c r="E470" s="4">
        <v>2.8042001920000001</v>
      </c>
    </row>
    <row r="471" spans="1:5" x14ac:dyDescent="0.2">
      <c r="A471" s="4" t="s">
        <v>878</v>
      </c>
      <c r="B471" s="4" t="s">
        <v>32</v>
      </c>
      <c r="C471" s="4" t="s">
        <v>33</v>
      </c>
      <c r="D471" s="4">
        <v>14508521472</v>
      </c>
      <c r="E471" s="4">
        <v>14.50852147</v>
      </c>
    </row>
    <row r="472" spans="1:5" x14ac:dyDescent="0.2">
      <c r="A472" s="4" t="s">
        <v>879</v>
      </c>
      <c r="B472" s="4" t="s">
        <v>49</v>
      </c>
      <c r="C472" s="4" t="s">
        <v>50</v>
      </c>
      <c r="D472" s="4">
        <v>3555128832</v>
      </c>
      <c r="E472" s="4">
        <v>3.5551288319999998</v>
      </c>
    </row>
    <row r="473" spans="1:5" x14ac:dyDescent="0.2">
      <c r="A473" s="4" t="s">
        <v>355</v>
      </c>
      <c r="B473" s="4" t="s">
        <v>14</v>
      </c>
      <c r="C473" s="4" t="s">
        <v>15</v>
      </c>
      <c r="D473" s="4">
        <v>203191000000</v>
      </c>
      <c r="E473" s="4">
        <v>203.19073080000001</v>
      </c>
    </row>
    <row r="474" spans="1:5" x14ac:dyDescent="0.2">
      <c r="A474" s="4" t="s">
        <v>880</v>
      </c>
      <c r="B474" s="4" t="s">
        <v>21</v>
      </c>
      <c r="C474" s="4" t="s">
        <v>45</v>
      </c>
      <c r="D474" s="4">
        <v>5673766400</v>
      </c>
      <c r="E474" s="4">
        <v>5.6737663999999999</v>
      </c>
    </row>
    <row r="475" spans="1:5" x14ac:dyDescent="0.2">
      <c r="A475" s="4" t="s">
        <v>356</v>
      </c>
      <c r="B475" s="4" t="s">
        <v>4</v>
      </c>
      <c r="C475" s="4" t="s">
        <v>246</v>
      </c>
      <c r="D475" s="4">
        <v>15600514048</v>
      </c>
      <c r="E475" s="4">
        <v>15.600514049999999</v>
      </c>
    </row>
    <row r="476" spans="1:5" x14ac:dyDescent="0.2">
      <c r="A476" s="4" t="s">
        <v>357</v>
      </c>
      <c r="B476" s="4" t="s">
        <v>9</v>
      </c>
      <c r="C476" s="4" t="s">
        <v>10</v>
      </c>
      <c r="D476" s="4">
        <v>34231900160</v>
      </c>
      <c r="E476" s="4">
        <v>34.231900160000002</v>
      </c>
    </row>
    <row r="477" spans="1:5" x14ac:dyDescent="0.2">
      <c r="A477" s="4" t="s">
        <v>358</v>
      </c>
      <c r="B477" s="4" t="s">
        <v>4</v>
      </c>
      <c r="C477" s="4" t="s">
        <v>246</v>
      </c>
      <c r="D477" s="4">
        <v>72318967808</v>
      </c>
      <c r="E477" s="4">
        <v>72.318967810000004</v>
      </c>
    </row>
    <row r="478" spans="1:5" x14ac:dyDescent="0.2">
      <c r="A478" s="4" t="s">
        <v>881</v>
      </c>
      <c r="B478" s="4" t="s">
        <v>9</v>
      </c>
      <c r="C478" s="4" t="s">
        <v>27</v>
      </c>
      <c r="D478" s="4">
        <v>21679034368</v>
      </c>
      <c r="E478" s="4">
        <v>21.67903437</v>
      </c>
    </row>
    <row r="479" spans="1:5" x14ac:dyDescent="0.2">
      <c r="A479" s="4" t="s">
        <v>359</v>
      </c>
      <c r="B479" s="4" t="s">
        <v>9</v>
      </c>
      <c r="C479" s="4" t="s">
        <v>12</v>
      </c>
      <c r="D479" s="4">
        <v>13589531648</v>
      </c>
      <c r="E479" s="4">
        <v>13.58953165</v>
      </c>
    </row>
    <row r="480" spans="1:5" x14ac:dyDescent="0.2">
      <c r="A480" s="4" t="s">
        <v>882</v>
      </c>
      <c r="B480" s="4" t="s">
        <v>14</v>
      </c>
      <c r="C480" s="4" t="s">
        <v>17</v>
      </c>
      <c r="D480" s="4">
        <v>7640357376</v>
      </c>
      <c r="E480" s="4">
        <v>7.6403573759999999</v>
      </c>
    </row>
    <row r="481" spans="1:5" x14ac:dyDescent="0.2">
      <c r="A481" s="4" t="s">
        <v>360</v>
      </c>
      <c r="B481" s="4" t="s">
        <v>4</v>
      </c>
      <c r="C481" s="4" t="s">
        <v>246</v>
      </c>
      <c r="D481" s="4">
        <v>35070103552</v>
      </c>
      <c r="E481" s="4">
        <v>35.070103549999999</v>
      </c>
    </row>
    <row r="482" spans="1:5" x14ac:dyDescent="0.2">
      <c r="A482" s="4" t="s">
        <v>883</v>
      </c>
      <c r="B482" s="4" t="s">
        <v>14</v>
      </c>
      <c r="C482" s="4" t="s">
        <v>165</v>
      </c>
      <c r="D482" s="4">
        <v>4635465216</v>
      </c>
      <c r="E482" s="4">
        <v>4.6354652160000001</v>
      </c>
    </row>
    <row r="483" spans="1:5" x14ac:dyDescent="0.2">
      <c r="A483" s="4" t="s">
        <v>884</v>
      </c>
      <c r="B483" s="4" t="s">
        <v>53</v>
      </c>
      <c r="C483" s="4" t="s">
        <v>93</v>
      </c>
      <c r="D483" s="4">
        <v>8523265536</v>
      </c>
      <c r="E483" s="4">
        <v>8.5232655360000003</v>
      </c>
    </row>
    <row r="484" spans="1:5" x14ac:dyDescent="0.2">
      <c r="A484" s="4" t="s">
        <v>885</v>
      </c>
      <c r="B484" s="4" t="s">
        <v>9</v>
      </c>
      <c r="C484" s="4" t="s">
        <v>10</v>
      </c>
      <c r="D484" s="4">
        <v>6067697664</v>
      </c>
      <c r="E484" s="4">
        <v>6.0676976639999998</v>
      </c>
    </row>
    <row r="485" spans="1:5" x14ac:dyDescent="0.2">
      <c r="A485" s="4" t="s">
        <v>361</v>
      </c>
      <c r="B485" s="4" t="s">
        <v>9</v>
      </c>
      <c r="C485" s="4" t="s">
        <v>10</v>
      </c>
      <c r="D485" s="4">
        <v>19067459584</v>
      </c>
      <c r="E485" s="4">
        <v>19.067459580000001</v>
      </c>
    </row>
    <row r="486" spans="1:5" x14ac:dyDescent="0.2">
      <c r="A486" s="4" t="s">
        <v>362</v>
      </c>
      <c r="B486" s="4" t="s">
        <v>14</v>
      </c>
      <c r="C486" s="4" t="s">
        <v>19</v>
      </c>
      <c r="D486" s="4">
        <v>82593947648</v>
      </c>
      <c r="E486" s="4">
        <v>82.593947650000004</v>
      </c>
    </row>
    <row r="487" spans="1:5" x14ac:dyDescent="0.2">
      <c r="A487" s="4" t="s">
        <v>886</v>
      </c>
      <c r="B487" s="4" t="s">
        <v>24</v>
      </c>
      <c r="C487" s="4" t="s">
        <v>175</v>
      </c>
      <c r="D487" s="4">
        <v>78255300608</v>
      </c>
      <c r="E487" s="4">
        <v>78.255300610000006</v>
      </c>
    </row>
    <row r="488" spans="1:5" x14ac:dyDescent="0.2">
      <c r="A488" s="4" t="s">
        <v>363</v>
      </c>
      <c r="B488" s="4" t="s">
        <v>24</v>
      </c>
      <c r="C488" s="4" t="s">
        <v>161</v>
      </c>
      <c r="D488" s="4">
        <v>81992482816</v>
      </c>
      <c r="E488" s="4">
        <v>81.992482820000006</v>
      </c>
    </row>
    <row r="489" spans="1:5" x14ac:dyDescent="0.2">
      <c r="A489" s="4" t="s">
        <v>364</v>
      </c>
      <c r="B489" s="4" t="s">
        <v>29</v>
      </c>
      <c r="C489" s="4" t="s">
        <v>37</v>
      </c>
      <c r="D489" s="4">
        <v>20802287616</v>
      </c>
      <c r="E489" s="4">
        <v>20.802287620000001</v>
      </c>
    </row>
    <row r="490" spans="1:5" x14ac:dyDescent="0.2">
      <c r="A490" s="4" t="s">
        <v>365</v>
      </c>
      <c r="B490" s="4" t="s">
        <v>29</v>
      </c>
      <c r="C490" s="4" t="s">
        <v>58</v>
      </c>
      <c r="D490" s="4">
        <v>18791299072</v>
      </c>
      <c r="E490" s="4">
        <v>18.791299070000001</v>
      </c>
    </row>
    <row r="491" spans="1:5" x14ac:dyDescent="0.2">
      <c r="A491" s="4" t="s">
        <v>366</v>
      </c>
      <c r="B491" s="4" t="s">
        <v>49</v>
      </c>
      <c r="C491" s="4" t="s">
        <v>367</v>
      </c>
      <c r="D491" s="4">
        <v>9923800064</v>
      </c>
      <c r="E491" s="4">
        <v>9.9238000639999999</v>
      </c>
    </row>
    <row r="492" spans="1:5" x14ac:dyDescent="0.2">
      <c r="A492" s="4" t="s">
        <v>887</v>
      </c>
      <c r="B492" s="4" t="s">
        <v>9</v>
      </c>
      <c r="C492" s="4" t="s">
        <v>134</v>
      </c>
      <c r="D492" s="4">
        <v>10057833472</v>
      </c>
      <c r="E492" s="4">
        <v>10.05783347</v>
      </c>
    </row>
    <row r="493" spans="1:5" x14ac:dyDescent="0.2">
      <c r="A493" s="4" t="s">
        <v>368</v>
      </c>
      <c r="B493" s="4" t="s">
        <v>14</v>
      </c>
      <c r="C493" s="4" t="s">
        <v>17</v>
      </c>
      <c r="D493" s="4">
        <v>174509000000</v>
      </c>
      <c r="E493" s="4">
        <v>174.5086546</v>
      </c>
    </row>
    <row r="494" spans="1:5" x14ac:dyDescent="0.2">
      <c r="A494" s="4" t="s">
        <v>369</v>
      </c>
      <c r="B494" s="4" t="s">
        <v>9</v>
      </c>
      <c r="C494" s="4" t="s">
        <v>10</v>
      </c>
      <c r="D494" s="4">
        <v>194997000000</v>
      </c>
      <c r="E494" s="4">
        <v>194.99730529999999</v>
      </c>
    </row>
    <row r="495" spans="1:5" x14ac:dyDescent="0.2">
      <c r="A495" s="4" t="s">
        <v>370</v>
      </c>
      <c r="B495" s="4" t="s">
        <v>24</v>
      </c>
      <c r="C495" s="4" t="s">
        <v>71</v>
      </c>
      <c r="D495" s="4">
        <v>7352838656</v>
      </c>
      <c r="E495" s="4">
        <v>7.3528386560000003</v>
      </c>
    </row>
    <row r="496" spans="1:5" x14ac:dyDescent="0.2">
      <c r="A496" s="4" t="s">
        <v>371</v>
      </c>
      <c r="B496" s="4" t="s">
        <v>39</v>
      </c>
      <c r="C496" s="4" t="s">
        <v>673</v>
      </c>
      <c r="D496" s="4">
        <v>18549710848</v>
      </c>
      <c r="E496" s="4">
        <v>18.54971085</v>
      </c>
    </row>
    <row r="497" spans="1:5" x14ac:dyDescent="0.2">
      <c r="A497" s="4" t="s">
        <v>888</v>
      </c>
      <c r="B497" s="4" t="s">
        <v>9</v>
      </c>
      <c r="C497" s="4" t="s">
        <v>12</v>
      </c>
      <c r="D497" s="4">
        <v>5283233280</v>
      </c>
      <c r="E497" s="4">
        <v>5.2832332800000001</v>
      </c>
    </row>
    <row r="498" spans="1:5" x14ac:dyDescent="0.2">
      <c r="A498" s="4" t="s">
        <v>889</v>
      </c>
      <c r="B498" s="4" t="s">
        <v>14</v>
      </c>
      <c r="C498" s="4" t="s">
        <v>379</v>
      </c>
      <c r="D498" s="4">
        <v>3122512640</v>
      </c>
      <c r="E498" s="4">
        <v>3.1225126400000001</v>
      </c>
    </row>
    <row r="499" spans="1:5" x14ac:dyDescent="0.2">
      <c r="A499" s="4" t="s">
        <v>373</v>
      </c>
      <c r="B499" s="4" t="s">
        <v>9</v>
      </c>
      <c r="C499" s="4" t="s">
        <v>27</v>
      </c>
      <c r="D499" s="4">
        <v>36893507584</v>
      </c>
      <c r="E499" s="4">
        <v>36.893507579999998</v>
      </c>
    </row>
    <row r="500" spans="1:5" x14ac:dyDescent="0.2">
      <c r="A500" s="4" t="s">
        <v>890</v>
      </c>
      <c r="B500" s="4" t="s">
        <v>49</v>
      </c>
      <c r="C500" s="4" t="s">
        <v>177</v>
      </c>
      <c r="D500" s="4">
        <v>3223036928</v>
      </c>
      <c r="E500" s="4">
        <v>3.223036928</v>
      </c>
    </row>
    <row r="501" spans="1:5" x14ac:dyDescent="0.2">
      <c r="A501" s="4" t="s">
        <v>374</v>
      </c>
      <c r="B501" s="4" t="s">
        <v>39</v>
      </c>
      <c r="C501" s="4" t="s">
        <v>375</v>
      </c>
      <c r="D501" s="4">
        <v>29686415360</v>
      </c>
      <c r="E501" s="4">
        <v>29.686415360000002</v>
      </c>
    </row>
    <row r="502" spans="1:5" x14ac:dyDescent="0.2">
      <c r="A502" s="4" t="s">
        <v>891</v>
      </c>
      <c r="B502" s="4" t="s">
        <v>4</v>
      </c>
      <c r="C502" s="4" t="s">
        <v>246</v>
      </c>
      <c r="D502" s="4">
        <v>11334205440</v>
      </c>
      <c r="E502" s="4">
        <v>11.33420544</v>
      </c>
    </row>
    <row r="503" spans="1:5" x14ac:dyDescent="0.2">
      <c r="A503" s="4" t="s">
        <v>378</v>
      </c>
      <c r="B503" s="4" t="s">
        <v>14</v>
      </c>
      <c r="C503" s="4" t="s">
        <v>379</v>
      </c>
      <c r="D503" s="4">
        <v>16800464896</v>
      </c>
      <c r="E503" s="4">
        <v>16.800464900000001</v>
      </c>
    </row>
    <row r="504" spans="1:5" x14ac:dyDescent="0.2">
      <c r="A504" s="4" t="s">
        <v>381</v>
      </c>
      <c r="B504" s="4" t="s">
        <v>4</v>
      </c>
      <c r="C504" s="4" t="s">
        <v>382</v>
      </c>
      <c r="D504" s="4">
        <v>16413650944</v>
      </c>
      <c r="E504" s="4">
        <v>16.41365094</v>
      </c>
    </row>
    <row r="505" spans="1:5" x14ac:dyDescent="0.2">
      <c r="A505" s="4" t="s">
        <v>892</v>
      </c>
      <c r="B505" s="4" t="s">
        <v>24</v>
      </c>
      <c r="C505" s="4" t="s">
        <v>71</v>
      </c>
      <c r="D505" s="4">
        <v>6471098368</v>
      </c>
      <c r="E505" s="4">
        <v>6.4710983679999998</v>
      </c>
    </row>
    <row r="506" spans="1:5" x14ac:dyDescent="0.2">
      <c r="A506" s="4" t="s">
        <v>893</v>
      </c>
      <c r="B506" s="4" t="s">
        <v>9</v>
      </c>
      <c r="C506" s="4" t="s">
        <v>134</v>
      </c>
      <c r="D506" s="4">
        <v>7339793408</v>
      </c>
      <c r="E506" s="4">
        <v>7.3397934080000002</v>
      </c>
    </row>
    <row r="507" spans="1:5" x14ac:dyDescent="0.2">
      <c r="A507" s="4" t="s">
        <v>376</v>
      </c>
      <c r="B507" s="4" t="s">
        <v>4</v>
      </c>
      <c r="C507" s="4" t="s">
        <v>377</v>
      </c>
      <c r="D507" s="4">
        <v>17573660672</v>
      </c>
      <c r="E507" s="4">
        <v>17.573660669999999</v>
      </c>
    </row>
    <row r="508" spans="1:5" x14ac:dyDescent="0.2">
      <c r="A508" s="4" t="s">
        <v>894</v>
      </c>
      <c r="B508" s="4" t="s">
        <v>24</v>
      </c>
      <c r="C508" s="4" t="s">
        <v>121</v>
      </c>
      <c r="D508" s="4">
        <v>14689426432</v>
      </c>
      <c r="E508" s="4">
        <v>14.689426429999999</v>
      </c>
    </row>
    <row r="509" spans="1:5" x14ac:dyDescent="0.2">
      <c r="A509" s="4" t="s">
        <v>383</v>
      </c>
      <c r="B509" s="4" t="s">
        <v>9</v>
      </c>
      <c r="C509" s="4" t="s">
        <v>134</v>
      </c>
      <c r="D509" s="4">
        <v>342027000000</v>
      </c>
      <c r="E509" s="4">
        <v>342.02651850000001</v>
      </c>
    </row>
    <row r="510" spans="1:5" x14ac:dyDescent="0.2">
      <c r="A510" s="4" t="s">
        <v>384</v>
      </c>
      <c r="B510" s="4" t="s">
        <v>4</v>
      </c>
      <c r="C510" s="4" t="s">
        <v>7</v>
      </c>
      <c r="D510" s="4">
        <v>52087476224</v>
      </c>
      <c r="E510" s="4">
        <v>52.087476219999999</v>
      </c>
    </row>
    <row r="511" spans="1:5" x14ac:dyDescent="0.2">
      <c r="A511" s="4" t="s">
        <v>895</v>
      </c>
      <c r="B511" s="4" t="s">
        <v>39</v>
      </c>
      <c r="C511" s="4" t="s">
        <v>163</v>
      </c>
      <c r="D511" s="4">
        <v>11300378624</v>
      </c>
      <c r="E511" s="4">
        <v>11.30037862</v>
      </c>
    </row>
    <row r="512" spans="1:5" x14ac:dyDescent="0.2">
      <c r="A512" s="4" t="s">
        <v>385</v>
      </c>
      <c r="B512" s="4" t="s">
        <v>24</v>
      </c>
      <c r="C512" s="4" t="s">
        <v>117</v>
      </c>
      <c r="D512" s="4">
        <v>675316000000</v>
      </c>
      <c r="E512" s="4">
        <v>675.31558089999999</v>
      </c>
    </row>
    <row r="513" spans="1:5" x14ac:dyDescent="0.2">
      <c r="A513" s="4" t="s">
        <v>386</v>
      </c>
      <c r="B513" s="4" t="s">
        <v>14</v>
      </c>
      <c r="C513" s="4" t="s">
        <v>95</v>
      </c>
      <c r="D513" s="4">
        <v>12730372096</v>
      </c>
      <c r="E513" s="4">
        <v>12.7303721</v>
      </c>
    </row>
    <row r="514" spans="1:5" x14ac:dyDescent="0.2">
      <c r="A514" s="4" t="s">
        <v>896</v>
      </c>
      <c r="B514" s="4" t="s">
        <v>4</v>
      </c>
      <c r="C514" s="4" t="s">
        <v>189</v>
      </c>
      <c r="D514" s="4">
        <v>7773338112</v>
      </c>
      <c r="E514" s="4">
        <v>7.7733381120000002</v>
      </c>
    </row>
    <row r="515" spans="1:5" x14ac:dyDescent="0.2">
      <c r="A515" s="4" t="s">
        <v>387</v>
      </c>
      <c r="B515" s="4" t="s">
        <v>53</v>
      </c>
      <c r="C515" s="4" t="s">
        <v>151</v>
      </c>
      <c r="D515" s="4">
        <v>28096333824</v>
      </c>
      <c r="E515" s="4">
        <v>28.096333820000002</v>
      </c>
    </row>
    <row r="516" spans="1:5" x14ac:dyDescent="0.2">
      <c r="A516" s="4" t="s">
        <v>897</v>
      </c>
      <c r="B516" s="4" t="s">
        <v>24</v>
      </c>
      <c r="C516" s="4" t="s">
        <v>65</v>
      </c>
      <c r="D516" s="4">
        <v>4022697984</v>
      </c>
      <c r="E516" s="4">
        <v>4.0226979839999997</v>
      </c>
    </row>
    <row r="517" spans="1:5" x14ac:dyDescent="0.2">
      <c r="A517" s="4" t="s">
        <v>388</v>
      </c>
      <c r="B517" s="4" t="s">
        <v>53</v>
      </c>
      <c r="C517" s="4" t="s">
        <v>275</v>
      </c>
      <c r="D517" s="4">
        <v>39974871040</v>
      </c>
      <c r="E517" s="4">
        <v>39.974871039999996</v>
      </c>
    </row>
    <row r="518" spans="1:5" x14ac:dyDescent="0.2">
      <c r="A518" s="4" t="s">
        <v>389</v>
      </c>
      <c r="B518" s="4" t="s">
        <v>53</v>
      </c>
      <c r="C518" s="4" t="s">
        <v>198</v>
      </c>
      <c r="D518" s="4">
        <v>41208950784</v>
      </c>
      <c r="E518" s="4">
        <v>41.208950780000002</v>
      </c>
    </row>
    <row r="519" spans="1:5" x14ac:dyDescent="0.2">
      <c r="A519" s="4" t="s">
        <v>390</v>
      </c>
      <c r="B519" s="4" t="s">
        <v>24</v>
      </c>
      <c r="C519" s="4" t="s">
        <v>193</v>
      </c>
      <c r="D519" s="4">
        <v>18501181440</v>
      </c>
      <c r="E519" s="4">
        <v>18.50118144</v>
      </c>
    </row>
    <row r="520" spans="1:5" x14ac:dyDescent="0.2">
      <c r="A520" s="4" t="s">
        <v>391</v>
      </c>
      <c r="B520" s="4" t="s">
        <v>14</v>
      </c>
      <c r="C520" s="4" t="s">
        <v>392</v>
      </c>
      <c r="D520" s="4">
        <v>27934535680</v>
      </c>
      <c r="E520" s="4">
        <v>27.93453568</v>
      </c>
    </row>
    <row r="521" spans="1:5" x14ac:dyDescent="0.2">
      <c r="A521" s="4" t="s">
        <v>898</v>
      </c>
      <c r="B521" s="4" t="s">
        <v>39</v>
      </c>
      <c r="C521" s="4" t="s">
        <v>40</v>
      </c>
      <c r="D521" s="4">
        <v>4236261376</v>
      </c>
      <c r="E521" s="4">
        <v>4.2362613759999999</v>
      </c>
    </row>
    <row r="522" spans="1:5" x14ac:dyDescent="0.2">
      <c r="A522" s="4" t="s">
        <v>393</v>
      </c>
      <c r="B522" s="4" t="s">
        <v>53</v>
      </c>
      <c r="C522" s="4" t="s">
        <v>184</v>
      </c>
      <c r="D522" s="4">
        <v>41505542144</v>
      </c>
      <c r="E522" s="4">
        <v>41.505542140000003</v>
      </c>
    </row>
    <row r="523" spans="1:5" x14ac:dyDescent="0.2">
      <c r="A523" s="4" t="s">
        <v>394</v>
      </c>
      <c r="B523" s="4" t="s">
        <v>39</v>
      </c>
      <c r="C523" s="4" t="s">
        <v>292</v>
      </c>
      <c r="D523" s="4">
        <v>14600594432</v>
      </c>
      <c r="E523" s="4">
        <v>14.600594429999999</v>
      </c>
    </row>
    <row r="524" spans="1:5" x14ac:dyDescent="0.2">
      <c r="A524" s="4" t="s">
        <v>395</v>
      </c>
      <c r="B524" s="4" t="s">
        <v>82</v>
      </c>
      <c r="C524" s="4" t="s">
        <v>396</v>
      </c>
      <c r="D524" s="4">
        <v>62561378304</v>
      </c>
      <c r="E524" s="4">
        <v>62.561378300000001</v>
      </c>
    </row>
    <row r="525" spans="1:5" x14ac:dyDescent="0.2">
      <c r="A525" s="4" t="s">
        <v>899</v>
      </c>
      <c r="B525" s="4" t="s">
        <v>24</v>
      </c>
      <c r="C525" s="4" t="s">
        <v>47</v>
      </c>
      <c r="D525" s="4">
        <v>9698985984</v>
      </c>
      <c r="E525" s="4">
        <v>9.6989859840000001</v>
      </c>
    </row>
    <row r="526" spans="1:5" x14ac:dyDescent="0.2">
      <c r="A526" s="4" t="s">
        <v>900</v>
      </c>
      <c r="B526" s="4" t="s">
        <v>4</v>
      </c>
      <c r="C526" s="4" t="s">
        <v>901</v>
      </c>
      <c r="D526" s="4">
        <v>5963859968</v>
      </c>
      <c r="E526" s="4">
        <v>5.9638599680000004</v>
      </c>
    </row>
    <row r="527" spans="1:5" x14ac:dyDescent="0.2">
      <c r="A527" s="4" t="s">
        <v>397</v>
      </c>
      <c r="B527" s="4" t="s">
        <v>24</v>
      </c>
      <c r="C527" s="4" t="s">
        <v>71</v>
      </c>
      <c r="D527" s="4">
        <v>130050000000</v>
      </c>
      <c r="E527" s="4">
        <v>130.0499169</v>
      </c>
    </row>
    <row r="528" spans="1:5" x14ac:dyDescent="0.2">
      <c r="A528" s="4" t="s">
        <v>398</v>
      </c>
      <c r="B528" s="4" t="s">
        <v>14</v>
      </c>
      <c r="C528" s="4" t="s">
        <v>88</v>
      </c>
      <c r="D528" s="4">
        <v>91366105088</v>
      </c>
      <c r="E528" s="4">
        <v>91.366105090000005</v>
      </c>
    </row>
    <row r="529" spans="1:5" x14ac:dyDescent="0.2">
      <c r="A529" s="4" t="s">
        <v>902</v>
      </c>
      <c r="B529" s="4" t="s">
        <v>4</v>
      </c>
      <c r="C529" s="4" t="s">
        <v>377</v>
      </c>
      <c r="D529" s="4">
        <v>8478336000</v>
      </c>
      <c r="E529" s="4">
        <v>8.4783360000000005</v>
      </c>
    </row>
    <row r="530" spans="1:5" x14ac:dyDescent="0.2">
      <c r="A530" s="4" t="s">
        <v>903</v>
      </c>
      <c r="B530" s="4" t="s">
        <v>32</v>
      </c>
      <c r="C530" s="4" t="s">
        <v>904</v>
      </c>
      <c r="D530" s="4">
        <v>1522830336</v>
      </c>
      <c r="E530" s="4">
        <v>1.522830336</v>
      </c>
    </row>
    <row r="531" spans="1:5" x14ac:dyDescent="0.2">
      <c r="A531" s="4" t="s">
        <v>399</v>
      </c>
      <c r="B531" s="4" t="s">
        <v>53</v>
      </c>
      <c r="C531" s="4" t="s">
        <v>151</v>
      </c>
      <c r="D531" s="4">
        <v>34473439232</v>
      </c>
      <c r="E531" s="4">
        <v>34.473439229999997</v>
      </c>
    </row>
    <row r="532" spans="1:5" x14ac:dyDescent="0.2">
      <c r="A532" s="4" t="s">
        <v>400</v>
      </c>
      <c r="B532" s="4" t="s">
        <v>53</v>
      </c>
      <c r="C532" s="4" t="s">
        <v>401</v>
      </c>
      <c r="D532" s="4">
        <v>42779586560</v>
      </c>
      <c r="E532" s="4">
        <v>42.779586559999998</v>
      </c>
    </row>
    <row r="533" spans="1:5" x14ac:dyDescent="0.2">
      <c r="A533" s="4" t="s">
        <v>905</v>
      </c>
      <c r="B533" s="4" t="s">
        <v>14</v>
      </c>
      <c r="C533" s="4" t="s">
        <v>15</v>
      </c>
      <c r="D533" s="4">
        <v>8533637120</v>
      </c>
      <c r="E533" s="4">
        <v>8.5336371199999999</v>
      </c>
    </row>
    <row r="534" spans="1:5" x14ac:dyDescent="0.2">
      <c r="A534" s="4" t="s">
        <v>402</v>
      </c>
      <c r="B534" s="4" t="s">
        <v>4</v>
      </c>
      <c r="C534" s="4" t="s">
        <v>111</v>
      </c>
      <c r="D534" s="4">
        <v>39504052224</v>
      </c>
      <c r="E534" s="4">
        <v>39.504052219999998</v>
      </c>
    </row>
    <row r="535" spans="1:5" x14ac:dyDescent="0.2">
      <c r="A535" s="4" t="s">
        <v>403</v>
      </c>
      <c r="B535" s="4" t="s">
        <v>9</v>
      </c>
      <c r="C535" s="4" t="s">
        <v>186</v>
      </c>
      <c r="D535" s="4">
        <v>19404316672</v>
      </c>
      <c r="E535" s="4">
        <v>19.40431667</v>
      </c>
    </row>
    <row r="536" spans="1:5" x14ac:dyDescent="0.2">
      <c r="A536" s="4" t="s">
        <v>404</v>
      </c>
      <c r="B536" s="4" t="s">
        <v>14</v>
      </c>
      <c r="C536" s="4" t="s">
        <v>88</v>
      </c>
      <c r="D536" s="4">
        <v>96051412992</v>
      </c>
      <c r="E536" s="4">
        <v>96.051412990000003</v>
      </c>
    </row>
    <row r="537" spans="1:5" x14ac:dyDescent="0.2">
      <c r="A537" s="4" t="s">
        <v>906</v>
      </c>
      <c r="B537" s="4" t="s">
        <v>39</v>
      </c>
      <c r="C537" s="4" t="s">
        <v>375</v>
      </c>
      <c r="D537" s="4">
        <v>12143753216</v>
      </c>
      <c r="E537" s="4">
        <v>12.143753220000001</v>
      </c>
    </row>
    <row r="538" spans="1:5" x14ac:dyDescent="0.2">
      <c r="A538" s="4" t="s">
        <v>405</v>
      </c>
      <c r="B538" s="4" t="s">
        <v>53</v>
      </c>
      <c r="C538" s="4" t="s">
        <v>151</v>
      </c>
      <c r="D538" s="4">
        <v>8662587392</v>
      </c>
      <c r="E538" s="4">
        <v>8.6625873920000007</v>
      </c>
    </row>
    <row r="539" spans="1:5" x14ac:dyDescent="0.2">
      <c r="A539" s="4" t="s">
        <v>907</v>
      </c>
      <c r="B539" s="4" t="s">
        <v>4</v>
      </c>
      <c r="C539" s="4" t="s">
        <v>377</v>
      </c>
      <c r="D539" s="4">
        <v>5853672960</v>
      </c>
      <c r="E539" s="4">
        <v>5.8536729599999999</v>
      </c>
    </row>
    <row r="540" spans="1:5" x14ac:dyDescent="0.2">
      <c r="A540" s="4" t="s">
        <v>406</v>
      </c>
      <c r="B540" s="4" t="s">
        <v>32</v>
      </c>
      <c r="C540" s="4" t="s">
        <v>148</v>
      </c>
      <c r="D540" s="4">
        <v>34228475904</v>
      </c>
      <c r="E540" s="4">
        <v>34.228475899999999</v>
      </c>
    </row>
    <row r="541" spans="1:5" x14ac:dyDescent="0.2">
      <c r="A541" s="4" t="s">
        <v>908</v>
      </c>
      <c r="B541" s="4" t="s">
        <v>14</v>
      </c>
      <c r="C541" s="4" t="s">
        <v>19</v>
      </c>
      <c r="D541" s="4">
        <v>7636695040</v>
      </c>
      <c r="E541" s="4">
        <v>7.6366950400000002</v>
      </c>
    </row>
    <row r="542" spans="1:5" x14ac:dyDescent="0.2">
      <c r="A542" s="4" t="s">
        <v>909</v>
      </c>
      <c r="B542" s="4" t="s">
        <v>24</v>
      </c>
      <c r="C542" s="4" t="s">
        <v>71</v>
      </c>
      <c r="D542" s="4">
        <v>4279221504</v>
      </c>
      <c r="E542" s="4">
        <v>4.2792215039999997</v>
      </c>
    </row>
    <row r="543" spans="1:5" x14ac:dyDescent="0.2">
      <c r="A543" s="4" t="s">
        <v>910</v>
      </c>
      <c r="B543" s="4" t="s">
        <v>32</v>
      </c>
      <c r="C543" s="4" t="s">
        <v>90</v>
      </c>
      <c r="D543" s="4">
        <v>4937994240</v>
      </c>
      <c r="E543" s="4">
        <v>4.9379942400000001</v>
      </c>
    </row>
    <row r="544" spans="1:5" x14ac:dyDescent="0.2">
      <c r="A544" s="4" t="s">
        <v>911</v>
      </c>
      <c r="B544" s="4" t="s">
        <v>32</v>
      </c>
      <c r="C544" s="4" t="s">
        <v>447</v>
      </c>
      <c r="D544" s="4">
        <v>1301318528</v>
      </c>
      <c r="E544" s="4">
        <v>1.3013185279999999</v>
      </c>
    </row>
    <row r="545" spans="1:5" x14ac:dyDescent="0.2">
      <c r="A545" s="4" t="s">
        <v>407</v>
      </c>
      <c r="B545" s="4" t="s">
        <v>4</v>
      </c>
      <c r="C545" s="4" t="s">
        <v>189</v>
      </c>
      <c r="D545" s="4">
        <v>19940227072</v>
      </c>
      <c r="E545" s="4">
        <v>19.940227069999999</v>
      </c>
    </row>
    <row r="546" spans="1:5" x14ac:dyDescent="0.2">
      <c r="A546" s="4" t="s">
        <v>408</v>
      </c>
      <c r="B546" s="4" t="s">
        <v>32</v>
      </c>
      <c r="C546" s="4" t="s">
        <v>250</v>
      </c>
      <c r="D546" s="4">
        <v>34972778496</v>
      </c>
      <c r="E546" s="4">
        <v>34.972778499999997</v>
      </c>
    </row>
    <row r="547" spans="1:5" x14ac:dyDescent="0.2">
      <c r="A547" s="4" t="s">
        <v>912</v>
      </c>
      <c r="B547" s="4" t="s">
        <v>32</v>
      </c>
      <c r="C547" s="4" t="s">
        <v>250</v>
      </c>
      <c r="D547" s="4"/>
      <c r="E547" s="4"/>
    </row>
    <row r="548" spans="1:5" x14ac:dyDescent="0.2">
      <c r="A548" s="4" t="s">
        <v>409</v>
      </c>
      <c r="B548" s="4" t="s">
        <v>4</v>
      </c>
      <c r="C548" s="4" t="s">
        <v>7</v>
      </c>
      <c r="D548" s="4">
        <v>21732349952</v>
      </c>
      <c r="E548" s="4">
        <v>21.73234995</v>
      </c>
    </row>
    <row r="549" spans="1:5" x14ac:dyDescent="0.2">
      <c r="A549" s="4" t="s">
        <v>913</v>
      </c>
      <c r="B549" s="4" t="s">
        <v>49</v>
      </c>
      <c r="C549" s="4" t="s">
        <v>177</v>
      </c>
      <c r="D549" s="4">
        <v>10487085056</v>
      </c>
      <c r="E549" s="4">
        <v>10.48708506</v>
      </c>
    </row>
    <row r="550" spans="1:5" x14ac:dyDescent="0.2">
      <c r="A550" s="4" t="s">
        <v>914</v>
      </c>
      <c r="B550" s="4" t="s">
        <v>49</v>
      </c>
      <c r="C550" s="4" t="s">
        <v>177</v>
      </c>
      <c r="D550" s="4">
        <v>10487095296</v>
      </c>
      <c r="E550" s="4">
        <v>10.4870953</v>
      </c>
    </row>
    <row r="551" spans="1:5" x14ac:dyDescent="0.2">
      <c r="A551" s="4" t="s">
        <v>915</v>
      </c>
      <c r="B551" s="4" t="s">
        <v>49</v>
      </c>
      <c r="C551" s="4" t="s">
        <v>177</v>
      </c>
      <c r="D551" s="4">
        <v>4316533760</v>
      </c>
      <c r="E551" s="4">
        <v>4.3165337600000004</v>
      </c>
    </row>
    <row r="552" spans="1:5" x14ac:dyDescent="0.2">
      <c r="A552" s="4" t="s">
        <v>916</v>
      </c>
      <c r="B552" s="4" t="s">
        <v>49</v>
      </c>
      <c r="C552" s="4" t="s">
        <v>177</v>
      </c>
      <c r="D552" s="4">
        <v>4316528128</v>
      </c>
      <c r="E552" s="4">
        <v>4.3165281279999999</v>
      </c>
    </row>
    <row r="553" spans="1:5" x14ac:dyDescent="0.2">
      <c r="A553" s="4" t="s">
        <v>917</v>
      </c>
      <c r="B553" s="4" t="s">
        <v>49</v>
      </c>
      <c r="C553" s="4" t="s">
        <v>413</v>
      </c>
      <c r="D553" s="4">
        <v>22482669568</v>
      </c>
      <c r="E553" s="4">
        <v>22.482669569999999</v>
      </c>
    </row>
    <row r="554" spans="1:5" x14ac:dyDescent="0.2">
      <c r="A554" s="4" t="s">
        <v>918</v>
      </c>
      <c r="B554" s="4" t="s">
        <v>49</v>
      </c>
      <c r="C554" s="4" t="s">
        <v>413</v>
      </c>
      <c r="D554" s="4">
        <v>22482630656</v>
      </c>
      <c r="E554" s="4">
        <v>22.482630660000002</v>
      </c>
    </row>
    <row r="555" spans="1:5" x14ac:dyDescent="0.2">
      <c r="A555" s="4" t="s">
        <v>919</v>
      </c>
      <c r="B555" s="4" t="s">
        <v>49</v>
      </c>
      <c r="C555" s="4"/>
      <c r="D555" s="4">
        <v>6056797696</v>
      </c>
      <c r="E555" s="4">
        <v>6.0567976960000003</v>
      </c>
    </row>
    <row r="556" spans="1:5" x14ac:dyDescent="0.2">
      <c r="A556" s="4" t="s">
        <v>920</v>
      </c>
      <c r="B556" s="4" t="s">
        <v>49</v>
      </c>
      <c r="C556" s="4"/>
      <c r="D556" s="4">
        <v>6056793600</v>
      </c>
      <c r="E556" s="4">
        <v>6.0567935999999998</v>
      </c>
    </row>
    <row r="557" spans="1:5" x14ac:dyDescent="0.2">
      <c r="A557" s="4" t="s">
        <v>921</v>
      </c>
      <c r="B557" s="4" t="s">
        <v>32</v>
      </c>
      <c r="C557" s="4" t="s">
        <v>148</v>
      </c>
      <c r="D557" s="4">
        <v>7528248832</v>
      </c>
      <c r="E557" s="4">
        <v>7.5282488320000001</v>
      </c>
    </row>
    <row r="558" spans="1:5" x14ac:dyDescent="0.2">
      <c r="A558" s="4" t="s">
        <v>410</v>
      </c>
      <c r="B558" s="4" t="s">
        <v>9</v>
      </c>
      <c r="C558" s="4" t="s">
        <v>134</v>
      </c>
      <c r="D558" s="4">
        <v>719363000000</v>
      </c>
      <c r="E558" s="4">
        <v>719.36285080000005</v>
      </c>
    </row>
    <row r="559" spans="1:5" x14ac:dyDescent="0.2">
      <c r="A559" s="4" t="s">
        <v>922</v>
      </c>
      <c r="B559" s="4" t="s">
        <v>4</v>
      </c>
      <c r="C559" s="4" t="s">
        <v>246</v>
      </c>
      <c r="D559" s="4">
        <v>10185420800</v>
      </c>
      <c r="E559" s="4">
        <v>10.185420799999999</v>
      </c>
    </row>
    <row r="560" spans="1:5" x14ac:dyDescent="0.2">
      <c r="A560" s="4" t="s">
        <v>923</v>
      </c>
      <c r="B560" s="4" t="s">
        <v>24</v>
      </c>
      <c r="C560" s="4" t="s">
        <v>65</v>
      </c>
      <c r="D560" s="4">
        <v>5120510976</v>
      </c>
      <c r="E560" s="4">
        <v>5.1205109760000003</v>
      </c>
    </row>
    <row r="561" spans="1:5" x14ac:dyDescent="0.2">
      <c r="A561" s="4" t="s">
        <v>411</v>
      </c>
      <c r="B561" s="4" t="s">
        <v>29</v>
      </c>
      <c r="C561" s="4" t="s">
        <v>30</v>
      </c>
      <c r="D561" s="4">
        <v>197201000000</v>
      </c>
      <c r="E561" s="4">
        <v>197.20083869999999</v>
      </c>
    </row>
    <row r="562" spans="1:5" x14ac:dyDescent="0.2">
      <c r="A562" s="4" t="s">
        <v>924</v>
      </c>
      <c r="B562" s="4" t="s">
        <v>39</v>
      </c>
      <c r="C562" s="4" t="s">
        <v>512</v>
      </c>
      <c r="D562" s="4">
        <v>13984320512</v>
      </c>
      <c r="E562" s="4">
        <v>13.98432051</v>
      </c>
    </row>
    <row r="563" spans="1:5" x14ac:dyDescent="0.2">
      <c r="A563" s="4" t="s">
        <v>925</v>
      </c>
      <c r="B563" s="4" t="s">
        <v>32</v>
      </c>
      <c r="C563" s="4" t="s">
        <v>106</v>
      </c>
      <c r="D563" s="4">
        <v>9104594944</v>
      </c>
      <c r="E563" s="4">
        <v>9.1045949440000005</v>
      </c>
    </row>
    <row r="564" spans="1:5" x14ac:dyDescent="0.2">
      <c r="A564" s="4" t="s">
        <v>926</v>
      </c>
      <c r="B564" s="4" t="s">
        <v>14</v>
      </c>
      <c r="C564" s="4" t="s">
        <v>76</v>
      </c>
      <c r="D564" s="4">
        <v>5834432000</v>
      </c>
      <c r="E564" s="4">
        <v>5.8344319999999996</v>
      </c>
    </row>
    <row r="565" spans="1:5" x14ac:dyDescent="0.2">
      <c r="A565" s="4" t="s">
        <v>412</v>
      </c>
      <c r="B565" s="4" t="s">
        <v>49</v>
      </c>
      <c r="C565" s="4" t="s">
        <v>413</v>
      </c>
      <c r="D565" s="4">
        <v>29634277376</v>
      </c>
      <c r="E565" s="4">
        <v>29.63427738</v>
      </c>
    </row>
    <row r="566" spans="1:5" x14ac:dyDescent="0.2">
      <c r="A566" s="4" t="s">
        <v>414</v>
      </c>
      <c r="B566" s="4" t="s">
        <v>32</v>
      </c>
      <c r="C566" s="4" t="s">
        <v>323</v>
      </c>
      <c r="D566" s="4">
        <v>9428749312</v>
      </c>
      <c r="E566" s="4">
        <v>9.4287493120000008</v>
      </c>
    </row>
    <row r="567" spans="1:5" x14ac:dyDescent="0.2">
      <c r="A567" s="4" t="s">
        <v>927</v>
      </c>
      <c r="B567" s="4" t="s">
        <v>4</v>
      </c>
      <c r="C567" s="4" t="s">
        <v>111</v>
      </c>
      <c r="D567" s="4">
        <v>6788430336</v>
      </c>
      <c r="E567" s="4">
        <v>6.7884303360000002</v>
      </c>
    </row>
    <row r="568" spans="1:5" x14ac:dyDescent="0.2">
      <c r="A568" s="4" t="s">
        <v>415</v>
      </c>
      <c r="B568" s="4" t="s">
        <v>4</v>
      </c>
      <c r="C568" s="4" t="s">
        <v>111</v>
      </c>
      <c r="D568" s="4">
        <v>110944000000</v>
      </c>
      <c r="E568" s="4">
        <v>110.94423140000001</v>
      </c>
    </row>
    <row r="569" spans="1:5" x14ac:dyDescent="0.2">
      <c r="A569" s="4" t="s">
        <v>416</v>
      </c>
      <c r="B569" s="4" t="s">
        <v>24</v>
      </c>
      <c r="C569" s="4" t="s">
        <v>65</v>
      </c>
      <c r="D569" s="4">
        <v>17570891776</v>
      </c>
      <c r="E569" s="4">
        <v>17.57089178</v>
      </c>
    </row>
    <row r="570" spans="1:5" x14ac:dyDescent="0.2">
      <c r="A570" s="4" t="s">
        <v>928</v>
      </c>
      <c r="B570" s="4" t="s">
        <v>29</v>
      </c>
      <c r="C570" s="4" t="s">
        <v>929</v>
      </c>
      <c r="D570" s="4">
        <v>7381331968</v>
      </c>
      <c r="E570" s="4">
        <v>7.3813319679999996</v>
      </c>
    </row>
    <row r="571" spans="1:5" x14ac:dyDescent="0.2">
      <c r="A571" s="4" t="s">
        <v>417</v>
      </c>
      <c r="B571" s="4" t="s">
        <v>32</v>
      </c>
      <c r="C571" s="4" t="s">
        <v>344</v>
      </c>
      <c r="D571" s="4">
        <v>139977000000</v>
      </c>
      <c r="E571" s="4">
        <v>139.9767204</v>
      </c>
    </row>
    <row r="572" spans="1:5" x14ac:dyDescent="0.2">
      <c r="A572" s="4" t="s">
        <v>930</v>
      </c>
      <c r="B572" s="4" t="s">
        <v>24</v>
      </c>
      <c r="C572" s="4" t="s">
        <v>175</v>
      </c>
      <c r="D572" s="4">
        <v>24740968448</v>
      </c>
      <c r="E572" s="4">
        <v>24.74096845</v>
      </c>
    </row>
    <row r="573" spans="1:5" x14ac:dyDescent="0.2">
      <c r="A573" s="4" t="s">
        <v>931</v>
      </c>
      <c r="B573" s="4" t="s">
        <v>32</v>
      </c>
      <c r="C573" s="4" t="s">
        <v>301</v>
      </c>
      <c r="D573" s="4">
        <v>9095304192</v>
      </c>
      <c r="E573" s="4">
        <v>9.0953041920000004</v>
      </c>
    </row>
    <row r="574" spans="1:5" x14ac:dyDescent="0.2">
      <c r="A574" s="4" t="s">
        <v>418</v>
      </c>
      <c r="B574" s="4" t="s">
        <v>32</v>
      </c>
      <c r="C574" s="4" t="s">
        <v>419</v>
      </c>
      <c r="D574" s="4">
        <v>48161918976</v>
      </c>
      <c r="E574" s="4">
        <v>48.161918980000003</v>
      </c>
    </row>
    <row r="575" spans="1:5" x14ac:dyDescent="0.2">
      <c r="A575" s="4" t="s">
        <v>932</v>
      </c>
      <c r="B575" s="4" t="s">
        <v>14</v>
      </c>
      <c r="C575" s="4" t="s">
        <v>95</v>
      </c>
      <c r="D575" s="4">
        <v>5796905984</v>
      </c>
      <c r="E575" s="4">
        <v>5.7969059840000003</v>
      </c>
    </row>
    <row r="576" spans="1:5" x14ac:dyDescent="0.2">
      <c r="A576" s="4" t="s">
        <v>933</v>
      </c>
      <c r="B576" s="4" t="s">
        <v>4</v>
      </c>
      <c r="C576" s="4" t="s">
        <v>592</v>
      </c>
      <c r="D576" s="4">
        <v>5384324608</v>
      </c>
      <c r="E576" s="4">
        <v>5.384324608</v>
      </c>
    </row>
    <row r="577" spans="1:5" x14ac:dyDescent="0.2">
      <c r="A577" s="4" t="s">
        <v>420</v>
      </c>
      <c r="B577" s="4" t="s">
        <v>29</v>
      </c>
      <c r="C577" s="4" t="s">
        <v>37</v>
      </c>
      <c r="D577" s="4">
        <v>23538386944</v>
      </c>
      <c r="E577" s="4">
        <v>23.538386939999999</v>
      </c>
    </row>
    <row r="578" spans="1:5" x14ac:dyDescent="0.2">
      <c r="A578" s="4" t="s">
        <v>421</v>
      </c>
      <c r="B578" s="4" t="s">
        <v>24</v>
      </c>
      <c r="C578" s="4" t="s">
        <v>193</v>
      </c>
      <c r="D578" s="4">
        <v>31151667200</v>
      </c>
      <c r="E578" s="4">
        <v>31.151667199999999</v>
      </c>
    </row>
    <row r="579" spans="1:5" x14ac:dyDescent="0.2">
      <c r="A579" s="4" t="s">
        <v>934</v>
      </c>
      <c r="B579" s="4" t="s">
        <v>14</v>
      </c>
      <c r="C579" s="4" t="s">
        <v>19</v>
      </c>
      <c r="D579" s="4">
        <v>9830808576</v>
      </c>
      <c r="E579" s="4">
        <v>9.8308085760000008</v>
      </c>
    </row>
    <row r="580" spans="1:5" x14ac:dyDescent="0.2">
      <c r="A580" s="4" t="s">
        <v>935</v>
      </c>
      <c r="B580" s="4" t="s">
        <v>32</v>
      </c>
      <c r="C580" s="4" t="s">
        <v>731</v>
      </c>
      <c r="D580" s="4">
        <v>4397754368</v>
      </c>
      <c r="E580" s="4">
        <v>4.3977543680000002</v>
      </c>
    </row>
    <row r="581" spans="1:5" x14ac:dyDescent="0.2">
      <c r="A581" s="4" t="s">
        <v>936</v>
      </c>
      <c r="B581" s="4" t="s">
        <v>49</v>
      </c>
      <c r="C581" s="4" t="s">
        <v>413</v>
      </c>
      <c r="D581" s="4">
        <v>5089607168</v>
      </c>
      <c r="E581" s="4">
        <v>5.0896071679999997</v>
      </c>
    </row>
    <row r="582" spans="1:5" x14ac:dyDescent="0.2">
      <c r="A582" s="4" t="s">
        <v>937</v>
      </c>
      <c r="B582" s="4" t="s">
        <v>14</v>
      </c>
      <c r="C582" s="4" t="s">
        <v>17</v>
      </c>
      <c r="D582" s="4">
        <v>16208163840</v>
      </c>
      <c r="E582" s="4">
        <v>16.208163840000001</v>
      </c>
    </row>
    <row r="583" spans="1:5" x14ac:dyDescent="0.2">
      <c r="A583" s="4" t="s">
        <v>938</v>
      </c>
      <c r="B583" s="4" t="s">
        <v>4</v>
      </c>
      <c r="C583" s="4" t="s">
        <v>104</v>
      </c>
      <c r="D583" s="4">
        <v>2558972672</v>
      </c>
      <c r="E583" s="4">
        <v>2.5589726719999999</v>
      </c>
    </row>
    <row r="584" spans="1:5" x14ac:dyDescent="0.2">
      <c r="A584" s="4" t="s">
        <v>939</v>
      </c>
      <c r="B584" s="4" t="s">
        <v>53</v>
      </c>
      <c r="C584" s="4" t="s">
        <v>401</v>
      </c>
      <c r="D584" s="4">
        <v>11362465792</v>
      </c>
      <c r="E584" s="4">
        <v>11.36246579</v>
      </c>
    </row>
    <row r="585" spans="1:5" x14ac:dyDescent="0.2">
      <c r="A585" s="4" t="s">
        <v>422</v>
      </c>
      <c r="B585" s="4" t="s">
        <v>82</v>
      </c>
      <c r="C585" s="4" t="s">
        <v>423</v>
      </c>
      <c r="D585" s="4">
        <v>45724012544</v>
      </c>
      <c r="E585" s="4">
        <v>45.724012539999997</v>
      </c>
    </row>
    <row r="586" spans="1:5" x14ac:dyDescent="0.2">
      <c r="A586" s="4" t="s">
        <v>940</v>
      </c>
      <c r="B586" s="4" t="s">
        <v>24</v>
      </c>
      <c r="C586" s="4" t="s">
        <v>65</v>
      </c>
      <c r="D586" s="4">
        <v>21353218048</v>
      </c>
      <c r="E586" s="4">
        <v>21.353218049999999</v>
      </c>
    </row>
    <row r="587" spans="1:5" x14ac:dyDescent="0.2">
      <c r="A587" s="4" t="s">
        <v>424</v>
      </c>
      <c r="B587" s="4" t="s">
        <v>24</v>
      </c>
      <c r="C587" s="4" t="s">
        <v>161</v>
      </c>
      <c r="D587" s="4">
        <v>8123790336</v>
      </c>
      <c r="E587" s="4">
        <v>8.1237903360000008</v>
      </c>
    </row>
    <row r="588" spans="1:5" x14ac:dyDescent="0.2">
      <c r="A588" s="4" t="s">
        <v>425</v>
      </c>
      <c r="B588" s="4" t="s">
        <v>32</v>
      </c>
      <c r="C588" s="4" t="s">
        <v>33</v>
      </c>
      <c r="D588" s="4">
        <v>75242307584</v>
      </c>
      <c r="E588" s="4">
        <v>75.242307580000002</v>
      </c>
    </row>
    <row r="589" spans="1:5" x14ac:dyDescent="0.2">
      <c r="A589" s="4" t="s">
        <v>941</v>
      </c>
      <c r="B589" s="4" t="s">
        <v>32</v>
      </c>
      <c r="C589" s="4" t="s">
        <v>33</v>
      </c>
      <c r="D589" s="4">
        <v>2904611840</v>
      </c>
      <c r="E589" s="4">
        <v>2.9046118399999998</v>
      </c>
    </row>
    <row r="590" spans="1:5" x14ac:dyDescent="0.2">
      <c r="A590" s="4" t="s">
        <v>426</v>
      </c>
      <c r="B590" s="4" t="s">
        <v>24</v>
      </c>
      <c r="C590" s="4" t="s">
        <v>80</v>
      </c>
      <c r="D590" s="4">
        <v>102699000000</v>
      </c>
      <c r="E590" s="4">
        <v>102.6985165</v>
      </c>
    </row>
    <row r="591" spans="1:5" x14ac:dyDescent="0.2">
      <c r="A591" s="4" t="s">
        <v>427</v>
      </c>
      <c r="B591" s="4" t="s">
        <v>29</v>
      </c>
      <c r="C591" s="4" t="s">
        <v>428</v>
      </c>
      <c r="D591" s="4">
        <v>31091388416</v>
      </c>
      <c r="E591" s="4">
        <v>31.091388420000001</v>
      </c>
    </row>
    <row r="592" spans="1:5" x14ac:dyDescent="0.2">
      <c r="A592" s="4" t="s">
        <v>942</v>
      </c>
      <c r="B592" s="4" t="s">
        <v>14</v>
      </c>
      <c r="C592" s="4" t="s">
        <v>19</v>
      </c>
      <c r="D592" s="4">
        <v>98921095168</v>
      </c>
      <c r="E592" s="4">
        <v>98.921095170000001</v>
      </c>
    </row>
    <row r="593" spans="1:5" x14ac:dyDescent="0.2">
      <c r="A593" s="4" t="s">
        <v>429</v>
      </c>
      <c r="B593" s="4" t="s">
        <v>4</v>
      </c>
      <c r="C593" s="4" t="s">
        <v>7</v>
      </c>
      <c r="D593" s="4">
        <v>15561973760</v>
      </c>
      <c r="E593" s="4">
        <v>15.561973760000001</v>
      </c>
    </row>
    <row r="594" spans="1:5" x14ac:dyDescent="0.2">
      <c r="A594" s="4" t="s">
        <v>943</v>
      </c>
      <c r="B594" s="4" t="s">
        <v>9</v>
      </c>
      <c r="C594" s="4" t="s">
        <v>10</v>
      </c>
      <c r="D594" s="4">
        <v>8910226432</v>
      </c>
      <c r="E594" s="4">
        <v>8.910226432</v>
      </c>
    </row>
    <row r="595" spans="1:5" x14ac:dyDescent="0.2">
      <c r="A595" s="4" t="s">
        <v>944</v>
      </c>
      <c r="B595" s="4" t="s">
        <v>4</v>
      </c>
      <c r="C595" s="4" t="s">
        <v>382</v>
      </c>
      <c r="D595" s="4">
        <v>11457381376</v>
      </c>
      <c r="E595" s="4">
        <v>11.457381379999999</v>
      </c>
    </row>
    <row r="596" spans="1:5" x14ac:dyDescent="0.2">
      <c r="A596" s="4" t="s">
        <v>430</v>
      </c>
      <c r="B596" s="4" t="s">
        <v>24</v>
      </c>
      <c r="C596" s="4" t="s">
        <v>211</v>
      </c>
      <c r="D596" s="4">
        <v>463202000000</v>
      </c>
      <c r="E596" s="4">
        <v>463.20176329999998</v>
      </c>
    </row>
    <row r="597" spans="1:5" x14ac:dyDescent="0.2">
      <c r="A597" s="4" t="s">
        <v>945</v>
      </c>
      <c r="B597" s="4" t="s">
        <v>82</v>
      </c>
      <c r="C597" s="4" t="s">
        <v>83</v>
      </c>
      <c r="D597" s="4">
        <v>7642346496</v>
      </c>
      <c r="E597" s="4">
        <v>7.642346496</v>
      </c>
    </row>
    <row r="598" spans="1:5" x14ac:dyDescent="0.2">
      <c r="A598" s="4" t="s">
        <v>431</v>
      </c>
      <c r="B598" s="4" t="s">
        <v>49</v>
      </c>
      <c r="C598" s="4" t="s">
        <v>50</v>
      </c>
      <c r="D598" s="4">
        <v>7736113664</v>
      </c>
      <c r="E598" s="4">
        <v>7.7361136640000003</v>
      </c>
    </row>
    <row r="599" spans="1:5" x14ac:dyDescent="0.2">
      <c r="A599" s="4" t="s">
        <v>946</v>
      </c>
      <c r="B599" s="4" t="s">
        <v>32</v>
      </c>
      <c r="C599" s="4" t="s">
        <v>332</v>
      </c>
      <c r="D599" s="4">
        <v>6292526592</v>
      </c>
      <c r="E599" s="4">
        <v>6.2925265919999998</v>
      </c>
    </row>
    <row r="600" spans="1:5" x14ac:dyDescent="0.2">
      <c r="A600" s="4" t="s">
        <v>432</v>
      </c>
      <c r="B600" s="4" t="s">
        <v>53</v>
      </c>
      <c r="C600" s="4" t="s">
        <v>151</v>
      </c>
      <c r="D600" s="4">
        <v>19172712448</v>
      </c>
      <c r="E600" s="4">
        <v>19.172712449999999</v>
      </c>
    </row>
    <row r="601" spans="1:5" x14ac:dyDescent="0.2">
      <c r="A601" s="4" t="s">
        <v>433</v>
      </c>
      <c r="B601" s="4" t="s">
        <v>32</v>
      </c>
      <c r="C601" s="4" t="s">
        <v>181</v>
      </c>
      <c r="D601" s="4">
        <v>202309000000</v>
      </c>
      <c r="E601" s="4">
        <v>202.30899299999999</v>
      </c>
    </row>
    <row r="602" spans="1:5" x14ac:dyDescent="0.2">
      <c r="A602" s="4" t="s">
        <v>434</v>
      </c>
      <c r="B602" s="4" t="s">
        <v>9</v>
      </c>
      <c r="C602" s="4" t="s">
        <v>154</v>
      </c>
      <c r="D602" s="4">
        <v>73846071296</v>
      </c>
      <c r="E602" s="4">
        <v>73.846071300000006</v>
      </c>
    </row>
    <row r="603" spans="1:5" x14ac:dyDescent="0.2">
      <c r="A603" s="4" t="s">
        <v>947</v>
      </c>
      <c r="B603" s="4" t="s">
        <v>21</v>
      </c>
      <c r="C603" s="4" t="s">
        <v>60</v>
      </c>
      <c r="D603" s="4">
        <v>3614934272</v>
      </c>
      <c r="E603" s="4">
        <v>3.6149342720000002</v>
      </c>
    </row>
    <row r="604" spans="1:5" x14ac:dyDescent="0.2">
      <c r="A604" s="4" t="s">
        <v>948</v>
      </c>
      <c r="B604" s="4" t="s">
        <v>39</v>
      </c>
      <c r="C604" s="4" t="s">
        <v>336</v>
      </c>
      <c r="D604" s="4">
        <v>2299532032</v>
      </c>
      <c r="E604" s="4">
        <v>2.2995320320000001</v>
      </c>
    </row>
    <row r="605" spans="1:5" x14ac:dyDescent="0.2">
      <c r="A605" s="4" t="s">
        <v>949</v>
      </c>
      <c r="B605" s="4" t="s">
        <v>9</v>
      </c>
      <c r="C605" s="4" t="s">
        <v>27</v>
      </c>
      <c r="D605" s="4">
        <v>10905601024</v>
      </c>
      <c r="E605" s="4">
        <v>10.905601020000001</v>
      </c>
    </row>
    <row r="606" spans="1:5" x14ac:dyDescent="0.2">
      <c r="A606" s="4" t="s">
        <v>435</v>
      </c>
      <c r="B606" s="4" t="s">
        <v>9</v>
      </c>
      <c r="C606" s="4" t="s">
        <v>10</v>
      </c>
      <c r="D606" s="4">
        <v>103430000000</v>
      </c>
      <c r="E606" s="4">
        <v>103.4295214</v>
      </c>
    </row>
    <row r="607" spans="1:5" x14ac:dyDescent="0.2">
      <c r="A607" s="4" t="s">
        <v>436</v>
      </c>
      <c r="B607" s="4" t="s">
        <v>9</v>
      </c>
      <c r="C607" s="4" t="s">
        <v>134</v>
      </c>
      <c r="D607" s="4">
        <v>251067000000</v>
      </c>
      <c r="E607" s="4">
        <v>251.0667612</v>
      </c>
    </row>
    <row r="608" spans="1:5" x14ac:dyDescent="0.2">
      <c r="A608" s="4" t="s">
        <v>437</v>
      </c>
      <c r="B608" s="4" t="s">
        <v>49</v>
      </c>
      <c r="C608" s="4" t="s">
        <v>50</v>
      </c>
      <c r="D608" s="4">
        <v>1554730000000</v>
      </c>
      <c r="E608" s="4">
        <v>1554.7324169999999</v>
      </c>
    </row>
    <row r="609" spans="1:5" x14ac:dyDescent="0.2">
      <c r="A609" s="4" t="s">
        <v>438</v>
      </c>
      <c r="B609" s="4" t="s">
        <v>24</v>
      </c>
      <c r="C609" s="4" t="s">
        <v>25</v>
      </c>
      <c r="D609" s="4">
        <v>55566700544</v>
      </c>
      <c r="E609" s="4">
        <v>55.566700539999999</v>
      </c>
    </row>
    <row r="610" spans="1:5" x14ac:dyDescent="0.2">
      <c r="A610" s="4" t="s">
        <v>439</v>
      </c>
      <c r="B610" s="4" t="s">
        <v>9</v>
      </c>
      <c r="C610" s="4" t="s">
        <v>27</v>
      </c>
      <c r="D610" s="4">
        <v>25555159040</v>
      </c>
      <c r="E610" s="4">
        <v>25.555159039999999</v>
      </c>
    </row>
    <row r="611" spans="1:5" x14ac:dyDescent="0.2">
      <c r="A611" s="4" t="s">
        <v>950</v>
      </c>
      <c r="B611" s="4" t="s">
        <v>24</v>
      </c>
      <c r="C611" s="4" t="s">
        <v>277</v>
      </c>
      <c r="D611" s="4">
        <v>5799524352</v>
      </c>
      <c r="E611" s="4">
        <v>5.7995243519999997</v>
      </c>
    </row>
    <row r="612" spans="1:5" x14ac:dyDescent="0.2">
      <c r="A612" s="4" t="s">
        <v>440</v>
      </c>
      <c r="B612" s="4" t="s">
        <v>32</v>
      </c>
      <c r="C612" s="4" t="s">
        <v>148</v>
      </c>
      <c r="D612" s="4">
        <v>9488973824</v>
      </c>
      <c r="E612" s="4">
        <v>9.4889738240000003</v>
      </c>
    </row>
    <row r="613" spans="1:5" x14ac:dyDescent="0.2">
      <c r="A613" s="4" t="s">
        <v>441</v>
      </c>
      <c r="B613" s="4" t="s">
        <v>14</v>
      </c>
      <c r="C613" s="4" t="s">
        <v>19</v>
      </c>
      <c r="D613" s="4">
        <v>29637580800</v>
      </c>
      <c r="E613" s="4">
        <v>29.637580799999999</v>
      </c>
    </row>
    <row r="614" spans="1:5" x14ac:dyDescent="0.2">
      <c r="A614" s="4" t="s">
        <v>442</v>
      </c>
      <c r="B614" s="4" t="s">
        <v>14</v>
      </c>
      <c r="C614" s="4" t="s">
        <v>19</v>
      </c>
      <c r="D614" s="4">
        <v>110682000000</v>
      </c>
      <c r="E614" s="4">
        <v>110.6816451</v>
      </c>
    </row>
    <row r="615" spans="1:5" x14ac:dyDescent="0.2">
      <c r="A615" s="4" t="s">
        <v>443</v>
      </c>
      <c r="B615" s="4" t="s">
        <v>14</v>
      </c>
      <c r="C615" s="4" t="s">
        <v>218</v>
      </c>
      <c r="D615" s="4">
        <v>3114840000000</v>
      </c>
      <c r="E615" s="4">
        <v>3114.8429799999999</v>
      </c>
    </row>
    <row r="616" spans="1:5" x14ac:dyDescent="0.2">
      <c r="A616" s="4" t="s">
        <v>951</v>
      </c>
      <c r="B616" s="4" t="s">
        <v>14</v>
      </c>
      <c r="C616" s="4" t="s">
        <v>17</v>
      </c>
      <c r="D616" s="4">
        <v>80593068032</v>
      </c>
      <c r="E616" s="4">
        <v>80.593068029999998</v>
      </c>
    </row>
    <row r="617" spans="1:5" x14ac:dyDescent="0.2">
      <c r="A617" s="4" t="s">
        <v>444</v>
      </c>
      <c r="B617" s="4" t="s">
        <v>39</v>
      </c>
      <c r="C617" s="4" t="s">
        <v>673</v>
      </c>
      <c r="D617" s="4">
        <v>17776279552</v>
      </c>
      <c r="E617" s="4">
        <v>17.776279550000002</v>
      </c>
    </row>
    <row r="618" spans="1:5" x14ac:dyDescent="0.2">
      <c r="A618" s="4" t="s">
        <v>952</v>
      </c>
      <c r="B618" s="4" t="s">
        <v>4</v>
      </c>
      <c r="C618" s="4" t="s">
        <v>246</v>
      </c>
      <c r="D618" s="4">
        <v>7235185152</v>
      </c>
      <c r="E618" s="4">
        <v>7.2351851519999997</v>
      </c>
    </row>
    <row r="619" spans="1:5" x14ac:dyDescent="0.2">
      <c r="A619" s="4" t="s">
        <v>953</v>
      </c>
      <c r="B619" s="4" t="s">
        <v>14</v>
      </c>
      <c r="C619" s="4" t="s">
        <v>88</v>
      </c>
      <c r="D619" s="4">
        <v>7340290560</v>
      </c>
      <c r="E619" s="4">
        <v>7.3402905599999997</v>
      </c>
    </row>
    <row r="620" spans="1:5" x14ac:dyDescent="0.2">
      <c r="A620" s="4" t="s">
        <v>445</v>
      </c>
      <c r="B620" s="4" t="s">
        <v>9</v>
      </c>
      <c r="C620" s="4" t="s">
        <v>12</v>
      </c>
      <c r="D620" s="4">
        <v>16258560000</v>
      </c>
      <c r="E620" s="4">
        <v>16.258559999999999</v>
      </c>
    </row>
    <row r="621" spans="1:5" x14ac:dyDescent="0.2">
      <c r="A621" s="4" t="s">
        <v>446</v>
      </c>
      <c r="B621" s="4" t="s">
        <v>32</v>
      </c>
      <c r="C621" s="4" t="s">
        <v>447</v>
      </c>
      <c r="D621" s="4">
        <v>7453993984</v>
      </c>
      <c r="E621" s="4">
        <v>7.4539939840000002</v>
      </c>
    </row>
    <row r="622" spans="1:5" x14ac:dyDescent="0.2">
      <c r="A622" s="4" t="s">
        <v>448</v>
      </c>
      <c r="B622" s="4" t="s">
        <v>9</v>
      </c>
      <c r="C622" s="4" t="s">
        <v>169</v>
      </c>
      <c r="D622" s="4">
        <v>16363774976</v>
      </c>
      <c r="E622" s="4">
        <v>16.363774979999999</v>
      </c>
    </row>
    <row r="623" spans="1:5" x14ac:dyDescent="0.2">
      <c r="A623" s="4" t="s">
        <v>449</v>
      </c>
      <c r="B623" s="4" t="s">
        <v>53</v>
      </c>
      <c r="C623" s="4" t="s">
        <v>450</v>
      </c>
      <c r="D623" s="4">
        <v>10809876480</v>
      </c>
      <c r="E623" s="4">
        <v>10.80987648</v>
      </c>
    </row>
    <row r="624" spans="1:5" x14ac:dyDescent="0.2">
      <c r="A624" s="4" t="s">
        <v>451</v>
      </c>
      <c r="B624" s="4" t="s">
        <v>53</v>
      </c>
      <c r="C624" s="4" t="s">
        <v>151</v>
      </c>
      <c r="D624" s="4">
        <v>75216936960</v>
      </c>
      <c r="E624" s="4">
        <v>75.216936959999998</v>
      </c>
    </row>
    <row r="625" spans="1:5" x14ac:dyDescent="0.2">
      <c r="A625" s="4" t="s">
        <v>954</v>
      </c>
      <c r="B625" s="4" t="s">
        <v>14</v>
      </c>
      <c r="C625" s="4" t="s">
        <v>17</v>
      </c>
      <c r="D625" s="4">
        <v>19650361344</v>
      </c>
      <c r="E625" s="4">
        <v>19.65036134</v>
      </c>
    </row>
    <row r="626" spans="1:5" x14ac:dyDescent="0.2">
      <c r="A626" s="4" t="s">
        <v>452</v>
      </c>
      <c r="B626" s="4" t="s">
        <v>14</v>
      </c>
      <c r="C626" s="4" t="s">
        <v>19</v>
      </c>
      <c r="D626" s="4">
        <v>28840198144</v>
      </c>
      <c r="E626" s="4">
        <v>28.840198139999998</v>
      </c>
    </row>
    <row r="627" spans="1:5" x14ac:dyDescent="0.2">
      <c r="A627" s="4" t="s">
        <v>453</v>
      </c>
      <c r="B627" s="4" t="s">
        <v>53</v>
      </c>
      <c r="C627" s="4" t="s">
        <v>198</v>
      </c>
      <c r="D627" s="4">
        <v>48373145600</v>
      </c>
      <c r="E627" s="4">
        <v>48.373145600000001</v>
      </c>
    </row>
    <row r="628" spans="1:5" x14ac:dyDescent="0.2">
      <c r="A628" s="4" t="s">
        <v>454</v>
      </c>
      <c r="B628" s="4" t="s">
        <v>24</v>
      </c>
      <c r="C628" s="4" t="s">
        <v>161</v>
      </c>
      <c r="D628" s="4">
        <v>82063212544</v>
      </c>
      <c r="E628" s="4">
        <v>82.063212539999995</v>
      </c>
    </row>
    <row r="629" spans="1:5" x14ac:dyDescent="0.2">
      <c r="A629" s="4" t="s">
        <v>455</v>
      </c>
      <c r="B629" s="4" t="s">
        <v>24</v>
      </c>
      <c r="C629" s="4" t="s">
        <v>175</v>
      </c>
      <c r="D629" s="4">
        <v>198883000000</v>
      </c>
      <c r="E629" s="4">
        <v>198.88288560000001</v>
      </c>
    </row>
    <row r="630" spans="1:5" x14ac:dyDescent="0.2">
      <c r="A630" s="4" t="s">
        <v>955</v>
      </c>
      <c r="B630" s="4" t="s">
        <v>24</v>
      </c>
      <c r="C630" s="4" t="s">
        <v>161</v>
      </c>
      <c r="D630" s="4">
        <v>13547976704</v>
      </c>
      <c r="E630" s="4">
        <v>13.5479767</v>
      </c>
    </row>
    <row r="631" spans="1:5" x14ac:dyDescent="0.2">
      <c r="A631" s="4" t="s">
        <v>456</v>
      </c>
      <c r="B631" s="4" t="s">
        <v>29</v>
      </c>
      <c r="C631" s="4" t="s">
        <v>172</v>
      </c>
      <c r="D631" s="4">
        <v>7887124992</v>
      </c>
      <c r="E631" s="4">
        <v>7.8871249920000004</v>
      </c>
    </row>
    <row r="632" spans="1:5" x14ac:dyDescent="0.2">
      <c r="A632" s="4" t="s">
        <v>457</v>
      </c>
      <c r="B632" s="4" t="s">
        <v>14</v>
      </c>
      <c r="C632" s="4" t="s">
        <v>95</v>
      </c>
      <c r="D632" s="4">
        <v>76083503104</v>
      </c>
      <c r="E632" s="4">
        <v>76.083503100000001</v>
      </c>
    </row>
    <row r="633" spans="1:5" x14ac:dyDescent="0.2">
      <c r="A633" s="4" t="s">
        <v>956</v>
      </c>
      <c r="B633" s="4" t="s">
        <v>29</v>
      </c>
      <c r="C633" s="4" t="s">
        <v>957</v>
      </c>
      <c r="D633" s="4">
        <v>3223338496</v>
      </c>
      <c r="E633" s="4">
        <v>3.2233384960000002</v>
      </c>
    </row>
    <row r="634" spans="1:5" x14ac:dyDescent="0.2">
      <c r="A634" s="4" t="s">
        <v>958</v>
      </c>
      <c r="B634" s="4" t="s">
        <v>4</v>
      </c>
      <c r="C634" s="4" t="s">
        <v>959</v>
      </c>
      <c r="D634" s="4">
        <v>6144545792</v>
      </c>
      <c r="E634" s="4">
        <v>6.1445457919999997</v>
      </c>
    </row>
    <row r="635" spans="1:5" x14ac:dyDescent="0.2">
      <c r="A635" s="4" t="s">
        <v>960</v>
      </c>
      <c r="B635" s="4" t="s">
        <v>4</v>
      </c>
      <c r="C635" s="4" t="s">
        <v>290</v>
      </c>
      <c r="D635" s="4">
        <v>4463142400</v>
      </c>
      <c r="E635" s="4">
        <v>4.4631423999999997</v>
      </c>
    </row>
    <row r="636" spans="1:5" x14ac:dyDescent="0.2">
      <c r="A636" s="4" t="s">
        <v>458</v>
      </c>
      <c r="B636" s="4" t="s">
        <v>24</v>
      </c>
      <c r="C636" s="4" t="s">
        <v>161</v>
      </c>
      <c r="D636" s="4">
        <v>45120704512</v>
      </c>
      <c r="E636" s="4">
        <v>45.120704510000003</v>
      </c>
    </row>
    <row r="637" spans="1:5" x14ac:dyDescent="0.2">
      <c r="A637" s="4" t="s">
        <v>961</v>
      </c>
      <c r="B637" s="4" t="s">
        <v>32</v>
      </c>
      <c r="C637" s="4" t="s">
        <v>106</v>
      </c>
      <c r="D637" s="4">
        <v>9907479552</v>
      </c>
      <c r="E637" s="4">
        <v>9.9074795519999999</v>
      </c>
    </row>
    <row r="638" spans="1:5" x14ac:dyDescent="0.2">
      <c r="A638" s="4" t="s">
        <v>459</v>
      </c>
      <c r="B638" s="4" t="s">
        <v>24</v>
      </c>
      <c r="C638" s="4" t="s">
        <v>161</v>
      </c>
      <c r="D638" s="4">
        <v>43612635136</v>
      </c>
      <c r="E638" s="4">
        <v>43.612635140000002</v>
      </c>
    </row>
    <row r="639" spans="1:5" x14ac:dyDescent="0.2">
      <c r="A639" s="4" t="s">
        <v>962</v>
      </c>
      <c r="B639" s="4" t="s">
        <v>9</v>
      </c>
      <c r="C639" s="4" t="s">
        <v>27</v>
      </c>
      <c r="D639" s="4">
        <v>23103674368</v>
      </c>
      <c r="E639" s="4">
        <v>23.10367437</v>
      </c>
    </row>
    <row r="640" spans="1:5" x14ac:dyDescent="0.2">
      <c r="A640" s="4" t="s">
        <v>963</v>
      </c>
      <c r="B640" s="4" t="s">
        <v>21</v>
      </c>
      <c r="C640" s="4" t="s">
        <v>101</v>
      </c>
      <c r="D640" s="4">
        <v>5682782720</v>
      </c>
      <c r="E640" s="4">
        <v>5.6827827199999996</v>
      </c>
    </row>
    <row r="641" spans="1:5" x14ac:dyDescent="0.2">
      <c r="A641" s="4" t="s">
        <v>964</v>
      </c>
      <c r="B641" s="4" t="s">
        <v>39</v>
      </c>
      <c r="C641" s="4" t="s">
        <v>284</v>
      </c>
      <c r="D641" s="4">
        <v>5367387136</v>
      </c>
      <c r="E641" s="4">
        <v>5.3673871359999996</v>
      </c>
    </row>
    <row r="642" spans="1:5" x14ac:dyDescent="0.2">
      <c r="A642" s="4" t="s">
        <v>965</v>
      </c>
      <c r="B642" s="4" t="s">
        <v>14</v>
      </c>
      <c r="C642" s="4" t="s">
        <v>17</v>
      </c>
      <c r="D642" s="4">
        <v>3767936768</v>
      </c>
      <c r="E642" s="4">
        <v>3.7679367680000002</v>
      </c>
    </row>
    <row r="643" spans="1:5" x14ac:dyDescent="0.2">
      <c r="A643" s="4" t="s">
        <v>460</v>
      </c>
      <c r="B643" s="4" t="s">
        <v>14</v>
      </c>
      <c r="C643" s="4" t="s">
        <v>86</v>
      </c>
      <c r="D643" s="4">
        <v>23640422400</v>
      </c>
      <c r="E643" s="4">
        <v>23.640422399999999</v>
      </c>
    </row>
    <row r="644" spans="1:5" x14ac:dyDescent="0.2">
      <c r="A644" s="4" t="s">
        <v>461</v>
      </c>
      <c r="B644" s="4" t="s">
        <v>49</v>
      </c>
      <c r="C644" s="4" t="s">
        <v>413</v>
      </c>
      <c r="D644" s="4">
        <v>358077000000</v>
      </c>
      <c r="E644" s="4">
        <v>358.077268</v>
      </c>
    </row>
    <row r="645" spans="1:5" x14ac:dyDescent="0.2">
      <c r="A645" s="4" t="s">
        <v>966</v>
      </c>
      <c r="B645" s="4" t="s">
        <v>9</v>
      </c>
      <c r="C645" s="4" t="s">
        <v>12</v>
      </c>
      <c r="D645" s="4">
        <v>14265701376</v>
      </c>
      <c r="E645" s="4">
        <v>14.265701379999999</v>
      </c>
    </row>
    <row r="646" spans="1:5" x14ac:dyDescent="0.2">
      <c r="A646" s="4" t="s">
        <v>967</v>
      </c>
      <c r="B646" s="4" t="s">
        <v>82</v>
      </c>
      <c r="C646" s="4" t="s">
        <v>396</v>
      </c>
      <c r="D646" s="4">
        <v>3873240064</v>
      </c>
      <c r="E646" s="4">
        <v>3.873240064</v>
      </c>
    </row>
    <row r="647" spans="1:5" x14ac:dyDescent="0.2">
      <c r="A647" s="4" t="s">
        <v>968</v>
      </c>
      <c r="B647" s="4" t="s">
        <v>49</v>
      </c>
      <c r="C647" s="4" t="s">
        <v>465</v>
      </c>
      <c r="D647" s="4">
        <v>8328863232</v>
      </c>
      <c r="E647" s="4">
        <v>8.3288632319999998</v>
      </c>
    </row>
    <row r="648" spans="1:5" x14ac:dyDescent="0.2">
      <c r="A648" s="4" t="s">
        <v>969</v>
      </c>
      <c r="B648" s="4" t="s">
        <v>32</v>
      </c>
      <c r="C648" s="4" t="s">
        <v>970</v>
      </c>
      <c r="D648" s="4">
        <v>4060160000</v>
      </c>
      <c r="E648" s="4">
        <v>4.0601599999999998</v>
      </c>
    </row>
    <row r="649" spans="1:5" x14ac:dyDescent="0.2">
      <c r="A649" s="4" t="s">
        <v>971</v>
      </c>
      <c r="B649" s="4" t="s">
        <v>29</v>
      </c>
      <c r="C649" s="4" t="s">
        <v>37</v>
      </c>
      <c r="D649" s="4">
        <v>4625238016</v>
      </c>
      <c r="E649" s="4">
        <v>4.625238016</v>
      </c>
    </row>
    <row r="650" spans="1:5" x14ac:dyDescent="0.2">
      <c r="A650" s="4" t="s">
        <v>462</v>
      </c>
      <c r="B650" s="4" t="s">
        <v>29</v>
      </c>
      <c r="C650" s="4" t="s">
        <v>463</v>
      </c>
      <c r="D650" s="4">
        <v>44513394688</v>
      </c>
      <c r="E650" s="4">
        <v>44.513394689999998</v>
      </c>
    </row>
    <row r="651" spans="1:5" x14ac:dyDescent="0.2">
      <c r="A651" s="4" t="s">
        <v>464</v>
      </c>
      <c r="B651" s="4" t="s">
        <v>49</v>
      </c>
      <c r="C651" s="4" t="s">
        <v>465</v>
      </c>
      <c r="D651" s="4">
        <v>15868152832</v>
      </c>
      <c r="E651" s="4">
        <v>15.86815283</v>
      </c>
    </row>
    <row r="652" spans="1:5" x14ac:dyDescent="0.2">
      <c r="A652" s="4" t="s">
        <v>466</v>
      </c>
      <c r="B652" s="4" t="s">
        <v>49</v>
      </c>
      <c r="C652" s="4" t="s">
        <v>465</v>
      </c>
      <c r="D652" s="4">
        <v>15868151808</v>
      </c>
      <c r="E652" s="4">
        <v>15.868151810000001</v>
      </c>
    </row>
    <row r="653" spans="1:5" x14ac:dyDescent="0.2">
      <c r="A653" s="4" t="s">
        <v>972</v>
      </c>
      <c r="B653" s="4" t="s">
        <v>49</v>
      </c>
      <c r="C653" s="4" t="s">
        <v>305</v>
      </c>
      <c r="D653" s="4">
        <v>4666624000</v>
      </c>
      <c r="E653" s="4">
        <v>4.6666239999999997</v>
      </c>
    </row>
    <row r="654" spans="1:5" x14ac:dyDescent="0.2">
      <c r="A654" s="4" t="s">
        <v>467</v>
      </c>
      <c r="B654" s="4" t="s">
        <v>21</v>
      </c>
      <c r="C654" s="4" t="s">
        <v>60</v>
      </c>
      <c r="D654" s="4">
        <v>138560000000</v>
      </c>
      <c r="E654" s="4">
        <v>138.56022530000001</v>
      </c>
    </row>
    <row r="655" spans="1:5" x14ac:dyDescent="0.2">
      <c r="A655" s="4" t="s">
        <v>468</v>
      </c>
      <c r="B655" s="4" t="s">
        <v>32</v>
      </c>
      <c r="C655" s="4" t="s">
        <v>419</v>
      </c>
      <c r="D655" s="4">
        <v>105314000000</v>
      </c>
      <c r="E655" s="4">
        <v>105.31404999999999</v>
      </c>
    </row>
    <row r="656" spans="1:5" x14ac:dyDescent="0.2">
      <c r="A656" s="4" t="s">
        <v>469</v>
      </c>
      <c r="B656" s="4" t="s">
        <v>21</v>
      </c>
      <c r="C656" s="4" t="s">
        <v>60</v>
      </c>
      <c r="D656" s="4">
        <v>16818046976</v>
      </c>
      <c r="E656" s="4">
        <v>16.818046979999998</v>
      </c>
    </row>
    <row r="657" spans="1:5" x14ac:dyDescent="0.2">
      <c r="A657" s="4" t="s">
        <v>973</v>
      </c>
      <c r="B657" s="4" t="s">
        <v>39</v>
      </c>
      <c r="C657" s="4" t="s">
        <v>292</v>
      </c>
      <c r="D657" s="4">
        <v>7125987840</v>
      </c>
      <c r="E657" s="4">
        <v>7.1259878399999996</v>
      </c>
    </row>
    <row r="658" spans="1:5" x14ac:dyDescent="0.2">
      <c r="A658" s="4" t="s">
        <v>470</v>
      </c>
      <c r="B658" s="4" t="s">
        <v>4</v>
      </c>
      <c r="C658" s="4" t="s">
        <v>246</v>
      </c>
      <c r="D658" s="4">
        <v>11410041856</v>
      </c>
      <c r="E658" s="4">
        <v>11.41004186</v>
      </c>
    </row>
    <row r="659" spans="1:5" x14ac:dyDescent="0.2">
      <c r="A659" s="4" t="s">
        <v>974</v>
      </c>
      <c r="B659" s="4" t="s">
        <v>32</v>
      </c>
      <c r="C659" s="4" t="s">
        <v>731</v>
      </c>
      <c r="D659" s="4">
        <v>3962778624</v>
      </c>
      <c r="E659" s="4">
        <v>3.9627786239999998</v>
      </c>
    </row>
    <row r="660" spans="1:5" x14ac:dyDescent="0.2">
      <c r="A660" s="4" t="s">
        <v>471</v>
      </c>
      <c r="B660" s="4" t="s">
        <v>4</v>
      </c>
      <c r="C660" s="4" t="s">
        <v>221</v>
      </c>
      <c r="D660" s="4">
        <v>52926586880</v>
      </c>
      <c r="E660" s="4">
        <v>52.926586880000002</v>
      </c>
    </row>
    <row r="661" spans="1:5" x14ac:dyDescent="0.2">
      <c r="A661" s="4" t="s">
        <v>472</v>
      </c>
      <c r="B661" s="4" t="s">
        <v>24</v>
      </c>
      <c r="C661" s="4" t="s">
        <v>71</v>
      </c>
      <c r="D661" s="4">
        <v>19714762752</v>
      </c>
      <c r="E661" s="4">
        <v>19.714762749999998</v>
      </c>
    </row>
    <row r="662" spans="1:5" x14ac:dyDescent="0.2">
      <c r="A662" s="4" t="s">
        <v>473</v>
      </c>
      <c r="B662" s="4" t="s">
        <v>4</v>
      </c>
      <c r="C662" s="4" t="s">
        <v>111</v>
      </c>
      <c r="D662" s="4">
        <v>66828845056</v>
      </c>
      <c r="E662" s="4">
        <v>66.828845060000006</v>
      </c>
    </row>
    <row r="663" spans="1:5" x14ac:dyDescent="0.2">
      <c r="A663" s="4" t="s">
        <v>474</v>
      </c>
      <c r="B663" s="4" t="s">
        <v>32</v>
      </c>
      <c r="C663" s="4" t="s">
        <v>33</v>
      </c>
      <c r="D663" s="4">
        <v>11340069888</v>
      </c>
      <c r="E663" s="4">
        <v>11.340069890000001</v>
      </c>
    </row>
    <row r="664" spans="1:5" x14ac:dyDescent="0.2">
      <c r="A664" s="4" t="s">
        <v>975</v>
      </c>
      <c r="B664" s="4" t="s">
        <v>82</v>
      </c>
      <c r="C664" s="4" t="s">
        <v>113</v>
      </c>
      <c r="D664" s="4">
        <v>5641717760</v>
      </c>
      <c r="E664" s="4">
        <v>5.6417177599999997</v>
      </c>
    </row>
    <row r="665" spans="1:5" x14ac:dyDescent="0.2">
      <c r="A665" s="4" t="s">
        <v>475</v>
      </c>
      <c r="B665" s="4" t="s">
        <v>21</v>
      </c>
      <c r="C665" s="4" t="s">
        <v>22</v>
      </c>
      <c r="D665" s="4">
        <v>20133033984</v>
      </c>
      <c r="E665" s="4">
        <v>20.13303398</v>
      </c>
    </row>
    <row r="666" spans="1:5" x14ac:dyDescent="0.2">
      <c r="A666" s="4" t="s">
        <v>976</v>
      </c>
      <c r="B666" s="4" t="s">
        <v>24</v>
      </c>
      <c r="C666" s="4" t="s">
        <v>63</v>
      </c>
      <c r="D666" s="4">
        <v>52632158208</v>
      </c>
      <c r="E666" s="4">
        <v>52.63215821</v>
      </c>
    </row>
    <row r="667" spans="1:5" x14ac:dyDescent="0.2">
      <c r="A667" s="4" t="s">
        <v>476</v>
      </c>
      <c r="B667" s="4" t="s">
        <v>29</v>
      </c>
      <c r="C667" s="4" t="s">
        <v>477</v>
      </c>
      <c r="D667" s="4">
        <v>27745503232</v>
      </c>
      <c r="E667" s="4">
        <v>27.745503230000001</v>
      </c>
    </row>
    <row r="668" spans="1:5" x14ac:dyDescent="0.2">
      <c r="A668" s="4" t="s">
        <v>977</v>
      </c>
      <c r="B668" s="4" t="s">
        <v>14</v>
      </c>
      <c r="C668" s="4" t="s">
        <v>218</v>
      </c>
      <c r="D668" s="4">
        <v>16673159168</v>
      </c>
      <c r="E668" s="4">
        <v>16.673159170000002</v>
      </c>
    </row>
    <row r="669" spans="1:5" x14ac:dyDescent="0.2">
      <c r="A669" s="4" t="s">
        <v>978</v>
      </c>
      <c r="B669" s="4" t="s">
        <v>4</v>
      </c>
      <c r="C669" s="4" t="s">
        <v>73</v>
      </c>
      <c r="D669" s="4">
        <v>11349229568</v>
      </c>
      <c r="E669" s="4">
        <v>11.34922957</v>
      </c>
    </row>
    <row r="670" spans="1:5" x14ac:dyDescent="0.2">
      <c r="A670" s="4" t="s">
        <v>478</v>
      </c>
      <c r="B670" s="4" t="s">
        <v>14</v>
      </c>
      <c r="C670" s="4" t="s">
        <v>19</v>
      </c>
      <c r="D670" s="4">
        <v>3328440000000</v>
      </c>
      <c r="E670" s="4">
        <v>3328.4360769999998</v>
      </c>
    </row>
    <row r="671" spans="1:5" x14ac:dyDescent="0.2">
      <c r="A671" s="4" t="s">
        <v>479</v>
      </c>
      <c r="B671" s="4" t="s">
        <v>32</v>
      </c>
      <c r="C671" s="4" t="s">
        <v>250</v>
      </c>
      <c r="D671" s="4">
        <v>24036812800</v>
      </c>
      <c r="E671" s="4">
        <v>24.0368128</v>
      </c>
    </row>
    <row r="672" spans="1:5" x14ac:dyDescent="0.2">
      <c r="A672" s="4" t="s">
        <v>480</v>
      </c>
      <c r="B672" s="4" t="s">
        <v>32</v>
      </c>
      <c r="C672" s="4" t="s">
        <v>106</v>
      </c>
      <c r="D672" s="4">
        <v>69138284544</v>
      </c>
      <c r="E672" s="4">
        <v>69.138284540000001</v>
      </c>
    </row>
    <row r="673" spans="1:5" x14ac:dyDescent="0.2">
      <c r="A673" s="4" t="s">
        <v>481</v>
      </c>
      <c r="B673" s="4" t="s">
        <v>82</v>
      </c>
      <c r="C673" s="4" t="s">
        <v>83</v>
      </c>
      <c r="D673" s="4">
        <v>48136994816</v>
      </c>
      <c r="E673" s="4">
        <v>48.136994819999998</v>
      </c>
    </row>
    <row r="674" spans="1:5" x14ac:dyDescent="0.2">
      <c r="A674" s="4" t="s">
        <v>979</v>
      </c>
      <c r="B674" s="4" t="s">
        <v>21</v>
      </c>
      <c r="C674" s="4" t="s">
        <v>60</v>
      </c>
      <c r="D674" s="4">
        <v>7989691904</v>
      </c>
      <c r="E674" s="4">
        <v>7.9896919039999998</v>
      </c>
    </row>
    <row r="675" spans="1:5" x14ac:dyDescent="0.2">
      <c r="A675" s="4" t="s">
        <v>980</v>
      </c>
      <c r="B675" s="4" t="s">
        <v>14</v>
      </c>
      <c r="C675" s="4" t="s">
        <v>17</v>
      </c>
      <c r="D675" s="4">
        <v>14457222144</v>
      </c>
      <c r="E675" s="4">
        <v>14.457222140000001</v>
      </c>
    </row>
    <row r="676" spans="1:5" x14ac:dyDescent="0.2">
      <c r="A676" s="4" t="s">
        <v>482</v>
      </c>
      <c r="B676" s="4" t="s">
        <v>4</v>
      </c>
      <c r="C676" s="4" t="s">
        <v>377</v>
      </c>
      <c r="D676" s="4">
        <v>37663182848</v>
      </c>
      <c r="E676" s="4">
        <v>37.663182849999998</v>
      </c>
    </row>
    <row r="677" spans="1:5" x14ac:dyDescent="0.2">
      <c r="A677" s="4" t="s">
        <v>981</v>
      </c>
      <c r="B677" s="4" t="s">
        <v>24</v>
      </c>
      <c r="C677" s="4" t="s">
        <v>47</v>
      </c>
      <c r="D677" s="4">
        <v>8484016640</v>
      </c>
      <c r="E677" s="4">
        <v>8.4840166400000001</v>
      </c>
    </row>
    <row r="678" spans="1:5" x14ac:dyDescent="0.2">
      <c r="A678" s="4" t="s">
        <v>982</v>
      </c>
      <c r="B678" s="4" t="s">
        <v>29</v>
      </c>
      <c r="C678" s="4" t="s">
        <v>689</v>
      </c>
      <c r="D678" s="4">
        <v>3614476032</v>
      </c>
      <c r="E678" s="4">
        <v>3.6144760319999998</v>
      </c>
    </row>
    <row r="679" spans="1:5" x14ac:dyDescent="0.2">
      <c r="A679" s="4" t="s">
        <v>983</v>
      </c>
      <c r="B679" s="4" t="s">
        <v>32</v>
      </c>
      <c r="C679" s="4" t="s">
        <v>904</v>
      </c>
      <c r="D679" s="4">
        <v>6517411328</v>
      </c>
      <c r="E679" s="4">
        <v>6.5174113279999997</v>
      </c>
    </row>
    <row r="680" spans="1:5" x14ac:dyDescent="0.2">
      <c r="A680" s="4" t="s">
        <v>984</v>
      </c>
      <c r="B680" s="4" t="s">
        <v>39</v>
      </c>
      <c r="C680" s="4" t="s">
        <v>336</v>
      </c>
      <c r="D680" s="4">
        <v>10216089600</v>
      </c>
      <c r="E680" s="4">
        <v>10.2160896</v>
      </c>
    </row>
    <row r="681" spans="1:5" x14ac:dyDescent="0.2">
      <c r="A681" s="4" t="s">
        <v>483</v>
      </c>
      <c r="B681" s="4" t="s">
        <v>49</v>
      </c>
      <c r="C681" s="4" t="s">
        <v>367</v>
      </c>
      <c r="D681" s="4">
        <v>16119451648</v>
      </c>
      <c r="E681" s="4">
        <v>16.119451649999998</v>
      </c>
    </row>
    <row r="682" spans="1:5" x14ac:dyDescent="0.2">
      <c r="A682" s="4" t="s">
        <v>484</v>
      </c>
      <c r="B682" s="4" t="s">
        <v>14</v>
      </c>
      <c r="C682" s="4" t="s">
        <v>19</v>
      </c>
      <c r="D682" s="4">
        <v>22967488512</v>
      </c>
      <c r="E682" s="4">
        <v>22.967488509999999</v>
      </c>
    </row>
    <row r="683" spans="1:5" x14ac:dyDescent="0.2">
      <c r="A683" s="4" t="s">
        <v>985</v>
      </c>
      <c r="B683" s="4" t="s">
        <v>24</v>
      </c>
      <c r="C683" s="4" t="s">
        <v>63</v>
      </c>
      <c r="D683" s="4">
        <v>6108435456</v>
      </c>
      <c r="E683" s="4">
        <v>6.1084354559999996</v>
      </c>
    </row>
    <row r="684" spans="1:5" x14ac:dyDescent="0.2">
      <c r="A684" s="4" t="s">
        <v>485</v>
      </c>
      <c r="B684" s="4" t="s">
        <v>82</v>
      </c>
      <c r="C684" s="4" t="s">
        <v>396</v>
      </c>
      <c r="D684" s="4">
        <v>59315470336</v>
      </c>
      <c r="E684" s="4">
        <v>59.315470339999997</v>
      </c>
    </row>
    <row r="685" spans="1:5" x14ac:dyDescent="0.2">
      <c r="A685" s="4" t="s">
        <v>986</v>
      </c>
      <c r="B685" s="4" t="s">
        <v>14</v>
      </c>
      <c r="C685" s="4" t="s">
        <v>88</v>
      </c>
      <c r="D685" s="4">
        <v>9365084160</v>
      </c>
      <c r="E685" s="4">
        <v>9.3650841600000003</v>
      </c>
    </row>
    <row r="686" spans="1:5" x14ac:dyDescent="0.2">
      <c r="A686" s="4" t="s">
        <v>486</v>
      </c>
      <c r="B686" s="4" t="s">
        <v>14</v>
      </c>
      <c r="C686" s="4" t="s">
        <v>17</v>
      </c>
      <c r="D686" s="4">
        <v>432130000000</v>
      </c>
      <c r="E686" s="4">
        <v>432.13032650000002</v>
      </c>
    </row>
    <row r="687" spans="1:5" x14ac:dyDescent="0.2">
      <c r="A687" s="4" t="s">
        <v>987</v>
      </c>
      <c r="B687" s="4" t="s">
        <v>9</v>
      </c>
      <c r="C687" s="4" t="s">
        <v>134</v>
      </c>
      <c r="D687" s="4">
        <v>4081993472</v>
      </c>
      <c r="E687" s="4">
        <v>4.0819934719999997</v>
      </c>
    </row>
    <row r="688" spans="1:5" x14ac:dyDescent="0.2">
      <c r="A688" s="4" t="s">
        <v>988</v>
      </c>
      <c r="B688" s="4" t="s">
        <v>4</v>
      </c>
      <c r="C688" s="4" t="s">
        <v>159</v>
      </c>
      <c r="D688" s="4">
        <v>5827220992</v>
      </c>
      <c r="E688" s="4">
        <v>5.827220992</v>
      </c>
    </row>
    <row r="689" spans="1:5" x14ac:dyDescent="0.2">
      <c r="A689" s="4" t="s">
        <v>487</v>
      </c>
      <c r="B689" s="4" t="s">
        <v>4</v>
      </c>
      <c r="C689" s="4" t="s">
        <v>246</v>
      </c>
      <c r="D689" s="4">
        <v>36259074048</v>
      </c>
      <c r="E689" s="4">
        <v>36.259074050000002</v>
      </c>
    </row>
    <row r="690" spans="1:5" x14ac:dyDescent="0.2">
      <c r="A690" s="4" t="s">
        <v>989</v>
      </c>
      <c r="B690" s="4" t="s">
        <v>82</v>
      </c>
      <c r="C690" s="4" t="s">
        <v>83</v>
      </c>
      <c r="D690" s="4">
        <v>11352729600</v>
      </c>
      <c r="E690" s="4">
        <v>11.3527296</v>
      </c>
    </row>
    <row r="691" spans="1:5" x14ac:dyDescent="0.2">
      <c r="A691" s="4" t="s">
        <v>990</v>
      </c>
      <c r="B691" s="4" t="s">
        <v>4</v>
      </c>
      <c r="C691" s="4" t="s">
        <v>7</v>
      </c>
      <c r="D691" s="4">
        <v>14375734272</v>
      </c>
      <c r="E691" s="4">
        <v>14.375734270000001</v>
      </c>
    </row>
    <row r="692" spans="1:5" x14ac:dyDescent="0.2">
      <c r="A692" s="4" t="s">
        <v>488</v>
      </c>
      <c r="B692" s="4" t="s">
        <v>4</v>
      </c>
      <c r="C692" s="4" t="s">
        <v>159</v>
      </c>
      <c r="D692" s="4">
        <v>55879999488</v>
      </c>
      <c r="E692" s="4">
        <v>55.879999490000003</v>
      </c>
    </row>
    <row r="693" spans="1:5" x14ac:dyDescent="0.2">
      <c r="A693" s="4" t="s">
        <v>489</v>
      </c>
      <c r="B693" s="4" t="s">
        <v>29</v>
      </c>
      <c r="C693" s="4" t="s">
        <v>58</v>
      </c>
      <c r="D693" s="4">
        <v>20480006144</v>
      </c>
      <c r="E693" s="4">
        <v>20.48000614</v>
      </c>
    </row>
    <row r="694" spans="1:5" x14ac:dyDescent="0.2">
      <c r="A694" s="4" t="s">
        <v>490</v>
      </c>
      <c r="B694" s="4" t="s">
        <v>14</v>
      </c>
      <c r="C694" s="4" t="s">
        <v>17</v>
      </c>
      <c r="D694" s="4">
        <v>153220000000</v>
      </c>
      <c r="E694" s="4">
        <v>153.21962909999999</v>
      </c>
    </row>
    <row r="695" spans="1:5" x14ac:dyDescent="0.2">
      <c r="A695" s="4" t="s">
        <v>491</v>
      </c>
      <c r="B695" s="4" t="s">
        <v>14</v>
      </c>
      <c r="C695" s="4" t="s">
        <v>218</v>
      </c>
      <c r="D695" s="4">
        <v>113798000000</v>
      </c>
      <c r="E695" s="4">
        <v>113.7982013</v>
      </c>
    </row>
    <row r="696" spans="1:5" x14ac:dyDescent="0.2">
      <c r="A696" s="4" t="s">
        <v>991</v>
      </c>
      <c r="B696" s="4" t="s">
        <v>49</v>
      </c>
      <c r="C696" s="4" t="s">
        <v>413</v>
      </c>
      <c r="D696" s="4">
        <v>7472640512</v>
      </c>
      <c r="E696" s="4">
        <v>7.4726405119999999</v>
      </c>
    </row>
    <row r="697" spans="1:5" x14ac:dyDescent="0.2">
      <c r="A697" s="4" t="s">
        <v>492</v>
      </c>
      <c r="B697" s="4" t="s">
        <v>49</v>
      </c>
      <c r="C697" s="4" t="s">
        <v>413</v>
      </c>
      <c r="D697" s="4">
        <v>7472637952</v>
      </c>
      <c r="E697" s="4">
        <v>7.4726379520000004</v>
      </c>
    </row>
    <row r="698" spans="1:5" x14ac:dyDescent="0.2">
      <c r="A698" s="4" t="s">
        <v>992</v>
      </c>
      <c r="B698" s="4" t="s">
        <v>39</v>
      </c>
      <c r="C698" s="4" t="s">
        <v>348</v>
      </c>
      <c r="D698" s="4">
        <v>2840132864</v>
      </c>
      <c r="E698" s="4">
        <v>2.8401328640000001</v>
      </c>
    </row>
    <row r="699" spans="1:5" x14ac:dyDescent="0.2">
      <c r="A699" s="4" t="s">
        <v>493</v>
      </c>
      <c r="B699" s="4" t="s">
        <v>4</v>
      </c>
      <c r="C699" s="4" t="s">
        <v>246</v>
      </c>
      <c r="D699" s="4">
        <v>81098743808</v>
      </c>
      <c r="E699" s="4">
        <v>81.098743810000002</v>
      </c>
    </row>
    <row r="700" spans="1:5" x14ac:dyDescent="0.2">
      <c r="A700" s="4" t="s">
        <v>993</v>
      </c>
      <c r="B700" s="4" t="s">
        <v>4</v>
      </c>
      <c r="C700" s="4" t="s">
        <v>111</v>
      </c>
      <c r="D700" s="4">
        <v>9826823168</v>
      </c>
      <c r="E700" s="4">
        <v>9.8268231680000007</v>
      </c>
    </row>
    <row r="701" spans="1:5" x14ac:dyDescent="0.2">
      <c r="A701" s="4" t="s">
        <v>494</v>
      </c>
      <c r="B701" s="4" t="s">
        <v>4</v>
      </c>
      <c r="C701" s="4" t="s">
        <v>104</v>
      </c>
      <c r="D701" s="4">
        <v>50070360064</v>
      </c>
      <c r="E701" s="4">
        <v>50.070360059999999</v>
      </c>
    </row>
    <row r="702" spans="1:5" x14ac:dyDescent="0.2">
      <c r="A702" s="4" t="s">
        <v>495</v>
      </c>
      <c r="B702" s="4" t="s">
        <v>14</v>
      </c>
      <c r="C702" s="4" t="s">
        <v>17</v>
      </c>
      <c r="D702" s="4">
        <v>11647723520</v>
      </c>
      <c r="E702" s="4">
        <v>11.64772352</v>
      </c>
    </row>
    <row r="703" spans="1:5" x14ac:dyDescent="0.2">
      <c r="A703" s="4" t="s">
        <v>994</v>
      </c>
      <c r="B703" s="4" t="s">
        <v>14</v>
      </c>
      <c r="C703" s="4" t="s">
        <v>17</v>
      </c>
      <c r="D703" s="4">
        <v>3990987008</v>
      </c>
      <c r="E703" s="4">
        <v>3.9909870079999998</v>
      </c>
    </row>
    <row r="704" spans="1:5" x14ac:dyDescent="0.2">
      <c r="A704" s="4" t="s">
        <v>995</v>
      </c>
      <c r="B704" s="4" t="s">
        <v>14</v>
      </c>
      <c r="C704" s="4" t="s">
        <v>17</v>
      </c>
      <c r="D704" s="4">
        <v>10671609856</v>
      </c>
      <c r="E704" s="4">
        <v>10.67160986</v>
      </c>
    </row>
    <row r="705" spans="1:5" x14ac:dyDescent="0.2">
      <c r="A705" s="4" t="s">
        <v>496</v>
      </c>
      <c r="B705" s="4" t="s">
        <v>24</v>
      </c>
      <c r="C705" s="4" t="s">
        <v>211</v>
      </c>
      <c r="D705" s="4">
        <v>83571736576</v>
      </c>
      <c r="E705" s="4">
        <v>83.571736580000007</v>
      </c>
    </row>
    <row r="706" spans="1:5" x14ac:dyDescent="0.2">
      <c r="A706" s="4" t="s">
        <v>996</v>
      </c>
      <c r="B706" s="4" t="s">
        <v>14</v>
      </c>
      <c r="C706" s="4" t="s">
        <v>17</v>
      </c>
      <c r="D706" s="4">
        <v>8114882048</v>
      </c>
      <c r="E706" s="4">
        <v>8.1148820480000001</v>
      </c>
    </row>
    <row r="707" spans="1:5" x14ac:dyDescent="0.2">
      <c r="A707" s="4" t="s">
        <v>997</v>
      </c>
      <c r="B707" s="4" t="s">
        <v>32</v>
      </c>
      <c r="C707" s="4" t="s">
        <v>148</v>
      </c>
      <c r="D707" s="4">
        <v>2928950528</v>
      </c>
      <c r="E707" s="4">
        <v>2.9289505280000001</v>
      </c>
    </row>
    <row r="708" spans="1:5" x14ac:dyDescent="0.2">
      <c r="A708" s="4" t="s">
        <v>998</v>
      </c>
      <c r="B708" s="4" t="s">
        <v>32</v>
      </c>
      <c r="C708" s="4" t="s">
        <v>106</v>
      </c>
      <c r="D708" s="4">
        <v>10098173952</v>
      </c>
      <c r="E708" s="4">
        <v>10.09817395</v>
      </c>
    </row>
    <row r="709" spans="1:5" x14ac:dyDescent="0.2">
      <c r="A709" s="4" t="s">
        <v>497</v>
      </c>
      <c r="B709" s="4" t="s">
        <v>4</v>
      </c>
      <c r="C709" s="4" t="s">
        <v>246</v>
      </c>
      <c r="D709" s="4">
        <v>16022451200</v>
      </c>
      <c r="E709" s="4">
        <v>16.022451199999999</v>
      </c>
    </row>
    <row r="710" spans="1:5" x14ac:dyDescent="0.2">
      <c r="A710" s="4" t="s">
        <v>999</v>
      </c>
      <c r="B710" s="4" t="s">
        <v>9</v>
      </c>
      <c r="C710" s="4" t="s">
        <v>10</v>
      </c>
      <c r="D710" s="4">
        <v>9618594816</v>
      </c>
      <c r="E710" s="4">
        <v>9.6185948159999999</v>
      </c>
    </row>
    <row r="711" spans="1:5" x14ac:dyDescent="0.2">
      <c r="A711" s="4" t="s">
        <v>498</v>
      </c>
      <c r="B711" s="4" t="s">
        <v>53</v>
      </c>
      <c r="C711" s="4" t="s">
        <v>198</v>
      </c>
      <c r="D711" s="4">
        <v>195701000000</v>
      </c>
      <c r="E711" s="4">
        <v>195.70065410000001</v>
      </c>
    </row>
    <row r="712" spans="1:5" x14ac:dyDescent="0.2">
      <c r="A712" s="4" t="s">
        <v>1000</v>
      </c>
      <c r="B712" s="4" t="s">
        <v>53</v>
      </c>
      <c r="C712" s="4" t="s">
        <v>564</v>
      </c>
      <c r="D712" s="4">
        <v>13149941760</v>
      </c>
      <c r="E712" s="4">
        <v>13.149941760000001</v>
      </c>
    </row>
    <row r="713" spans="1:5" x14ac:dyDescent="0.2">
      <c r="A713" s="4" t="s">
        <v>1001</v>
      </c>
      <c r="B713" s="4" t="s">
        <v>82</v>
      </c>
      <c r="C713" s="4" t="s">
        <v>83</v>
      </c>
      <c r="D713" s="4">
        <v>12162930688</v>
      </c>
      <c r="E713" s="4">
        <v>12.16293069</v>
      </c>
    </row>
    <row r="714" spans="1:5" x14ac:dyDescent="0.2">
      <c r="A714" s="4" t="s">
        <v>1002</v>
      </c>
      <c r="B714" s="4" t="s">
        <v>9</v>
      </c>
      <c r="C714" s="4" t="s">
        <v>134</v>
      </c>
      <c r="D714" s="4">
        <v>3326114560</v>
      </c>
      <c r="E714" s="4">
        <v>3.3261145600000002</v>
      </c>
    </row>
    <row r="715" spans="1:5" x14ac:dyDescent="0.2">
      <c r="A715" s="4" t="s">
        <v>499</v>
      </c>
      <c r="B715" s="4" t="s">
        <v>9</v>
      </c>
      <c r="C715" s="4" t="s">
        <v>134</v>
      </c>
      <c r="D715" s="4">
        <v>151422000000</v>
      </c>
      <c r="E715" s="4">
        <v>151.42197659999999</v>
      </c>
    </row>
    <row r="716" spans="1:5" x14ac:dyDescent="0.2">
      <c r="A716" s="4" t="s">
        <v>500</v>
      </c>
      <c r="B716" s="4" t="s">
        <v>21</v>
      </c>
      <c r="C716" s="4" t="s">
        <v>60</v>
      </c>
      <c r="D716" s="4">
        <v>37662564352</v>
      </c>
      <c r="E716" s="4">
        <v>37.662564349999997</v>
      </c>
    </row>
    <row r="717" spans="1:5" x14ac:dyDescent="0.2">
      <c r="A717" s="4" t="s">
        <v>501</v>
      </c>
      <c r="B717" s="4" t="s">
        <v>53</v>
      </c>
      <c r="C717" s="4" t="s">
        <v>54</v>
      </c>
      <c r="D717" s="4">
        <v>182148000000</v>
      </c>
      <c r="E717" s="4">
        <v>182.1483336</v>
      </c>
    </row>
    <row r="718" spans="1:5" x14ac:dyDescent="0.2">
      <c r="A718" s="4" t="s">
        <v>502</v>
      </c>
      <c r="B718" s="4" t="s">
        <v>82</v>
      </c>
      <c r="C718" s="4" t="s">
        <v>423</v>
      </c>
      <c r="D718" s="4">
        <v>47051837440</v>
      </c>
      <c r="E718" s="4">
        <v>47.05183744</v>
      </c>
    </row>
    <row r="719" spans="1:5" x14ac:dyDescent="0.2">
      <c r="A719" s="4" t="s">
        <v>1003</v>
      </c>
      <c r="B719" s="4" t="s">
        <v>53</v>
      </c>
      <c r="C719" s="4" t="s">
        <v>151</v>
      </c>
      <c r="D719" s="4">
        <v>10895802368</v>
      </c>
      <c r="E719" s="4">
        <v>10.89580237</v>
      </c>
    </row>
    <row r="720" spans="1:5" x14ac:dyDescent="0.2">
      <c r="A720" s="4" t="s">
        <v>1004</v>
      </c>
      <c r="B720" s="4" t="s">
        <v>24</v>
      </c>
      <c r="C720" s="4" t="s">
        <v>193</v>
      </c>
      <c r="D720" s="4">
        <v>8668455936</v>
      </c>
      <c r="E720" s="4">
        <v>8.6684559360000009</v>
      </c>
    </row>
    <row r="721" spans="1:5" x14ac:dyDescent="0.2">
      <c r="A721" s="4" t="s">
        <v>503</v>
      </c>
      <c r="B721" s="4" t="s">
        <v>21</v>
      </c>
      <c r="C721" s="4" t="s">
        <v>60</v>
      </c>
      <c r="D721" s="4">
        <v>9296112640</v>
      </c>
      <c r="E721" s="4">
        <v>9.2961126400000005</v>
      </c>
    </row>
    <row r="722" spans="1:5" x14ac:dyDescent="0.2">
      <c r="A722" s="4" t="s">
        <v>1005</v>
      </c>
      <c r="B722" s="4" t="s">
        <v>49</v>
      </c>
      <c r="C722" s="4" t="s">
        <v>50</v>
      </c>
      <c r="D722" s="4">
        <v>20720824320</v>
      </c>
      <c r="E722" s="4">
        <v>20.720824319999998</v>
      </c>
    </row>
    <row r="723" spans="1:5" x14ac:dyDescent="0.2">
      <c r="A723" s="4" t="s">
        <v>1006</v>
      </c>
      <c r="B723" s="4" t="s">
        <v>32</v>
      </c>
      <c r="C723" s="4" t="s">
        <v>647</v>
      </c>
      <c r="D723" s="4">
        <v>8580348928</v>
      </c>
      <c r="E723" s="4">
        <v>8.5803489279999994</v>
      </c>
    </row>
    <row r="724" spans="1:5" x14ac:dyDescent="0.2">
      <c r="A724" s="4" t="s">
        <v>1007</v>
      </c>
      <c r="B724" s="4" t="s">
        <v>49</v>
      </c>
      <c r="C724" s="4" t="s">
        <v>50</v>
      </c>
      <c r="D724" s="4">
        <v>2523267072</v>
      </c>
      <c r="E724" s="4">
        <v>2.5232670719999999</v>
      </c>
    </row>
    <row r="725" spans="1:5" x14ac:dyDescent="0.2">
      <c r="A725" s="4" t="s">
        <v>504</v>
      </c>
      <c r="B725" s="4" t="s">
        <v>24</v>
      </c>
      <c r="C725" s="4" t="s">
        <v>193</v>
      </c>
      <c r="D725" s="4">
        <v>74999922688</v>
      </c>
      <c r="E725" s="4">
        <v>74.999922690000005</v>
      </c>
    </row>
    <row r="726" spans="1:5" x14ac:dyDescent="0.2">
      <c r="A726" s="4" t="s">
        <v>1008</v>
      </c>
      <c r="B726" s="4" t="s">
        <v>32</v>
      </c>
      <c r="C726" s="4" t="s">
        <v>332</v>
      </c>
      <c r="D726" s="4">
        <v>3022192384</v>
      </c>
      <c r="E726" s="4">
        <v>3.0221923839999998</v>
      </c>
    </row>
    <row r="727" spans="1:5" x14ac:dyDescent="0.2">
      <c r="A727" s="4" t="s">
        <v>505</v>
      </c>
      <c r="B727" s="4" t="s">
        <v>32</v>
      </c>
      <c r="C727" s="4" t="s">
        <v>323</v>
      </c>
      <c r="D727" s="4">
        <v>12421314560</v>
      </c>
      <c r="E727" s="4">
        <v>12.421314560000001</v>
      </c>
    </row>
    <row r="728" spans="1:5" x14ac:dyDescent="0.2">
      <c r="A728" s="4" t="s">
        <v>1009</v>
      </c>
      <c r="B728" s="4" t="s">
        <v>24</v>
      </c>
      <c r="C728" s="4" t="s">
        <v>193</v>
      </c>
      <c r="D728" s="4">
        <v>6599379456</v>
      </c>
      <c r="E728" s="4">
        <v>6.5993794560000003</v>
      </c>
    </row>
    <row r="729" spans="1:5" x14ac:dyDescent="0.2">
      <c r="A729" s="4" t="s">
        <v>1010</v>
      </c>
      <c r="B729" s="4" t="s">
        <v>53</v>
      </c>
      <c r="C729" s="4" t="s">
        <v>151</v>
      </c>
      <c r="D729" s="4">
        <v>6142707712</v>
      </c>
      <c r="E729" s="4">
        <v>6.142707712</v>
      </c>
    </row>
    <row r="730" spans="1:5" x14ac:dyDescent="0.2">
      <c r="A730" s="4" t="s">
        <v>506</v>
      </c>
      <c r="B730" s="4" t="s">
        <v>29</v>
      </c>
      <c r="C730" s="4" t="s">
        <v>37</v>
      </c>
      <c r="D730" s="4">
        <v>26257760256</v>
      </c>
      <c r="E730" s="4">
        <v>26.257760260000001</v>
      </c>
    </row>
    <row r="731" spans="1:5" x14ac:dyDescent="0.2">
      <c r="A731" s="4" t="s">
        <v>507</v>
      </c>
      <c r="B731" s="4" t="s">
        <v>21</v>
      </c>
      <c r="C731" s="4" t="s">
        <v>45</v>
      </c>
      <c r="D731" s="4">
        <v>23415787520</v>
      </c>
      <c r="E731" s="4">
        <v>23.415787519999999</v>
      </c>
    </row>
    <row r="732" spans="1:5" x14ac:dyDescent="0.2">
      <c r="A732" s="4" t="s">
        <v>1011</v>
      </c>
      <c r="B732" s="4" t="s">
        <v>9</v>
      </c>
      <c r="C732" s="4" t="s">
        <v>186</v>
      </c>
      <c r="D732" s="4">
        <v>2005786624</v>
      </c>
      <c r="E732" s="4">
        <v>2.0057866240000002</v>
      </c>
    </row>
    <row r="733" spans="1:5" x14ac:dyDescent="0.2">
      <c r="A733" s="4" t="s">
        <v>567</v>
      </c>
      <c r="B733" s="4" t="s">
        <v>24</v>
      </c>
      <c r="C733" s="4" t="s">
        <v>71</v>
      </c>
      <c r="D733" s="4">
        <v>24115361792</v>
      </c>
      <c r="E733" s="4">
        <v>24.115361790000001</v>
      </c>
    </row>
    <row r="734" spans="1:5" x14ac:dyDescent="0.2">
      <c r="A734" s="4" t="s">
        <v>1012</v>
      </c>
      <c r="B734" s="4" t="s">
        <v>24</v>
      </c>
      <c r="C734" s="4" t="s">
        <v>25</v>
      </c>
      <c r="D734" s="4">
        <v>9057332224</v>
      </c>
      <c r="E734" s="4">
        <v>9.0573322239999996</v>
      </c>
    </row>
    <row r="735" spans="1:5" x14ac:dyDescent="0.2">
      <c r="A735" s="4" t="s">
        <v>508</v>
      </c>
      <c r="B735" s="4" t="s">
        <v>24</v>
      </c>
      <c r="C735" s="4" t="s">
        <v>25</v>
      </c>
      <c r="D735" s="4">
        <v>17460942848</v>
      </c>
      <c r="E735" s="4">
        <v>17.460942849999999</v>
      </c>
    </row>
    <row r="736" spans="1:5" x14ac:dyDescent="0.2">
      <c r="A736" s="4" t="s">
        <v>1013</v>
      </c>
      <c r="B736" s="4" t="s">
        <v>14</v>
      </c>
      <c r="C736" s="4" t="s">
        <v>17</v>
      </c>
      <c r="D736" s="4">
        <v>11128986624</v>
      </c>
      <c r="E736" s="4">
        <v>11.128986619999999</v>
      </c>
    </row>
    <row r="737" spans="1:5" x14ac:dyDescent="0.2">
      <c r="A737" s="4" t="s">
        <v>509</v>
      </c>
      <c r="B737" s="4" t="s">
        <v>53</v>
      </c>
      <c r="C737" s="4" t="s">
        <v>275</v>
      </c>
      <c r="D737" s="4">
        <v>373415000000</v>
      </c>
      <c r="E737" s="4">
        <v>373.41514960000001</v>
      </c>
    </row>
    <row r="738" spans="1:5" x14ac:dyDescent="0.2">
      <c r="A738" s="4" t="s">
        <v>510</v>
      </c>
      <c r="B738" s="4" t="s">
        <v>24</v>
      </c>
      <c r="C738" s="4" t="s">
        <v>47</v>
      </c>
      <c r="D738" s="4">
        <v>138023000000</v>
      </c>
      <c r="E738" s="4">
        <v>138.02292840000001</v>
      </c>
    </row>
    <row r="739" spans="1:5" x14ac:dyDescent="0.2">
      <c r="A739" s="4" t="s">
        <v>511</v>
      </c>
      <c r="B739" s="4" t="s">
        <v>39</v>
      </c>
      <c r="C739" s="4" t="s">
        <v>512</v>
      </c>
      <c r="D739" s="4">
        <v>95942459392</v>
      </c>
      <c r="E739" s="4">
        <v>95.942459389999996</v>
      </c>
    </row>
    <row r="740" spans="1:5" x14ac:dyDescent="0.2">
      <c r="A740" s="4" t="s">
        <v>1014</v>
      </c>
      <c r="B740" s="4" t="s">
        <v>24</v>
      </c>
      <c r="C740" s="4" t="s">
        <v>193</v>
      </c>
      <c r="D740" s="4">
        <v>6992429568</v>
      </c>
      <c r="E740" s="4">
        <v>6.9924295680000004</v>
      </c>
    </row>
    <row r="741" spans="1:5" x14ac:dyDescent="0.2">
      <c r="A741" s="4" t="s">
        <v>513</v>
      </c>
      <c r="B741" s="4" t="s">
        <v>24</v>
      </c>
      <c r="C741" s="4" t="s">
        <v>25</v>
      </c>
      <c r="D741" s="4">
        <v>40764776448</v>
      </c>
      <c r="E741" s="4">
        <v>40.764776449999999</v>
      </c>
    </row>
    <row r="742" spans="1:5" x14ac:dyDescent="0.2">
      <c r="A742" s="4" t="s">
        <v>515</v>
      </c>
      <c r="B742" s="4" t="s">
        <v>14</v>
      </c>
      <c r="C742" s="4" t="s">
        <v>17</v>
      </c>
      <c r="D742" s="4">
        <v>21950527488</v>
      </c>
      <c r="E742" s="4">
        <v>21.950527489999999</v>
      </c>
    </row>
    <row r="743" spans="1:5" x14ac:dyDescent="0.2">
      <c r="A743" s="4" t="s">
        <v>516</v>
      </c>
      <c r="B743" s="4" t="s">
        <v>39</v>
      </c>
      <c r="C743" s="4" t="s">
        <v>284</v>
      </c>
      <c r="D743" s="4">
        <v>50626134016</v>
      </c>
      <c r="E743" s="4">
        <v>50.626134020000002</v>
      </c>
    </row>
    <row r="744" spans="1:5" x14ac:dyDescent="0.2">
      <c r="A744" s="4" t="s">
        <v>514</v>
      </c>
      <c r="B744" s="4" t="s">
        <v>21</v>
      </c>
      <c r="C744" s="4" t="s">
        <v>45</v>
      </c>
      <c r="D744" s="4">
        <v>41965494272</v>
      </c>
      <c r="E744" s="4">
        <v>41.965494270000001</v>
      </c>
    </row>
    <row r="745" spans="1:5" x14ac:dyDescent="0.2">
      <c r="A745" s="4" t="s">
        <v>517</v>
      </c>
      <c r="B745" s="4" t="s">
        <v>32</v>
      </c>
      <c r="C745" s="4" t="s">
        <v>250</v>
      </c>
      <c r="D745" s="4">
        <v>22068873216</v>
      </c>
      <c r="E745" s="4">
        <v>22.06887322</v>
      </c>
    </row>
    <row r="746" spans="1:5" x14ac:dyDescent="0.2">
      <c r="A746" s="4" t="s">
        <v>1015</v>
      </c>
      <c r="B746" s="4" t="s">
        <v>14</v>
      </c>
      <c r="C746" s="4" t="s">
        <v>86</v>
      </c>
      <c r="D746" s="4">
        <v>21117321216</v>
      </c>
      <c r="E746" s="4">
        <v>21.117321220000001</v>
      </c>
    </row>
    <row r="747" spans="1:5" x14ac:dyDescent="0.2">
      <c r="A747" s="4" t="s">
        <v>1016</v>
      </c>
      <c r="B747" s="4" t="s">
        <v>32</v>
      </c>
      <c r="C747" s="4" t="s">
        <v>419</v>
      </c>
      <c r="D747" s="4">
        <v>5556087808</v>
      </c>
      <c r="E747" s="4">
        <v>5.556087808</v>
      </c>
    </row>
    <row r="748" spans="1:5" x14ac:dyDescent="0.2">
      <c r="A748" s="4" t="s">
        <v>1017</v>
      </c>
      <c r="B748" s="4" t="s">
        <v>9</v>
      </c>
      <c r="C748" s="4" t="s">
        <v>27</v>
      </c>
      <c r="D748" s="4">
        <v>9930442752</v>
      </c>
      <c r="E748" s="4">
        <v>9.9304427519999994</v>
      </c>
    </row>
    <row r="749" spans="1:5" x14ac:dyDescent="0.2">
      <c r="A749" s="4" t="s">
        <v>1018</v>
      </c>
      <c r="B749" s="4" t="s">
        <v>14</v>
      </c>
      <c r="C749" s="4" t="s">
        <v>19</v>
      </c>
      <c r="D749" s="4">
        <v>6776619520</v>
      </c>
      <c r="E749" s="4">
        <v>6.7766195199999997</v>
      </c>
    </row>
    <row r="750" spans="1:5" x14ac:dyDescent="0.2">
      <c r="A750" s="4" t="s">
        <v>519</v>
      </c>
      <c r="B750" s="4" t="s">
        <v>14</v>
      </c>
      <c r="C750" s="4" t="s">
        <v>19</v>
      </c>
      <c r="D750" s="4">
        <v>174405000000</v>
      </c>
      <c r="E750" s="4">
        <v>174.40477999999999</v>
      </c>
    </row>
    <row r="751" spans="1:5" x14ac:dyDescent="0.2">
      <c r="A751" s="4" t="s">
        <v>518</v>
      </c>
      <c r="B751" s="4" t="s">
        <v>4</v>
      </c>
      <c r="C751" s="4" t="s">
        <v>382</v>
      </c>
      <c r="D751" s="4">
        <v>46273413120</v>
      </c>
      <c r="E751" s="4">
        <v>46.273413120000001</v>
      </c>
    </row>
    <row r="752" spans="1:5" x14ac:dyDescent="0.2">
      <c r="A752" s="4" t="s">
        <v>1019</v>
      </c>
      <c r="B752" s="4" t="s">
        <v>32</v>
      </c>
      <c r="C752" s="4" t="s">
        <v>301</v>
      </c>
      <c r="D752" s="4">
        <v>2874962432</v>
      </c>
      <c r="E752" s="4">
        <v>2.8749624319999998</v>
      </c>
    </row>
    <row r="753" spans="1:5" x14ac:dyDescent="0.2">
      <c r="A753" s="4" t="s">
        <v>520</v>
      </c>
      <c r="B753" s="4" t="s">
        <v>9</v>
      </c>
      <c r="C753" s="4" t="s">
        <v>186</v>
      </c>
      <c r="D753" s="4">
        <v>16942040064</v>
      </c>
      <c r="E753" s="4">
        <v>16.94204006</v>
      </c>
    </row>
    <row r="754" spans="1:5" x14ac:dyDescent="0.2">
      <c r="A754" s="4" t="s">
        <v>1020</v>
      </c>
      <c r="B754" s="4" t="s">
        <v>9</v>
      </c>
      <c r="C754" s="4" t="s">
        <v>42</v>
      </c>
      <c r="D754" s="4">
        <v>3076994304</v>
      </c>
      <c r="E754" s="4">
        <v>3.0769943039999998</v>
      </c>
    </row>
    <row r="755" spans="1:5" x14ac:dyDescent="0.2">
      <c r="A755" s="4" t="s">
        <v>521</v>
      </c>
      <c r="B755" s="4" t="s">
        <v>32</v>
      </c>
      <c r="C755" s="4" t="s">
        <v>419</v>
      </c>
      <c r="D755" s="4">
        <v>14738410496</v>
      </c>
      <c r="E755" s="4">
        <v>14.738410500000001</v>
      </c>
    </row>
    <row r="756" spans="1:5" x14ac:dyDescent="0.2">
      <c r="A756" s="4" t="s">
        <v>1021</v>
      </c>
      <c r="B756" s="4" t="s">
        <v>82</v>
      </c>
      <c r="C756" s="4" t="s">
        <v>83</v>
      </c>
      <c r="D756" s="4">
        <v>9210802176</v>
      </c>
      <c r="E756" s="4">
        <v>9.2108021759999996</v>
      </c>
    </row>
    <row r="757" spans="1:5" x14ac:dyDescent="0.2">
      <c r="A757" s="4" t="s">
        <v>522</v>
      </c>
      <c r="B757" s="4" t="s">
        <v>24</v>
      </c>
      <c r="C757" s="4" t="s">
        <v>175</v>
      </c>
      <c r="D757" s="4">
        <v>31582210048</v>
      </c>
      <c r="E757" s="4">
        <v>31.58221005</v>
      </c>
    </row>
    <row r="758" spans="1:5" x14ac:dyDescent="0.2">
      <c r="A758" s="4" t="s">
        <v>1022</v>
      </c>
      <c r="B758" s="4" t="s">
        <v>39</v>
      </c>
      <c r="C758" s="4" t="s">
        <v>629</v>
      </c>
      <c r="D758" s="4">
        <v>3767724800</v>
      </c>
      <c r="E758" s="4">
        <v>3.7677247999999999</v>
      </c>
    </row>
    <row r="759" spans="1:5" x14ac:dyDescent="0.2">
      <c r="A759" s="4" t="s">
        <v>1023</v>
      </c>
      <c r="B759" s="4" t="s">
        <v>4</v>
      </c>
      <c r="C759" s="4" t="s">
        <v>290</v>
      </c>
      <c r="D759" s="4">
        <v>16397132800</v>
      </c>
      <c r="E759" s="4">
        <v>16.397132800000001</v>
      </c>
    </row>
    <row r="760" spans="1:5" x14ac:dyDescent="0.2">
      <c r="A760" s="4" t="s">
        <v>1024</v>
      </c>
      <c r="B760" s="4" t="s">
        <v>4</v>
      </c>
      <c r="C760" s="4" t="s">
        <v>111</v>
      </c>
      <c r="D760" s="4">
        <v>9245670400</v>
      </c>
      <c r="E760" s="4">
        <v>9.2456703999999998</v>
      </c>
    </row>
    <row r="761" spans="1:5" x14ac:dyDescent="0.2">
      <c r="A761" s="4" t="s">
        <v>524</v>
      </c>
      <c r="B761" s="4" t="s">
        <v>39</v>
      </c>
      <c r="C761" s="4" t="s">
        <v>292</v>
      </c>
      <c r="D761" s="4">
        <v>45222150144</v>
      </c>
      <c r="E761" s="4">
        <v>45.222150139999997</v>
      </c>
    </row>
    <row r="762" spans="1:5" x14ac:dyDescent="0.2">
      <c r="A762" s="4" t="s">
        <v>1025</v>
      </c>
      <c r="B762" s="4" t="s">
        <v>4</v>
      </c>
      <c r="C762" s="4" t="s">
        <v>73</v>
      </c>
      <c r="D762" s="4">
        <v>9883218944</v>
      </c>
      <c r="E762" s="4">
        <v>9.8832189439999993</v>
      </c>
    </row>
    <row r="763" spans="1:5" x14ac:dyDescent="0.2">
      <c r="A763" s="4" t="s">
        <v>525</v>
      </c>
      <c r="B763" s="4" t="s">
        <v>39</v>
      </c>
      <c r="C763" s="4" t="s">
        <v>292</v>
      </c>
      <c r="D763" s="4">
        <v>12568496128</v>
      </c>
      <c r="E763" s="4">
        <v>12.56849613</v>
      </c>
    </row>
    <row r="764" spans="1:5" x14ac:dyDescent="0.2">
      <c r="A764" s="4" t="s">
        <v>526</v>
      </c>
      <c r="B764" s="4" t="s">
        <v>9</v>
      </c>
      <c r="C764" s="4" t="s">
        <v>12</v>
      </c>
      <c r="D764" s="4">
        <v>76580143104</v>
      </c>
      <c r="E764" s="4">
        <v>76.580143100000001</v>
      </c>
    </row>
    <row r="765" spans="1:5" x14ac:dyDescent="0.2">
      <c r="A765" s="4" t="s">
        <v>527</v>
      </c>
      <c r="B765" s="4" t="s">
        <v>24</v>
      </c>
      <c r="C765" s="4" t="s">
        <v>193</v>
      </c>
      <c r="D765" s="4">
        <v>20958402560</v>
      </c>
      <c r="E765" s="4">
        <v>20.95840256</v>
      </c>
    </row>
    <row r="766" spans="1:5" x14ac:dyDescent="0.2">
      <c r="A766" s="4" t="s">
        <v>1026</v>
      </c>
      <c r="B766" s="4" t="s">
        <v>24</v>
      </c>
      <c r="C766" s="4" t="s">
        <v>277</v>
      </c>
      <c r="D766" s="4">
        <v>14229982208</v>
      </c>
      <c r="E766" s="4">
        <v>14.229982209999999</v>
      </c>
    </row>
    <row r="767" spans="1:5" x14ac:dyDescent="0.2">
      <c r="A767" s="4" t="s">
        <v>1027</v>
      </c>
      <c r="B767" s="4" t="s">
        <v>29</v>
      </c>
      <c r="C767" s="4" t="s">
        <v>477</v>
      </c>
      <c r="D767" s="4">
        <v>14452285440</v>
      </c>
      <c r="E767" s="4">
        <v>14.452285440000001</v>
      </c>
    </row>
    <row r="768" spans="1:5" x14ac:dyDescent="0.2">
      <c r="A768" s="4" t="s">
        <v>1028</v>
      </c>
      <c r="B768" s="4" t="s">
        <v>24</v>
      </c>
      <c r="C768" s="4" t="s">
        <v>277</v>
      </c>
      <c r="D768" s="4">
        <v>12987596800</v>
      </c>
      <c r="E768" s="4">
        <v>12.9875968</v>
      </c>
    </row>
    <row r="769" spans="1:5" x14ac:dyDescent="0.2">
      <c r="A769" s="4" t="s">
        <v>1029</v>
      </c>
      <c r="B769" s="4" t="s">
        <v>9</v>
      </c>
      <c r="C769" s="4" t="s">
        <v>12</v>
      </c>
      <c r="D769" s="4">
        <v>8676294656</v>
      </c>
      <c r="E769" s="4">
        <v>8.6762946559999996</v>
      </c>
    </row>
    <row r="770" spans="1:5" x14ac:dyDescent="0.2">
      <c r="A770" s="4" t="s">
        <v>528</v>
      </c>
      <c r="B770" s="4" t="s">
        <v>4</v>
      </c>
      <c r="C770" s="4" t="s">
        <v>529</v>
      </c>
      <c r="D770" s="4">
        <v>64600125440</v>
      </c>
      <c r="E770" s="4">
        <v>64.600125439999999</v>
      </c>
    </row>
    <row r="771" spans="1:5" x14ac:dyDescent="0.2">
      <c r="A771" s="4" t="s">
        <v>530</v>
      </c>
      <c r="B771" s="4" t="s">
        <v>9</v>
      </c>
      <c r="C771" s="4" t="s">
        <v>10</v>
      </c>
      <c r="D771" s="4">
        <v>34323841024</v>
      </c>
      <c r="E771" s="4">
        <v>34.323841020000003</v>
      </c>
    </row>
    <row r="772" spans="1:5" x14ac:dyDescent="0.2">
      <c r="A772" s="4" t="s">
        <v>531</v>
      </c>
      <c r="B772" s="4" t="s">
        <v>9</v>
      </c>
      <c r="C772" s="4" t="s">
        <v>10</v>
      </c>
      <c r="D772" s="4">
        <v>13859423232</v>
      </c>
      <c r="E772" s="4">
        <v>13.859423230000001</v>
      </c>
    </row>
    <row r="773" spans="1:5" x14ac:dyDescent="0.2">
      <c r="A773" s="4" t="s">
        <v>1030</v>
      </c>
      <c r="B773" s="4" t="s">
        <v>39</v>
      </c>
      <c r="C773" s="4" t="s">
        <v>512</v>
      </c>
      <c r="D773" s="4">
        <v>8570212352</v>
      </c>
      <c r="E773" s="4">
        <v>8.5702123520000004</v>
      </c>
    </row>
    <row r="774" spans="1:5" x14ac:dyDescent="0.2">
      <c r="A774" s="4" t="s">
        <v>1031</v>
      </c>
      <c r="B774" s="4" t="s">
        <v>53</v>
      </c>
      <c r="C774" s="4" t="s">
        <v>184</v>
      </c>
      <c r="D774" s="4">
        <v>5482708992</v>
      </c>
      <c r="E774" s="4">
        <v>5.4827089920000001</v>
      </c>
    </row>
    <row r="775" spans="1:5" x14ac:dyDescent="0.2">
      <c r="A775" s="4" t="s">
        <v>1032</v>
      </c>
      <c r="B775" s="4" t="s">
        <v>32</v>
      </c>
      <c r="C775" s="4" t="s">
        <v>1033</v>
      </c>
      <c r="D775" s="4">
        <v>7700629504</v>
      </c>
      <c r="E775" s="4">
        <v>7.7006295040000001</v>
      </c>
    </row>
    <row r="776" spans="1:5" x14ac:dyDescent="0.2">
      <c r="A776" s="4" t="s">
        <v>1034</v>
      </c>
      <c r="B776" s="4" t="s">
        <v>14</v>
      </c>
      <c r="C776" s="4" t="s">
        <v>17</v>
      </c>
      <c r="D776" s="4">
        <v>2965275904</v>
      </c>
      <c r="E776" s="4">
        <v>2.9652759039999999</v>
      </c>
    </row>
    <row r="777" spans="1:5" x14ac:dyDescent="0.2">
      <c r="A777" s="4" t="s">
        <v>1035</v>
      </c>
      <c r="B777" s="4" t="s">
        <v>24</v>
      </c>
      <c r="C777" s="4" t="s">
        <v>71</v>
      </c>
      <c r="D777" s="4">
        <v>5561132544</v>
      </c>
      <c r="E777" s="4">
        <v>5.5611325440000003</v>
      </c>
    </row>
    <row r="778" spans="1:5" x14ac:dyDescent="0.2">
      <c r="A778" s="4" t="s">
        <v>1036</v>
      </c>
      <c r="B778" s="4" t="s">
        <v>32</v>
      </c>
      <c r="C778" s="4" t="s">
        <v>301</v>
      </c>
      <c r="D778" s="4">
        <v>14136280064</v>
      </c>
      <c r="E778" s="4">
        <v>14.136280060000001</v>
      </c>
    </row>
    <row r="779" spans="1:5" x14ac:dyDescent="0.2">
      <c r="A779" s="4" t="s">
        <v>1037</v>
      </c>
      <c r="B779" s="4" t="s">
        <v>24</v>
      </c>
      <c r="C779" s="4" t="s">
        <v>47</v>
      </c>
      <c r="D779" s="4">
        <v>6842066944</v>
      </c>
      <c r="E779" s="4">
        <v>6.8420669439999999</v>
      </c>
    </row>
    <row r="780" spans="1:5" x14ac:dyDescent="0.2">
      <c r="A780" s="4" t="s">
        <v>1038</v>
      </c>
      <c r="B780" s="4" t="s">
        <v>4</v>
      </c>
      <c r="C780" s="4" t="s">
        <v>104</v>
      </c>
      <c r="D780" s="4">
        <v>6761645568</v>
      </c>
      <c r="E780" s="4">
        <v>6.7616455679999996</v>
      </c>
    </row>
    <row r="781" spans="1:5" x14ac:dyDescent="0.2">
      <c r="A781" s="4" t="s">
        <v>1039</v>
      </c>
      <c r="B781" s="4" t="s">
        <v>24</v>
      </c>
      <c r="C781" s="4" t="s">
        <v>175</v>
      </c>
      <c r="D781" s="4">
        <v>35429761024</v>
      </c>
      <c r="E781" s="4">
        <v>35.429761020000001</v>
      </c>
    </row>
    <row r="782" spans="1:5" x14ac:dyDescent="0.2">
      <c r="A782" s="4" t="s">
        <v>1040</v>
      </c>
      <c r="B782" s="4" t="s">
        <v>49</v>
      </c>
      <c r="C782" s="4" t="s">
        <v>50</v>
      </c>
      <c r="D782" s="4">
        <v>40567767040</v>
      </c>
      <c r="E782" s="4">
        <v>40.56776704</v>
      </c>
    </row>
    <row r="783" spans="1:5" x14ac:dyDescent="0.2">
      <c r="A783" s="4" t="s">
        <v>1041</v>
      </c>
      <c r="B783" s="4" t="s">
        <v>24</v>
      </c>
      <c r="C783" s="4" t="s">
        <v>63</v>
      </c>
      <c r="D783" s="4">
        <v>20429443072</v>
      </c>
      <c r="E783" s="4">
        <v>20.429443070000001</v>
      </c>
    </row>
    <row r="784" spans="1:5" x14ac:dyDescent="0.2">
      <c r="A784" s="4" t="s">
        <v>532</v>
      </c>
      <c r="B784" s="4" t="s">
        <v>4</v>
      </c>
      <c r="C784" s="4" t="s">
        <v>73</v>
      </c>
      <c r="D784" s="4">
        <v>30903222272</v>
      </c>
      <c r="E784" s="4">
        <v>30.903222270000001</v>
      </c>
    </row>
    <row r="785" spans="1:5" x14ac:dyDescent="0.2">
      <c r="A785" s="4" t="s">
        <v>1042</v>
      </c>
      <c r="B785" s="4" t="s">
        <v>9</v>
      </c>
      <c r="C785" s="4" t="s">
        <v>12</v>
      </c>
      <c r="D785" s="4">
        <v>7738108928</v>
      </c>
      <c r="E785" s="4">
        <v>7.7381089279999999</v>
      </c>
    </row>
    <row r="786" spans="1:5" x14ac:dyDescent="0.2">
      <c r="A786" s="4" t="s">
        <v>1043</v>
      </c>
      <c r="B786" s="4" t="s">
        <v>49</v>
      </c>
      <c r="C786" s="4" t="s">
        <v>261</v>
      </c>
      <c r="D786" s="4">
        <v>11498309632</v>
      </c>
      <c r="E786" s="4">
        <v>11.49830963</v>
      </c>
    </row>
    <row r="787" spans="1:5" x14ac:dyDescent="0.2">
      <c r="A787" s="4" t="s">
        <v>533</v>
      </c>
      <c r="B787" s="4" t="s">
        <v>4</v>
      </c>
      <c r="C787" s="4" t="s">
        <v>529</v>
      </c>
      <c r="D787" s="4">
        <v>22321616896</v>
      </c>
      <c r="E787" s="4">
        <v>22.321616899999999</v>
      </c>
    </row>
    <row r="788" spans="1:5" x14ac:dyDescent="0.2">
      <c r="A788" s="4" t="s">
        <v>534</v>
      </c>
      <c r="B788" s="4" t="s">
        <v>4</v>
      </c>
      <c r="C788" s="4" t="s">
        <v>5</v>
      </c>
      <c r="D788" s="4">
        <v>53905088512</v>
      </c>
      <c r="E788" s="4">
        <v>53.905088509999999</v>
      </c>
    </row>
    <row r="789" spans="1:5" x14ac:dyDescent="0.2">
      <c r="A789" s="4" t="s">
        <v>535</v>
      </c>
      <c r="B789" s="4" t="s">
        <v>32</v>
      </c>
      <c r="C789" s="4" t="s">
        <v>536</v>
      </c>
      <c r="D789" s="4">
        <v>50063425536</v>
      </c>
      <c r="E789" s="4">
        <v>50.063425539999997</v>
      </c>
    </row>
    <row r="790" spans="1:5" x14ac:dyDescent="0.2">
      <c r="A790" s="4" t="s">
        <v>537</v>
      </c>
      <c r="B790" s="4" t="s">
        <v>32</v>
      </c>
      <c r="C790" s="4" t="s">
        <v>33</v>
      </c>
      <c r="D790" s="4">
        <v>61021184000</v>
      </c>
      <c r="E790" s="4">
        <v>61.021183999999998</v>
      </c>
    </row>
    <row r="791" spans="1:5" x14ac:dyDescent="0.2">
      <c r="A791" s="4" t="s">
        <v>1044</v>
      </c>
      <c r="B791" s="4" t="s">
        <v>29</v>
      </c>
      <c r="C791" s="4" t="s">
        <v>1045</v>
      </c>
      <c r="D791" s="4">
        <v>8856125440</v>
      </c>
      <c r="E791" s="4">
        <v>8.8561254399999996</v>
      </c>
    </row>
    <row r="792" spans="1:5" x14ac:dyDescent="0.2">
      <c r="A792" s="4" t="s">
        <v>1046</v>
      </c>
      <c r="B792" s="4" t="s">
        <v>9</v>
      </c>
      <c r="C792" s="4" t="s">
        <v>134</v>
      </c>
      <c r="D792" s="4">
        <v>17375006720</v>
      </c>
      <c r="E792" s="4">
        <v>17.375006719999998</v>
      </c>
    </row>
    <row r="793" spans="1:5" x14ac:dyDescent="0.2">
      <c r="A793" s="4" t="s">
        <v>1047</v>
      </c>
      <c r="B793" s="4" t="s">
        <v>29</v>
      </c>
      <c r="C793" s="4" t="s">
        <v>37</v>
      </c>
      <c r="D793" s="4">
        <v>15491158016</v>
      </c>
      <c r="E793" s="4">
        <v>15.49115802</v>
      </c>
    </row>
    <row r="794" spans="1:5" x14ac:dyDescent="0.2">
      <c r="A794" s="4" t="s">
        <v>523</v>
      </c>
      <c r="B794" s="4" t="s">
        <v>4</v>
      </c>
      <c r="C794" s="4" t="s">
        <v>111</v>
      </c>
      <c r="D794" s="4">
        <v>153214000000</v>
      </c>
      <c r="E794" s="4">
        <v>153.21371439999999</v>
      </c>
    </row>
    <row r="795" spans="1:5" x14ac:dyDescent="0.2">
      <c r="A795" s="4" t="s">
        <v>1048</v>
      </c>
      <c r="B795" s="4" t="s">
        <v>24</v>
      </c>
      <c r="C795" s="4" t="s">
        <v>80</v>
      </c>
      <c r="D795" s="4">
        <v>16365124608</v>
      </c>
      <c r="E795" s="4">
        <v>16.365124609999999</v>
      </c>
    </row>
    <row r="796" spans="1:5" x14ac:dyDescent="0.2">
      <c r="A796" s="4" t="s">
        <v>1049</v>
      </c>
      <c r="B796" s="4" t="s">
        <v>4</v>
      </c>
      <c r="C796" s="4" t="s">
        <v>377</v>
      </c>
      <c r="D796" s="4">
        <v>6538487808</v>
      </c>
      <c r="E796" s="4">
        <v>6.5384878080000002</v>
      </c>
    </row>
    <row r="797" spans="1:5" x14ac:dyDescent="0.2">
      <c r="A797" s="4" t="s">
        <v>538</v>
      </c>
      <c r="B797" s="4" t="s">
        <v>24</v>
      </c>
      <c r="C797" s="4" t="s">
        <v>161</v>
      </c>
      <c r="D797" s="4">
        <v>149788000000</v>
      </c>
      <c r="E797" s="4">
        <v>149.78801659999999</v>
      </c>
    </row>
    <row r="798" spans="1:5" x14ac:dyDescent="0.2">
      <c r="A798" s="4" t="s">
        <v>1050</v>
      </c>
      <c r="B798" s="4" t="s">
        <v>4</v>
      </c>
      <c r="C798" s="4" t="s">
        <v>377</v>
      </c>
      <c r="D798" s="4">
        <v>11985347584</v>
      </c>
      <c r="E798" s="4">
        <v>11.985347579999999</v>
      </c>
    </row>
    <row r="799" spans="1:5" x14ac:dyDescent="0.2">
      <c r="A799" s="4" t="s">
        <v>1051</v>
      </c>
      <c r="B799" s="4" t="s">
        <v>4</v>
      </c>
      <c r="C799" s="4" t="s">
        <v>189</v>
      </c>
      <c r="D799" s="4">
        <v>5677097472</v>
      </c>
      <c r="E799" s="4">
        <v>5.6770974719999998</v>
      </c>
    </row>
    <row r="800" spans="1:5" x14ac:dyDescent="0.2">
      <c r="A800" s="4" t="s">
        <v>539</v>
      </c>
      <c r="B800" s="4" t="s">
        <v>14</v>
      </c>
      <c r="C800" s="4" t="s">
        <v>17</v>
      </c>
      <c r="D800" s="4">
        <v>304182000000</v>
      </c>
      <c r="E800" s="4">
        <v>304.18246040000002</v>
      </c>
    </row>
    <row r="801" spans="1:5" x14ac:dyDescent="0.2">
      <c r="A801" s="4" t="s">
        <v>1052</v>
      </c>
      <c r="B801" s="4" t="s">
        <v>24</v>
      </c>
      <c r="C801" s="4" t="s">
        <v>63</v>
      </c>
      <c r="D801" s="4">
        <v>5722293760</v>
      </c>
      <c r="E801" s="4">
        <v>5.7222937600000003</v>
      </c>
    </row>
    <row r="802" spans="1:5" x14ac:dyDescent="0.2">
      <c r="A802" s="4" t="s">
        <v>1053</v>
      </c>
      <c r="B802" s="4" t="s">
        <v>9</v>
      </c>
      <c r="C802" s="4" t="s">
        <v>12</v>
      </c>
      <c r="D802" s="4">
        <v>11919891456</v>
      </c>
      <c r="E802" s="4">
        <v>11.919891460000001</v>
      </c>
    </row>
    <row r="803" spans="1:5" x14ac:dyDescent="0.2">
      <c r="A803" s="4" t="s">
        <v>540</v>
      </c>
      <c r="B803" s="4" t="s">
        <v>39</v>
      </c>
      <c r="C803" s="4" t="s">
        <v>67</v>
      </c>
      <c r="D803" s="4">
        <v>20726132736</v>
      </c>
      <c r="E803" s="4">
        <v>20.726132740000001</v>
      </c>
    </row>
    <row r="804" spans="1:5" x14ac:dyDescent="0.2">
      <c r="A804" s="4" t="s">
        <v>337</v>
      </c>
      <c r="B804" s="4" t="s">
        <v>9</v>
      </c>
      <c r="C804" s="4" t="s">
        <v>154</v>
      </c>
      <c r="D804" s="4">
        <v>8686525440</v>
      </c>
      <c r="E804" s="4">
        <v>8.6865254400000005</v>
      </c>
    </row>
    <row r="805" spans="1:5" x14ac:dyDescent="0.2">
      <c r="A805" s="4" t="s">
        <v>541</v>
      </c>
      <c r="B805" s="4" t="s">
        <v>82</v>
      </c>
      <c r="C805" s="4" t="s">
        <v>113</v>
      </c>
      <c r="D805" s="4">
        <v>54537232384</v>
      </c>
      <c r="E805" s="4">
        <v>54.537232379999999</v>
      </c>
    </row>
    <row r="806" spans="1:5" x14ac:dyDescent="0.2">
      <c r="A806" s="4" t="s">
        <v>1054</v>
      </c>
      <c r="B806" s="4" t="s">
        <v>4</v>
      </c>
      <c r="C806" s="4" t="s">
        <v>377</v>
      </c>
      <c r="D806" s="4">
        <v>4950727680</v>
      </c>
      <c r="E806" s="4">
        <v>4.95072768</v>
      </c>
    </row>
    <row r="807" spans="1:5" x14ac:dyDescent="0.2">
      <c r="A807" s="4" t="s">
        <v>1055</v>
      </c>
      <c r="B807" s="4" t="s">
        <v>29</v>
      </c>
      <c r="C807" s="4" t="s">
        <v>172</v>
      </c>
      <c r="D807" s="4">
        <v>3813763072</v>
      </c>
      <c r="E807" s="4">
        <v>3.813763072</v>
      </c>
    </row>
    <row r="808" spans="1:5" x14ac:dyDescent="0.2">
      <c r="A808" s="4" t="s">
        <v>1056</v>
      </c>
      <c r="B808" s="4" t="s">
        <v>53</v>
      </c>
      <c r="C808" s="4" t="s">
        <v>93</v>
      </c>
      <c r="D808" s="4">
        <v>2380774400</v>
      </c>
      <c r="E808" s="4">
        <v>2.3807744</v>
      </c>
    </row>
    <row r="809" spans="1:5" x14ac:dyDescent="0.2">
      <c r="A809" s="4" t="s">
        <v>1057</v>
      </c>
      <c r="B809" s="4" t="s">
        <v>29</v>
      </c>
      <c r="C809" s="4" t="s">
        <v>58</v>
      </c>
      <c r="D809" s="4">
        <v>4815120384</v>
      </c>
      <c r="E809" s="4">
        <v>4.8151203840000001</v>
      </c>
    </row>
    <row r="810" spans="1:5" x14ac:dyDescent="0.2">
      <c r="A810" s="4" t="s">
        <v>1058</v>
      </c>
      <c r="B810" s="4" t="s">
        <v>39</v>
      </c>
      <c r="C810" s="4" t="s">
        <v>375</v>
      </c>
      <c r="D810" s="4">
        <v>338845024</v>
      </c>
      <c r="E810" s="4">
        <v>0.33884502399999999</v>
      </c>
    </row>
    <row r="811" spans="1:5" x14ac:dyDescent="0.2">
      <c r="A811" s="4" t="s">
        <v>1059</v>
      </c>
      <c r="B811" s="4" t="s">
        <v>24</v>
      </c>
      <c r="C811" s="4" t="s">
        <v>71</v>
      </c>
      <c r="D811" s="4">
        <v>10183811072</v>
      </c>
      <c r="E811" s="4">
        <v>10.183811070000001</v>
      </c>
    </row>
    <row r="812" spans="1:5" x14ac:dyDescent="0.2">
      <c r="A812" s="4" t="s">
        <v>542</v>
      </c>
      <c r="B812" s="4" t="s">
        <v>21</v>
      </c>
      <c r="C812" s="4" t="s">
        <v>60</v>
      </c>
      <c r="D812" s="4">
        <v>49867501568</v>
      </c>
      <c r="E812" s="4">
        <v>49.867501570000002</v>
      </c>
    </row>
    <row r="813" spans="1:5" x14ac:dyDescent="0.2">
      <c r="A813" s="4" t="s">
        <v>1060</v>
      </c>
      <c r="B813" s="4" t="s">
        <v>4</v>
      </c>
      <c r="C813" s="4" t="s">
        <v>73</v>
      </c>
      <c r="D813" s="4">
        <v>4077169152</v>
      </c>
      <c r="E813" s="4">
        <v>4.0771691519999997</v>
      </c>
    </row>
    <row r="814" spans="1:5" x14ac:dyDescent="0.2">
      <c r="A814" s="4" t="s">
        <v>1061</v>
      </c>
      <c r="B814" s="4" t="s">
        <v>14</v>
      </c>
      <c r="C814" s="4" t="s">
        <v>218</v>
      </c>
      <c r="D814" s="4">
        <v>7204488192</v>
      </c>
      <c r="E814" s="4">
        <v>7.2044881920000003</v>
      </c>
    </row>
    <row r="815" spans="1:5" x14ac:dyDescent="0.2">
      <c r="A815" s="4" t="s">
        <v>1062</v>
      </c>
      <c r="B815" s="4" t="s">
        <v>32</v>
      </c>
      <c r="C815" s="4" t="s">
        <v>647</v>
      </c>
      <c r="D815" s="4">
        <v>11067010048</v>
      </c>
      <c r="E815" s="4">
        <v>11.06701005</v>
      </c>
    </row>
    <row r="816" spans="1:5" x14ac:dyDescent="0.2">
      <c r="A816" s="4" t="s">
        <v>543</v>
      </c>
      <c r="B816" s="4" t="s">
        <v>14</v>
      </c>
      <c r="C816" s="4" t="s">
        <v>218</v>
      </c>
      <c r="D816" s="4">
        <v>211386000000</v>
      </c>
      <c r="E816" s="4">
        <v>211.38618779999999</v>
      </c>
    </row>
    <row r="817" spans="1:5" x14ac:dyDescent="0.2">
      <c r="A817" s="4" t="s">
        <v>1063</v>
      </c>
      <c r="B817" s="4" t="s">
        <v>32</v>
      </c>
      <c r="C817" s="4" t="s">
        <v>1064</v>
      </c>
      <c r="D817" s="4">
        <v>15153574912</v>
      </c>
      <c r="E817" s="4">
        <v>15.15357491</v>
      </c>
    </row>
    <row r="818" spans="1:5" x14ac:dyDescent="0.2">
      <c r="A818" s="4" t="s">
        <v>544</v>
      </c>
      <c r="B818" s="4" t="s">
        <v>29</v>
      </c>
      <c r="C818" s="4" t="s">
        <v>37</v>
      </c>
      <c r="D818" s="4">
        <v>83151781888</v>
      </c>
      <c r="E818" s="4">
        <v>83.151781889999995</v>
      </c>
    </row>
    <row r="819" spans="1:5" x14ac:dyDescent="0.2">
      <c r="A819" s="4" t="s">
        <v>1065</v>
      </c>
      <c r="B819" s="4" t="s">
        <v>14</v>
      </c>
      <c r="C819" s="4" t="s">
        <v>211</v>
      </c>
      <c r="D819" s="4">
        <v>9413836800</v>
      </c>
      <c r="E819" s="4">
        <v>9.4138368000000003</v>
      </c>
    </row>
    <row r="820" spans="1:5" x14ac:dyDescent="0.2">
      <c r="A820" s="4" t="s">
        <v>1066</v>
      </c>
      <c r="B820" s="4" t="s">
        <v>29</v>
      </c>
      <c r="C820" s="4" t="s">
        <v>115</v>
      </c>
      <c r="D820" s="4">
        <v>5395283456</v>
      </c>
      <c r="E820" s="4">
        <v>5.3952834559999996</v>
      </c>
    </row>
    <row r="821" spans="1:5" x14ac:dyDescent="0.2">
      <c r="A821" s="4" t="s">
        <v>545</v>
      </c>
      <c r="B821" s="4" t="s">
        <v>39</v>
      </c>
      <c r="C821" s="4" t="s">
        <v>292</v>
      </c>
      <c r="D821" s="4">
        <v>64190865408</v>
      </c>
      <c r="E821" s="4">
        <v>64.190865410000001</v>
      </c>
    </row>
    <row r="822" spans="1:5" x14ac:dyDescent="0.2">
      <c r="A822" s="4" t="s">
        <v>1067</v>
      </c>
      <c r="B822" s="4" t="s">
        <v>4</v>
      </c>
      <c r="C822" s="4" t="s">
        <v>7</v>
      </c>
      <c r="D822" s="4">
        <v>6660662784</v>
      </c>
      <c r="E822" s="4">
        <v>6.6606627840000003</v>
      </c>
    </row>
    <row r="823" spans="1:5" x14ac:dyDescent="0.2">
      <c r="A823" s="4" t="s">
        <v>1068</v>
      </c>
      <c r="B823" s="4" t="s">
        <v>49</v>
      </c>
      <c r="C823" s="4" t="s">
        <v>305</v>
      </c>
      <c r="D823" s="4">
        <v>7063881728</v>
      </c>
      <c r="E823" s="4">
        <v>7.0638817280000001</v>
      </c>
    </row>
    <row r="824" spans="1:5" x14ac:dyDescent="0.2">
      <c r="A824" s="4" t="s">
        <v>1069</v>
      </c>
      <c r="B824" s="4" t="s">
        <v>4</v>
      </c>
      <c r="C824" s="4" t="s">
        <v>290</v>
      </c>
      <c r="D824" s="4">
        <v>5781341184</v>
      </c>
      <c r="E824" s="4">
        <v>5.7813411840000004</v>
      </c>
    </row>
    <row r="825" spans="1:5" x14ac:dyDescent="0.2">
      <c r="A825" s="4" t="s">
        <v>1070</v>
      </c>
      <c r="B825" s="4" t="s">
        <v>32</v>
      </c>
      <c r="C825" s="4" t="s">
        <v>229</v>
      </c>
      <c r="D825" s="4">
        <v>10581626880</v>
      </c>
      <c r="E825" s="4">
        <v>10.58162688</v>
      </c>
    </row>
    <row r="826" spans="1:5" x14ac:dyDescent="0.2">
      <c r="A826" s="4" t="s">
        <v>546</v>
      </c>
      <c r="B826" s="4" t="s">
        <v>14</v>
      </c>
      <c r="C826" s="4" t="s">
        <v>19</v>
      </c>
      <c r="D826" s="4">
        <v>14424872960</v>
      </c>
      <c r="E826" s="4">
        <v>14.42487296</v>
      </c>
    </row>
    <row r="827" spans="1:5" x14ac:dyDescent="0.2">
      <c r="A827" s="4" t="s">
        <v>1071</v>
      </c>
      <c r="B827" s="4" t="s">
        <v>14</v>
      </c>
      <c r="C827" s="4" t="s">
        <v>17</v>
      </c>
      <c r="D827" s="4">
        <v>7891912704</v>
      </c>
      <c r="E827" s="4">
        <v>7.8919127040000001</v>
      </c>
    </row>
    <row r="828" spans="1:5" x14ac:dyDescent="0.2">
      <c r="A828" s="4" t="s">
        <v>547</v>
      </c>
      <c r="B828" s="4" t="s">
        <v>53</v>
      </c>
      <c r="C828" s="4" t="s">
        <v>151</v>
      </c>
      <c r="D828" s="4">
        <v>10737374208</v>
      </c>
      <c r="E828" s="4">
        <v>10.73737421</v>
      </c>
    </row>
    <row r="829" spans="1:5" x14ac:dyDescent="0.2">
      <c r="A829" s="4" t="s">
        <v>548</v>
      </c>
      <c r="B829" s="4" t="s">
        <v>29</v>
      </c>
      <c r="C829" s="4" t="s">
        <v>58</v>
      </c>
      <c r="D829" s="4">
        <v>26928476160</v>
      </c>
      <c r="E829" s="4">
        <v>26.928476159999999</v>
      </c>
    </row>
    <row r="830" spans="1:5" x14ac:dyDescent="0.2">
      <c r="A830" s="4" t="s">
        <v>549</v>
      </c>
      <c r="B830" s="4" t="s">
        <v>4</v>
      </c>
      <c r="C830" s="4" t="s">
        <v>246</v>
      </c>
      <c r="D830" s="4">
        <v>17454432256</v>
      </c>
      <c r="E830" s="4">
        <v>17.454432260000001</v>
      </c>
    </row>
    <row r="831" spans="1:5" x14ac:dyDescent="0.2">
      <c r="A831" s="4" t="s">
        <v>1072</v>
      </c>
      <c r="B831" s="4" t="s">
        <v>14</v>
      </c>
      <c r="C831" s="4" t="s">
        <v>137</v>
      </c>
      <c r="D831" s="4">
        <v>53623336960</v>
      </c>
      <c r="E831" s="4">
        <v>53.623336960000003</v>
      </c>
    </row>
    <row r="832" spans="1:5" x14ac:dyDescent="0.2">
      <c r="A832" s="4" t="s">
        <v>1073</v>
      </c>
      <c r="B832" s="4" t="s">
        <v>24</v>
      </c>
      <c r="C832" s="4" t="s">
        <v>63</v>
      </c>
      <c r="D832" s="4">
        <v>15354871808</v>
      </c>
      <c r="E832" s="4">
        <v>15.354871810000001</v>
      </c>
    </row>
    <row r="833" spans="1:5" x14ac:dyDescent="0.2">
      <c r="A833" s="4" t="s">
        <v>550</v>
      </c>
      <c r="B833" s="4" t="s">
        <v>9</v>
      </c>
      <c r="C833" s="4" t="s">
        <v>10</v>
      </c>
      <c r="D833" s="4">
        <v>11586811904</v>
      </c>
      <c r="E833" s="4">
        <v>11.586811900000001</v>
      </c>
    </row>
    <row r="834" spans="1:5" x14ac:dyDescent="0.2">
      <c r="A834" s="4" t="s">
        <v>1074</v>
      </c>
      <c r="B834" s="4" t="s">
        <v>29</v>
      </c>
      <c r="C834" s="4" t="s">
        <v>58</v>
      </c>
      <c r="D834" s="4">
        <v>4513063424</v>
      </c>
      <c r="E834" s="4">
        <v>4.5130634240000003</v>
      </c>
    </row>
    <row r="835" spans="1:5" x14ac:dyDescent="0.2">
      <c r="A835" s="4" t="s">
        <v>1075</v>
      </c>
      <c r="B835" s="4" t="s">
        <v>9</v>
      </c>
      <c r="C835" s="4" t="s">
        <v>27</v>
      </c>
      <c r="D835" s="4">
        <v>3713263360</v>
      </c>
      <c r="E835" s="4">
        <v>3.71326336</v>
      </c>
    </row>
    <row r="836" spans="1:5" x14ac:dyDescent="0.2">
      <c r="A836" s="4" t="s">
        <v>552</v>
      </c>
      <c r="B836" s="4" t="s">
        <v>21</v>
      </c>
      <c r="C836" s="4" t="s">
        <v>45</v>
      </c>
      <c r="D836" s="4">
        <v>89100697600</v>
      </c>
      <c r="E836" s="4">
        <v>89.100697600000004</v>
      </c>
    </row>
    <row r="837" spans="1:5" x14ac:dyDescent="0.2">
      <c r="A837" s="4" t="s">
        <v>1076</v>
      </c>
      <c r="B837" s="4" t="s">
        <v>29</v>
      </c>
      <c r="C837" s="4" t="s">
        <v>309</v>
      </c>
      <c r="D837" s="4">
        <v>74780688384</v>
      </c>
      <c r="E837" s="4">
        <v>74.780688380000001</v>
      </c>
    </row>
    <row r="838" spans="1:5" x14ac:dyDescent="0.2">
      <c r="A838" s="4" t="s">
        <v>553</v>
      </c>
      <c r="B838" s="4" t="s">
        <v>4</v>
      </c>
      <c r="C838" s="4" t="s">
        <v>234</v>
      </c>
      <c r="D838" s="4">
        <v>19863289856</v>
      </c>
      <c r="E838" s="4">
        <v>19.863289859999998</v>
      </c>
    </row>
    <row r="839" spans="1:5" x14ac:dyDescent="0.2">
      <c r="A839" s="4" t="s">
        <v>1077</v>
      </c>
      <c r="B839" s="4" t="s">
        <v>53</v>
      </c>
      <c r="C839" s="4" t="s">
        <v>184</v>
      </c>
      <c r="D839" s="4">
        <v>2344544512</v>
      </c>
      <c r="E839" s="4">
        <v>2.3445445120000001</v>
      </c>
    </row>
    <row r="840" spans="1:5" x14ac:dyDescent="0.2">
      <c r="A840" s="4" t="s">
        <v>1078</v>
      </c>
      <c r="B840" s="4" t="s">
        <v>4</v>
      </c>
      <c r="C840" s="4" t="s">
        <v>111</v>
      </c>
      <c r="D840" s="4">
        <v>3999559424</v>
      </c>
      <c r="E840" s="4">
        <v>3.9995594240000001</v>
      </c>
    </row>
    <row r="841" spans="1:5" x14ac:dyDescent="0.2">
      <c r="A841" s="4" t="s">
        <v>1079</v>
      </c>
      <c r="B841" s="4" t="s">
        <v>49</v>
      </c>
      <c r="C841" s="4" t="s">
        <v>413</v>
      </c>
      <c r="D841" s="4">
        <v>92861366272</v>
      </c>
      <c r="E841" s="4">
        <v>92.861366270000005</v>
      </c>
    </row>
    <row r="842" spans="1:5" x14ac:dyDescent="0.2">
      <c r="A842" s="4" t="s">
        <v>1080</v>
      </c>
      <c r="B842" s="4" t="s">
        <v>14</v>
      </c>
      <c r="C842" s="4" t="s">
        <v>137</v>
      </c>
      <c r="D842" s="4">
        <v>18514452480</v>
      </c>
      <c r="E842" s="4">
        <v>18.514452479999999</v>
      </c>
    </row>
    <row r="843" spans="1:5" x14ac:dyDescent="0.2">
      <c r="A843" s="4" t="s">
        <v>1081</v>
      </c>
      <c r="B843" s="4" t="s">
        <v>39</v>
      </c>
      <c r="C843" s="4" t="s">
        <v>512</v>
      </c>
      <c r="D843" s="4">
        <v>6024053760</v>
      </c>
      <c r="E843" s="4">
        <v>6.0240537600000001</v>
      </c>
    </row>
    <row r="844" spans="1:5" x14ac:dyDescent="0.2">
      <c r="A844" s="4" t="s">
        <v>1082</v>
      </c>
      <c r="B844" s="4" t="s">
        <v>4</v>
      </c>
      <c r="C844" s="4" t="s">
        <v>111</v>
      </c>
      <c r="D844" s="4">
        <v>7762863104</v>
      </c>
      <c r="E844" s="4">
        <v>7.762863104</v>
      </c>
    </row>
    <row r="845" spans="1:5" x14ac:dyDescent="0.2">
      <c r="A845" s="4" t="s">
        <v>554</v>
      </c>
      <c r="B845" s="4" t="s">
        <v>4</v>
      </c>
      <c r="C845" s="4" t="s">
        <v>246</v>
      </c>
      <c r="D845" s="4">
        <v>12346994688</v>
      </c>
      <c r="E845" s="4">
        <v>12.346994690000001</v>
      </c>
    </row>
    <row r="846" spans="1:5" x14ac:dyDescent="0.2">
      <c r="A846" s="4" t="s">
        <v>555</v>
      </c>
      <c r="B846" s="4" t="s">
        <v>32</v>
      </c>
      <c r="C846" s="4" t="s">
        <v>181</v>
      </c>
      <c r="D846" s="4">
        <v>104593000000</v>
      </c>
      <c r="E846" s="4">
        <v>104.59304760000001</v>
      </c>
    </row>
    <row r="847" spans="1:5" x14ac:dyDescent="0.2">
      <c r="A847" s="4" t="s">
        <v>1083</v>
      </c>
      <c r="B847" s="4" t="s">
        <v>24</v>
      </c>
      <c r="C847" s="4" t="s">
        <v>121</v>
      </c>
      <c r="D847" s="4">
        <v>6385674240</v>
      </c>
      <c r="E847" s="4">
        <v>6.3856742400000002</v>
      </c>
    </row>
    <row r="848" spans="1:5" x14ac:dyDescent="0.2">
      <c r="A848" s="4" t="s">
        <v>556</v>
      </c>
      <c r="B848" s="4" t="s">
        <v>24</v>
      </c>
      <c r="C848" s="4" t="s">
        <v>71</v>
      </c>
      <c r="D848" s="4">
        <v>27529811968</v>
      </c>
      <c r="E848" s="4">
        <v>27.529811970000001</v>
      </c>
    </row>
    <row r="849" spans="1:5" x14ac:dyDescent="0.2">
      <c r="A849" s="4" t="s">
        <v>557</v>
      </c>
      <c r="B849" s="4" t="s">
        <v>29</v>
      </c>
      <c r="C849" s="4" t="s">
        <v>477</v>
      </c>
      <c r="D849" s="4">
        <v>17710659584</v>
      </c>
      <c r="E849" s="4">
        <v>17.710659580000002</v>
      </c>
    </row>
    <row r="850" spans="1:5" x14ac:dyDescent="0.2">
      <c r="A850" s="4" t="s">
        <v>558</v>
      </c>
      <c r="B850" s="4" t="s">
        <v>9</v>
      </c>
      <c r="C850" s="4" t="s">
        <v>10</v>
      </c>
      <c r="D850" s="4">
        <v>20308039680</v>
      </c>
      <c r="E850" s="4">
        <v>20.30803968</v>
      </c>
    </row>
    <row r="851" spans="1:5" x14ac:dyDescent="0.2">
      <c r="A851" s="4" t="s">
        <v>1084</v>
      </c>
      <c r="B851" s="4" t="s">
        <v>24</v>
      </c>
      <c r="C851" s="4" t="s">
        <v>175</v>
      </c>
      <c r="D851" s="4">
        <v>10643688448</v>
      </c>
      <c r="E851" s="4">
        <v>10.643688450000001</v>
      </c>
    </row>
    <row r="852" spans="1:5" x14ac:dyDescent="0.2">
      <c r="A852" s="4" t="s">
        <v>559</v>
      </c>
      <c r="B852" s="4" t="s">
        <v>9</v>
      </c>
      <c r="C852" s="4" t="s">
        <v>10</v>
      </c>
      <c r="D852" s="4">
        <v>139395000000</v>
      </c>
      <c r="E852" s="4">
        <v>139.3954488</v>
      </c>
    </row>
    <row r="853" spans="1:5" x14ac:dyDescent="0.2">
      <c r="A853" s="4" t="s">
        <v>1085</v>
      </c>
      <c r="B853" s="4" t="s">
        <v>39</v>
      </c>
      <c r="C853" s="4" t="s">
        <v>673</v>
      </c>
      <c r="D853" s="4">
        <v>15981916160</v>
      </c>
      <c r="E853" s="4">
        <v>15.981916160000001</v>
      </c>
    </row>
    <row r="854" spans="1:5" x14ac:dyDescent="0.2">
      <c r="A854" s="4" t="s">
        <v>560</v>
      </c>
      <c r="B854" s="4" t="s">
        <v>14</v>
      </c>
      <c r="C854" s="4" t="s">
        <v>86</v>
      </c>
      <c r="D854" s="4">
        <v>19089418240</v>
      </c>
      <c r="E854" s="4">
        <v>19.089418240000001</v>
      </c>
    </row>
    <row r="855" spans="1:5" x14ac:dyDescent="0.2">
      <c r="A855" s="4" t="s">
        <v>561</v>
      </c>
      <c r="B855" s="4" t="s">
        <v>24</v>
      </c>
      <c r="C855" s="4" t="s">
        <v>63</v>
      </c>
      <c r="D855" s="4">
        <v>24828467200</v>
      </c>
      <c r="E855" s="4">
        <v>24.828467199999999</v>
      </c>
    </row>
    <row r="856" spans="1:5" x14ac:dyDescent="0.2">
      <c r="A856" s="4" t="s">
        <v>562</v>
      </c>
      <c r="B856" s="4" t="s">
        <v>14</v>
      </c>
      <c r="C856" s="4" t="s">
        <v>17</v>
      </c>
      <c r="D856" s="4">
        <v>76135849984</v>
      </c>
      <c r="E856" s="4">
        <v>76.135849980000003</v>
      </c>
    </row>
    <row r="857" spans="1:5" x14ac:dyDescent="0.2">
      <c r="A857" s="4" t="s">
        <v>1086</v>
      </c>
      <c r="B857" s="4" t="s">
        <v>24</v>
      </c>
      <c r="C857" s="4" t="s">
        <v>193</v>
      </c>
      <c r="D857" s="4">
        <v>7220664832</v>
      </c>
      <c r="E857" s="4">
        <v>7.2206648319999998</v>
      </c>
    </row>
    <row r="858" spans="1:5" x14ac:dyDescent="0.2">
      <c r="A858" s="4" t="s">
        <v>563</v>
      </c>
      <c r="B858" s="4" t="s">
        <v>53</v>
      </c>
      <c r="C858" s="4" t="s">
        <v>564</v>
      </c>
      <c r="D858" s="4">
        <v>36149317632</v>
      </c>
      <c r="E858" s="4">
        <v>36.149317629999999</v>
      </c>
    </row>
    <row r="859" spans="1:5" x14ac:dyDescent="0.2">
      <c r="A859" s="4" t="s">
        <v>565</v>
      </c>
      <c r="B859" s="4" t="s">
        <v>49</v>
      </c>
      <c r="C859" s="4" t="s">
        <v>566</v>
      </c>
      <c r="D859" s="4">
        <v>245212000000</v>
      </c>
      <c r="E859" s="4">
        <v>245.2115292</v>
      </c>
    </row>
    <row r="860" spans="1:5" x14ac:dyDescent="0.2">
      <c r="A860" s="4" t="s">
        <v>568</v>
      </c>
      <c r="B860" s="4" t="s">
        <v>49</v>
      </c>
      <c r="C860" s="4" t="s">
        <v>261</v>
      </c>
      <c r="D860" s="4">
        <v>31368740864</v>
      </c>
      <c r="E860" s="4">
        <v>31.368740859999999</v>
      </c>
    </row>
    <row r="861" spans="1:5" x14ac:dyDescent="0.2">
      <c r="A861" s="4" t="s">
        <v>569</v>
      </c>
      <c r="B861" s="4" t="s">
        <v>32</v>
      </c>
      <c r="C861" s="4" t="s">
        <v>419</v>
      </c>
      <c r="D861" s="4">
        <v>15648367616</v>
      </c>
      <c r="E861" s="4">
        <v>15.64836762</v>
      </c>
    </row>
    <row r="862" spans="1:5" x14ac:dyDescent="0.2">
      <c r="A862" s="4" t="s">
        <v>570</v>
      </c>
      <c r="B862" s="4" t="s">
        <v>82</v>
      </c>
      <c r="C862" s="4" t="s">
        <v>396</v>
      </c>
      <c r="D862" s="4">
        <v>42151579648</v>
      </c>
      <c r="E862" s="4">
        <v>42.151579650000002</v>
      </c>
    </row>
    <row r="863" spans="1:5" x14ac:dyDescent="0.2">
      <c r="A863" s="4" t="s">
        <v>571</v>
      </c>
      <c r="B863" s="4" t="s">
        <v>53</v>
      </c>
      <c r="C863" s="4" t="s">
        <v>215</v>
      </c>
      <c r="D863" s="4">
        <v>64891981824</v>
      </c>
      <c r="E863" s="4">
        <v>64.891981819999998</v>
      </c>
    </row>
    <row r="864" spans="1:5" x14ac:dyDescent="0.2">
      <c r="A864" s="4" t="s">
        <v>1087</v>
      </c>
      <c r="B864" s="4" t="s">
        <v>14</v>
      </c>
      <c r="C864" s="4" t="s">
        <v>165</v>
      </c>
      <c r="D864" s="4">
        <v>11402642432</v>
      </c>
      <c r="E864" s="4">
        <v>11.40264243</v>
      </c>
    </row>
    <row r="865" spans="1:5" x14ac:dyDescent="0.2">
      <c r="A865" s="4" t="s">
        <v>1088</v>
      </c>
      <c r="B865" s="4" t="s">
        <v>82</v>
      </c>
      <c r="C865" s="4" t="s">
        <v>113</v>
      </c>
      <c r="D865" s="4">
        <v>13485656064</v>
      </c>
      <c r="E865" s="4">
        <v>13.48565606</v>
      </c>
    </row>
    <row r="866" spans="1:5" x14ac:dyDescent="0.2">
      <c r="A866" s="4" t="s">
        <v>572</v>
      </c>
      <c r="B866" s="4" t="s">
        <v>4</v>
      </c>
      <c r="C866" s="4" t="s">
        <v>111</v>
      </c>
      <c r="D866" s="4">
        <v>21269288960</v>
      </c>
      <c r="E866" s="4">
        <v>21.269288960000001</v>
      </c>
    </row>
    <row r="867" spans="1:5" x14ac:dyDescent="0.2">
      <c r="A867" s="4" t="s">
        <v>573</v>
      </c>
      <c r="B867" s="4" t="s">
        <v>9</v>
      </c>
      <c r="C867" s="4" t="s">
        <v>10</v>
      </c>
      <c r="D867" s="4">
        <v>8109534720</v>
      </c>
      <c r="E867" s="4">
        <v>8.1095347199999992</v>
      </c>
    </row>
    <row r="868" spans="1:5" x14ac:dyDescent="0.2">
      <c r="A868" s="4" t="s">
        <v>1089</v>
      </c>
      <c r="B868" s="4" t="s">
        <v>32</v>
      </c>
      <c r="C868" s="4" t="s">
        <v>447</v>
      </c>
      <c r="D868" s="4">
        <v>9575226368</v>
      </c>
      <c r="E868" s="4">
        <v>9.5752263679999992</v>
      </c>
    </row>
    <row r="869" spans="1:5" x14ac:dyDescent="0.2">
      <c r="A869" s="4" t="s">
        <v>1090</v>
      </c>
      <c r="B869" s="4" t="s">
        <v>9</v>
      </c>
      <c r="C869" s="4" t="s">
        <v>334</v>
      </c>
      <c r="D869" s="4">
        <v>12169563136</v>
      </c>
      <c r="E869" s="4">
        <v>12.169563139999999</v>
      </c>
    </row>
    <row r="870" spans="1:5" x14ac:dyDescent="0.2">
      <c r="A870" s="4" t="s">
        <v>1091</v>
      </c>
      <c r="B870" s="4" t="s">
        <v>14</v>
      </c>
      <c r="C870" s="4" t="s">
        <v>15</v>
      </c>
      <c r="D870" s="4">
        <v>2901624064</v>
      </c>
      <c r="E870" s="4">
        <v>2.9016240639999999</v>
      </c>
    </row>
    <row r="871" spans="1:5" x14ac:dyDescent="0.2">
      <c r="A871" s="4" t="s">
        <v>574</v>
      </c>
      <c r="B871" s="4" t="s">
        <v>14</v>
      </c>
      <c r="C871" s="4" t="s">
        <v>88</v>
      </c>
      <c r="D871" s="4">
        <v>21851058176</v>
      </c>
      <c r="E871" s="4">
        <v>21.851058179999999</v>
      </c>
    </row>
    <row r="872" spans="1:5" x14ac:dyDescent="0.2">
      <c r="A872" s="4" t="s">
        <v>575</v>
      </c>
      <c r="B872" s="4" t="s">
        <v>32</v>
      </c>
      <c r="C872" s="4" t="s">
        <v>301</v>
      </c>
      <c r="D872" s="4">
        <v>1267140000000</v>
      </c>
      <c r="E872" s="4">
        <v>1267.1390839999999</v>
      </c>
    </row>
    <row r="873" spans="1:5" x14ac:dyDescent="0.2">
      <c r="A873" s="4" t="s">
        <v>1092</v>
      </c>
      <c r="B873" s="4" t="s">
        <v>4</v>
      </c>
      <c r="C873" s="4" t="s">
        <v>529</v>
      </c>
      <c r="D873" s="4">
        <v>10982735872</v>
      </c>
      <c r="E873" s="4">
        <v>10.982735870000001</v>
      </c>
    </row>
    <row r="874" spans="1:5" x14ac:dyDescent="0.2">
      <c r="A874" s="4" t="s">
        <v>576</v>
      </c>
      <c r="B874" s="4" t="s">
        <v>14</v>
      </c>
      <c r="C874" s="4" t="s">
        <v>19</v>
      </c>
      <c r="D874" s="4">
        <v>173458000000</v>
      </c>
      <c r="E874" s="4">
        <v>173.45806339999999</v>
      </c>
    </row>
    <row r="875" spans="1:5" x14ac:dyDescent="0.2">
      <c r="A875" s="4" t="s">
        <v>577</v>
      </c>
      <c r="B875" s="4" t="s">
        <v>82</v>
      </c>
      <c r="C875" s="4" t="s">
        <v>83</v>
      </c>
      <c r="D875" s="4">
        <v>29888737280</v>
      </c>
      <c r="E875" s="4">
        <v>29.888737280000001</v>
      </c>
    </row>
    <row r="876" spans="1:5" x14ac:dyDescent="0.2">
      <c r="A876" s="4" t="s">
        <v>1093</v>
      </c>
      <c r="B876" s="4" t="s">
        <v>32</v>
      </c>
      <c r="C876" s="4" t="s">
        <v>181</v>
      </c>
      <c r="D876" s="4">
        <v>11883115520</v>
      </c>
      <c r="E876" s="4">
        <v>11.88311552</v>
      </c>
    </row>
    <row r="877" spans="1:5" x14ac:dyDescent="0.2">
      <c r="A877" s="4" t="s">
        <v>578</v>
      </c>
      <c r="B877" s="4" t="s">
        <v>4</v>
      </c>
      <c r="C877" s="4" t="s">
        <v>111</v>
      </c>
      <c r="D877" s="4">
        <v>14033983488</v>
      </c>
      <c r="E877" s="4">
        <v>14.033983490000001</v>
      </c>
    </row>
    <row r="878" spans="1:5" x14ac:dyDescent="0.2">
      <c r="A878" s="4" t="s">
        <v>579</v>
      </c>
      <c r="B878" s="4" t="s">
        <v>9</v>
      </c>
      <c r="C878" s="4" t="s">
        <v>27</v>
      </c>
      <c r="D878" s="4">
        <v>207434000000</v>
      </c>
      <c r="E878" s="4">
        <v>207.43358050000001</v>
      </c>
    </row>
    <row r="879" spans="1:5" x14ac:dyDescent="0.2">
      <c r="A879" s="4" t="s">
        <v>1094</v>
      </c>
      <c r="B879" s="4" t="s">
        <v>24</v>
      </c>
      <c r="C879" s="4" t="s">
        <v>193</v>
      </c>
      <c r="D879" s="4">
        <v>3403283968</v>
      </c>
      <c r="E879" s="4">
        <v>3.4032839680000002</v>
      </c>
    </row>
    <row r="880" spans="1:5" x14ac:dyDescent="0.2">
      <c r="A880" s="4" t="s">
        <v>1095</v>
      </c>
      <c r="B880" s="4" t="s">
        <v>32</v>
      </c>
      <c r="C880" s="4" t="s">
        <v>332</v>
      </c>
      <c r="D880" s="4">
        <v>4966471680</v>
      </c>
      <c r="E880" s="4">
        <v>4.9664716799999997</v>
      </c>
    </row>
    <row r="881" spans="1:5" x14ac:dyDescent="0.2">
      <c r="A881" s="4" t="s">
        <v>1096</v>
      </c>
      <c r="B881" s="4" t="s">
        <v>4</v>
      </c>
      <c r="C881" s="4" t="s">
        <v>246</v>
      </c>
      <c r="D881" s="4">
        <v>5091911168</v>
      </c>
      <c r="E881" s="4">
        <v>5.0919111680000002</v>
      </c>
    </row>
    <row r="882" spans="1:5" x14ac:dyDescent="0.2">
      <c r="A882" s="4" t="s">
        <v>580</v>
      </c>
      <c r="B882" s="4" t="s">
        <v>32</v>
      </c>
      <c r="C882" s="4" t="s">
        <v>536</v>
      </c>
      <c r="D882" s="4">
        <v>134967000000</v>
      </c>
      <c r="E882" s="4">
        <v>134.9666488</v>
      </c>
    </row>
    <row r="883" spans="1:5" x14ac:dyDescent="0.2">
      <c r="A883" s="4" t="s">
        <v>1097</v>
      </c>
      <c r="B883" s="4" t="s">
        <v>49</v>
      </c>
      <c r="C883" s="4" t="s">
        <v>413</v>
      </c>
      <c r="D883" s="4">
        <v>11383063552</v>
      </c>
      <c r="E883" s="4">
        <v>11.383063549999999</v>
      </c>
    </row>
    <row r="884" spans="1:5" x14ac:dyDescent="0.2">
      <c r="A884" s="4" t="s">
        <v>1098</v>
      </c>
      <c r="B884" s="4" t="s">
        <v>14</v>
      </c>
      <c r="C884" s="4" t="s">
        <v>211</v>
      </c>
      <c r="D884" s="4">
        <v>20277600256</v>
      </c>
      <c r="E884" s="4">
        <v>20.27760026</v>
      </c>
    </row>
    <row r="885" spans="1:5" x14ac:dyDescent="0.2">
      <c r="A885" s="4" t="s">
        <v>1099</v>
      </c>
      <c r="B885" s="4" t="s">
        <v>32</v>
      </c>
      <c r="C885" s="4" t="s">
        <v>250</v>
      </c>
      <c r="D885" s="4">
        <v>12358571008</v>
      </c>
      <c r="E885" s="4">
        <v>12.35857101</v>
      </c>
    </row>
    <row r="886" spans="1:5" x14ac:dyDescent="0.2">
      <c r="A886" s="4" t="s">
        <v>1100</v>
      </c>
      <c r="B886" s="4" t="s">
        <v>32</v>
      </c>
      <c r="C886" s="4" t="s">
        <v>323</v>
      </c>
      <c r="D886" s="4">
        <v>9247590400</v>
      </c>
      <c r="E886" s="4">
        <v>9.2475904</v>
      </c>
    </row>
    <row r="887" spans="1:5" x14ac:dyDescent="0.2">
      <c r="A887" s="4" t="s">
        <v>1101</v>
      </c>
      <c r="B887" s="4" t="s">
        <v>4</v>
      </c>
      <c r="C887" s="4" t="s">
        <v>231</v>
      </c>
      <c r="D887" s="4">
        <v>7831641600</v>
      </c>
      <c r="E887" s="4">
        <v>7.8316416000000002</v>
      </c>
    </row>
    <row r="888" spans="1:5" x14ac:dyDescent="0.2">
      <c r="A888" s="4" t="s">
        <v>1102</v>
      </c>
      <c r="B888" s="4" t="s">
        <v>24</v>
      </c>
      <c r="C888" s="4" t="s">
        <v>71</v>
      </c>
      <c r="D888" s="4">
        <v>23095676928</v>
      </c>
      <c r="E888" s="4">
        <v>23.09567693</v>
      </c>
    </row>
    <row r="889" spans="1:5" x14ac:dyDescent="0.2">
      <c r="A889" s="4" t="s">
        <v>581</v>
      </c>
      <c r="B889" s="4" t="s">
        <v>32</v>
      </c>
      <c r="C889" s="4" t="s">
        <v>582</v>
      </c>
      <c r="D889" s="4">
        <v>29161705472</v>
      </c>
      <c r="E889" s="4">
        <v>29.161705470000001</v>
      </c>
    </row>
    <row r="890" spans="1:5" x14ac:dyDescent="0.2">
      <c r="A890" s="4" t="s">
        <v>1103</v>
      </c>
      <c r="B890" s="4" t="s">
        <v>14</v>
      </c>
      <c r="C890" s="4" t="s">
        <v>35</v>
      </c>
      <c r="D890" s="4">
        <v>58636595200</v>
      </c>
      <c r="E890" s="4">
        <v>58.636595200000002</v>
      </c>
    </row>
    <row r="891" spans="1:5" x14ac:dyDescent="0.2">
      <c r="A891" s="4" t="s">
        <v>1104</v>
      </c>
      <c r="B891" s="4" t="s">
        <v>24</v>
      </c>
      <c r="C891" s="4" t="s">
        <v>161</v>
      </c>
      <c r="D891" s="4">
        <v>28606375936</v>
      </c>
      <c r="E891" s="4">
        <v>28.60637594</v>
      </c>
    </row>
    <row r="892" spans="1:5" x14ac:dyDescent="0.2">
      <c r="A892" s="4" t="s">
        <v>583</v>
      </c>
      <c r="B892" s="4" t="s">
        <v>4</v>
      </c>
      <c r="C892" s="4" t="s">
        <v>7</v>
      </c>
      <c r="D892" s="4">
        <v>84861050880</v>
      </c>
      <c r="E892" s="4">
        <v>84.861050879999993</v>
      </c>
    </row>
    <row r="893" spans="1:5" x14ac:dyDescent="0.2">
      <c r="A893" s="4" t="s">
        <v>584</v>
      </c>
      <c r="B893" s="4" t="s">
        <v>4</v>
      </c>
      <c r="C893" s="4" t="s">
        <v>111</v>
      </c>
      <c r="D893" s="4">
        <v>70968950784</v>
      </c>
      <c r="E893" s="4">
        <v>70.96895078</v>
      </c>
    </row>
    <row r="894" spans="1:5" x14ac:dyDescent="0.2">
      <c r="A894" s="4" t="s">
        <v>1105</v>
      </c>
      <c r="B894" s="4" t="s">
        <v>4</v>
      </c>
      <c r="C894" s="4" t="s">
        <v>137</v>
      </c>
      <c r="D894" s="4">
        <v>16905625600</v>
      </c>
      <c r="E894" s="4">
        <v>16.9056256</v>
      </c>
    </row>
    <row r="895" spans="1:5" x14ac:dyDescent="0.2">
      <c r="A895" s="4" t="s">
        <v>1106</v>
      </c>
      <c r="B895" s="4" t="s">
        <v>32</v>
      </c>
      <c r="C895" s="4" t="s">
        <v>33</v>
      </c>
      <c r="D895" s="4">
        <v>3415065088</v>
      </c>
      <c r="E895" s="4">
        <v>3.415065088</v>
      </c>
    </row>
    <row r="896" spans="1:5" x14ac:dyDescent="0.2">
      <c r="A896" s="4" t="s">
        <v>585</v>
      </c>
      <c r="B896" s="4" t="s">
        <v>24</v>
      </c>
      <c r="C896" s="4" t="s">
        <v>47</v>
      </c>
      <c r="D896" s="4">
        <v>52766027776</v>
      </c>
      <c r="E896" s="4">
        <v>52.766027780000002</v>
      </c>
    </row>
    <row r="897" spans="1:5" x14ac:dyDescent="0.2">
      <c r="A897" s="4" t="s">
        <v>1107</v>
      </c>
      <c r="B897" s="4" t="s">
        <v>4</v>
      </c>
      <c r="C897" s="4" t="s">
        <v>7</v>
      </c>
      <c r="D897" s="4">
        <v>6918287872</v>
      </c>
      <c r="E897" s="4">
        <v>6.9182878719999996</v>
      </c>
    </row>
    <row r="898" spans="1:5" x14ac:dyDescent="0.2">
      <c r="A898" s="4" t="s">
        <v>586</v>
      </c>
      <c r="B898" s="4" t="s">
        <v>14</v>
      </c>
      <c r="C898" s="4" t="s">
        <v>392</v>
      </c>
      <c r="D898" s="4">
        <v>17150728192</v>
      </c>
      <c r="E898" s="4">
        <v>17.150728189999999</v>
      </c>
    </row>
    <row r="899" spans="1:5" x14ac:dyDescent="0.2">
      <c r="A899" s="4" t="s">
        <v>1108</v>
      </c>
      <c r="B899" s="4" t="s">
        <v>49</v>
      </c>
      <c r="C899" s="4" t="s">
        <v>50</v>
      </c>
      <c r="D899" s="4">
        <v>1978571136</v>
      </c>
      <c r="E899" s="4">
        <v>1.978571136</v>
      </c>
    </row>
    <row r="900" spans="1:5" x14ac:dyDescent="0.2">
      <c r="A900" s="4" t="s">
        <v>587</v>
      </c>
      <c r="B900" s="4" t="s">
        <v>24</v>
      </c>
      <c r="C900" s="4" t="s">
        <v>193</v>
      </c>
      <c r="D900" s="4">
        <v>56791302144</v>
      </c>
      <c r="E900" s="4">
        <v>56.791302139999999</v>
      </c>
    </row>
    <row r="901" spans="1:5" x14ac:dyDescent="0.2">
      <c r="A901" s="4" t="s">
        <v>1109</v>
      </c>
      <c r="B901" s="4" t="s">
        <v>49</v>
      </c>
      <c r="C901" s="4" t="s">
        <v>50</v>
      </c>
      <c r="D901" s="4">
        <v>7659586560</v>
      </c>
      <c r="E901" s="4">
        <v>7.6595865600000002</v>
      </c>
    </row>
    <row r="902" spans="1:5" x14ac:dyDescent="0.2">
      <c r="A902" s="4" t="s">
        <v>1110</v>
      </c>
      <c r="B902" s="4" t="s">
        <v>14</v>
      </c>
      <c r="C902" s="4" t="s">
        <v>17</v>
      </c>
      <c r="D902" s="4">
        <v>16577742848</v>
      </c>
      <c r="E902" s="4">
        <v>16.57774285</v>
      </c>
    </row>
    <row r="903" spans="1:5" x14ac:dyDescent="0.2">
      <c r="A903" s="4" t="s">
        <v>588</v>
      </c>
      <c r="B903" s="4" t="s">
        <v>14</v>
      </c>
      <c r="C903" s="4" t="s">
        <v>17</v>
      </c>
      <c r="D903" s="4">
        <v>23954376704</v>
      </c>
      <c r="E903" s="4">
        <v>23.954376700000001</v>
      </c>
    </row>
    <row r="904" spans="1:5" x14ac:dyDescent="0.2">
      <c r="A904" s="4" t="s">
        <v>589</v>
      </c>
      <c r="B904" s="4" t="s">
        <v>53</v>
      </c>
      <c r="C904" s="4" t="s">
        <v>151</v>
      </c>
      <c r="D904" s="4">
        <v>19329509376</v>
      </c>
      <c r="E904" s="4">
        <v>19.329509380000001</v>
      </c>
    </row>
    <row r="905" spans="1:5" x14ac:dyDescent="0.2">
      <c r="A905" s="4" t="s">
        <v>1111</v>
      </c>
      <c r="B905" s="4" t="s">
        <v>4</v>
      </c>
      <c r="C905" s="4" t="s">
        <v>377</v>
      </c>
      <c r="D905" s="4">
        <v>11816212480</v>
      </c>
      <c r="E905" s="4">
        <v>11.816212480000001</v>
      </c>
    </row>
    <row r="906" spans="1:5" x14ac:dyDescent="0.2">
      <c r="A906" s="4" t="s">
        <v>1112</v>
      </c>
      <c r="B906" s="4" t="s">
        <v>4</v>
      </c>
      <c r="C906" s="4"/>
      <c r="D906" s="4"/>
      <c r="E906" s="4"/>
    </row>
    <row r="907" spans="1:5" x14ac:dyDescent="0.2">
      <c r="A907" s="4" t="s">
        <v>590</v>
      </c>
      <c r="B907" s="4" t="s">
        <v>24</v>
      </c>
      <c r="C907" s="4" t="s">
        <v>117</v>
      </c>
      <c r="D907" s="4">
        <v>73914220544</v>
      </c>
      <c r="E907" s="4">
        <v>73.914220540000002</v>
      </c>
    </row>
    <row r="908" spans="1:5" x14ac:dyDescent="0.2">
      <c r="A908" s="4" t="s">
        <v>1113</v>
      </c>
      <c r="B908" s="4" t="s">
        <v>29</v>
      </c>
      <c r="C908" s="4" t="s">
        <v>477</v>
      </c>
      <c r="D908" s="4">
        <v>7709855744</v>
      </c>
      <c r="E908" s="4">
        <v>7.7098557440000004</v>
      </c>
    </row>
    <row r="909" spans="1:5" x14ac:dyDescent="0.2">
      <c r="A909" s="4" t="s">
        <v>591</v>
      </c>
      <c r="B909" s="4" t="s">
        <v>4</v>
      </c>
      <c r="C909" s="4" t="s">
        <v>592</v>
      </c>
      <c r="D909" s="4">
        <v>138914000000</v>
      </c>
      <c r="E909" s="4">
        <v>138.91369370000001</v>
      </c>
    </row>
    <row r="910" spans="1:5" x14ac:dyDescent="0.2">
      <c r="A910" s="4" t="s">
        <v>1114</v>
      </c>
      <c r="B910" s="4" t="s">
        <v>14</v>
      </c>
      <c r="C910" s="4" t="s">
        <v>95</v>
      </c>
      <c r="D910" s="4">
        <v>21731889152</v>
      </c>
      <c r="E910" s="4">
        <v>21.731889150000001</v>
      </c>
    </row>
    <row r="911" spans="1:5" x14ac:dyDescent="0.2">
      <c r="A911" s="4" t="s">
        <v>593</v>
      </c>
      <c r="B911" s="4" t="s">
        <v>39</v>
      </c>
      <c r="C911" s="4" t="s">
        <v>673</v>
      </c>
      <c r="D911" s="4">
        <v>15060209664</v>
      </c>
      <c r="E911" s="4">
        <v>15.06020966</v>
      </c>
    </row>
    <row r="912" spans="1:5" x14ac:dyDescent="0.2">
      <c r="A912" s="4" t="s">
        <v>1115</v>
      </c>
      <c r="B912" s="4" t="s">
        <v>21</v>
      </c>
      <c r="C912" s="4" t="s">
        <v>101</v>
      </c>
      <c r="D912" s="4">
        <v>6076208128</v>
      </c>
      <c r="E912" s="4">
        <v>6.0762081280000002</v>
      </c>
    </row>
    <row r="913" spans="1:5" x14ac:dyDescent="0.2">
      <c r="A913" s="4" t="s">
        <v>1116</v>
      </c>
      <c r="B913" s="4" t="s">
        <v>14</v>
      </c>
      <c r="C913" s="4" t="s">
        <v>17</v>
      </c>
      <c r="D913" s="4">
        <v>7128299008</v>
      </c>
      <c r="E913" s="4">
        <v>7.1282990079999999</v>
      </c>
    </row>
    <row r="914" spans="1:5" x14ac:dyDescent="0.2">
      <c r="A914" s="4" t="s">
        <v>594</v>
      </c>
      <c r="B914" s="4" t="s">
        <v>32</v>
      </c>
      <c r="C914" s="4" t="s">
        <v>582</v>
      </c>
      <c r="D914" s="4">
        <v>19394371584</v>
      </c>
      <c r="E914" s="4">
        <v>19.394371580000001</v>
      </c>
    </row>
    <row r="915" spans="1:5" x14ac:dyDescent="0.2">
      <c r="A915" s="4" t="s">
        <v>1117</v>
      </c>
      <c r="B915" s="4" t="s">
        <v>9</v>
      </c>
      <c r="C915" s="4" t="s">
        <v>12</v>
      </c>
      <c r="D915" s="4">
        <v>3884924928</v>
      </c>
      <c r="E915" s="4">
        <v>3.8849249280000002</v>
      </c>
    </row>
    <row r="916" spans="1:5" x14ac:dyDescent="0.2">
      <c r="A916" s="4" t="s">
        <v>1118</v>
      </c>
      <c r="B916" s="4" t="s">
        <v>32</v>
      </c>
      <c r="C916" s="4" t="s">
        <v>419</v>
      </c>
      <c r="D916" s="4">
        <v>3367971840</v>
      </c>
      <c r="E916" s="4">
        <v>3.36797184</v>
      </c>
    </row>
    <row r="917" spans="1:5" x14ac:dyDescent="0.2">
      <c r="A917" s="4" t="s">
        <v>1119</v>
      </c>
      <c r="B917" s="4" t="s">
        <v>32</v>
      </c>
      <c r="C917" s="4" t="s">
        <v>419</v>
      </c>
      <c r="D917" s="4">
        <v>3367973632</v>
      </c>
      <c r="E917" s="4">
        <v>3.367973632</v>
      </c>
    </row>
    <row r="918" spans="1:5" x14ac:dyDescent="0.2">
      <c r="A918" s="4" t="s">
        <v>595</v>
      </c>
      <c r="B918" s="4" t="s">
        <v>4</v>
      </c>
      <c r="C918" s="4" t="s">
        <v>221</v>
      </c>
      <c r="D918" s="4">
        <v>136535000000</v>
      </c>
      <c r="E918" s="4">
        <v>136.5351465</v>
      </c>
    </row>
    <row r="919" spans="1:5" x14ac:dyDescent="0.2">
      <c r="A919" s="4" t="s">
        <v>596</v>
      </c>
      <c r="B919" s="4" t="s">
        <v>4</v>
      </c>
      <c r="C919" s="4" t="s">
        <v>234</v>
      </c>
      <c r="D919" s="4">
        <v>35225907200</v>
      </c>
      <c r="E919" s="4">
        <v>35.225907200000002</v>
      </c>
    </row>
    <row r="920" spans="1:5" x14ac:dyDescent="0.2">
      <c r="A920" s="4" t="s">
        <v>597</v>
      </c>
      <c r="B920" s="4" t="s">
        <v>4</v>
      </c>
      <c r="C920" s="4" t="s">
        <v>145</v>
      </c>
      <c r="D920" s="4">
        <v>105203000000</v>
      </c>
      <c r="E920" s="4">
        <v>105.2034499</v>
      </c>
    </row>
    <row r="921" spans="1:5" x14ac:dyDescent="0.2">
      <c r="A921" s="4" t="s">
        <v>598</v>
      </c>
      <c r="B921" s="4" t="s">
        <v>4</v>
      </c>
      <c r="C921" s="4" t="s">
        <v>290</v>
      </c>
      <c r="D921" s="4">
        <v>44028694528</v>
      </c>
      <c r="E921" s="4">
        <v>44.028694530000003</v>
      </c>
    </row>
    <row r="922" spans="1:5" x14ac:dyDescent="0.2">
      <c r="A922" s="4" t="s">
        <v>1120</v>
      </c>
      <c r="B922" s="4" t="s">
        <v>9</v>
      </c>
      <c r="C922" s="4" t="s">
        <v>12</v>
      </c>
      <c r="D922" s="4">
        <v>16293903360</v>
      </c>
      <c r="E922" s="4">
        <v>16.293903360000002</v>
      </c>
    </row>
    <row r="923" spans="1:5" x14ac:dyDescent="0.2">
      <c r="A923" s="4" t="s">
        <v>1121</v>
      </c>
      <c r="B923" s="4" t="s">
        <v>24</v>
      </c>
      <c r="C923" s="4" t="s">
        <v>63</v>
      </c>
      <c r="D923" s="4">
        <v>9868622848</v>
      </c>
      <c r="E923" s="4">
        <v>9.8686228479999993</v>
      </c>
    </row>
    <row r="924" spans="1:5" x14ac:dyDescent="0.2">
      <c r="A924" s="4" t="s">
        <v>599</v>
      </c>
      <c r="B924" s="4" t="s">
        <v>9</v>
      </c>
      <c r="C924" s="4" t="s">
        <v>169</v>
      </c>
      <c r="D924" s="4">
        <v>479183000000</v>
      </c>
      <c r="E924" s="4">
        <v>479.18268419999998</v>
      </c>
    </row>
    <row r="925" spans="1:5" x14ac:dyDescent="0.2">
      <c r="A925" s="4" t="s">
        <v>1122</v>
      </c>
      <c r="B925" s="4" t="s">
        <v>14</v>
      </c>
      <c r="C925" s="4" t="s">
        <v>17</v>
      </c>
      <c r="D925" s="4">
        <v>8419355648</v>
      </c>
      <c r="E925" s="4">
        <v>8.4193556479999998</v>
      </c>
    </row>
    <row r="926" spans="1:5" x14ac:dyDescent="0.2">
      <c r="A926" s="4" t="s">
        <v>1123</v>
      </c>
      <c r="B926" s="4" t="s">
        <v>14</v>
      </c>
      <c r="C926" s="4" t="s">
        <v>19</v>
      </c>
      <c r="D926" s="4">
        <v>7027609600</v>
      </c>
      <c r="E926" s="4">
        <v>7.0276095999999999</v>
      </c>
    </row>
    <row r="927" spans="1:5" x14ac:dyDescent="0.2">
      <c r="A927" s="4" t="s">
        <v>600</v>
      </c>
      <c r="B927" s="4" t="s">
        <v>9</v>
      </c>
      <c r="C927" s="4" t="s">
        <v>334</v>
      </c>
      <c r="D927" s="4">
        <v>12067086336</v>
      </c>
      <c r="E927" s="4">
        <v>12.067086339999999</v>
      </c>
    </row>
    <row r="928" spans="1:5" x14ac:dyDescent="0.2">
      <c r="A928" s="4" t="s">
        <v>1124</v>
      </c>
      <c r="B928" s="4" t="s">
        <v>24</v>
      </c>
      <c r="C928" s="4" t="s">
        <v>25</v>
      </c>
      <c r="D928" s="4">
        <v>13111541760</v>
      </c>
      <c r="E928" s="4">
        <v>13.11154176</v>
      </c>
    </row>
    <row r="929" spans="1:5" x14ac:dyDescent="0.2">
      <c r="A929" s="4" t="s">
        <v>1125</v>
      </c>
      <c r="B929" s="4" t="s">
        <v>53</v>
      </c>
      <c r="C929" s="4" t="s">
        <v>564</v>
      </c>
      <c r="D929" s="4">
        <v>15688441856</v>
      </c>
      <c r="E929" s="4">
        <v>15.688441859999999</v>
      </c>
    </row>
    <row r="930" spans="1:5" x14ac:dyDescent="0.2">
      <c r="A930" s="4" t="s">
        <v>1126</v>
      </c>
      <c r="B930" s="4" t="s">
        <v>32</v>
      </c>
      <c r="C930" s="4" t="s">
        <v>33</v>
      </c>
      <c r="D930" s="4">
        <v>6716823552</v>
      </c>
      <c r="E930" s="4">
        <v>6.7168235520000001</v>
      </c>
    </row>
    <row r="931" spans="1:5" x14ac:dyDescent="0.2">
      <c r="A931" s="4" t="s">
        <v>601</v>
      </c>
      <c r="B931" s="4" t="s">
        <v>82</v>
      </c>
      <c r="C931" s="4" t="s">
        <v>423</v>
      </c>
      <c r="D931" s="4">
        <v>40253784064</v>
      </c>
      <c r="E931" s="4">
        <v>40.253784060000001</v>
      </c>
    </row>
    <row r="932" spans="1:5" x14ac:dyDescent="0.2">
      <c r="A932" s="4" t="s">
        <v>1127</v>
      </c>
      <c r="B932" s="4" t="s">
        <v>4</v>
      </c>
      <c r="C932" s="4" t="s">
        <v>246</v>
      </c>
      <c r="D932" s="4">
        <v>6055699456</v>
      </c>
      <c r="E932" s="4">
        <v>6.0556994560000001</v>
      </c>
    </row>
    <row r="933" spans="1:5" x14ac:dyDescent="0.2">
      <c r="A933" s="4" t="s">
        <v>1128</v>
      </c>
      <c r="B933" s="4" t="s">
        <v>29</v>
      </c>
      <c r="C933" s="4" t="s">
        <v>248</v>
      </c>
      <c r="D933" s="4">
        <v>4456690688</v>
      </c>
      <c r="E933" s="4">
        <v>4.4566906880000001</v>
      </c>
    </row>
    <row r="934" spans="1:5" x14ac:dyDescent="0.2">
      <c r="A934" s="4" t="s">
        <v>1129</v>
      </c>
      <c r="B934" s="4" t="s">
        <v>9</v>
      </c>
      <c r="C934" s="4" t="s">
        <v>551</v>
      </c>
      <c r="D934" s="4">
        <v>35351711744</v>
      </c>
      <c r="E934" s="4">
        <v>35.351711739999999</v>
      </c>
    </row>
    <row r="935" spans="1:5" x14ac:dyDescent="0.2">
      <c r="A935" s="4" t="s">
        <v>602</v>
      </c>
      <c r="B935" s="4" t="s">
        <v>39</v>
      </c>
      <c r="C935" s="4" t="s">
        <v>336</v>
      </c>
      <c r="D935" s="4">
        <v>24075737088</v>
      </c>
      <c r="E935" s="4">
        <v>24.075737090000001</v>
      </c>
    </row>
    <row r="936" spans="1:5" x14ac:dyDescent="0.2">
      <c r="A936" s="4" t="s">
        <v>603</v>
      </c>
      <c r="B936" s="4" t="s">
        <v>4</v>
      </c>
      <c r="C936" s="4" t="s">
        <v>529</v>
      </c>
      <c r="D936" s="4">
        <v>24755529728</v>
      </c>
      <c r="E936" s="4">
        <v>24.755529729999999</v>
      </c>
    </row>
    <row r="937" spans="1:5" x14ac:dyDescent="0.2">
      <c r="A937" s="4" t="s">
        <v>604</v>
      </c>
      <c r="B937" s="4" t="s">
        <v>14</v>
      </c>
      <c r="C937" s="4" t="s">
        <v>35</v>
      </c>
      <c r="D937" s="4">
        <v>19900387328</v>
      </c>
      <c r="E937" s="4">
        <v>19.900387330000001</v>
      </c>
    </row>
    <row r="938" spans="1:5" x14ac:dyDescent="0.2">
      <c r="A938" s="4" t="s">
        <v>605</v>
      </c>
      <c r="B938" s="4" t="s">
        <v>4</v>
      </c>
      <c r="C938" s="4" t="s">
        <v>270</v>
      </c>
      <c r="D938" s="4">
        <v>37933514752</v>
      </c>
      <c r="E938" s="4">
        <v>37.933514750000001</v>
      </c>
    </row>
    <row r="939" spans="1:5" x14ac:dyDescent="0.2">
      <c r="A939" s="4" t="s">
        <v>606</v>
      </c>
      <c r="B939" s="4" t="s">
        <v>49</v>
      </c>
      <c r="C939" s="4" t="s">
        <v>99</v>
      </c>
      <c r="D939" s="4">
        <v>159166000000</v>
      </c>
      <c r="E939" s="4">
        <v>159.16611990000001</v>
      </c>
    </row>
    <row r="940" spans="1:5" x14ac:dyDescent="0.2">
      <c r="A940" s="4" t="s">
        <v>607</v>
      </c>
      <c r="B940" s="4" t="s">
        <v>9</v>
      </c>
      <c r="C940" s="4" t="s">
        <v>12</v>
      </c>
      <c r="D940" s="4">
        <v>105474000000</v>
      </c>
      <c r="E940" s="4">
        <v>105.47357289999999</v>
      </c>
    </row>
    <row r="941" spans="1:5" x14ac:dyDescent="0.2">
      <c r="A941" s="4" t="s">
        <v>1130</v>
      </c>
      <c r="B941" s="4" t="s">
        <v>4</v>
      </c>
      <c r="C941" s="4" t="s">
        <v>73</v>
      </c>
      <c r="D941" s="4">
        <v>48392069120</v>
      </c>
      <c r="E941" s="4">
        <v>48.392069120000002</v>
      </c>
    </row>
    <row r="942" spans="1:5" x14ac:dyDescent="0.2">
      <c r="A942" s="4" t="s">
        <v>1131</v>
      </c>
      <c r="B942" s="4" t="s">
        <v>32</v>
      </c>
      <c r="C942" s="4" t="s">
        <v>647</v>
      </c>
      <c r="D942" s="4">
        <v>2102370688</v>
      </c>
      <c r="E942" s="4">
        <v>2.1023706880000002</v>
      </c>
    </row>
    <row r="943" spans="1:5" x14ac:dyDescent="0.2">
      <c r="A943" s="4" t="s">
        <v>1132</v>
      </c>
      <c r="B943" s="4" t="s">
        <v>32</v>
      </c>
      <c r="C943" s="4" t="s">
        <v>419</v>
      </c>
      <c r="D943" s="4">
        <v>8872580096</v>
      </c>
      <c r="E943" s="4">
        <v>8.8725800960000001</v>
      </c>
    </row>
    <row r="944" spans="1:5" x14ac:dyDescent="0.2">
      <c r="A944" s="4" t="s">
        <v>608</v>
      </c>
      <c r="B944" s="4" t="s">
        <v>9</v>
      </c>
      <c r="C944" s="4" t="s">
        <v>134</v>
      </c>
      <c r="D944" s="4">
        <v>13929195520</v>
      </c>
      <c r="E944" s="4">
        <v>13.92919552</v>
      </c>
    </row>
    <row r="945" spans="1:5" x14ac:dyDescent="0.2">
      <c r="A945" s="4" t="s">
        <v>609</v>
      </c>
      <c r="B945" s="4" t="s">
        <v>39</v>
      </c>
      <c r="C945" s="4" t="s">
        <v>348</v>
      </c>
      <c r="D945" s="4">
        <v>29738133504</v>
      </c>
      <c r="E945" s="4">
        <v>29.7381335</v>
      </c>
    </row>
    <row r="946" spans="1:5" x14ac:dyDescent="0.2">
      <c r="A946" s="4" t="s">
        <v>1133</v>
      </c>
      <c r="B946" s="4" t="s">
        <v>9</v>
      </c>
      <c r="C946" s="4" t="s">
        <v>12</v>
      </c>
      <c r="D946" s="4">
        <v>4380549120</v>
      </c>
      <c r="E946" s="4">
        <v>4.3805491200000004</v>
      </c>
    </row>
    <row r="947" spans="1:5" x14ac:dyDescent="0.2">
      <c r="A947" s="4" t="s">
        <v>1134</v>
      </c>
      <c r="B947" s="4" t="s">
        <v>82</v>
      </c>
      <c r="C947" s="4" t="s">
        <v>396</v>
      </c>
      <c r="D947" s="4">
        <v>9354506240</v>
      </c>
      <c r="E947" s="4">
        <v>9.3545062399999992</v>
      </c>
    </row>
    <row r="948" spans="1:5" x14ac:dyDescent="0.2">
      <c r="A948" s="4" t="s">
        <v>1135</v>
      </c>
      <c r="B948" s="4" t="s">
        <v>24</v>
      </c>
      <c r="C948" s="4" t="s">
        <v>161</v>
      </c>
      <c r="D948" s="4">
        <v>5356070912</v>
      </c>
      <c r="E948" s="4">
        <v>5.3560709119999999</v>
      </c>
    </row>
    <row r="949" spans="1:5" x14ac:dyDescent="0.2">
      <c r="A949" s="4" t="s">
        <v>610</v>
      </c>
      <c r="B949" s="4" t="s">
        <v>24</v>
      </c>
      <c r="C949" s="4" t="s">
        <v>211</v>
      </c>
      <c r="D949" s="4">
        <v>595871000000</v>
      </c>
      <c r="E949" s="4">
        <v>595.87120330000005</v>
      </c>
    </row>
    <row r="950" spans="1:5" x14ac:dyDescent="0.2">
      <c r="A950" s="4" t="s">
        <v>611</v>
      </c>
      <c r="B950" s="4" t="s">
        <v>21</v>
      </c>
      <c r="C950" s="4" t="s">
        <v>22</v>
      </c>
      <c r="D950" s="4">
        <v>56725876736</v>
      </c>
      <c r="E950" s="4">
        <v>56.725876739999997</v>
      </c>
    </row>
    <row r="951" spans="1:5" x14ac:dyDescent="0.2">
      <c r="A951" s="4" t="s">
        <v>1136</v>
      </c>
      <c r="B951" s="4" t="s">
        <v>14</v>
      </c>
      <c r="C951" s="4" t="s">
        <v>392</v>
      </c>
      <c r="D951" s="4">
        <v>5402694144</v>
      </c>
      <c r="E951" s="4">
        <v>5.4026941439999998</v>
      </c>
    </row>
    <row r="952" spans="1:5" x14ac:dyDescent="0.2">
      <c r="A952" s="4" t="s">
        <v>1137</v>
      </c>
      <c r="B952" s="4" t="s">
        <v>39</v>
      </c>
      <c r="C952" s="4" t="s">
        <v>40</v>
      </c>
      <c r="D952" s="4">
        <v>7839315968</v>
      </c>
      <c r="E952" s="4">
        <v>7.8393159680000002</v>
      </c>
    </row>
    <row r="953" spans="1:5" x14ac:dyDescent="0.2">
      <c r="A953" s="4" t="s">
        <v>1138</v>
      </c>
      <c r="B953" s="4" t="s">
        <v>24</v>
      </c>
      <c r="C953" s="4" t="s">
        <v>121</v>
      </c>
      <c r="D953" s="4">
        <v>6388901888</v>
      </c>
      <c r="E953" s="4">
        <v>6.3889018880000004</v>
      </c>
    </row>
    <row r="954" spans="1:5" x14ac:dyDescent="0.2">
      <c r="A954" s="4" t="s">
        <v>612</v>
      </c>
      <c r="B954" s="4" t="s">
        <v>29</v>
      </c>
      <c r="C954" s="4" t="s">
        <v>428</v>
      </c>
      <c r="D954" s="4">
        <v>33238433792</v>
      </c>
      <c r="E954" s="4">
        <v>33.238433790000002</v>
      </c>
    </row>
    <row r="955" spans="1:5" x14ac:dyDescent="0.2">
      <c r="A955" s="4" t="s">
        <v>1139</v>
      </c>
      <c r="B955" s="4" t="s">
        <v>39</v>
      </c>
      <c r="C955" s="4" t="s">
        <v>512</v>
      </c>
      <c r="D955" s="4">
        <v>11791529984</v>
      </c>
      <c r="E955" s="4">
        <v>11.79152998</v>
      </c>
    </row>
    <row r="956" spans="1:5" x14ac:dyDescent="0.2">
      <c r="A956" s="4" t="s">
        <v>613</v>
      </c>
      <c r="B956" s="4" t="s">
        <v>24</v>
      </c>
      <c r="C956" s="4" t="s">
        <v>47</v>
      </c>
      <c r="D956" s="4">
        <v>21606612992</v>
      </c>
      <c r="E956" s="4">
        <v>21.606612989999999</v>
      </c>
    </row>
    <row r="957" spans="1:5" x14ac:dyDescent="0.2">
      <c r="A957" s="4" t="s">
        <v>614</v>
      </c>
      <c r="B957" s="4" t="s">
        <v>4</v>
      </c>
      <c r="C957" s="4" t="s">
        <v>246</v>
      </c>
      <c r="D957" s="4">
        <v>51255984128</v>
      </c>
      <c r="E957" s="4">
        <v>51.255984130000002</v>
      </c>
    </row>
    <row r="958" spans="1:5" x14ac:dyDescent="0.2">
      <c r="A958" s="4" t="s">
        <v>615</v>
      </c>
      <c r="B958" s="4" t="s">
        <v>4</v>
      </c>
      <c r="C958" s="4" t="s">
        <v>159</v>
      </c>
      <c r="D958" s="4">
        <v>32464863232</v>
      </c>
      <c r="E958" s="4">
        <v>32.464863229999999</v>
      </c>
    </row>
    <row r="959" spans="1:5" x14ac:dyDescent="0.2">
      <c r="A959" s="4" t="s">
        <v>616</v>
      </c>
      <c r="B959" s="4" t="s">
        <v>53</v>
      </c>
      <c r="C959" s="4" t="s">
        <v>617</v>
      </c>
      <c r="D959" s="4">
        <v>10162440192</v>
      </c>
      <c r="E959" s="4">
        <v>10.16244019</v>
      </c>
    </row>
    <row r="960" spans="1:5" x14ac:dyDescent="0.2">
      <c r="A960" s="4" t="s">
        <v>618</v>
      </c>
      <c r="B960" s="4" t="s">
        <v>53</v>
      </c>
      <c r="C960" s="4" t="s">
        <v>215</v>
      </c>
      <c r="D960" s="4">
        <v>747105000000</v>
      </c>
      <c r="E960" s="4">
        <v>747.10528820000002</v>
      </c>
    </row>
    <row r="961" spans="1:5" x14ac:dyDescent="0.2">
      <c r="A961" s="4" t="s">
        <v>619</v>
      </c>
      <c r="B961" s="4" t="s">
        <v>49</v>
      </c>
      <c r="C961" s="4" t="s">
        <v>413</v>
      </c>
      <c r="D961" s="4">
        <v>196759000000</v>
      </c>
      <c r="E961" s="4">
        <v>196.7586345</v>
      </c>
    </row>
    <row r="962" spans="1:5" x14ac:dyDescent="0.2">
      <c r="A962" s="4" t="s">
        <v>620</v>
      </c>
      <c r="B962" s="4" t="s">
        <v>49</v>
      </c>
      <c r="C962" s="4" t="s">
        <v>305</v>
      </c>
      <c r="D962" s="4">
        <v>23795746816</v>
      </c>
      <c r="E962" s="4">
        <v>23.795746820000002</v>
      </c>
    </row>
    <row r="963" spans="1:5" x14ac:dyDescent="0.2">
      <c r="A963" s="4" t="s">
        <v>621</v>
      </c>
      <c r="B963" s="4" t="s">
        <v>4</v>
      </c>
      <c r="C963" s="4" t="s">
        <v>529</v>
      </c>
      <c r="D963" s="4">
        <v>83183108096</v>
      </c>
      <c r="E963" s="4">
        <v>83.183108099999998</v>
      </c>
    </row>
    <row r="964" spans="1:5" x14ac:dyDescent="0.2">
      <c r="A964" s="4" t="s">
        <v>622</v>
      </c>
      <c r="B964" s="4" t="s">
        <v>9</v>
      </c>
      <c r="C964" s="4" t="s">
        <v>154</v>
      </c>
      <c r="D964" s="4">
        <v>22583738368</v>
      </c>
      <c r="E964" s="4">
        <v>22.583738369999999</v>
      </c>
    </row>
    <row r="965" spans="1:5" x14ac:dyDescent="0.2">
      <c r="A965" s="4" t="s">
        <v>1140</v>
      </c>
      <c r="B965" s="4" t="s">
        <v>4</v>
      </c>
      <c r="C965" s="4" t="s">
        <v>290</v>
      </c>
      <c r="D965" s="4">
        <v>18765271040</v>
      </c>
      <c r="E965" s="4">
        <v>18.765271039999998</v>
      </c>
    </row>
    <row r="966" spans="1:5" x14ac:dyDescent="0.2">
      <c r="A966" s="4" t="s">
        <v>1141</v>
      </c>
      <c r="B966" s="4" t="s">
        <v>32</v>
      </c>
      <c r="C966" s="4" t="s">
        <v>1142</v>
      </c>
      <c r="D966" s="4">
        <v>5526567936</v>
      </c>
      <c r="E966" s="4">
        <v>5.5265679360000002</v>
      </c>
    </row>
    <row r="967" spans="1:5" x14ac:dyDescent="0.2">
      <c r="A967" s="4" t="s">
        <v>1143</v>
      </c>
      <c r="B967" s="4" t="s">
        <v>82</v>
      </c>
      <c r="C967" s="4" t="s">
        <v>113</v>
      </c>
      <c r="D967" s="4">
        <v>5099444224</v>
      </c>
      <c r="E967" s="4">
        <v>5.099444224</v>
      </c>
    </row>
    <row r="968" spans="1:5" x14ac:dyDescent="0.2">
      <c r="A968" s="4" t="s">
        <v>1144</v>
      </c>
      <c r="B968" s="4" t="s">
        <v>24</v>
      </c>
      <c r="C968" s="4" t="s">
        <v>193</v>
      </c>
      <c r="D968" s="4">
        <v>9196146688</v>
      </c>
      <c r="E968" s="4">
        <v>9.1961466880000007</v>
      </c>
    </row>
    <row r="969" spans="1:5" x14ac:dyDescent="0.2">
      <c r="A969" s="4" t="s">
        <v>623</v>
      </c>
      <c r="B969" s="4" t="s">
        <v>21</v>
      </c>
      <c r="C969" s="4" t="s">
        <v>45</v>
      </c>
      <c r="D969" s="4">
        <v>29550626816</v>
      </c>
      <c r="E969" s="4">
        <v>29.550626820000002</v>
      </c>
    </row>
    <row r="970" spans="1:5" x14ac:dyDescent="0.2">
      <c r="A970" s="4" t="s">
        <v>624</v>
      </c>
      <c r="B970" s="4" t="s">
        <v>24</v>
      </c>
      <c r="C970" s="4" t="s">
        <v>117</v>
      </c>
      <c r="D970" s="4">
        <v>232931000000</v>
      </c>
      <c r="E970" s="4">
        <v>232.93111500000001</v>
      </c>
    </row>
    <row r="971" spans="1:5" x14ac:dyDescent="0.2">
      <c r="A971" s="4" t="s">
        <v>625</v>
      </c>
      <c r="B971" s="4" t="s">
        <v>39</v>
      </c>
      <c r="C971" s="4" t="s">
        <v>336</v>
      </c>
      <c r="D971" s="4">
        <v>77699252224</v>
      </c>
      <c r="E971" s="4">
        <v>77.699252220000005</v>
      </c>
    </row>
    <row r="972" spans="1:5" x14ac:dyDescent="0.2">
      <c r="A972" s="4" t="s">
        <v>1145</v>
      </c>
      <c r="B972" s="4" t="s">
        <v>32</v>
      </c>
      <c r="C972" s="4" t="s">
        <v>181</v>
      </c>
      <c r="D972" s="4">
        <v>3045444096</v>
      </c>
      <c r="E972" s="4">
        <v>3.0454440960000002</v>
      </c>
    </row>
    <row r="973" spans="1:5" x14ac:dyDescent="0.2">
      <c r="A973" s="4" t="s">
        <v>1146</v>
      </c>
      <c r="B973" s="4" t="s">
        <v>4</v>
      </c>
      <c r="C973" s="4" t="s">
        <v>290</v>
      </c>
      <c r="D973" s="4">
        <v>8725242880</v>
      </c>
      <c r="E973" s="4">
        <v>8.7252428799999997</v>
      </c>
    </row>
    <row r="974" spans="1:5" x14ac:dyDescent="0.2">
      <c r="A974" s="4" t="s">
        <v>626</v>
      </c>
      <c r="B974" s="4" t="s">
        <v>9</v>
      </c>
      <c r="C974" s="4" t="s">
        <v>42</v>
      </c>
      <c r="D974" s="4">
        <v>24024684544</v>
      </c>
      <c r="E974" s="4">
        <v>24.024684539999999</v>
      </c>
    </row>
    <row r="975" spans="1:5" x14ac:dyDescent="0.2">
      <c r="A975" s="4" t="s">
        <v>1147</v>
      </c>
      <c r="B975" s="4" t="s">
        <v>24</v>
      </c>
      <c r="C975" s="4" t="s">
        <v>193</v>
      </c>
      <c r="D975" s="4">
        <v>8629409792</v>
      </c>
      <c r="E975" s="4">
        <v>8.6294097920000006</v>
      </c>
    </row>
    <row r="976" spans="1:5" x14ac:dyDescent="0.2">
      <c r="A976" s="4" t="s">
        <v>627</v>
      </c>
      <c r="B976" s="4" t="s">
        <v>14</v>
      </c>
      <c r="C976" s="4" t="s">
        <v>86</v>
      </c>
      <c r="D976" s="4">
        <v>21717377024</v>
      </c>
      <c r="E976" s="4">
        <v>21.717377020000001</v>
      </c>
    </row>
    <row r="977" spans="1:5" x14ac:dyDescent="0.2">
      <c r="A977" s="4" t="s">
        <v>1148</v>
      </c>
      <c r="B977" s="4" t="s">
        <v>14</v>
      </c>
      <c r="C977" s="4" t="s">
        <v>137</v>
      </c>
      <c r="D977" s="4">
        <v>3469216256</v>
      </c>
      <c r="E977" s="4">
        <v>3.4692162560000002</v>
      </c>
    </row>
    <row r="978" spans="1:5" x14ac:dyDescent="0.2">
      <c r="A978" s="4" t="s">
        <v>1149</v>
      </c>
      <c r="B978" s="4" t="s">
        <v>29</v>
      </c>
      <c r="C978" s="4" t="s">
        <v>248</v>
      </c>
      <c r="D978" s="4">
        <v>14162808832</v>
      </c>
      <c r="E978" s="4">
        <v>14.162808829999999</v>
      </c>
    </row>
    <row r="979" spans="1:5" x14ac:dyDescent="0.2">
      <c r="A979" s="4" t="s">
        <v>1150</v>
      </c>
      <c r="B979" s="4" t="s">
        <v>24</v>
      </c>
      <c r="C979" s="4" t="s">
        <v>211</v>
      </c>
      <c r="D979" s="4">
        <v>6775891968</v>
      </c>
      <c r="E979" s="4">
        <v>6.7758919679999998</v>
      </c>
    </row>
    <row r="980" spans="1:5" x14ac:dyDescent="0.2">
      <c r="A980" s="4" t="s">
        <v>628</v>
      </c>
      <c r="B980" s="4" t="s">
        <v>39</v>
      </c>
      <c r="C980" s="4" t="s">
        <v>629</v>
      </c>
      <c r="D980" s="4">
        <v>19828424704</v>
      </c>
      <c r="E980" s="4">
        <v>19.828424699999999</v>
      </c>
    </row>
    <row r="981" spans="1:5" x14ac:dyDescent="0.2">
      <c r="A981" s="4" t="s">
        <v>1151</v>
      </c>
      <c r="B981" s="4" t="s">
        <v>32</v>
      </c>
      <c r="C981" s="4" t="s">
        <v>1064</v>
      </c>
      <c r="D981" s="4">
        <v>6507036160</v>
      </c>
      <c r="E981" s="4">
        <v>6.5070361600000002</v>
      </c>
    </row>
    <row r="982" spans="1:5" x14ac:dyDescent="0.2">
      <c r="A982" s="4" t="s">
        <v>1152</v>
      </c>
      <c r="B982" s="4" t="s">
        <v>24</v>
      </c>
      <c r="C982" s="4" t="s">
        <v>65</v>
      </c>
      <c r="D982" s="4">
        <v>4694475264</v>
      </c>
      <c r="E982" s="4">
        <v>4.6944752640000003</v>
      </c>
    </row>
    <row r="983" spans="1:5" x14ac:dyDescent="0.2">
      <c r="A983" s="4" t="s">
        <v>630</v>
      </c>
      <c r="B983" s="4" t="s">
        <v>82</v>
      </c>
      <c r="C983" s="4" t="s">
        <v>396</v>
      </c>
      <c r="D983" s="4">
        <v>67679436800</v>
      </c>
      <c r="E983" s="4">
        <v>67.679436800000005</v>
      </c>
    </row>
    <row r="984" spans="1:5" x14ac:dyDescent="0.2">
      <c r="A984" s="4" t="s">
        <v>1153</v>
      </c>
      <c r="B984" s="4" t="s">
        <v>32</v>
      </c>
      <c r="C984" s="4" t="s">
        <v>1033</v>
      </c>
      <c r="D984" s="4">
        <v>24247007232</v>
      </c>
      <c r="E984" s="4">
        <v>24.247007230000001</v>
      </c>
    </row>
    <row r="985" spans="1:5" x14ac:dyDescent="0.2">
      <c r="A985" s="4" t="s">
        <v>631</v>
      </c>
      <c r="B985" s="4" t="s">
        <v>24</v>
      </c>
      <c r="C985" s="4" t="s">
        <v>80</v>
      </c>
      <c r="D985" s="4">
        <v>31518867456</v>
      </c>
      <c r="E985" s="4">
        <v>31.518867459999999</v>
      </c>
    </row>
    <row r="986" spans="1:5" x14ac:dyDescent="0.2">
      <c r="A986" s="4" t="s">
        <v>1154</v>
      </c>
      <c r="B986" s="4" t="s">
        <v>4</v>
      </c>
      <c r="C986" s="4" t="s">
        <v>189</v>
      </c>
      <c r="D986" s="4">
        <v>6464752640</v>
      </c>
      <c r="E986" s="4">
        <v>6.4647526400000004</v>
      </c>
    </row>
    <row r="987" spans="1:5" x14ac:dyDescent="0.2">
      <c r="A987" s="4" t="s">
        <v>1155</v>
      </c>
      <c r="B987" s="4" t="s">
        <v>32</v>
      </c>
      <c r="C987" s="4" t="s">
        <v>181</v>
      </c>
      <c r="D987" s="4">
        <v>8024326656</v>
      </c>
      <c r="E987" s="4">
        <v>8.0243266559999995</v>
      </c>
    </row>
    <row r="988" spans="1:5" x14ac:dyDescent="0.2">
      <c r="A988" s="4" t="s">
        <v>1156</v>
      </c>
      <c r="B988" s="4" t="s">
        <v>24</v>
      </c>
      <c r="C988" s="4" t="s">
        <v>193</v>
      </c>
      <c r="D988" s="4">
        <v>8285593088</v>
      </c>
      <c r="E988" s="4">
        <v>8.2855930880000006</v>
      </c>
    </row>
    <row r="989" spans="1:5" x14ac:dyDescent="0.2">
      <c r="A989" s="4" t="s">
        <v>1157</v>
      </c>
      <c r="B989" s="4" t="s">
        <v>14</v>
      </c>
      <c r="C989" s="4" t="s">
        <v>19</v>
      </c>
      <c r="D989" s="4">
        <v>648782016</v>
      </c>
      <c r="E989" s="4">
        <v>0.64878201599999996</v>
      </c>
    </row>
    <row r="990" spans="1:5" x14ac:dyDescent="0.2">
      <c r="A990" s="4" t="s">
        <v>1158</v>
      </c>
      <c r="B990" s="4" t="s">
        <v>4</v>
      </c>
      <c r="C990" s="4" t="s">
        <v>73</v>
      </c>
      <c r="D990" s="4">
        <v>10594436096</v>
      </c>
      <c r="E990" s="4">
        <v>10.594436099999999</v>
      </c>
    </row>
    <row r="991" spans="1:5" x14ac:dyDescent="0.2">
      <c r="A991" s="4" t="s">
        <v>632</v>
      </c>
      <c r="B991" s="4" t="s">
        <v>14</v>
      </c>
      <c r="C991" s="4" t="s">
        <v>17</v>
      </c>
      <c r="D991" s="4">
        <v>66422861824</v>
      </c>
      <c r="E991" s="4">
        <v>66.422861819999994</v>
      </c>
    </row>
    <row r="992" spans="1:5" x14ac:dyDescent="0.2">
      <c r="A992" s="4" t="s">
        <v>1159</v>
      </c>
      <c r="B992" s="4" t="s">
        <v>32</v>
      </c>
      <c r="C992" s="4" t="s">
        <v>33</v>
      </c>
      <c r="D992" s="4">
        <v>7817824256</v>
      </c>
      <c r="E992" s="4">
        <v>7.8178242559999997</v>
      </c>
    </row>
    <row r="993" spans="1:5" x14ac:dyDescent="0.2">
      <c r="A993" s="4" t="s">
        <v>633</v>
      </c>
      <c r="B993" s="4" t="s">
        <v>32</v>
      </c>
      <c r="C993" s="4" t="s">
        <v>148</v>
      </c>
      <c r="D993" s="4">
        <v>8911486976</v>
      </c>
      <c r="E993" s="4">
        <v>8.9114869760000008</v>
      </c>
    </row>
    <row r="994" spans="1:5" x14ac:dyDescent="0.2">
      <c r="A994" s="4" t="s">
        <v>634</v>
      </c>
      <c r="B994" s="4" t="s">
        <v>21</v>
      </c>
      <c r="C994" s="4" t="s">
        <v>60</v>
      </c>
      <c r="D994" s="4">
        <v>36389711872</v>
      </c>
      <c r="E994" s="4">
        <v>36.389711869999999</v>
      </c>
    </row>
    <row r="995" spans="1:5" x14ac:dyDescent="0.2">
      <c r="A995" s="4" t="s">
        <v>1160</v>
      </c>
      <c r="B995" s="4" t="s">
        <v>24</v>
      </c>
      <c r="C995" s="4" t="s">
        <v>175</v>
      </c>
      <c r="D995" s="4">
        <v>5992965120</v>
      </c>
      <c r="E995" s="4">
        <v>5.99296512</v>
      </c>
    </row>
    <row r="996" spans="1:5" x14ac:dyDescent="0.2">
      <c r="A996" s="4" t="s">
        <v>1161</v>
      </c>
      <c r="B996" s="4" t="s">
        <v>4</v>
      </c>
      <c r="C996" s="4" t="s">
        <v>377</v>
      </c>
      <c r="D996" s="4">
        <v>15619984384</v>
      </c>
      <c r="E996" s="4">
        <v>15.61998438</v>
      </c>
    </row>
    <row r="997" spans="1:5" x14ac:dyDescent="0.2">
      <c r="A997" s="4" t="s">
        <v>635</v>
      </c>
      <c r="B997" s="4" t="s">
        <v>4</v>
      </c>
      <c r="C997" s="4" t="s">
        <v>246</v>
      </c>
      <c r="D997" s="4">
        <v>27700586496</v>
      </c>
      <c r="E997" s="4">
        <v>27.7005865</v>
      </c>
    </row>
    <row r="998" spans="1:5" x14ac:dyDescent="0.2">
      <c r="A998" s="4" t="s">
        <v>1162</v>
      </c>
      <c r="B998" s="4" t="s">
        <v>32</v>
      </c>
      <c r="C998" s="4" t="s">
        <v>332</v>
      </c>
      <c r="D998" s="4">
        <v>3239481856</v>
      </c>
      <c r="E998" s="4">
        <v>3.2394818559999998</v>
      </c>
    </row>
    <row r="999" spans="1:5" x14ac:dyDescent="0.2">
      <c r="A999" s="4" t="s">
        <v>636</v>
      </c>
      <c r="B999" s="4" t="s">
        <v>32</v>
      </c>
      <c r="C999" s="4" t="s">
        <v>181</v>
      </c>
      <c r="D999" s="4">
        <v>34395623424</v>
      </c>
      <c r="E999" s="4">
        <v>34.39562342</v>
      </c>
    </row>
    <row r="1000" spans="1:5" x14ac:dyDescent="0.2">
      <c r="A1000" s="4" t="s">
        <v>637</v>
      </c>
      <c r="B1000" s="4" t="s">
        <v>14</v>
      </c>
      <c r="C1000" s="4" t="s">
        <v>392</v>
      </c>
      <c r="D1000" s="4">
        <v>19886153728</v>
      </c>
      <c r="E1000" s="4">
        <v>19.88615373</v>
      </c>
    </row>
    <row r="1001" spans="1:5" x14ac:dyDescent="0.2">
      <c r="A1001" s="4" t="s">
        <v>1163</v>
      </c>
      <c r="B1001" s="4" t="s">
        <v>39</v>
      </c>
      <c r="C1001" s="4" t="s">
        <v>163</v>
      </c>
      <c r="D1001" s="4">
        <v>16786263040</v>
      </c>
      <c r="E1001" s="4">
        <v>16.786263040000001</v>
      </c>
    </row>
    <row r="1002" spans="1:5" x14ac:dyDescent="0.2">
      <c r="A1002" s="4" t="s">
        <v>1164</v>
      </c>
      <c r="B1002" s="4" t="s">
        <v>39</v>
      </c>
      <c r="C1002" s="4" t="s">
        <v>163</v>
      </c>
      <c r="D1002" s="4">
        <v>16786276352</v>
      </c>
      <c r="E1002" s="4">
        <v>16.786276350000001</v>
      </c>
    </row>
    <row r="1003" spans="1:5" x14ac:dyDescent="0.2">
      <c r="A1003" s="4" t="s">
        <v>638</v>
      </c>
      <c r="B1003" s="4" t="s">
        <v>9</v>
      </c>
      <c r="C1003" s="4" t="s">
        <v>10</v>
      </c>
      <c r="D1003" s="4">
        <v>20811196416</v>
      </c>
      <c r="E1003" s="4">
        <v>20.811196420000002</v>
      </c>
    </row>
    <row r="1004" spans="1:5" x14ac:dyDescent="0.2">
      <c r="A1004" s="4" t="s">
        <v>1165</v>
      </c>
      <c r="B1004" s="4" t="s">
        <v>24</v>
      </c>
      <c r="C1004" s="4" t="s">
        <v>193</v>
      </c>
      <c r="D1004" s="4">
        <v>7878905344</v>
      </c>
      <c r="E1004" s="4">
        <v>7.8789053439999996</v>
      </c>
    </row>
    <row r="1005" spans="1:5" x14ac:dyDescent="0.2">
      <c r="A1005" s="4" t="s">
        <v>639</v>
      </c>
      <c r="B1005" s="4" t="s">
        <v>9</v>
      </c>
      <c r="C1005" s="4" t="s">
        <v>134</v>
      </c>
      <c r="D1005" s="4">
        <v>73684271104</v>
      </c>
      <c r="E1005" s="4">
        <v>73.684271100000004</v>
      </c>
    </row>
    <row r="1006" spans="1:5" x14ac:dyDescent="0.2">
      <c r="A1006" s="4" t="s">
        <v>1166</v>
      </c>
      <c r="B1006" s="4" t="s">
        <v>14</v>
      </c>
      <c r="C1006" s="4" t="s">
        <v>17</v>
      </c>
      <c r="D1006" s="4">
        <v>24354093056</v>
      </c>
      <c r="E1006" s="4">
        <v>24.35409306</v>
      </c>
    </row>
    <row r="1007" spans="1:5" x14ac:dyDescent="0.2">
      <c r="A1007" s="4" t="s">
        <v>1167</v>
      </c>
      <c r="B1007" s="4" t="s">
        <v>49</v>
      </c>
      <c r="C1007" s="4" t="s">
        <v>50</v>
      </c>
      <c r="D1007" s="4">
        <v>3444590592</v>
      </c>
      <c r="E1007" s="4">
        <v>3.444590592</v>
      </c>
    </row>
    <row r="1008" spans="1:5" x14ac:dyDescent="0.2">
      <c r="A1008" s="4" t="s">
        <v>1168</v>
      </c>
      <c r="B1008" s="4" t="s">
        <v>14</v>
      </c>
      <c r="C1008" s="4" t="s">
        <v>17</v>
      </c>
      <c r="D1008" s="4">
        <v>29150341120</v>
      </c>
      <c r="E1008" s="4">
        <v>29.15034112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Walker</cp:lastModifiedBy>
  <dcterms:created xsi:type="dcterms:W3CDTF">2025-01-13T10:02:30Z</dcterms:created>
  <dcterms:modified xsi:type="dcterms:W3CDTF">2025-01-20T17:23:55Z</dcterms:modified>
</cp:coreProperties>
</file>