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36ACEE69-77F7-4E15-BF9C-D1543768CB89}" xr6:coauthVersionLast="46" xr6:coauthVersionMax="46" xr10:uidLastSave="{00000000-0000-0000-0000-000000000000}"/>
  <bookViews>
    <workbookView xWindow="-120" yWindow="-120" windowWidth="20730" windowHeight="11160" xr2:uid="{DCA3A725-5CCE-49B1-97D7-5082A9BD6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1" l="1"/>
  <c r="M8" i="1"/>
  <c r="U8" i="1" s="1"/>
  <c r="J8" i="1"/>
  <c r="T7" i="1"/>
  <c r="J7" i="1"/>
  <c r="M7" i="1" s="1"/>
  <c r="U7" i="1" s="1"/>
  <c r="T6" i="1"/>
  <c r="M6" i="1"/>
  <c r="U6" i="1" s="1"/>
  <c r="J6" i="1"/>
  <c r="T5" i="1"/>
  <c r="J5" i="1"/>
  <c r="M5" i="1" s="1"/>
  <c r="U5" i="1" s="1"/>
  <c r="T4" i="1"/>
  <c r="M4" i="1"/>
  <c r="U4" i="1" s="1"/>
  <c r="J4" i="1"/>
  <c r="T3" i="1"/>
  <c r="J3" i="1"/>
  <c r="M3" i="1" s="1"/>
  <c r="U3" i="1" s="1"/>
  <c r="T2" i="1"/>
  <c r="J2" i="1"/>
  <c r="M2" i="1" s="1"/>
  <c r="U2" i="1" s="1"/>
</calcChain>
</file>

<file path=xl/sharedStrings.xml><?xml version="1.0" encoding="utf-8"?>
<sst xmlns="http://schemas.openxmlformats.org/spreadsheetml/2006/main" count="49" uniqueCount="43">
  <si>
    <t>id</t>
  </si>
  <si>
    <t>nik</t>
  </si>
  <si>
    <t>nama</t>
  </si>
  <si>
    <t>dept</t>
  </si>
  <si>
    <t>periode</t>
  </si>
  <si>
    <t>gapok</t>
  </si>
  <si>
    <t>tj_fungsional</t>
  </si>
  <si>
    <t>tj_transport</t>
  </si>
  <si>
    <t>tj_kjk</t>
  </si>
  <si>
    <t>tj_lain2</t>
  </si>
  <si>
    <t>lembur</t>
  </si>
  <si>
    <t>pot_jamsostek</t>
  </si>
  <si>
    <t>koperasi</t>
  </si>
  <si>
    <t>pot_lain2</t>
  </si>
  <si>
    <t>01.219.0304</t>
  </si>
  <si>
    <t>uli</t>
  </si>
  <si>
    <t>VM</t>
  </si>
  <si>
    <t>Februari</t>
  </si>
  <si>
    <t>tj_jabatan</t>
  </si>
  <si>
    <t>total_penambahan</t>
  </si>
  <si>
    <t>bpjs_tk</t>
  </si>
  <si>
    <t>bpjs_kesehatan</t>
  </si>
  <si>
    <t>pot_kehadiran</t>
  </si>
  <si>
    <t>total_pengurang</t>
  </si>
  <si>
    <t>total_diterima</t>
  </si>
  <si>
    <t>01.219.0305</t>
  </si>
  <si>
    <t>01.219.0306</t>
  </si>
  <si>
    <t>01.219.0307</t>
  </si>
  <si>
    <t>01.219.0308</t>
  </si>
  <si>
    <t>01.219.0309</t>
  </si>
  <si>
    <t>01.219.0310</t>
  </si>
  <si>
    <t>Abu</t>
  </si>
  <si>
    <t>Abi</t>
  </si>
  <si>
    <t>AJU</t>
  </si>
  <si>
    <t>AKI</t>
  </si>
  <si>
    <t>KOS</t>
  </si>
  <si>
    <t>LIKA</t>
  </si>
  <si>
    <t>HRD</t>
  </si>
  <si>
    <t>FNA</t>
  </si>
  <si>
    <t>OPR</t>
  </si>
  <si>
    <t>SAFETY</t>
  </si>
  <si>
    <t>MARCOMM</t>
  </si>
  <si>
    <t>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</si>
</sst>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Fill="1"/>
    <xf numFmtId="0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EEF4-0FF8-4378-93F8-D88765F3BF19}">
  <dimension ref="A1:U21"/>
  <sheetViews>
    <sheetView tabSelected="1" zoomScaleNormal="100" workbookViewId="0">
      <selection activeCell="B2" sqref="B2"/>
    </sheetView>
  </sheetViews>
  <sheetFormatPr defaultRowHeight="12.75" x14ac:dyDescent="0.2"/>
  <cols>
    <col min="1" max="1" width="4.85546875" customWidth="1"/>
    <col min="2" max="2" width="10.85546875" bestFit="1" customWidth="1"/>
    <col min="4" max="4" width="10.85546875" bestFit="1" customWidth="1"/>
    <col min="6" max="6" width="12.5703125" style="1" bestFit="1" customWidth="1"/>
    <col min="7" max="7" width="11.140625" style="1" bestFit="1" customWidth="1"/>
    <col min="8" max="9" width="11" style="1" bestFit="1" customWidth="1"/>
    <col min="10" max="10" width="12.42578125" style="1" bestFit="1" customWidth="1"/>
    <col min="11" max="12" width="9.28515625" style="1" bestFit="1" customWidth="1"/>
    <col min="13" max="13" width="16" style="1" bestFit="1" customWidth="1"/>
    <col min="14" max="14" width="7" style="1" bestFit="1" customWidth="1"/>
    <col min="15" max="15" width="15.140625" style="1" bestFit="1" customWidth="1"/>
    <col min="16" max="16" width="11" style="1" bestFit="1" customWidth="1"/>
    <col min="17" max="17" width="9.28515625" style="1" bestFit="1" customWidth="1"/>
    <col min="18" max="19" width="12.42578125" style="1" bestFit="1" customWidth="1"/>
    <col min="20" max="20" width="14.42578125" style="1" bestFit="1" customWidth="1"/>
    <col min="21" max="21" width="12.28515625" style="1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18</v>
      </c>
      <c r="J1" s="2" t="s">
        <v>8</v>
      </c>
      <c r="K1" s="2" t="s">
        <v>10</v>
      </c>
      <c r="L1" s="2" t="s">
        <v>9</v>
      </c>
      <c r="M1" s="2" t="s">
        <v>19</v>
      </c>
      <c r="N1" s="2" t="s">
        <v>20</v>
      </c>
      <c r="O1" s="2" t="s">
        <v>21</v>
      </c>
      <c r="P1" s="2" t="s">
        <v>12</v>
      </c>
      <c r="Q1" s="2" t="s">
        <v>13</v>
      </c>
      <c r="R1" s="2" t="s">
        <v>11</v>
      </c>
      <c r="S1" s="2" t="s">
        <v>22</v>
      </c>
      <c r="T1" s="2" t="s">
        <v>23</v>
      </c>
      <c r="U1" s="3" t="s">
        <v>24</v>
      </c>
    </row>
    <row r="2" spans="1:21" x14ac:dyDescent="0.2">
      <c r="A2">
        <v>1</v>
      </c>
      <c r="B2" t="s">
        <v>14</v>
      </c>
      <c r="C2" t="s">
        <v>15</v>
      </c>
      <c r="D2" t="s">
        <v>42</v>
      </c>
      <c r="E2" t="s">
        <v>17</v>
      </c>
      <c r="F2" s="1">
        <v>2800000</v>
      </c>
      <c r="G2" s="1">
        <v>100000</v>
      </c>
      <c r="H2" s="1">
        <v>100000</v>
      </c>
      <c r="I2" s="1">
        <v>240000</v>
      </c>
      <c r="J2" s="1">
        <f t="shared" ref="J2" si="0">SUM(F2:I2)</f>
        <v>3240000</v>
      </c>
      <c r="K2" s="1">
        <v>0</v>
      </c>
      <c r="L2" s="1">
        <v>0</v>
      </c>
      <c r="M2" s="1">
        <f>SUM(J2:L2)</f>
        <v>3240000</v>
      </c>
      <c r="N2" s="1">
        <v>200000</v>
      </c>
      <c r="O2" s="1">
        <v>175000</v>
      </c>
      <c r="P2" s="1">
        <v>160000</v>
      </c>
      <c r="Q2" s="1">
        <v>0</v>
      </c>
      <c r="R2" s="1">
        <v>120000</v>
      </c>
      <c r="S2" s="1">
        <v>0</v>
      </c>
      <c r="T2" s="1">
        <f t="shared" ref="T2" si="1">SUM(P2:S2)</f>
        <v>280000</v>
      </c>
      <c r="U2" s="1">
        <f>M2-T2</f>
        <v>2960000</v>
      </c>
    </row>
    <row r="3" spans="1:21" x14ac:dyDescent="0.2">
      <c r="A3">
        <v>2</v>
      </c>
      <c r="B3" t="s">
        <v>25</v>
      </c>
      <c r="C3" t="s">
        <v>31</v>
      </c>
      <c r="D3" t="s">
        <v>16</v>
      </c>
      <c r="E3" t="s">
        <v>17</v>
      </c>
      <c r="F3" s="1">
        <v>2800000</v>
      </c>
      <c r="G3" s="1">
        <v>100000</v>
      </c>
      <c r="H3" s="1">
        <v>100000</v>
      </c>
      <c r="I3" s="1">
        <v>240000</v>
      </c>
      <c r="J3" s="1">
        <f t="shared" ref="J3:J8" si="2">SUM(F3:I3)</f>
        <v>3240000</v>
      </c>
      <c r="K3" s="1">
        <v>0</v>
      </c>
      <c r="L3" s="1">
        <v>0</v>
      </c>
      <c r="M3" s="1">
        <f t="shared" ref="M3:M8" si="3">SUM(J3:L3)</f>
        <v>3240000</v>
      </c>
      <c r="N3" s="1">
        <v>200000</v>
      </c>
      <c r="O3" s="1">
        <v>175000</v>
      </c>
      <c r="P3" s="1">
        <v>160000</v>
      </c>
      <c r="Q3" s="1">
        <v>0</v>
      </c>
      <c r="R3" s="1">
        <v>120000</v>
      </c>
      <c r="S3" s="1">
        <v>0</v>
      </c>
      <c r="T3" s="1">
        <f t="shared" ref="T3:T8" si="4">SUM(P3:S3)</f>
        <v>280000</v>
      </c>
      <c r="U3" s="1">
        <f t="shared" ref="U3:U8" si="5">M3-T3</f>
        <v>2960000</v>
      </c>
    </row>
    <row r="4" spans="1:21" x14ac:dyDescent="0.2">
      <c r="A4">
        <v>3</v>
      </c>
      <c r="B4" t="s">
        <v>26</v>
      </c>
      <c r="C4" t="s">
        <v>32</v>
      </c>
      <c r="D4" t="s">
        <v>41</v>
      </c>
      <c r="E4" t="s">
        <v>17</v>
      </c>
      <c r="F4" s="1">
        <v>2800000</v>
      </c>
      <c r="G4" s="1">
        <v>100000</v>
      </c>
      <c r="H4" s="1">
        <v>100000</v>
      </c>
      <c r="I4" s="1">
        <v>240000</v>
      </c>
      <c r="J4" s="1">
        <f t="shared" si="2"/>
        <v>3240000</v>
      </c>
      <c r="K4" s="1">
        <v>0</v>
      </c>
      <c r="L4" s="1">
        <v>0</v>
      </c>
      <c r="M4" s="1">
        <f t="shared" si="3"/>
        <v>3240000</v>
      </c>
      <c r="N4" s="1">
        <v>200000</v>
      </c>
      <c r="O4" s="1">
        <v>175000</v>
      </c>
      <c r="P4" s="1">
        <v>160000</v>
      </c>
      <c r="Q4" s="1">
        <v>0</v>
      </c>
      <c r="R4" s="1">
        <v>120000</v>
      </c>
      <c r="S4" s="1">
        <v>0</v>
      </c>
      <c r="T4" s="1">
        <f t="shared" si="4"/>
        <v>280000</v>
      </c>
      <c r="U4" s="1">
        <f t="shared" si="5"/>
        <v>2960000</v>
      </c>
    </row>
    <row r="5" spans="1:21" x14ac:dyDescent="0.2">
      <c r="A5">
        <v>4</v>
      </c>
      <c r="B5" t="s">
        <v>27</v>
      </c>
      <c r="C5" t="s">
        <v>33</v>
      </c>
      <c r="D5" t="s">
        <v>37</v>
      </c>
      <c r="E5" t="s">
        <v>17</v>
      </c>
      <c r="F5" s="1">
        <v>2800000</v>
      </c>
      <c r="G5" s="1">
        <v>100000</v>
      </c>
      <c r="H5" s="1">
        <v>100000</v>
      </c>
      <c r="I5" s="1">
        <v>240000</v>
      </c>
      <c r="J5" s="1">
        <f t="shared" si="2"/>
        <v>3240000</v>
      </c>
      <c r="K5" s="1">
        <v>0</v>
      </c>
      <c r="L5" s="1">
        <v>0</v>
      </c>
      <c r="M5" s="1">
        <f t="shared" si="3"/>
        <v>3240000</v>
      </c>
      <c r="N5" s="1">
        <v>200000</v>
      </c>
      <c r="O5" s="1">
        <v>175000</v>
      </c>
      <c r="P5" s="1">
        <v>160000</v>
      </c>
      <c r="Q5" s="1">
        <v>0</v>
      </c>
      <c r="R5" s="1">
        <v>120000</v>
      </c>
      <c r="S5" s="1">
        <v>0</v>
      </c>
      <c r="T5" s="1">
        <f t="shared" si="4"/>
        <v>280000</v>
      </c>
      <c r="U5" s="1">
        <f t="shared" si="5"/>
        <v>2960000</v>
      </c>
    </row>
    <row r="6" spans="1:21" x14ac:dyDescent="0.2">
      <c r="A6">
        <v>5</v>
      </c>
      <c r="B6" t="s">
        <v>28</v>
      </c>
      <c r="C6" t="s">
        <v>34</v>
      </c>
      <c r="D6" t="s">
        <v>38</v>
      </c>
      <c r="E6" t="s">
        <v>17</v>
      </c>
      <c r="F6" s="1">
        <v>2800000</v>
      </c>
      <c r="G6" s="1">
        <v>100000</v>
      </c>
      <c r="H6" s="1">
        <v>100000</v>
      </c>
      <c r="I6" s="1">
        <v>240000</v>
      </c>
      <c r="J6" s="1">
        <f t="shared" si="2"/>
        <v>3240000</v>
      </c>
      <c r="K6" s="1">
        <v>0</v>
      </c>
      <c r="L6" s="1">
        <v>0</v>
      </c>
      <c r="M6" s="1">
        <f t="shared" si="3"/>
        <v>3240000</v>
      </c>
      <c r="N6" s="1">
        <v>200000</v>
      </c>
      <c r="O6" s="1">
        <v>175000</v>
      </c>
      <c r="P6" s="1">
        <v>160000</v>
      </c>
      <c r="Q6" s="1">
        <v>0</v>
      </c>
      <c r="R6" s="1">
        <v>120000</v>
      </c>
      <c r="S6" s="1">
        <v>0</v>
      </c>
      <c r="T6" s="1">
        <f t="shared" si="4"/>
        <v>280000</v>
      </c>
      <c r="U6" s="1">
        <f t="shared" si="5"/>
        <v>2960000</v>
      </c>
    </row>
    <row r="7" spans="1:21" x14ac:dyDescent="0.2">
      <c r="A7">
        <v>6</v>
      </c>
      <c r="B7" t="s">
        <v>29</v>
      </c>
      <c r="C7" t="s">
        <v>35</v>
      </c>
      <c r="D7" t="s">
        <v>39</v>
      </c>
      <c r="E7" t="s">
        <v>17</v>
      </c>
      <c r="F7" s="1">
        <v>2800000</v>
      </c>
      <c r="G7" s="1">
        <v>100000</v>
      </c>
      <c r="H7" s="1">
        <v>100000</v>
      </c>
      <c r="I7" s="1">
        <v>240000</v>
      </c>
      <c r="J7" s="1">
        <f t="shared" si="2"/>
        <v>3240000</v>
      </c>
      <c r="K7" s="1">
        <v>0</v>
      </c>
      <c r="L7" s="1">
        <v>0</v>
      </c>
      <c r="M7" s="1">
        <f t="shared" si="3"/>
        <v>3240000</v>
      </c>
      <c r="N7" s="1">
        <v>200000</v>
      </c>
      <c r="O7" s="1">
        <v>175000</v>
      </c>
      <c r="P7" s="1">
        <v>160000</v>
      </c>
      <c r="Q7" s="1">
        <v>0</v>
      </c>
      <c r="R7" s="1">
        <v>120000</v>
      </c>
      <c r="S7" s="1">
        <v>0</v>
      </c>
      <c r="T7" s="1">
        <f t="shared" si="4"/>
        <v>280000</v>
      </c>
      <c r="U7" s="1">
        <f t="shared" si="5"/>
        <v>2960000</v>
      </c>
    </row>
    <row r="8" spans="1:21" x14ac:dyDescent="0.2">
      <c r="A8">
        <v>7</v>
      </c>
      <c r="B8" t="s">
        <v>30</v>
      </c>
      <c r="C8" t="s">
        <v>36</v>
      </c>
      <c r="D8" t="s">
        <v>40</v>
      </c>
      <c r="E8" t="s">
        <v>17</v>
      </c>
      <c r="F8" s="1">
        <v>2800000</v>
      </c>
      <c r="G8" s="1">
        <v>100000</v>
      </c>
      <c r="H8" s="1">
        <v>100000</v>
      </c>
      <c r="I8" s="1">
        <v>240000</v>
      </c>
      <c r="J8" s="1">
        <f t="shared" si="2"/>
        <v>3240000</v>
      </c>
      <c r="K8" s="1">
        <v>0</v>
      </c>
      <c r="L8" s="1">
        <v>0</v>
      </c>
      <c r="M8" s="1">
        <f t="shared" si="3"/>
        <v>3240000</v>
      </c>
      <c r="N8" s="1">
        <v>200000</v>
      </c>
      <c r="O8" s="1">
        <v>175000</v>
      </c>
      <c r="P8" s="1">
        <v>160000</v>
      </c>
      <c r="Q8" s="1">
        <v>0</v>
      </c>
      <c r="R8" s="1">
        <v>120000</v>
      </c>
      <c r="S8" s="1">
        <v>0</v>
      </c>
      <c r="T8" s="1">
        <f t="shared" si="4"/>
        <v>280000</v>
      </c>
      <c r="U8" s="1">
        <f t="shared" si="5"/>
        <v>2960000</v>
      </c>
    </row>
    <row r="20" spans="2:2" x14ac:dyDescent="0.2">
      <c r="B20" s="2"/>
    </row>
    <row r="21" spans="2:2" x14ac:dyDescent="0.2">
      <c r="B2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2021-01-27T03:01:50Z</dcterms:created>
  <dcterms:modified xsi:type="dcterms:W3CDTF">2021-01-27T09:33:08Z</dcterms:modified>
</cp:coreProperties>
</file>