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9\phys442\radioactive decay\data excell\"/>
    </mc:Choice>
  </mc:AlternateContent>
  <xr:revisionPtr revIDLastSave="0" documentId="8_{340A2DEE-CB19-4A7A-9C17-5A2B7491BC41}" xr6:coauthVersionLast="47" xr6:coauthVersionMax="47" xr10:uidLastSave="{00000000-0000-0000-0000-000000000000}"/>
  <bookViews>
    <workbookView xWindow="-120" yWindow="-120" windowWidth="29040" windowHeight="15990"/>
  </bookViews>
  <sheets>
    <sheet name="2500,4sq" sheetId="1" r:id="rId1"/>
  </sheets>
  <calcPr calcId="0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D4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" i="1"/>
</calcChain>
</file>

<file path=xl/sharedStrings.xml><?xml version="1.0" encoding="utf-8"?>
<sst xmlns="http://schemas.openxmlformats.org/spreadsheetml/2006/main" count="73" uniqueCount="71">
  <si>
    <t>#</t>
  </si>
  <si>
    <t>Interval</t>
  </si>
  <si>
    <t>Total</t>
  </si>
  <si>
    <t>---</t>
  </si>
  <si>
    <t>00:00:02.327</t>
  </si>
  <si>
    <t>00:00:02.768</t>
  </si>
  <si>
    <t>00:00:05.095</t>
  </si>
  <si>
    <t>00:00:02.718</t>
  </si>
  <si>
    <t>00:00:07.813</t>
  </si>
  <si>
    <t>00:00:02.480</t>
  </si>
  <si>
    <t>00:00:10.293</t>
  </si>
  <si>
    <t>00:00:03.101</t>
  </si>
  <si>
    <t>00:00:13.394</t>
  </si>
  <si>
    <t>00:00:03.316</t>
  </si>
  <si>
    <t>00:00:16.710</t>
  </si>
  <si>
    <t>00:00:03.767</t>
  </si>
  <si>
    <t>00:00:20.477</t>
  </si>
  <si>
    <t>00:00:03.250</t>
  </si>
  <si>
    <t>00:00:23.727</t>
  </si>
  <si>
    <t>00:00:03.984</t>
  </si>
  <si>
    <t>00:00:27.711</t>
  </si>
  <si>
    <t>00:00:03.184</t>
  </si>
  <si>
    <t>00:00:30.895</t>
  </si>
  <si>
    <t>00:00:04.583</t>
  </si>
  <si>
    <t>00:00:35.478</t>
  </si>
  <si>
    <t>00:00:03.416</t>
  </si>
  <si>
    <t>00:00:38.894</t>
  </si>
  <si>
    <t>00:00:04.737</t>
  </si>
  <si>
    <t>00:00:43.631</t>
  </si>
  <si>
    <t>00:00:04.750</t>
  </si>
  <si>
    <t>00:00:48.381</t>
  </si>
  <si>
    <t>00:00:04.316</t>
  </si>
  <si>
    <t>00:00:52.697</t>
  </si>
  <si>
    <t>00:00:05.768</t>
  </si>
  <si>
    <t>00:00:58.465</t>
  </si>
  <si>
    <t>00:00:05.351</t>
  </si>
  <si>
    <t>00:01:03.816</t>
  </si>
  <si>
    <t>00:00:06.485</t>
  </si>
  <si>
    <t>00:01:10.301</t>
  </si>
  <si>
    <t>00:00:06.383</t>
  </si>
  <si>
    <t>00:01:16.684</t>
  </si>
  <si>
    <t>00:00:06.502</t>
  </si>
  <si>
    <t>00:01:23.186</t>
  </si>
  <si>
    <t>00:00:07.864</t>
  </si>
  <si>
    <t>00:01:31.050</t>
  </si>
  <si>
    <t>00:00:08.453</t>
  </si>
  <si>
    <t>00:01:39.503</t>
  </si>
  <si>
    <t>00:00:08.567</t>
  </si>
  <si>
    <t>00:01:48.070</t>
  </si>
  <si>
    <t>00:00:11.352</t>
  </si>
  <si>
    <t>00:01:59.422</t>
  </si>
  <si>
    <t>00:00:12.484</t>
  </si>
  <si>
    <t>00:02:11.906</t>
  </si>
  <si>
    <t>00:00:13.650</t>
  </si>
  <si>
    <t>00:02:25.556</t>
  </si>
  <si>
    <t>00:00:15.721</t>
  </si>
  <si>
    <t>00:02:41.277</t>
  </si>
  <si>
    <t>00:00:21.549</t>
  </si>
  <si>
    <t>00:03:02.826</t>
  </si>
  <si>
    <t>00:00:25.819</t>
  </si>
  <si>
    <t>00:03:28.645</t>
  </si>
  <si>
    <t>00:00:37.838</t>
  </si>
  <si>
    <t>00:04:06.483</t>
  </si>
  <si>
    <t>00:01:03.273</t>
  </si>
  <si>
    <t>00:05:09.756</t>
  </si>
  <si>
    <t>s</t>
  </si>
  <si>
    <t>t</t>
  </si>
  <si>
    <t>T</t>
  </si>
  <si>
    <t>1/s</t>
  </si>
  <si>
    <t>σ(T)</t>
  </si>
  <si>
    <t>σ(1/s)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</si>
</sst>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9" sqref="M9"/>
    </sheetView>
  </sheetViews>
  <sheetFormatPr defaultRowHeight="15" x14ac:dyDescent="0.25"/>
  <cols>
    <col min="8" max="8" width="13.5703125" customWidth="1"/>
    <col min="9" max="9" width="16.5703125" customWidth="1"/>
  </cols>
  <sheetData>
    <row r="1" spans="1:9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s="1" t="s">
        <v>1</v>
      </c>
      <c r="I1" s="1" t="s">
        <v>2</v>
      </c>
    </row>
    <row r="2" spans="1:9" x14ac:dyDescent="0.25">
      <c r="B2">
        <v>0</v>
      </c>
      <c r="C2">
        <v>0</v>
      </c>
      <c r="H2" s="1" t="s">
        <v>3</v>
      </c>
      <c r="I2" s="1" t="s">
        <v>3</v>
      </c>
    </row>
    <row r="3" spans="1:9" x14ac:dyDescent="0.25">
      <c r="A3">
        <v>1</v>
      </c>
      <c r="B3" s="1">
        <f>H3*86400</f>
        <v>2.327</v>
      </c>
      <c r="C3" s="1">
        <f>I3*86400</f>
        <v>2.327</v>
      </c>
      <c r="D3" s="1">
        <f t="shared" ref="D3:D33" si="0">(C2+C3)/2</f>
        <v>1.1635</v>
      </c>
      <c r="E3" s="1">
        <f>1/B3</f>
        <v>0.42973785990545765</v>
      </c>
      <c r="F3">
        <v>0.3</v>
      </c>
      <c r="G3" s="1">
        <f>0.6/(B3)^2</f>
        <v>0.11080477694167366</v>
      </c>
      <c r="H3" s="1" t="s">
        <v>4</v>
      </c>
      <c r="I3" s="1" t="s">
        <v>4</v>
      </c>
    </row>
    <row r="4" spans="1:9" x14ac:dyDescent="0.25">
      <c r="A4">
        <v>2</v>
      </c>
      <c r="B4" s="1">
        <f t="shared" ref="B4:B33" si="1">H4*86400</f>
        <v>2.7679999999999998</v>
      </c>
      <c r="C4" s="1">
        <f t="shared" ref="C4:C33" si="2">I4*86400</f>
        <v>5.0950000000000006</v>
      </c>
      <c r="D4" s="1">
        <f t="shared" si="0"/>
        <v>3.7110000000000003</v>
      </c>
      <c r="E4" s="1">
        <f t="shared" ref="E4:E33" si="3">1/B4</f>
        <v>0.36127167630057805</v>
      </c>
      <c r="F4">
        <v>0.3</v>
      </c>
      <c r="G4" s="1">
        <f t="shared" ref="G4:G33" si="4">0.6/(B4)^2</f>
        <v>7.8310334458217792E-2</v>
      </c>
      <c r="H4" s="1" t="s">
        <v>5</v>
      </c>
      <c r="I4" s="1" t="s">
        <v>6</v>
      </c>
    </row>
    <row r="5" spans="1:9" x14ac:dyDescent="0.25">
      <c r="A5">
        <v>3</v>
      </c>
      <c r="B5" s="1">
        <f t="shared" si="1"/>
        <v>2.7180000000000004</v>
      </c>
      <c r="C5" s="1">
        <f t="shared" si="2"/>
        <v>7.8130000000000006</v>
      </c>
      <c r="D5" s="1">
        <f t="shared" si="0"/>
        <v>6.4540000000000006</v>
      </c>
      <c r="E5" s="1">
        <f t="shared" si="3"/>
        <v>0.36791758646063277</v>
      </c>
      <c r="F5">
        <v>0.3</v>
      </c>
      <c r="G5" s="1">
        <f t="shared" si="4"/>
        <v>8.1218010256210296E-2</v>
      </c>
      <c r="H5" s="1" t="s">
        <v>7</v>
      </c>
      <c r="I5" s="1" t="s">
        <v>8</v>
      </c>
    </row>
    <row r="6" spans="1:9" x14ac:dyDescent="0.25">
      <c r="A6">
        <v>4</v>
      </c>
      <c r="B6" s="1">
        <f t="shared" si="1"/>
        <v>2.48</v>
      </c>
      <c r="C6" s="1">
        <f t="shared" si="2"/>
        <v>10.292999999999999</v>
      </c>
      <c r="D6" s="1">
        <f t="shared" si="0"/>
        <v>9.0530000000000008</v>
      </c>
      <c r="E6" s="1">
        <f t="shared" si="3"/>
        <v>0.40322580645161293</v>
      </c>
      <c r="F6">
        <v>0.3</v>
      </c>
      <c r="G6" s="1">
        <f t="shared" si="4"/>
        <v>9.7554630593132144E-2</v>
      </c>
      <c r="H6" s="1" t="s">
        <v>9</v>
      </c>
      <c r="I6" s="1" t="s">
        <v>10</v>
      </c>
    </row>
    <row r="7" spans="1:9" x14ac:dyDescent="0.25">
      <c r="A7">
        <v>5</v>
      </c>
      <c r="B7" s="1">
        <f t="shared" si="1"/>
        <v>3.101</v>
      </c>
      <c r="C7" s="1">
        <f t="shared" si="2"/>
        <v>13.393999999999998</v>
      </c>
      <c r="D7" s="1">
        <f t="shared" si="0"/>
        <v>11.843499999999999</v>
      </c>
      <c r="E7" s="1">
        <f t="shared" si="3"/>
        <v>0.32247662044501774</v>
      </c>
      <c r="F7">
        <v>0.3</v>
      </c>
      <c r="G7" s="1">
        <f t="shared" si="4"/>
        <v>6.2394702440184018E-2</v>
      </c>
      <c r="H7" s="1" t="s">
        <v>11</v>
      </c>
      <c r="I7" s="1" t="s">
        <v>12</v>
      </c>
    </row>
    <row r="8" spans="1:9" x14ac:dyDescent="0.25">
      <c r="A8">
        <v>6</v>
      </c>
      <c r="B8" s="1">
        <f t="shared" si="1"/>
        <v>3.3159999999999998</v>
      </c>
      <c r="C8" s="1">
        <f t="shared" si="2"/>
        <v>16.71</v>
      </c>
      <c r="D8" s="1">
        <f t="shared" si="0"/>
        <v>15.052</v>
      </c>
      <c r="E8" s="1">
        <f t="shared" si="3"/>
        <v>0.30156815440289508</v>
      </c>
      <c r="F8">
        <v>0.3</v>
      </c>
      <c r="G8" s="1">
        <f t="shared" si="4"/>
        <v>5.4566011049981017E-2</v>
      </c>
      <c r="H8" s="1" t="s">
        <v>13</v>
      </c>
      <c r="I8" s="1" t="s">
        <v>14</v>
      </c>
    </row>
    <row r="9" spans="1:9" x14ac:dyDescent="0.25">
      <c r="A9">
        <v>7</v>
      </c>
      <c r="B9" s="1">
        <f t="shared" si="1"/>
        <v>3.7669999999999999</v>
      </c>
      <c r="C9" s="1">
        <f t="shared" si="2"/>
        <v>20.477</v>
      </c>
      <c r="D9" s="1">
        <f t="shared" si="0"/>
        <v>18.593499999999999</v>
      </c>
      <c r="E9" s="1">
        <f t="shared" si="3"/>
        <v>0.26546323334218214</v>
      </c>
      <c r="F9">
        <v>0.3</v>
      </c>
      <c r="G9" s="1">
        <f t="shared" si="4"/>
        <v>4.2282436953891493E-2</v>
      </c>
      <c r="H9" s="1" t="s">
        <v>15</v>
      </c>
      <c r="I9" s="1" t="s">
        <v>16</v>
      </c>
    </row>
    <row r="10" spans="1:9" x14ac:dyDescent="0.25">
      <c r="A10">
        <v>8</v>
      </c>
      <c r="B10" s="1">
        <f t="shared" si="1"/>
        <v>3.2500000000000004</v>
      </c>
      <c r="C10" s="1">
        <f t="shared" si="2"/>
        <v>23.727</v>
      </c>
      <c r="D10" s="1">
        <f t="shared" si="0"/>
        <v>22.102</v>
      </c>
      <c r="E10" s="1">
        <f t="shared" si="3"/>
        <v>0.30769230769230765</v>
      </c>
      <c r="F10">
        <v>0.3</v>
      </c>
      <c r="G10" s="1">
        <f t="shared" si="4"/>
        <v>5.6804733727810627E-2</v>
      </c>
      <c r="H10" s="1" t="s">
        <v>17</v>
      </c>
      <c r="I10" s="1" t="s">
        <v>18</v>
      </c>
    </row>
    <row r="11" spans="1:9" x14ac:dyDescent="0.25">
      <c r="A11">
        <v>9</v>
      </c>
      <c r="B11" s="1">
        <f t="shared" si="1"/>
        <v>3.984</v>
      </c>
      <c r="C11" s="1">
        <f t="shared" si="2"/>
        <v>27.710999999999999</v>
      </c>
      <c r="D11" s="1">
        <f t="shared" si="0"/>
        <v>25.719000000000001</v>
      </c>
      <c r="E11" s="1">
        <f t="shared" si="3"/>
        <v>0.25100401606425704</v>
      </c>
      <c r="F11">
        <v>0.3</v>
      </c>
      <c r="G11" s="1">
        <f t="shared" si="4"/>
        <v>3.7801809648231481E-2</v>
      </c>
      <c r="H11" s="1" t="s">
        <v>19</v>
      </c>
      <c r="I11" s="1" t="s">
        <v>20</v>
      </c>
    </row>
    <row r="12" spans="1:9" x14ac:dyDescent="0.25">
      <c r="A12">
        <v>10</v>
      </c>
      <c r="B12" s="1">
        <f t="shared" si="1"/>
        <v>3.1840000000000006</v>
      </c>
      <c r="C12" s="1">
        <f t="shared" si="2"/>
        <v>30.895</v>
      </c>
      <c r="D12" s="1">
        <f t="shared" si="0"/>
        <v>29.302999999999997</v>
      </c>
      <c r="E12" s="1">
        <f t="shared" si="3"/>
        <v>0.31407035175879389</v>
      </c>
      <c r="F12">
        <v>0.3</v>
      </c>
      <c r="G12" s="1">
        <f t="shared" si="4"/>
        <v>5.9184111512335519E-2</v>
      </c>
      <c r="H12" s="1" t="s">
        <v>21</v>
      </c>
      <c r="I12" s="1" t="s">
        <v>22</v>
      </c>
    </row>
    <row r="13" spans="1:9" x14ac:dyDescent="0.25">
      <c r="A13">
        <v>11</v>
      </c>
      <c r="B13" s="1">
        <f t="shared" si="1"/>
        <v>4.5829999999999993</v>
      </c>
      <c r="C13" s="1">
        <f t="shared" si="2"/>
        <v>35.478000000000002</v>
      </c>
      <c r="D13" s="1">
        <f t="shared" si="0"/>
        <v>33.186500000000002</v>
      </c>
      <c r="E13" s="1">
        <f t="shared" si="3"/>
        <v>0.21819768710451673</v>
      </c>
      <c r="F13">
        <v>0.3</v>
      </c>
      <c r="G13" s="1">
        <f t="shared" si="4"/>
        <v>2.8566138394656351E-2</v>
      </c>
      <c r="H13" s="1" t="s">
        <v>23</v>
      </c>
      <c r="I13" s="1" t="s">
        <v>24</v>
      </c>
    </row>
    <row r="14" spans="1:9" x14ac:dyDescent="0.25">
      <c r="A14">
        <v>12</v>
      </c>
      <c r="B14" s="1">
        <f t="shared" si="1"/>
        <v>3.4159999999999995</v>
      </c>
      <c r="C14" s="1">
        <f t="shared" si="2"/>
        <v>38.893999999999998</v>
      </c>
      <c r="D14" s="1">
        <f t="shared" si="0"/>
        <v>37.186</v>
      </c>
      <c r="E14" s="1">
        <f t="shared" si="3"/>
        <v>0.29274004683840754</v>
      </c>
      <c r="F14">
        <v>0.3</v>
      </c>
      <c r="G14" s="1">
        <f t="shared" si="4"/>
        <v>5.1418041013771822E-2</v>
      </c>
      <c r="H14" s="1" t="s">
        <v>25</v>
      </c>
      <c r="I14" s="1" t="s">
        <v>26</v>
      </c>
    </row>
    <row r="15" spans="1:9" x14ac:dyDescent="0.25">
      <c r="A15">
        <v>13</v>
      </c>
      <c r="B15" s="1">
        <f t="shared" si="1"/>
        <v>4.7370000000000001</v>
      </c>
      <c r="C15" s="1">
        <f t="shared" si="2"/>
        <v>43.630999999999993</v>
      </c>
      <c r="D15" s="1">
        <f t="shared" si="0"/>
        <v>41.262499999999996</v>
      </c>
      <c r="E15" s="1">
        <f t="shared" si="3"/>
        <v>0.21110407430863415</v>
      </c>
      <c r="F15">
        <v>0.3</v>
      </c>
      <c r="G15" s="1">
        <f t="shared" si="4"/>
        <v>2.6738958113823198E-2</v>
      </c>
      <c r="H15" s="1" t="s">
        <v>27</v>
      </c>
      <c r="I15" s="1" t="s">
        <v>28</v>
      </c>
    </row>
    <row r="16" spans="1:9" x14ac:dyDescent="0.25">
      <c r="A16">
        <v>14</v>
      </c>
      <c r="B16" s="1">
        <f t="shared" si="1"/>
        <v>4.75</v>
      </c>
      <c r="C16" s="1">
        <f t="shared" si="2"/>
        <v>48.381000000000007</v>
      </c>
      <c r="D16" s="1">
        <f t="shared" si="0"/>
        <v>46.006</v>
      </c>
      <c r="E16" s="1">
        <f t="shared" si="3"/>
        <v>0.21052631578947367</v>
      </c>
      <c r="F16">
        <v>0.3</v>
      </c>
      <c r="G16" s="1">
        <f t="shared" si="4"/>
        <v>2.6592797783933517E-2</v>
      </c>
      <c r="H16" s="1" t="s">
        <v>29</v>
      </c>
      <c r="I16" s="1" t="s">
        <v>30</v>
      </c>
    </row>
    <row r="17" spans="1:9" x14ac:dyDescent="0.25">
      <c r="A17">
        <v>15</v>
      </c>
      <c r="B17" s="1">
        <f t="shared" si="1"/>
        <v>4.3159999999999998</v>
      </c>
      <c r="C17" s="1">
        <f t="shared" si="2"/>
        <v>52.69700000000001</v>
      </c>
      <c r="D17" s="1">
        <f t="shared" si="0"/>
        <v>50.539000000000009</v>
      </c>
      <c r="E17" s="1">
        <f t="shared" si="3"/>
        <v>0.23169601482854496</v>
      </c>
      <c r="F17">
        <v>0.3</v>
      </c>
      <c r="G17" s="1">
        <f t="shared" si="4"/>
        <v>3.2209825972457598E-2</v>
      </c>
      <c r="H17" s="1" t="s">
        <v>31</v>
      </c>
      <c r="I17" s="1" t="s">
        <v>32</v>
      </c>
    </row>
    <row r="18" spans="1:9" x14ac:dyDescent="0.25">
      <c r="A18">
        <v>16</v>
      </c>
      <c r="B18" s="1">
        <f t="shared" si="1"/>
        <v>5.7679999999999998</v>
      </c>
      <c r="C18" s="1">
        <f t="shared" si="2"/>
        <v>58.464999999999996</v>
      </c>
      <c r="D18" s="1">
        <f t="shared" si="0"/>
        <v>55.581000000000003</v>
      </c>
      <c r="E18" s="1">
        <f t="shared" si="3"/>
        <v>0.17337031900138697</v>
      </c>
      <c r="F18">
        <v>0.3</v>
      </c>
      <c r="G18" s="1">
        <f t="shared" si="4"/>
        <v>1.8034360506385606E-2</v>
      </c>
      <c r="H18" s="1" t="s">
        <v>33</v>
      </c>
      <c r="I18" s="1" t="s">
        <v>34</v>
      </c>
    </row>
    <row r="19" spans="1:9" x14ac:dyDescent="0.25">
      <c r="A19">
        <v>17</v>
      </c>
      <c r="B19" s="1">
        <f t="shared" si="1"/>
        <v>5.351</v>
      </c>
      <c r="C19" s="1">
        <f t="shared" si="2"/>
        <v>63.81600000000001</v>
      </c>
      <c r="D19" s="1">
        <f t="shared" si="0"/>
        <v>61.140500000000003</v>
      </c>
      <c r="E19" s="1">
        <f t="shared" si="3"/>
        <v>0.18688095683049896</v>
      </c>
      <c r="F19">
        <v>0.3</v>
      </c>
      <c r="G19" s="1">
        <f t="shared" si="4"/>
        <v>2.095469521552969E-2</v>
      </c>
      <c r="H19" s="1" t="s">
        <v>35</v>
      </c>
      <c r="I19" s="1" t="s">
        <v>36</v>
      </c>
    </row>
    <row r="20" spans="1:9" x14ac:dyDescent="0.25">
      <c r="A20">
        <v>18</v>
      </c>
      <c r="B20" s="1">
        <f t="shared" si="1"/>
        <v>6.4850000000000003</v>
      </c>
      <c r="C20" s="1">
        <f t="shared" si="2"/>
        <v>70.301000000000002</v>
      </c>
      <c r="D20" s="1">
        <f t="shared" si="0"/>
        <v>67.058500000000009</v>
      </c>
      <c r="E20" s="1">
        <f t="shared" si="3"/>
        <v>0.15420200462606012</v>
      </c>
      <c r="F20">
        <v>0.3</v>
      </c>
      <c r="G20" s="1">
        <f t="shared" si="4"/>
        <v>1.426695493841728E-2</v>
      </c>
      <c r="H20" s="1" t="s">
        <v>37</v>
      </c>
      <c r="I20" s="1" t="s">
        <v>38</v>
      </c>
    </row>
    <row r="21" spans="1:9" x14ac:dyDescent="0.25">
      <c r="A21">
        <v>19</v>
      </c>
      <c r="B21" s="1">
        <f t="shared" si="1"/>
        <v>6.383</v>
      </c>
      <c r="C21" s="1">
        <f t="shared" si="2"/>
        <v>76.683999999999997</v>
      </c>
      <c r="D21" s="1">
        <f t="shared" si="0"/>
        <v>73.492500000000007</v>
      </c>
      <c r="E21" s="1">
        <f t="shared" si="3"/>
        <v>0.15666614444618518</v>
      </c>
      <c r="F21">
        <v>0.3</v>
      </c>
      <c r="G21" s="1">
        <f t="shared" si="4"/>
        <v>1.4726568489379775E-2</v>
      </c>
      <c r="H21" s="1" t="s">
        <v>39</v>
      </c>
      <c r="I21" s="1" t="s">
        <v>40</v>
      </c>
    </row>
    <row r="22" spans="1:9" x14ac:dyDescent="0.25">
      <c r="A22">
        <v>20</v>
      </c>
      <c r="B22" s="1">
        <f t="shared" si="1"/>
        <v>6.5020000000000007</v>
      </c>
      <c r="C22" s="1">
        <f t="shared" si="2"/>
        <v>83.186000000000007</v>
      </c>
      <c r="D22" s="1">
        <f t="shared" si="0"/>
        <v>79.935000000000002</v>
      </c>
      <c r="E22" s="1">
        <f t="shared" si="3"/>
        <v>0.1537988311288834</v>
      </c>
      <c r="F22">
        <v>0.3</v>
      </c>
      <c r="G22" s="1">
        <f t="shared" si="4"/>
        <v>1.4192448273966476E-2</v>
      </c>
      <c r="H22" s="1" t="s">
        <v>41</v>
      </c>
      <c r="I22" s="1" t="s">
        <v>42</v>
      </c>
    </row>
    <row r="23" spans="1:9" x14ac:dyDescent="0.25">
      <c r="A23">
        <v>21</v>
      </c>
      <c r="B23" s="1">
        <f t="shared" si="1"/>
        <v>7.8640000000000008</v>
      </c>
      <c r="C23" s="1">
        <f t="shared" si="2"/>
        <v>91.05</v>
      </c>
      <c r="D23" s="1">
        <f t="shared" si="0"/>
        <v>87.117999999999995</v>
      </c>
      <c r="E23" s="1">
        <f t="shared" si="3"/>
        <v>0.12716174974567648</v>
      </c>
      <c r="F23">
        <v>0.3</v>
      </c>
      <c r="G23" s="1">
        <f t="shared" si="4"/>
        <v>9.7020663590292322E-3</v>
      </c>
      <c r="H23" s="1" t="s">
        <v>43</v>
      </c>
      <c r="I23" s="1" t="s">
        <v>44</v>
      </c>
    </row>
    <row r="24" spans="1:9" x14ac:dyDescent="0.25">
      <c r="A24">
        <v>22</v>
      </c>
      <c r="B24" s="1">
        <f t="shared" si="1"/>
        <v>8.4529999999999994</v>
      </c>
      <c r="C24" s="1">
        <f t="shared" si="2"/>
        <v>99.503</v>
      </c>
      <c r="D24" s="1">
        <f t="shared" si="0"/>
        <v>95.276499999999999</v>
      </c>
      <c r="E24" s="1">
        <f t="shared" si="3"/>
        <v>0.11830119484206791</v>
      </c>
      <c r="F24">
        <v>0.3</v>
      </c>
      <c r="G24" s="1">
        <f t="shared" si="4"/>
        <v>8.3971036206365503E-3</v>
      </c>
      <c r="H24" s="1" t="s">
        <v>45</v>
      </c>
      <c r="I24" s="1" t="s">
        <v>46</v>
      </c>
    </row>
    <row r="25" spans="1:9" x14ac:dyDescent="0.25">
      <c r="A25">
        <v>23</v>
      </c>
      <c r="B25" s="1">
        <f t="shared" si="1"/>
        <v>8.5670000000000002</v>
      </c>
      <c r="C25" s="1">
        <f t="shared" si="2"/>
        <v>108.07</v>
      </c>
      <c r="D25" s="1">
        <f t="shared" si="0"/>
        <v>103.78649999999999</v>
      </c>
      <c r="E25" s="1">
        <f t="shared" si="3"/>
        <v>0.1167269756040621</v>
      </c>
      <c r="F25">
        <v>0.3</v>
      </c>
      <c r="G25" s="1">
        <f t="shared" si="4"/>
        <v>8.1751121002027853E-3</v>
      </c>
      <c r="H25" s="1" t="s">
        <v>47</v>
      </c>
      <c r="I25" s="1" t="s">
        <v>48</v>
      </c>
    </row>
    <row r="26" spans="1:9" x14ac:dyDescent="0.25">
      <c r="A26">
        <v>24</v>
      </c>
      <c r="B26" s="1">
        <f t="shared" si="1"/>
        <v>11.352</v>
      </c>
      <c r="C26" s="1">
        <f t="shared" si="2"/>
        <v>119.422</v>
      </c>
      <c r="D26" s="1">
        <f t="shared" si="0"/>
        <v>113.746</v>
      </c>
      <c r="E26" s="1">
        <f t="shared" si="3"/>
        <v>8.809020436927413E-2</v>
      </c>
      <c r="F26">
        <v>0.3</v>
      </c>
      <c r="G26" s="1">
        <f t="shared" si="4"/>
        <v>4.6559304634922897E-3</v>
      </c>
      <c r="H26" s="1" t="s">
        <v>49</v>
      </c>
      <c r="I26" s="1" t="s">
        <v>50</v>
      </c>
    </row>
    <row r="27" spans="1:9" x14ac:dyDescent="0.25">
      <c r="A27">
        <v>25</v>
      </c>
      <c r="B27" s="1">
        <f t="shared" si="1"/>
        <v>12.484</v>
      </c>
      <c r="C27" s="1">
        <f t="shared" si="2"/>
        <v>131.90600000000001</v>
      </c>
      <c r="D27" s="1">
        <f t="shared" si="0"/>
        <v>125.664</v>
      </c>
      <c r="E27" s="1">
        <f t="shared" si="3"/>
        <v>8.0102531239987187E-2</v>
      </c>
      <c r="F27">
        <v>0.3</v>
      </c>
      <c r="G27" s="1">
        <f t="shared" si="4"/>
        <v>3.8498493066318733E-3</v>
      </c>
      <c r="H27" s="1" t="s">
        <v>51</v>
      </c>
      <c r="I27" s="1" t="s">
        <v>52</v>
      </c>
    </row>
    <row r="28" spans="1:9" x14ac:dyDescent="0.25">
      <c r="A28">
        <v>26</v>
      </c>
      <c r="B28" s="1">
        <f t="shared" si="1"/>
        <v>13.649999999999999</v>
      </c>
      <c r="C28" s="1">
        <f t="shared" si="2"/>
        <v>145.55600000000001</v>
      </c>
      <c r="D28" s="1">
        <f t="shared" si="0"/>
        <v>138.73099999999999</v>
      </c>
      <c r="E28" s="1">
        <f t="shared" si="3"/>
        <v>7.3260073260073263E-2</v>
      </c>
      <c r="F28">
        <v>0.3</v>
      </c>
      <c r="G28" s="1">
        <f t="shared" si="4"/>
        <v>3.2202230004427812E-3</v>
      </c>
      <c r="H28" s="1" t="s">
        <v>53</v>
      </c>
      <c r="I28" s="1" t="s">
        <v>54</v>
      </c>
    </row>
    <row r="29" spans="1:9" x14ac:dyDescent="0.25">
      <c r="A29">
        <v>27</v>
      </c>
      <c r="B29" s="1">
        <f t="shared" si="1"/>
        <v>15.721000000000004</v>
      </c>
      <c r="C29" s="1">
        <f t="shared" si="2"/>
        <v>161.27699999999999</v>
      </c>
      <c r="D29" s="1">
        <f t="shared" si="0"/>
        <v>153.41649999999998</v>
      </c>
      <c r="E29" s="1">
        <f t="shared" si="3"/>
        <v>6.3609185166337998E-2</v>
      </c>
      <c r="F29">
        <v>0.3</v>
      </c>
      <c r="G29" s="1">
        <f t="shared" si="4"/>
        <v>2.4276770625152847E-3</v>
      </c>
      <c r="H29" s="1" t="s">
        <v>55</v>
      </c>
      <c r="I29" s="1" t="s">
        <v>56</v>
      </c>
    </row>
    <row r="30" spans="1:9" x14ac:dyDescent="0.25">
      <c r="A30">
        <v>28</v>
      </c>
      <c r="B30" s="1">
        <f t="shared" si="1"/>
        <v>21.548999999999999</v>
      </c>
      <c r="C30" s="1">
        <f t="shared" si="2"/>
        <v>182.82599999999999</v>
      </c>
      <c r="D30" s="1">
        <f t="shared" si="0"/>
        <v>172.05149999999998</v>
      </c>
      <c r="E30" s="1">
        <f t="shared" si="3"/>
        <v>4.6405865701424659E-2</v>
      </c>
      <c r="F30">
        <v>0.3</v>
      </c>
      <c r="G30" s="1">
        <f t="shared" si="4"/>
        <v>1.2921026228991969E-3</v>
      </c>
      <c r="H30" s="1" t="s">
        <v>57</v>
      </c>
      <c r="I30" s="1" t="s">
        <v>58</v>
      </c>
    </row>
    <row r="31" spans="1:9" x14ac:dyDescent="0.25">
      <c r="A31">
        <v>29</v>
      </c>
      <c r="B31" s="1">
        <f t="shared" si="1"/>
        <v>25.818999999999996</v>
      </c>
      <c r="C31" s="1">
        <f t="shared" si="2"/>
        <v>208.64500000000001</v>
      </c>
      <c r="D31" s="1">
        <f t="shared" si="0"/>
        <v>195.7355</v>
      </c>
      <c r="E31" s="1">
        <f t="shared" si="3"/>
        <v>3.8731166970060814E-2</v>
      </c>
      <c r="F31">
        <v>0.3</v>
      </c>
      <c r="G31" s="1">
        <f t="shared" si="4"/>
        <v>9.0006197691763778E-4</v>
      </c>
      <c r="H31" s="1" t="s">
        <v>59</v>
      </c>
      <c r="I31" s="1" t="s">
        <v>60</v>
      </c>
    </row>
    <row r="32" spans="1:9" x14ac:dyDescent="0.25">
      <c r="A32">
        <v>30</v>
      </c>
      <c r="B32" s="1">
        <f t="shared" si="1"/>
        <v>37.838000000000001</v>
      </c>
      <c r="C32" s="1">
        <f t="shared" si="2"/>
        <v>246.48299999999998</v>
      </c>
      <c r="D32" s="1">
        <f t="shared" si="0"/>
        <v>227.56399999999999</v>
      </c>
      <c r="E32" s="1">
        <f t="shared" si="3"/>
        <v>2.6428458163750727E-2</v>
      </c>
      <c r="F32">
        <v>0.3</v>
      </c>
      <c r="G32" s="1">
        <f t="shared" si="4"/>
        <v>4.1907804054787346E-4</v>
      </c>
      <c r="H32" s="1" t="s">
        <v>61</v>
      </c>
      <c r="I32" s="1" t="s">
        <v>62</v>
      </c>
    </row>
    <row r="33" spans="1:9" x14ac:dyDescent="0.25">
      <c r="A33">
        <v>31</v>
      </c>
      <c r="B33" s="1">
        <f t="shared" si="1"/>
        <v>63.27300000000001</v>
      </c>
      <c r="C33" s="1">
        <f t="shared" si="2"/>
        <v>309.75600000000003</v>
      </c>
      <c r="D33" s="1">
        <f t="shared" si="0"/>
        <v>278.11950000000002</v>
      </c>
      <c r="E33" s="1">
        <f t="shared" si="3"/>
        <v>1.5804529578177105E-2</v>
      </c>
      <c r="F33">
        <v>0.3</v>
      </c>
      <c r="G33" s="1">
        <f t="shared" si="4"/>
        <v>1.4986989311248494E-4</v>
      </c>
      <c r="H33" s="1" t="s">
        <v>63</v>
      </c>
      <c r="I33" s="1" t="s">
        <v>64</v>
      </c>
    </row>
    <row r="34" spans="1:9" x14ac:dyDescent="0.25">
      <c r="B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2500,4sq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Dönmez</dc:creator>
  <cp:lastModifiedBy>Mert Dönmez</cp:lastModifiedBy>
  <dcterms:created xsi:type="dcterms:W3CDTF">2023-03-04T19:20:46Z</dcterms:created>
  <dcterms:modified xsi:type="dcterms:W3CDTF">2023-03-04T19:20:46Z</dcterms:modified>
</cp:coreProperties>
</file>