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13_ncr:1_{D4D38927-ED4D-487C-ACB8-E3C807FA77AD}" xr6:coauthVersionLast="47" xr6:coauthVersionMax="47" xr10:uidLastSave="{00000000-0000-0000-0000-000000000000}"/>
  <bookViews>
    <workbookView xWindow="0" yWindow="585" windowWidth="21585" windowHeight="11385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3" i="1"/>
  <c r="D3" i="1" s="1"/>
  <c r="E4" i="1"/>
  <c r="D4" i="1" s="1"/>
  <c r="E5" i="1"/>
  <c r="B5" i="1" s="1"/>
  <c r="E6" i="1"/>
  <c r="D6" i="1" s="1"/>
  <c r="E7" i="1"/>
  <c r="D7" i="1" s="1"/>
  <c r="E8" i="1"/>
  <c r="D8" i="1" s="1"/>
  <c r="E9" i="1"/>
  <c r="B9" i="1" s="1"/>
  <c r="E10" i="1"/>
  <c r="D10" i="1" s="1"/>
  <c r="E11" i="1"/>
  <c r="D11" i="1" s="1"/>
  <c r="E12" i="1"/>
  <c r="D12" i="1" s="1"/>
  <c r="E13" i="1"/>
  <c r="B13" i="1" s="1"/>
  <c r="E14" i="1"/>
  <c r="D14" i="1" s="1"/>
  <c r="E15" i="1"/>
  <c r="D15" i="1" s="1"/>
  <c r="E16" i="1"/>
  <c r="D16" i="1" s="1"/>
  <c r="E17" i="1"/>
  <c r="B17" i="1" s="1"/>
  <c r="E18" i="1"/>
  <c r="D18" i="1" s="1"/>
  <c r="E19" i="1"/>
  <c r="D19" i="1" s="1"/>
  <c r="E20" i="1"/>
  <c r="D20" i="1" s="1"/>
  <c r="E21" i="1"/>
  <c r="B21" i="1" s="1"/>
  <c r="E22" i="1"/>
  <c r="D22" i="1" s="1"/>
  <c r="E23" i="1"/>
  <c r="D23" i="1" s="1"/>
  <c r="E24" i="1"/>
  <c r="D24" i="1" s="1"/>
  <c r="E25" i="1"/>
  <c r="B25" i="1" s="1"/>
  <c r="E26" i="1"/>
  <c r="D26" i="1" s="1"/>
  <c r="E27" i="1"/>
  <c r="D27" i="1" s="1"/>
  <c r="E28" i="1"/>
  <c r="D28" i="1" s="1"/>
  <c r="E29" i="1"/>
  <c r="B29" i="1" s="1"/>
  <c r="E30" i="1"/>
  <c r="D30" i="1" s="1"/>
  <c r="E31" i="1"/>
  <c r="D31" i="1" s="1"/>
  <c r="E32" i="1"/>
  <c r="D32" i="1" s="1"/>
  <c r="E33" i="1"/>
  <c r="B33" i="1" s="1"/>
  <c r="E34" i="1"/>
  <c r="D34" i="1" s="1"/>
  <c r="A8" i="1" l="1"/>
  <c r="A4" i="1"/>
  <c r="B16" i="1"/>
  <c r="A34" i="1"/>
  <c r="A30" i="1"/>
  <c r="A26" i="1"/>
  <c r="A22" i="1"/>
  <c r="A18" i="1"/>
  <c r="A14" i="1"/>
  <c r="A10" i="1"/>
  <c r="A6" i="1"/>
  <c r="A3" i="1"/>
  <c r="A33" i="1"/>
  <c r="A29" i="1"/>
  <c r="A25" i="1"/>
  <c r="A21" i="1"/>
  <c r="A17" i="1"/>
  <c r="A13" i="1"/>
  <c r="A9" i="1"/>
  <c r="A5" i="1"/>
  <c r="B28" i="1"/>
  <c r="B12" i="1"/>
  <c r="B32" i="1"/>
  <c r="A32" i="1"/>
  <c r="A28" i="1"/>
  <c r="A24" i="1"/>
  <c r="A20" i="1"/>
  <c r="A16" i="1"/>
  <c r="A12" i="1"/>
  <c r="B24" i="1"/>
  <c r="B8" i="1"/>
  <c r="A31" i="1"/>
  <c r="A27" i="1"/>
  <c r="A23" i="1"/>
  <c r="A19" i="1"/>
  <c r="A15" i="1"/>
  <c r="A11" i="1"/>
  <c r="A7" i="1"/>
  <c r="B20" i="1"/>
  <c r="B4" i="1"/>
  <c r="D25" i="1"/>
  <c r="D17" i="1"/>
  <c r="D5" i="1"/>
  <c r="B31" i="1"/>
  <c r="B27" i="1"/>
  <c r="B23" i="1"/>
  <c r="B19" i="1"/>
  <c r="B15" i="1"/>
  <c r="B11" i="1"/>
  <c r="B7" i="1"/>
  <c r="B3" i="1"/>
  <c r="D29" i="1"/>
  <c r="D21" i="1"/>
  <c r="D9" i="1"/>
  <c r="B34" i="1"/>
  <c r="B30" i="1"/>
  <c r="B26" i="1"/>
  <c r="B22" i="1"/>
  <c r="B18" i="1"/>
  <c r="B14" i="1"/>
  <c r="B10" i="1"/>
  <c r="B6" i="1"/>
  <c r="D33" i="1"/>
  <c r="D13" i="1"/>
</calcChain>
</file>

<file path=xl/sharedStrings.xml><?xml version="1.0" encoding="utf-8"?>
<sst xmlns="http://schemas.openxmlformats.org/spreadsheetml/2006/main" count="74" uniqueCount="72">
  <si>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</si>
  <si>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</si>
  <si>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</si>
  <si>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</si>
  <si>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</si>
  <si>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</si>
  <si>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</si>
  <si>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</si>
  <si>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</si>
  <si>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00:00:02.775</t>
  </si>
  <si>
    <t>00:04:16.252</t>
  </si>
  <si>
    <t>00:00:51.187</t>
  </si>
  <si>
    <t>00:03:25.065</t>
  </si>
  <si>
    <t>00:00:18.779</t>
  </si>
  <si>
    <t>00:03:06.286</t>
  </si>
  <si>
    <t>00:00:22.166</t>
  </si>
  <si>
    <t>00:02:44.120</t>
  </si>
  <si>
    <t>00:00:14.429</t>
  </si>
  <si>
    <t>00:02:29.691</t>
  </si>
  <si>
    <t>00:00:15.018</t>
  </si>
  <si>
    <t>00:02:14.673</t>
  </si>
  <si>
    <t>00:00:10.701</t>
  </si>
  <si>
    <t>00:02:03.972</t>
  </si>
  <si>
    <t>00:00:13.275</t>
  </si>
  <si>
    <t>00:01:50.697</t>
  </si>
  <si>
    <t>00:00:07.377</t>
  </si>
  <si>
    <t>00:01:43.320</t>
  </si>
  <si>
    <t>00:00:08.518</t>
  </si>
  <si>
    <t>00:01:34.802</t>
  </si>
  <si>
    <t>00:00:07.133</t>
  </si>
  <si>
    <t>00:01:27.669</t>
  </si>
  <si>
    <t>00:00:06.701</t>
  </si>
  <si>
    <t>00:01:20.968</t>
  </si>
  <si>
    <t>00:00:06.801</t>
  </si>
  <si>
    <t>00:01:14.167</t>
  </si>
  <si>
    <t>00:00:04.301</t>
  </si>
  <si>
    <t>00:01:09.866</t>
  </si>
  <si>
    <t>00:00:07.934</t>
  </si>
  <si>
    <t>00:01:01.932</t>
  </si>
  <si>
    <t>00:00:03.216</t>
  </si>
  <si>
    <t>00:00:58.716</t>
  </si>
  <si>
    <t>00:00:05.835</t>
  </si>
  <si>
    <t>00:00:52.881</t>
  </si>
  <si>
    <t>00:00:04.083</t>
  </si>
  <si>
    <t>00:00:48.798</t>
  </si>
  <si>
    <t>00:00:04.950</t>
  </si>
  <si>
    <t>00:00:43.848</t>
  </si>
  <si>
    <t>00:00:03.001</t>
  </si>
  <si>
    <t>00:00:40.847</t>
  </si>
  <si>
    <t>00:00:04.867</t>
  </si>
  <si>
    <t>00:00:35.980</t>
  </si>
  <si>
    <t>00:00:03.017</t>
  </si>
  <si>
    <t>00:00:32.963</t>
  </si>
  <si>
    <t>00:00:04.167</t>
  </si>
  <si>
    <t>00:00:28.796</t>
  </si>
  <si>
    <t>00:00:03.500</t>
  </si>
  <si>
    <t>00:00:25.296</t>
  </si>
  <si>
    <t>00:00:03.059</t>
  </si>
  <si>
    <t>00:00:22.237</t>
  </si>
  <si>
    <t>00:00:19.462</t>
  </si>
  <si>
    <t>00:00:03.318</t>
  </si>
  <si>
    <t>00:00:16.144</t>
  </si>
  <si>
    <t>00:00:02.766</t>
  </si>
  <si>
    <t>00:00:13.378</t>
  </si>
  <si>
    <t>00:00:02.901</t>
  </si>
  <si>
    <t>00:00:10.477</t>
  </si>
  <si>
    <t>00:00:03.267</t>
  </si>
  <si>
    <t>00:00:07.210</t>
  </si>
  <si>
    <t>00:00:02.133</t>
  </si>
  <si>
    <t>00:00:05.077</t>
  </si>
  <si>
    <t>00:00:02.617</t>
  </si>
  <si>
    <t>00:00:02.460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</si>
</sst>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F1" sqref="F1:F1048576"/>
    </sheetView>
  </sheetViews>
  <sheetFormatPr defaultRowHeight="15" x14ac:dyDescent="0.25"/>
  <cols>
    <col min="6" max="6" width="9" customWidth="1"/>
    <col min="7" max="8" width="13.7109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s="1" t="s">
        <v>0</v>
      </c>
      <c r="H1" s="1" t="s">
        <v>1</v>
      </c>
    </row>
    <row r="2" spans="1:8" x14ac:dyDescent="0.25">
      <c r="E2">
        <v>0</v>
      </c>
      <c r="F2">
        <v>0</v>
      </c>
      <c r="G2" s="1" t="s">
        <v>2</v>
      </c>
      <c r="H2" s="1" t="s">
        <v>2</v>
      </c>
    </row>
    <row r="3" spans="1:8" x14ac:dyDescent="0.25">
      <c r="A3" s="1">
        <f>(F2+F3)/2</f>
        <v>1.23</v>
      </c>
      <c r="B3" s="1">
        <f>1/E3</f>
        <v>0.4065040650406504</v>
      </c>
      <c r="C3">
        <v>0.3</v>
      </c>
      <c r="D3" s="1">
        <f>0.6/(E3)^2</f>
        <v>9.9147332936744006E-2</v>
      </c>
      <c r="E3" s="1">
        <f>G3*86400</f>
        <v>2.46</v>
      </c>
      <c r="F3" s="1">
        <f>H3*86400</f>
        <v>2.46</v>
      </c>
      <c r="G3" s="1" t="s">
        <v>71</v>
      </c>
      <c r="H3" s="1" t="s">
        <v>71</v>
      </c>
    </row>
    <row r="4" spans="1:8" x14ac:dyDescent="0.25">
      <c r="A4" s="1">
        <f>(F3+F4)/2</f>
        <v>3.7684999999999995</v>
      </c>
      <c r="B4" s="1">
        <f>1/E4</f>
        <v>0.38211692777990064</v>
      </c>
      <c r="C4">
        <v>0.3</v>
      </c>
      <c r="D4" s="1">
        <f>0.6/(E4)^2</f>
        <v>8.7608007897569881E-2</v>
      </c>
      <c r="E4" s="1">
        <f>G4*86400</f>
        <v>2.617</v>
      </c>
      <c r="F4" s="1">
        <f>H4*86400</f>
        <v>5.0769999999999991</v>
      </c>
      <c r="G4" s="1" t="s">
        <v>70</v>
      </c>
      <c r="H4" s="1" t="s">
        <v>69</v>
      </c>
    </row>
    <row r="5" spans="1:8" x14ac:dyDescent="0.25">
      <c r="A5" s="1">
        <f>(F4+F5)/2</f>
        <v>6.1434999999999995</v>
      </c>
      <c r="B5" s="1">
        <f>1/E5</f>
        <v>0.46882325363338029</v>
      </c>
      <c r="C5">
        <v>0.3</v>
      </c>
      <c r="D5" s="1">
        <f>0.6/(E5)^2</f>
        <v>0.1318771458884333</v>
      </c>
      <c r="E5" s="1">
        <f>G5*86400</f>
        <v>2.1329999999999996</v>
      </c>
      <c r="F5" s="1">
        <f>H5*86400</f>
        <v>7.21</v>
      </c>
      <c r="G5" s="1" t="s">
        <v>68</v>
      </c>
      <c r="H5" s="1" t="s">
        <v>67</v>
      </c>
    </row>
    <row r="6" spans="1:8" x14ac:dyDescent="0.25">
      <c r="A6" s="1">
        <f>(F5+F6)/2</f>
        <v>8.8435000000000006</v>
      </c>
      <c r="B6" s="1">
        <f>1/E6</f>
        <v>0.30609121518212429</v>
      </c>
      <c r="C6">
        <v>0.3</v>
      </c>
      <c r="D6" s="1">
        <f>0.6/(E6)^2</f>
        <v>5.6215099207001705E-2</v>
      </c>
      <c r="E6" s="1">
        <f>G6*86400</f>
        <v>3.2669999999999999</v>
      </c>
      <c r="F6" s="1">
        <f>H6*86400</f>
        <v>10.477</v>
      </c>
      <c r="G6" s="1" t="s">
        <v>66</v>
      </c>
      <c r="H6" s="1" t="s">
        <v>65</v>
      </c>
    </row>
    <row r="7" spans="1:8" x14ac:dyDescent="0.25">
      <c r="A7" s="1">
        <f>(F6+F7)/2</f>
        <v>11.927500000000002</v>
      </c>
      <c r="B7" s="1">
        <f>1/E7</f>
        <v>0.3447087211306446</v>
      </c>
      <c r="C7">
        <v>0.3</v>
      </c>
      <c r="D7" s="1">
        <f>0.6/(E7)^2</f>
        <v>7.1294461454114694E-2</v>
      </c>
      <c r="E7" s="1">
        <f>G7*86400</f>
        <v>2.9010000000000002</v>
      </c>
      <c r="F7" s="1">
        <f>H7*86400</f>
        <v>13.378000000000002</v>
      </c>
      <c r="G7" s="1" t="s">
        <v>64</v>
      </c>
      <c r="H7" s="1" t="s">
        <v>63</v>
      </c>
    </row>
    <row r="8" spans="1:8" x14ac:dyDescent="0.25">
      <c r="A8" s="1">
        <f>(F7+F8)/2</f>
        <v>14.760999999999999</v>
      </c>
      <c r="B8" s="1">
        <f>1/E8</f>
        <v>0.36153289949385398</v>
      </c>
      <c r="C8">
        <v>0.3</v>
      </c>
      <c r="D8" s="1">
        <f>0.6/(E8)^2</f>
        <v>7.8423622449859884E-2</v>
      </c>
      <c r="E8" s="1">
        <f>G8*86400</f>
        <v>2.7659999999999996</v>
      </c>
      <c r="F8" s="1">
        <f>H8*86400</f>
        <v>16.143999999999995</v>
      </c>
      <c r="G8" s="1" t="s">
        <v>62</v>
      </c>
      <c r="H8" s="1" t="s">
        <v>61</v>
      </c>
    </row>
    <row r="9" spans="1:8" x14ac:dyDescent="0.25">
      <c r="A9" s="1">
        <f>(F8+F9)/2</f>
        <v>17.802999999999997</v>
      </c>
      <c r="B9" s="1">
        <f>1/E9</f>
        <v>0.30138637733574442</v>
      </c>
      <c r="C9">
        <v>0.3</v>
      </c>
      <c r="D9" s="1">
        <f>0.6/(E9)^2</f>
        <v>5.4500249066138227E-2</v>
      </c>
      <c r="E9" s="1">
        <f>G9*86400</f>
        <v>3.3180000000000001</v>
      </c>
      <c r="F9" s="1">
        <f>H9*86400</f>
        <v>19.462</v>
      </c>
      <c r="G9" s="1" t="s">
        <v>60</v>
      </c>
      <c r="H9" s="1" t="s">
        <v>59</v>
      </c>
    </row>
    <row r="10" spans="1:8" x14ac:dyDescent="0.25">
      <c r="A10" s="1">
        <f>(F9+F10)/2</f>
        <v>20.849499999999999</v>
      </c>
      <c r="B10" s="1">
        <f>1/E10</f>
        <v>0.36036036036036029</v>
      </c>
      <c r="C10">
        <v>0.3</v>
      </c>
      <c r="D10" s="1">
        <f>0.6/(E10)^2</f>
        <v>7.7915753591429243E-2</v>
      </c>
      <c r="E10" s="1">
        <f>G10*86400</f>
        <v>2.7750000000000004</v>
      </c>
      <c r="F10" s="1">
        <f>H10*86400</f>
        <v>22.237000000000002</v>
      </c>
      <c r="G10" s="1" t="s">
        <v>9</v>
      </c>
      <c r="H10" s="1" t="s">
        <v>58</v>
      </c>
    </row>
    <row r="11" spans="1:8" x14ac:dyDescent="0.25">
      <c r="A11" s="1">
        <f>(F10+F11)/2</f>
        <v>23.766500000000001</v>
      </c>
      <c r="B11" s="1">
        <f>1/E11</f>
        <v>0.32690421706440009</v>
      </c>
      <c r="C11">
        <v>0.3</v>
      </c>
      <c r="D11" s="1">
        <f>0.6/(E11)^2</f>
        <v>6.4119820280693046E-2</v>
      </c>
      <c r="E11" s="1">
        <f>G11*86400</f>
        <v>3.0590000000000002</v>
      </c>
      <c r="F11" s="1">
        <f>H11*86400</f>
        <v>25.295999999999999</v>
      </c>
      <c r="G11" s="1" t="s">
        <v>57</v>
      </c>
      <c r="H11" s="1" t="s">
        <v>56</v>
      </c>
    </row>
    <row r="12" spans="1:8" x14ac:dyDescent="0.25">
      <c r="A12" s="1">
        <f>(F11+F12)/2</f>
        <v>27.045999999999999</v>
      </c>
      <c r="B12" s="1">
        <f>1/E12</f>
        <v>0.2857142857142857</v>
      </c>
      <c r="C12">
        <v>0.3</v>
      </c>
      <c r="D12" s="1">
        <f>0.6/(E12)^2</f>
        <v>4.8979591836734691E-2</v>
      </c>
      <c r="E12" s="1">
        <f>G12*86400</f>
        <v>3.5</v>
      </c>
      <c r="F12" s="1">
        <f>H12*86400</f>
        <v>28.795999999999999</v>
      </c>
      <c r="G12" s="1" t="s">
        <v>55</v>
      </c>
      <c r="H12" s="1" t="s">
        <v>54</v>
      </c>
    </row>
    <row r="13" spans="1:8" x14ac:dyDescent="0.25">
      <c r="A13" s="1">
        <f>(F12+F13)/2</f>
        <v>30.8795</v>
      </c>
      <c r="B13" s="1">
        <f>1/E13</f>
        <v>0.23998080153587714</v>
      </c>
      <c r="C13">
        <v>0.3</v>
      </c>
      <c r="D13" s="1">
        <f>0.6/(E13)^2</f>
        <v>3.455447106348123E-2</v>
      </c>
      <c r="E13" s="1">
        <f>G13*86400</f>
        <v>4.1669999999999998</v>
      </c>
      <c r="F13" s="1">
        <f>H13*86400</f>
        <v>32.963000000000001</v>
      </c>
      <c r="G13" s="1" t="s">
        <v>53</v>
      </c>
      <c r="H13" s="1" t="s">
        <v>52</v>
      </c>
    </row>
    <row r="14" spans="1:8" x14ac:dyDescent="0.25">
      <c r="A14" s="1">
        <f>(F13+F14)/2</f>
        <v>34.471499999999992</v>
      </c>
      <c r="B14" s="1">
        <f>1/E14</f>
        <v>0.33145508783559824</v>
      </c>
      <c r="C14">
        <v>0.3</v>
      </c>
      <c r="D14" s="1">
        <f>0.6/(E14)^2</f>
        <v>6.5917485151262487E-2</v>
      </c>
      <c r="E14" s="1">
        <f>G14*86400</f>
        <v>3.0170000000000003</v>
      </c>
      <c r="F14" s="1">
        <f>H14*86400</f>
        <v>35.97999999999999</v>
      </c>
      <c r="G14" s="1" t="s">
        <v>51</v>
      </c>
      <c r="H14" s="1" t="s">
        <v>50</v>
      </c>
    </row>
    <row r="15" spans="1:8" x14ac:dyDescent="0.25">
      <c r="A15" s="1">
        <f>(F14+F15)/2</f>
        <v>38.413499999999999</v>
      </c>
      <c r="B15" s="1">
        <f>1/E15</f>
        <v>0.20546537908362442</v>
      </c>
      <c r="C15">
        <v>0.3</v>
      </c>
      <c r="D15" s="1">
        <f>0.6/(E15)^2</f>
        <v>2.5329613201186488E-2</v>
      </c>
      <c r="E15" s="1">
        <f>G15*86400</f>
        <v>4.867</v>
      </c>
      <c r="F15" s="1">
        <f>H15*86400</f>
        <v>40.847000000000001</v>
      </c>
      <c r="G15" s="1" t="s">
        <v>49</v>
      </c>
      <c r="H15" s="1" t="s">
        <v>48</v>
      </c>
    </row>
    <row r="16" spans="1:8" x14ac:dyDescent="0.25">
      <c r="A16" s="1">
        <f>(F15+F16)/2</f>
        <v>42.347500000000004</v>
      </c>
      <c r="B16" s="1">
        <f>1/E16</f>
        <v>0.33322225924691773</v>
      </c>
      <c r="C16">
        <v>0.3</v>
      </c>
      <c r="D16" s="1">
        <f>0.6/(E16)^2</f>
        <v>6.6622244434572014E-2</v>
      </c>
      <c r="E16" s="1">
        <f>G16*86400</f>
        <v>3.0009999999999999</v>
      </c>
      <c r="F16" s="1">
        <f>H16*86400</f>
        <v>43.848000000000006</v>
      </c>
      <c r="G16" s="1" t="s">
        <v>47</v>
      </c>
      <c r="H16" s="1" t="s">
        <v>46</v>
      </c>
    </row>
    <row r="17" spans="1:8" x14ac:dyDescent="0.25">
      <c r="A17" s="1">
        <f>(F16+F17)/2</f>
        <v>46.323000000000008</v>
      </c>
      <c r="B17" s="1">
        <f>1/E17</f>
        <v>0.20202020202020202</v>
      </c>
      <c r="C17">
        <v>0.3</v>
      </c>
      <c r="D17" s="1">
        <f>0.6/(E17)^2</f>
        <v>2.448729721456994E-2</v>
      </c>
      <c r="E17" s="1">
        <f>G17*86400</f>
        <v>4.95</v>
      </c>
      <c r="F17" s="1">
        <f>H17*86400</f>
        <v>48.798000000000002</v>
      </c>
      <c r="G17" s="1" t="s">
        <v>45</v>
      </c>
      <c r="H17" s="1" t="s">
        <v>44</v>
      </c>
    </row>
    <row r="18" spans="1:8" x14ac:dyDescent="0.25">
      <c r="A18" s="1">
        <f>(F17+F18)/2</f>
        <v>50.839500000000001</v>
      </c>
      <c r="B18" s="1">
        <f>1/E18</f>
        <v>0.24491795248591727</v>
      </c>
      <c r="C18">
        <v>0.3</v>
      </c>
      <c r="D18" s="1">
        <f>0.6/(E18)^2</f>
        <v>3.5990882069936413E-2</v>
      </c>
      <c r="E18" s="1">
        <f>G18*86400</f>
        <v>4.0829999999999993</v>
      </c>
      <c r="F18" s="1">
        <f>H18*86400</f>
        <v>52.880999999999993</v>
      </c>
      <c r="G18" s="1" t="s">
        <v>43</v>
      </c>
      <c r="H18" s="1" t="s">
        <v>42</v>
      </c>
    </row>
    <row r="19" spans="1:8" x14ac:dyDescent="0.25">
      <c r="A19" s="1">
        <f>(F18+F19)/2</f>
        <v>55.798499999999997</v>
      </c>
      <c r="B19" s="1">
        <f>1/E19</f>
        <v>0.17137960582690659</v>
      </c>
      <c r="C19">
        <v>0.3</v>
      </c>
      <c r="D19" s="1">
        <f>0.6/(E19)^2</f>
        <v>1.7622581576031526E-2</v>
      </c>
      <c r="E19" s="1">
        <f>G19*86400</f>
        <v>5.835</v>
      </c>
      <c r="F19" s="1">
        <f>H19*86400</f>
        <v>58.716000000000001</v>
      </c>
      <c r="G19" s="1" t="s">
        <v>41</v>
      </c>
      <c r="H19" s="1" t="s">
        <v>40</v>
      </c>
    </row>
    <row r="20" spans="1:8" x14ac:dyDescent="0.25">
      <c r="A20" s="1">
        <f>(F19+F20)/2</f>
        <v>60.323999999999998</v>
      </c>
      <c r="B20" s="1">
        <f>1/E20</f>
        <v>0.31094527363184077</v>
      </c>
      <c r="C20">
        <v>0.3</v>
      </c>
      <c r="D20" s="1">
        <f>0.6/(E20)^2</f>
        <v>5.80121779163882E-2</v>
      </c>
      <c r="E20" s="1">
        <f>G20*86400</f>
        <v>3.2160000000000002</v>
      </c>
      <c r="F20" s="1">
        <f>H20*86400</f>
        <v>61.932000000000002</v>
      </c>
      <c r="G20" s="1" t="s">
        <v>39</v>
      </c>
      <c r="H20" s="1" t="s">
        <v>38</v>
      </c>
    </row>
    <row r="21" spans="1:8" x14ac:dyDescent="0.25">
      <c r="A21" s="1">
        <f>(F20+F21)/2</f>
        <v>65.899000000000001</v>
      </c>
      <c r="B21" s="1">
        <f>1/E21</f>
        <v>0.12603982858583312</v>
      </c>
      <c r="C21">
        <v>0.3</v>
      </c>
      <c r="D21" s="1">
        <f>0.6/(E21)^2</f>
        <v>9.531623033967717E-3</v>
      </c>
      <c r="E21" s="1">
        <f>G21*86400</f>
        <v>7.9340000000000002</v>
      </c>
      <c r="F21" s="1">
        <f>H21*86400</f>
        <v>69.866</v>
      </c>
      <c r="G21" s="1" t="s">
        <v>37</v>
      </c>
      <c r="H21" s="1" t="s">
        <v>36</v>
      </c>
    </row>
    <row r="22" spans="1:8" x14ac:dyDescent="0.25">
      <c r="A22" s="1">
        <f>(F21+F22)/2</f>
        <v>72.016500000000008</v>
      </c>
      <c r="B22" s="1">
        <f>1/E22</f>
        <v>0.23250406882120436</v>
      </c>
      <c r="C22">
        <v>0.3</v>
      </c>
      <c r="D22" s="1">
        <f>0.6/(E22)^2</f>
        <v>3.2434885211049203E-2</v>
      </c>
      <c r="E22" s="1">
        <f>G22*86400</f>
        <v>4.3010000000000002</v>
      </c>
      <c r="F22" s="1">
        <f>H22*86400</f>
        <v>74.167000000000016</v>
      </c>
      <c r="G22" s="1" t="s">
        <v>35</v>
      </c>
      <c r="H22" s="1" t="s">
        <v>34</v>
      </c>
    </row>
    <row r="23" spans="1:8" x14ac:dyDescent="0.25">
      <c r="A23" s="1">
        <f>(F22+F23)/2</f>
        <v>77.56750000000001</v>
      </c>
      <c r="B23" s="1">
        <f>1/E23</f>
        <v>0.14703720041170415</v>
      </c>
      <c r="C23">
        <v>0.3</v>
      </c>
      <c r="D23" s="1">
        <f>0.6/(E23)^2</f>
        <v>1.2971962982946991E-2</v>
      </c>
      <c r="E23" s="1">
        <f>G23*86400</f>
        <v>6.8010000000000002</v>
      </c>
      <c r="F23" s="1">
        <f>H23*86400</f>
        <v>80.968000000000004</v>
      </c>
      <c r="G23" s="1" t="s">
        <v>33</v>
      </c>
      <c r="H23" s="1" t="s">
        <v>32</v>
      </c>
    </row>
    <row r="24" spans="1:8" x14ac:dyDescent="0.25">
      <c r="A24" s="1">
        <f>(F23+F24)/2</f>
        <v>84.3185</v>
      </c>
      <c r="B24" s="1">
        <f>1/E24</f>
        <v>0.14923145799134457</v>
      </c>
      <c r="C24">
        <v>0.3</v>
      </c>
      <c r="D24" s="1">
        <f>0.6/(E24)^2</f>
        <v>1.3362016832533465E-2</v>
      </c>
      <c r="E24" s="1">
        <f>G24*86400</f>
        <v>6.7009999999999996</v>
      </c>
      <c r="F24" s="1">
        <f>H24*86400</f>
        <v>87.668999999999997</v>
      </c>
      <c r="G24" s="1" t="s">
        <v>31</v>
      </c>
      <c r="H24" s="1" t="s">
        <v>30</v>
      </c>
    </row>
    <row r="25" spans="1:8" x14ac:dyDescent="0.25">
      <c r="A25" s="1">
        <f>(F24+F25)/2</f>
        <v>91.235499999999988</v>
      </c>
      <c r="B25" s="1">
        <f>1/E25</f>
        <v>0.14019346698443852</v>
      </c>
      <c r="C25">
        <v>0.3</v>
      </c>
      <c r="D25" s="1">
        <f>0.6/(E25)^2</f>
        <v>1.1792524911070112E-2</v>
      </c>
      <c r="E25" s="1">
        <f>G25*86400</f>
        <v>7.133</v>
      </c>
      <c r="F25" s="1">
        <f>H25*86400</f>
        <v>94.801999999999978</v>
      </c>
      <c r="G25" s="1" t="s">
        <v>29</v>
      </c>
      <c r="H25" s="1" t="s">
        <v>28</v>
      </c>
    </row>
    <row r="26" spans="1:8" x14ac:dyDescent="0.25">
      <c r="A26" s="1">
        <f>(F25+F26)/2</f>
        <v>99.060999999999979</v>
      </c>
      <c r="B26" s="1">
        <f>1/E26</f>
        <v>0.1173984503404555</v>
      </c>
      <c r="C26">
        <v>0.3</v>
      </c>
      <c r="D26" s="1">
        <f>0.6/(E26)^2</f>
        <v>8.2694376854042361E-3</v>
      </c>
      <c r="E26" s="1">
        <f>G26*86400</f>
        <v>8.5180000000000007</v>
      </c>
      <c r="F26" s="1">
        <f>H26*86400</f>
        <v>103.32</v>
      </c>
      <c r="G26" s="1" t="s">
        <v>27</v>
      </c>
      <c r="H26" s="1" t="s">
        <v>26</v>
      </c>
    </row>
    <row r="27" spans="1:8" x14ac:dyDescent="0.25">
      <c r="A27" s="1">
        <f>(F26+F27)/2</f>
        <v>107.0085</v>
      </c>
      <c r="B27" s="1">
        <f>1/E27</f>
        <v>0.13555645926528401</v>
      </c>
      <c r="C27">
        <v>0.3</v>
      </c>
      <c r="D27" s="1">
        <f>0.6/(E27)^2</f>
        <v>1.1025332189124359E-2</v>
      </c>
      <c r="E27" s="1">
        <f>G27*86400</f>
        <v>7.3769999999999998</v>
      </c>
      <c r="F27" s="1">
        <f>H27*86400</f>
        <v>110.697</v>
      </c>
      <c r="G27" s="1" t="s">
        <v>25</v>
      </c>
      <c r="H27" s="1" t="s">
        <v>24</v>
      </c>
    </row>
    <row r="28" spans="1:8" x14ac:dyDescent="0.25">
      <c r="A28" s="1">
        <f>(F27+F28)/2</f>
        <v>117.33449999999999</v>
      </c>
      <c r="B28" s="1">
        <f>1/E28</f>
        <v>7.5329566854990565E-2</v>
      </c>
      <c r="C28">
        <v>0.3</v>
      </c>
      <c r="D28" s="1">
        <f>0.6/(E28)^2</f>
        <v>3.4047261855362962E-3</v>
      </c>
      <c r="E28" s="1">
        <f>G28*86400</f>
        <v>13.275000000000002</v>
      </c>
      <c r="F28" s="1">
        <f>H28*86400</f>
        <v>123.97199999999998</v>
      </c>
      <c r="G28" s="1" t="s">
        <v>23</v>
      </c>
      <c r="H28" s="1" t="s">
        <v>22</v>
      </c>
    </row>
    <row r="29" spans="1:8" x14ac:dyDescent="0.25">
      <c r="A29" s="1">
        <f>(F28+F29)/2</f>
        <v>129.32249999999999</v>
      </c>
      <c r="B29" s="1">
        <f>1/E29</f>
        <v>9.3449210354172502E-2</v>
      </c>
      <c r="C29">
        <v>0.3</v>
      </c>
      <c r="D29" s="1">
        <f>0.6/(E29)^2</f>
        <v>5.2396529494910284E-3</v>
      </c>
      <c r="E29" s="1">
        <f>G29*86400</f>
        <v>10.701000000000001</v>
      </c>
      <c r="F29" s="1">
        <f>H29*86400</f>
        <v>134.673</v>
      </c>
      <c r="G29" s="1" t="s">
        <v>21</v>
      </c>
      <c r="H29" s="1" t="s">
        <v>20</v>
      </c>
    </row>
    <row r="30" spans="1:8" x14ac:dyDescent="0.25">
      <c r="A30" s="1">
        <f>(F29+F30)/2</f>
        <v>142.18200000000002</v>
      </c>
      <c r="B30" s="1">
        <f>1/E30</f>
        <v>6.6586762551604742E-2</v>
      </c>
      <c r="C30">
        <v>0.3</v>
      </c>
      <c r="D30" s="1">
        <f>0.6/(E30)^2</f>
        <v>2.6602781682622746E-3</v>
      </c>
      <c r="E30" s="1">
        <f>G30*86400</f>
        <v>15.018000000000001</v>
      </c>
      <c r="F30" s="1">
        <f>H30*86400</f>
        <v>149.691</v>
      </c>
      <c r="G30" s="1" t="s">
        <v>19</v>
      </c>
      <c r="H30" s="1" t="s">
        <v>18</v>
      </c>
    </row>
    <row r="31" spans="1:8" x14ac:dyDescent="0.25">
      <c r="A31" s="1">
        <f>(F30+F31)/2</f>
        <v>156.90550000000002</v>
      </c>
      <c r="B31" s="1">
        <f>1/E31</f>
        <v>6.9304872132510909E-2</v>
      </c>
      <c r="C31">
        <v>0.3</v>
      </c>
      <c r="D31" s="1">
        <f>0.6/(E31)^2</f>
        <v>2.8818991807822128E-3</v>
      </c>
      <c r="E31" s="1">
        <f>G31*86400</f>
        <v>14.429</v>
      </c>
      <c r="F31" s="1">
        <f>H31*86400</f>
        <v>164.12</v>
      </c>
      <c r="G31" s="1" t="s">
        <v>17</v>
      </c>
      <c r="H31" s="1" t="s">
        <v>16</v>
      </c>
    </row>
    <row r="32" spans="1:8" x14ac:dyDescent="0.25">
      <c r="A32" s="1">
        <f>(F31+F32)/2</f>
        <v>175.203</v>
      </c>
      <c r="B32" s="1">
        <f>1/E32</f>
        <v>4.5114138771090856E-2</v>
      </c>
      <c r="C32">
        <v>0.3</v>
      </c>
      <c r="D32" s="1">
        <f>0.6/(E32)^2</f>
        <v>1.2211713102343461E-3</v>
      </c>
      <c r="E32" s="1">
        <f>G32*86400</f>
        <v>22.166</v>
      </c>
      <c r="F32" s="1">
        <f>H32*86400</f>
        <v>186.286</v>
      </c>
      <c r="G32" s="1" t="s">
        <v>15</v>
      </c>
      <c r="H32" s="1" t="s">
        <v>14</v>
      </c>
    </row>
    <row r="33" spans="1:8" x14ac:dyDescent="0.25">
      <c r="A33" s="1">
        <f>(F32+F33)/2</f>
        <v>195.6755</v>
      </c>
      <c r="B33" s="1">
        <f>1/E33</f>
        <v>5.3250971830235902E-2</v>
      </c>
      <c r="C33">
        <v>0.3</v>
      </c>
      <c r="D33" s="1">
        <f>0.6/(E33)^2</f>
        <v>1.7013996005187464E-3</v>
      </c>
      <c r="E33" s="1">
        <f>G33*86400</f>
        <v>18.779</v>
      </c>
      <c r="F33" s="1">
        <f>H33*86400</f>
        <v>205.065</v>
      </c>
      <c r="G33" s="1" t="s">
        <v>13</v>
      </c>
      <c r="H33" s="1" t="s">
        <v>12</v>
      </c>
    </row>
    <row r="34" spans="1:8" x14ac:dyDescent="0.25">
      <c r="A34" s="1">
        <f>(F33+F34)/2</f>
        <v>230.6585</v>
      </c>
      <c r="B34" s="1">
        <f>1/E34</f>
        <v>1.9536210365913222E-2</v>
      </c>
      <c r="C34">
        <v>0.3</v>
      </c>
      <c r="D34" s="1">
        <f>0.6/(E34)^2</f>
        <v>2.2899810927672908E-4</v>
      </c>
      <c r="E34" s="1">
        <f>G34*86400</f>
        <v>51.186999999999998</v>
      </c>
      <c r="F34" s="1">
        <f>H34*86400</f>
        <v>256.25200000000001</v>
      </c>
      <c r="G34" s="1" t="s">
        <v>11</v>
      </c>
      <c r="H34" s="1" t="s">
        <v>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2023-03-11T20:48:17Z</dcterms:modified>
</cp:coreProperties>
</file>