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2377585e8297f3ba/Work/MSc Computer Science/7047 AI Studio/Assignment/1. CNN/cifr100/"/>
    </mc:Choice>
  </mc:AlternateContent>
  <xr:revisionPtr revIDLastSave="16" documentId="11_34C6E6611023DBA2DA7C8CBC350B99361F17C4FA" xr6:coauthVersionLast="47" xr6:coauthVersionMax="47" xr10:uidLastSave="{5E4668A9-534A-4620-A074-073535CADD12}"/>
  <bookViews>
    <workbookView xWindow="7710" yWindow="3210" windowWidth="28800" windowHeight="15225" firstSheet="5" activeTab="8" xr2:uid="{00000000-000D-0000-FFFF-FFFF00000000}"/>
  </bookViews>
  <sheets>
    <sheet name="Training_20250318_112744" sheetId="1" r:id="rId1"/>
    <sheet name="Training_20250319_133416" sheetId="2" r:id="rId2"/>
    <sheet name="Training_20250319_145155" sheetId="3" r:id="rId3"/>
    <sheet name="Training_20250325_110138" sheetId="4" r:id="rId4"/>
    <sheet name="Training_20250328_111727" sheetId="5" r:id="rId5"/>
    <sheet name="Training_20250329_101315" sheetId="6" r:id="rId6"/>
    <sheet name="Training_20250331_165005" sheetId="7" r:id="rId7"/>
    <sheet name="Training_20250402_113556" sheetId="8" r:id="rId8"/>
    <sheet name="Training_20250405_08593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9" l="1"/>
  <c r="D23" i="9"/>
  <c r="E23" i="9"/>
  <c r="E22" i="9"/>
  <c r="C22" i="9"/>
  <c r="D22" i="9"/>
  <c r="B22" i="9"/>
  <c r="B23" i="9"/>
  <c r="F23" i="7"/>
  <c r="E23" i="7"/>
  <c r="D23" i="7"/>
  <c r="C23" i="7"/>
  <c r="F22" i="7"/>
  <c r="E22" i="7"/>
  <c r="D22" i="7"/>
  <c r="C22" i="7"/>
  <c r="E25" i="6"/>
  <c r="D25" i="6"/>
  <c r="C25" i="6"/>
  <c r="B25" i="6"/>
  <c r="E24" i="6"/>
  <c r="D24" i="6"/>
  <c r="C24" i="6"/>
  <c r="B24" i="6"/>
  <c r="C23" i="5"/>
  <c r="F22" i="5"/>
  <c r="E22" i="5"/>
  <c r="D22" i="5"/>
  <c r="C22" i="5"/>
  <c r="C23" i="4"/>
  <c r="F22" i="4"/>
  <c r="E22" i="4"/>
  <c r="D22" i="4"/>
  <c r="C22" i="4"/>
  <c r="E24" i="2"/>
  <c r="D24" i="2"/>
  <c r="C24" i="2"/>
  <c r="B2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<sst xmlns="http://schemas.openxmlformats.org/spreadsheetml/2006/main" count="51" uniqueCount="9">
  <si>
    <t>accuracy</t>
  </si>
  <si>
    <t>loss</t>
  </si>
  <si>
    <t>val_accuracy</t>
  </si>
  <si>
    <t>val_loss</t>
  </si>
  <si>
    <t>epoch</t>
  </si>
  <si>
    <t>Best</t>
  </si>
  <si>
    <t>Weighted Average</t>
  </si>
  <si>
    <t>Average</t>
  </si>
  <si>
    <t>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</si>
</sst>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8"/>
      <color theme="1"/>
      <name val="Segoe UI"/>
      <family val="2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0" fontId="0" fillId="0" borderId="0" xfId="1" applyNumberFormat="1" applyFont="1"/>
    <xf numFmtId="164" fontId="0" fillId="0" borderId="0" xfId="0" applyNumberFormat="1"/>
    <xf numFmtId="0" fontId="4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5" fontId="0" fillId="0" borderId="0" xfId="0" applyNumberFormat="1"/>
    <xf numFmtId="10" fontId="3" fillId="0" borderId="0" xfId="1" applyNumberFormat="1"/>
    <xf numFmtId="10" fontId="6" fillId="0" borderId="0" xfId="0" applyNumberFormat="1" applyFont="1"/>
    <xf numFmtId="0" fontId="7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6" sqref="B6"/>
    </sheetView>
  </sheetViews>
  <sheetFormatPr defaultRowHeight="15" x14ac:dyDescent="0.25"/>
  <cols>
    <col min="3" max="3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0.18622000515460971</v>
      </c>
      <c r="B2">
        <v>2.181200265884399</v>
      </c>
      <c r="C2">
        <v>0.1041999980807304</v>
      </c>
      <c r="D2">
        <v>5.305354118347168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workbookViewId="0">
      <selection activeCell="E24" sqref="B24:E24"/>
    </sheetView>
  </sheetViews>
  <sheetFormatPr defaultRowHeight="15" x14ac:dyDescent="0.25"/>
  <cols>
    <col min="3" max="3" width="11.5703125" bestFit="1" customWidth="1"/>
  </cols>
  <sheetData>
    <row r="1" spans="1:5" x14ac:dyDescent="0.25">
      <c r="A1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>
        <v>1</v>
      </c>
      <c r="B2">
        <v>0.16257999837398529</v>
      </c>
      <c r="C2">
        <v>2.3184530735015869</v>
      </c>
      <c r="D2">
        <v>0.2637999951839447</v>
      </c>
      <c r="E2">
        <v>2.58610987663269</v>
      </c>
    </row>
    <row r="3" spans="1:5" x14ac:dyDescent="0.25">
      <c r="A3">
        <v>2</v>
      </c>
      <c r="B3">
        <v>0.24016000330448151</v>
      </c>
      <c r="C3">
        <v>2.0179095268249512</v>
      </c>
      <c r="D3">
        <v>0.32350000739097601</v>
      </c>
      <c r="E3">
        <v>2.326106071472168</v>
      </c>
    </row>
    <row r="4" spans="1:5" x14ac:dyDescent="0.25">
      <c r="A4">
        <v>3</v>
      </c>
      <c r="B4">
        <v>0.29096001386642462</v>
      </c>
      <c r="C4">
        <v>1.895239949226379</v>
      </c>
      <c r="D4">
        <v>0.34929999709129328</v>
      </c>
      <c r="E4">
        <v>2.4608218669891362</v>
      </c>
    </row>
    <row r="5" spans="1:5" x14ac:dyDescent="0.25">
      <c r="A5">
        <v>4</v>
      </c>
      <c r="B5">
        <v>0.32837998867034912</v>
      </c>
      <c r="C5">
        <v>1.817642450332642</v>
      </c>
      <c r="D5">
        <v>0.3716999888420105</v>
      </c>
      <c r="E5">
        <v>2.448428630828857</v>
      </c>
    </row>
    <row r="6" spans="1:5" x14ac:dyDescent="0.25">
      <c r="A6">
        <v>5</v>
      </c>
      <c r="B6">
        <v>0.35056000947952271</v>
      </c>
      <c r="C6">
        <v>1.765501737594604</v>
      </c>
      <c r="D6">
        <v>0.31690001487731928</v>
      </c>
      <c r="E6">
        <v>3.4099926948547359</v>
      </c>
    </row>
    <row r="7" spans="1:5" x14ac:dyDescent="0.25">
      <c r="A7">
        <v>6</v>
      </c>
      <c r="B7">
        <v>0.36184000968933111</v>
      </c>
      <c r="C7">
        <v>1.735024213790894</v>
      </c>
      <c r="D7">
        <v>0.28819999098777771</v>
      </c>
      <c r="E7">
        <v>4.7163200378417969</v>
      </c>
    </row>
    <row r="8" spans="1:5" x14ac:dyDescent="0.25">
      <c r="A8">
        <v>7</v>
      </c>
      <c r="B8">
        <v>0.38260000944137568</v>
      </c>
      <c r="C8">
        <v>1.6946848630905149</v>
      </c>
      <c r="D8">
        <v>0.36329999566078192</v>
      </c>
      <c r="E8">
        <v>2.9517471790313721</v>
      </c>
    </row>
    <row r="9" spans="1:5" x14ac:dyDescent="0.25">
      <c r="A9">
        <v>8</v>
      </c>
      <c r="B9">
        <v>0.39484000205993652</v>
      </c>
      <c r="C9">
        <v>1.6612013578414919</v>
      </c>
      <c r="D9">
        <v>0.30480000376701349</v>
      </c>
      <c r="E9">
        <v>4.5131473541259766</v>
      </c>
    </row>
    <row r="10" spans="1:5" x14ac:dyDescent="0.25">
      <c r="A10">
        <v>9</v>
      </c>
      <c r="B10">
        <v>0.40906000137329102</v>
      </c>
      <c r="C10">
        <v>1.634225606918335</v>
      </c>
      <c r="D10">
        <v>0.3075999915599823</v>
      </c>
      <c r="E10">
        <v>4.5947017669677734</v>
      </c>
    </row>
    <row r="11" spans="1:5" x14ac:dyDescent="0.25">
      <c r="A11">
        <v>10</v>
      </c>
      <c r="B11">
        <v>0.41154000163078308</v>
      </c>
      <c r="C11">
        <v>1.618222236633301</v>
      </c>
      <c r="D11">
        <v>0.37779998779296881</v>
      </c>
      <c r="E11">
        <v>3.1736142635345459</v>
      </c>
    </row>
    <row r="12" spans="1:5" x14ac:dyDescent="0.25">
      <c r="A12">
        <v>11</v>
      </c>
      <c r="B12">
        <v>0.42162001132965088</v>
      </c>
      <c r="C12">
        <v>1.5962754487991331</v>
      </c>
      <c r="D12">
        <v>0.36730000376701349</v>
      </c>
      <c r="E12">
        <v>3.1331443786621089</v>
      </c>
    </row>
    <row r="13" spans="1:5" x14ac:dyDescent="0.25">
      <c r="A13">
        <v>12</v>
      </c>
      <c r="B13">
        <v>0.42572000622749329</v>
      </c>
      <c r="C13">
        <v>1.5792045593261721</v>
      </c>
      <c r="D13">
        <v>0.37619999051094061</v>
      </c>
      <c r="E13">
        <v>3.2540237903594971</v>
      </c>
    </row>
    <row r="14" spans="1:5" x14ac:dyDescent="0.25">
      <c r="A14">
        <v>13</v>
      </c>
      <c r="B14">
        <v>0.43595999479293818</v>
      </c>
      <c r="C14">
        <v>1.561132550239563</v>
      </c>
      <c r="D14">
        <v>0.30009999871253967</v>
      </c>
      <c r="E14">
        <v>5.2201070785522461</v>
      </c>
    </row>
    <row r="15" spans="1:5" x14ac:dyDescent="0.25">
      <c r="A15">
        <v>14</v>
      </c>
      <c r="B15">
        <v>0.44299998879432678</v>
      </c>
      <c r="C15">
        <v>1.5408017635345459</v>
      </c>
      <c r="D15">
        <v>0.29859998822212219</v>
      </c>
      <c r="E15">
        <v>4.296506404876709</v>
      </c>
    </row>
    <row r="16" spans="1:5" x14ac:dyDescent="0.25">
      <c r="A16">
        <v>15</v>
      </c>
      <c r="B16">
        <v>0.44973999261856079</v>
      </c>
      <c r="C16">
        <v>1.5237137079238889</v>
      </c>
      <c r="D16">
        <v>0.39390000700950623</v>
      </c>
      <c r="E16">
        <v>2.9594709873199458</v>
      </c>
    </row>
    <row r="17" spans="1:5" x14ac:dyDescent="0.25">
      <c r="A17">
        <v>16</v>
      </c>
      <c r="B17">
        <v>0.45497998595237732</v>
      </c>
      <c r="C17">
        <v>1.5107851028442381</v>
      </c>
      <c r="D17">
        <v>0.39550000429153442</v>
      </c>
      <c r="E17">
        <v>2.7702984809875488</v>
      </c>
    </row>
    <row r="18" spans="1:5" x14ac:dyDescent="0.25">
      <c r="A18">
        <v>17</v>
      </c>
      <c r="B18">
        <v>0.4587399959564209</v>
      </c>
      <c r="C18">
        <v>1.495542645454407</v>
      </c>
      <c r="D18">
        <v>0.4293999969959259</v>
      </c>
      <c r="E18">
        <v>2.3496606349945068</v>
      </c>
    </row>
    <row r="19" spans="1:5" x14ac:dyDescent="0.25">
      <c r="A19">
        <v>18</v>
      </c>
      <c r="B19">
        <v>0.46408000588417048</v>
      </c>
      <c r="C19">
        <v>1.4840627908706669</v>
      </c>
      <c r="D19">
        <v>0.4611000120639801</v>
      </c>
      <c r="E19">
        <v>2.036404132843018</v>
      </c>
    </row>
    <row r="20" spans="1:5" x14ac:dyDescent="0.25">
      <c r="A20">
        <v>19</v>
      </c>
      <c r="B20">
        <v>0.47099998593330378</v>
      </c>
      <c r="C20">
        <v>1.4745059013366699</v>
      </c>
      <c r="D20">
        <v>0.39739999175071722</v>
      </c>
      <c r="E20">
        <v>2.753395557403564</v>
      </c>
    </row>
    <row r="21" spans="1:5" x14ac:dyDescent="0.25">
      <c r="A21">
        <v>20</v>
      </c>
      <c r="B21">
        <v>0.47247999906539923</v>
      </c>
      <c r="C21">
        <v>1.4643902778625491</v>
      </c>
      <c r="D21">
        <v>0.37430000305175781</v>
      </c>
      <c r="E21">
        <v>3.192819356918335</v>
      </c>
    </row>
    <row r="22" spans="1:5" x14ac:dyDescent="0.25">
      <c r="A22">
        <v>21</v>
      </c>
      <c r="B22">
        <v>0.4770599901676178</v>
      </c>
      <c r="C22">
        <v>1.443609237670898</v>
      </c>
      <c r="D22">
        <v>0.45239999890327448</v>
      </c>
      <c r="E22">
        <v>2.20405125617981</v>
      </c>
    </row>
    <row r="23" spans="1:5" x14ac:dyDescent="0.25">
      <c r="A23">
        <v>22</v>
      </c>
      <c r="B23">
        <v>0.48083999752998352</v>
      </c>
      <c r="C23">
        <v>1.4357948303222661</v>
      </c>
      <c r="D23">
        <v>0.43079999089241028</v>
      </c>
      <c r="E23">
        <v>2.315416574478149</v>
      </c>
    </row>
    <row r="24" spans="1:5" x14ac:dyDescent="0.25">
      <c r="B24" s="3">
        <f>AVERAGE(B2:B23)</f>
        <v>0.3994427269155329</v>
      </c>
      <c r="C24" s="4">
        <f>AVERAGE(C2:C23)</f>
        <v>1.6485419923608953</v>
      </c>
      <c r="D24" s="3">
        <f>AVERAGE(D2:D23)</f>
        <v>0.36108636178753595</v>
      </c>
      <c r="E24" s="4">
        <f>AVERAGE(E2:E23)</f>
        <v>3.1666494716297495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opLeftCell="A9" workbookViewId="0"/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>
        <v>0.22701999545097351</v>
      </c>
      <c r="B2">
        <v>2.068447589874268</v>
      </c>
      <c r="C2">
        <v>0.31319999694824219</v>
      </c>
      <c r="D2">
        <v>1.814948678016663</v>
      </c>
    </row>
    <row r="3" spans="1:4" x14ac:dyDescent="0.25">
      <c r="A3">
        <v>0.32131999731063843</v>
      </c>
      <c r="B3">
        <v>1.807934165000916</v>
      </c>
      <c r="C3">
        <v>0.45320001244544977</v>
      </c>
      <c r="D3">
        <v>1.4653716087341311</v>
      </c>
    </row>
    <row r="4" spans="1:4" x14ac:dyDescent="0.25">
      <c r="A4">
        <v>0.40345999598503107</v>
      </c>
      <c r="B4">
        <v>1.617341041564941</v>
      </c>
      <c r="C4">
        <v>0.52380001544952393</v>
      </c>
      <c r="D4">
        <v>1.269970655441284</v>
      </c>
    </row>
    <row r="5" spans="1:4" x14ac:dyDescent="0.25">
      <c r="A5">
        <v>0.46818000078201288</v>
      </c>
      <c r="B5">
        <v>1.4686212539672849</v>
      </c>
      <c r="C5">
        <v>0.57499998807907104</v>
      </c>
      <c r="D5">
        <v>1.1650546789169309</v>
      </c>
    </row>
    <row r="6" spans="1:4" x14ac:dyDescent="0.25">
      <c r="A6">
        <v>0.50062000751495361</v>
      </c>
      <c r="B6">
        <v>1.3926641941070561</v>
      </c>
      <c r="C6">
        <v>0.47589999437332148</v>
      </c>
      <c r="D6">
        <v>1.461062550544739</v>
      </c>
    </row>
    <row r="7" spans="1:4" x14ac:dyDescent="0.25">
      <c r="A7">
        <v>0.5314599871635437</v>
      </c>
      <c r="B7">
        <v>1.3178086280822749</v>
      </c>
      <c r="C7">
        <v>0.51200002431869507</v>
      </c>
      <c r="D7">
        <v>1.489653468132019</v>
      </c>
    </row>
    <row r="8" spans="1:4" x14ac:dyDescent="0.25">
      <c r="A8">
        <v>0.55404001474380493</v>
      </c>
      <c r="B8">
        <v>1.262790322303772</v>
      </c>
      <c r="C8">
        <v>0.50290000438690186</v>
      </c>
      <c r="D8">
        <v>1.45447850227356</v>
      </c>
    </row>
    <row r="9" spans="1:4" x14ac:dyDescent="0.25">
      <c r="A9">
        <v>0.56852000951766968</v>
      </c>
      <c r="B9">
        <v>1.2244571447372441</v>
      </c>
      <c r="C9">
        <v>0.61180001497268677</v>
      </c>
      <c r="D9">
        <v>1.1451466083526609</v>
      </c>
    </row>
    <row r="10" spans="1:4" x14ac:dyDescent="0.25">
      <c r="A10">
        <v>0.58016002178192139</v>
      </c>
      <c r="B10">
        <v>1.189818143844604</v>
      </c>
      <c r="C10">
        <v>0.57510000467300415</v>
      </c>
      <c r="D10">
        <v>1.2836359739303591</v>
      </c>
    </row>
    <row r="11" spans="1:4" x14ac:dyDescent="0.25">
      <c r="A11">
        <v>0.5958399772644043</v>
      </c>
      <c r="B11">
        <v>1.154502272605896</v>
      </c>
      <c r="C11">
        <v>0.63440001010894775</v>
      </c>
      <c r="D11">
        <v>1.0494544506073</v>
      </c>
    </row>
    <row r="12" spans="1:4" x14ac:dyDescent="0.25">
      <c r="A12">
        <v>0.60141998529434204</v>
      </c>
      <c r="B12">
        <v>1.1368693113327031</v>
      </c>
      <c r="C12">
        <v>0.62709999084472656</v>
      </c>
      <c r="D12">
        <v>1.0699037313461299</v>
      </c>
    </row>
    <row r="13" spans="1:4" x14ac:dyDescent="0.25">
      <c r="A13">
        <v>0.61045998334884644</v>
      </c>
      <c r="B13">
        <v>1.112163901329041</v>
      </c>
      <c r="C13">
        <v>0.67839998006820679</v>
      </c>
      <c r="D13">
        <v>0.91105127334594727</v>
      </c>
    </row>
    <row r="14" spans="1:4" x14ac:dyDescent="0.25">
      <c r="A14">
        <v>0.61607998609542847</v>
      </c>
      <c r="B14">
        <v>1.0985760688781741</v>
      </c>
      <c r="C14">
        <v>0.63700002431869507</v>
      </c>
      <c r="D14">
        <v>1.029469966888428</v>
      </c>
    </row>
    <row r="15" spans="1:4" x14ac:dyDescent="0.25">
      <c r="A15">
        <v>0.61930000782012939</v>
      </c>
      <c r="B15">
        <v>1.0877102613449099</v>
      </c>
      <c r="C15">
        <v>0.63639998435974121</v>
      </c>
      <c r="D15">
        <v>1.086944580078125</v>
      </c>
    </row>
    <row r="16" spans="1:4" x14ac:dyDescent="0.25">
      <c r="A16">
        <v>0.62660002708435059</v>
      </c>
      <c r="B16">
        <v>1.066180825233459</v>
      </c>
      <c r="C16">
        <v>0.65069997310638428</v>
      </c>
      <c r="D16">
        <v>1.0349006652832029</v>
      </c>
    </row>
    <row r="17" spans="1:4" x14ac:dyDescent="0.25">
      <c r="A17">
        <v>0.63349997997283936</v>
      </c>
      <c r="B17">
        <v>1.053195476531982</v>
      </c>
      <c r="C17">
        <v>0.67159998416900635</v>
      </c>
      <c r="D17">
        <v>0.9571412205696106</v>
      </c>
    </row>
    <row r="18" spans="1:4" x14ac:dyDescent="0.25">
      <c r="A18">
        <v>0.63863998651504517</v>
      </c>
      <c r="B18">
        <v>1.0407201051712041</v>
      </c>
      <c r="C18">
        <v>0.71329998970031738</v>
      </c>
      <c r="D18">
        <v>0.82727253437042236</v>
      </c>
    </row>
    <row r="19" spans="1:4" x14ac:dyDescent="0.25">
      <c r="A19">
        <v>0.64152002334594727</v>
      </c>
      <c r="B19">
        <v>1.0303351879119871</v>
      </c>
      <c r="C19">
        <v>0.69450002908706665</v>
      </c>
      <c r="D19">
        <v>0.90580517053604126</v>
      </c>
    </row>
    <row r="20" spans="1:4" x14ac:dyDescent="0.25">
      <c r="A20">
        <v>0.64671999216079712</v>
      </c>
      <c r="B20">
        <v>1.017781138420105</v>
      </c>
      <c r="C20">
        <v>0.66329997777938843</v>
      </c>
      <c r="D20">
        <v>0.97814071178436279</v>
      </c>
    </row>
    <row r="21" spans="1:4" x14ac:dyDescent="0.25">
      <c r="A21">
        <v>0.6488800048828125</v>
      </c>
      <c r="B21">
        <v>1.0156010389328001</v>
      </c>
      <c r="C21">
        <v>0.69279998540878296</v>
      </c>
      <c r="D21">
        <v>0.8819965124130249</v>
      </c>
    </row>
    <row r="22" spans="1:4" x14ac:dyDescent="0.25">
      <c r="A22">
        <v>0.65689998865127563</v>
      </c>
      <c r="B22">
        <v>0.99489712715148926</v>
      </c>
      <c r="C22">
        <v>0.72320002317428589</v>
      </c>
      <c r="D22">
        <v>0.80529612302780151</v>
      </c>
    </row>
    <row r="23" spans="1:4" x14ac:dyDescent="0.25">
      <c r="A23">
        <v>0.65605998039245605</v>
      </c>
      <c r="B23">
        <v>0.98923635482788086</v>
      </c>
      <c r="C23">
        <v>0.69260001182556152</v>
      </c>
      <c r="D23">
        <v>0.89679616689682007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23"/>
  <sheetViews>
    <sheetView workbookViewId="0">
      <selection activeCell="I16" sqref="I16"/>
    </sheetView>
  </sheetViews>
  <sheetFormatPr defaultRowHeight="15" x14ac:dyDescent="0.25"/>
  <cols>
    <col min="2" max="2" width="17.7109375" bestFit="1" customWidth="1"/>
  </cols>
  <sheetData>
    <row r="1" spans="2:6" x14ac:dyDescent="0.25">
      <c r="C1" s="5" t="s">
        <v>0</v>
      </c>
      <c r="D1" s="5" t="s">
        <v>1</v>
      </c>
      <c r="E1" s="5" t="s">
        <v>2</v>
      </c>
      <c r="F1" s="5" t="s">
        <v>3</v>
      </c>
    </row>
    <row r="2" spans="2:6" x14ac:dyDescent="0.25">
      <c r="B2">
        <v>1</v>
      </c>
      <c r="C2">
        <v>0.34123998880386353</v>
      </c>
      <c r="D2">
        <v>1.9140588045120239</v>
      </c>
      <c r="E2">
        <v>0.43479999899864202</v>
      </c>
      <c r="F2">
        <v>1.548650860786438</v>
      </c>
    </row>
    <row r="3" spans="2:6" x14ac:dyDescent="0.25">
      <c r="B3">
        <v>2</v>
      </c>
      <c r="C3">
        <v>0.46169999241828918</v>
      </c>
      <c r="D3">
        <v>1.490970730781555</v>
      </c>
      <c r="E3">
        <v>0.51330000162124634</v>
      </c>
      <c r="F3">
        <v>1.4105709791183469</v>
      </c>
    </row>
    <row r="4" spans="2:6" x14ac:dyDescent="0.25">
      <c r="B4">
        <v>3</v>
      </c>
      <c r="C4">
        <v>0.50778001546859741</v>
      </c>
      <c r="D4">
        <v>1.3690557479858401</v>
      </c>
      <c r="E4">
        <v>0.49739998579025269</v>
      </c>
      <c r="F4">
        <v>1.623470187187195</v>
      </c>
    </row>
    <row r="5" spans="2:6" x14ac:dyDescent="0.25">
      <c r="B5">
        <v>4</v>
      </c>
      <c r="C5">
        <v>0.53677999973297119</v>
      </c>
      <c r="D5">
        <v>1.2976856231689451</v>
      </c>
      <c r="E5">
        <v>0.58509999513626099</v>
      </c>
      <c r="F5">
        <v>1.211076617240906</v>
      </c>
    </row>
    <row r="6" spans="2:6" x14ac:dyDescent="0.25">
      <c r="B6">
        <v>5</v>
      </c>
      <c r="C6">
        <v>0.56393998861312866</v>
      </c>
      <c r="D6">
        <v>1.2374421358108521</v>
      </c>
      <c r="E6">
        <v>0.63569998741149902</v>
      </c>
      <c r="F6">
        <v>1.0492256879806521</v>
      </c>
    </row>
    <row r="7" spans="2:6" x14ac:dyDescent="0.25">
      <c r="B7">
        <v>6</v>
      </c>
      <c r="C7">
        <v>0.58003997802734375</v>
      </c>
      <c r="D7">
        <v>1.189484238624573</v>
      </c>
      <c r="E7">
        <v>0.62919998168945313</v>
      </c>
      <c r="F7">
        <v>1.1343868970870969</v>
      </c>
    </row>
    <row r="8" spans="2:6" x14ac:dyDescent="0.25">
      <c r="B8">
        <v>7</v>
      </c>
      <c r="C8">
        <v>0.59421998262405396</v>
      </c>
      <c r="D8">
        <v>1.1575547456741331</v>
      </c>
      <c r="E8">
        <v>0.66420000791549683</v>
      </c>
      <c r="F8">
        <v>0.97852206230163574</v>
      </c>
    </row>
    <row r="9" spans="2:6" x14ac:dyDescent="0.25">
      <c r="B9">
        <v>8</v>
      </c>
      <c r="C9">
        <v>0.60534000396728516</v>
      </c>
      <c r="D9">
        <v>1.1209572553634639</v>
      </c>
      <c r="E9">
        <v>0.61449998617172241</v>
      </c>
      <c r="F9">
        <v>1.1306160688400271</v>
      </c>
    </row>
    <row r="10" spans="2:6" x14ac:dyDescent="0.25">
      <c r="B10">
        <v>9</v>
      </c>
      <c r="C10">
        <v>0.61198002099990845</v>
      </c>
      <c r="D10">
        <v>1.1018775701522829</v>
      </c>
      <c r="E10">
        <v>0.65230000019073486</v>
      </c>
      <c r="F10">
        <v>0.98252463340759277</v>
      </c>
    </row>
    <row r="11" spans="2:6" x14ac:dyDescent="0.25">
      <c r="B11">
        <v>10</v>
      </c>
      <c r="C11">
        <v>0.6210399866104126</v>
      </c>
      <c r="D11">
        <v>1.077222466468811</v>
      </c>
      <c r="E11">
        <v>0.68529999256134033</v>
      </c>
      <c r="F11">
        <v>0.92410469055175781</v>
      </c>
    </row>
    <row r="12" spans="2:6" x14ac:dyDescent="0.25">
      <c r="B12">
        <v>11</v>
      </c>
      <c r="C12">
        <v>0.62661999464035034</v>
      </c>
      <c r="D12">
        <v>1.065268278121948</v>
      </c>
      <c r="E12">
        <v>0.66790002584457397</v>
      </c>
      <c r="F12">
        <v>1.0086977481842041</v>
      </c>
    </row>
    <row r="13" spans="2:6" x14ac:dyDescent="0.25">
      <c r="B13">
        <v>12</v>
      </c>
      <c r="C13">
        <v>0.63451999425888062</v>
      </c>
      <c r="D13">
        <v>1.0486758947372441</v>
      </c>
      <c r="E13">
        <v>0.67979997396469116</v>
      </c>
      <c r="F13">
        <v>0.97034460306167603</v>
      </c>
    </row>
    <row r="14" spans="2:6" x14ac:dyDescent="0.25">
      <c r="B14">
        <v>13</v>
      </c>
      <c r="C14">
        <v>0.64051997661590576</v>
      </c>
      <c r="D14">
        <v>1.029720544815063</v>
      </c>
      <c r="E14">
        <v>0.64920002222061157</v>
      </c>
      <c r="F14">
        <v>1.098931193351746</v>
      </c>
    </row>
    <row r="15" spans="2:6" x14ac:dyDescent="0.25">
      <c r="B15">
        <v>14</v>
      </c>
      <c r="C15">
        <v>0.64708000421524048</v>
      </c>
      <c r="D15">
        <v>1.0150718688964839</v>
      </c>
      <c r="E15">
        <v>0.67199999094009399</v>
      </c>
      <c r="F15">
        <v>1.017701387405396</v>
      </c>
    </row>
    <row r="16" spans="2:6" x14ac:dyDescent="0.25">
      <c r="B16">
        <v>15</v>
      </c>
      <c r="C16">
        <v>0.65047997236251831</v>
      </c>
      <c r="D16">
        <v>1.001118063926697</v>
      </c>
      <c r="E16">
        <v>0.71979999542236328</v>
      </c>
      <c r="F16">
        <v>0.81605619192123413</v>
      </c>
    </row>
    <row r="17" spans="2:6" x14ac:dyDescent="0.25">
      <c r="B17">
        <v>16</v>
      </c>
      <c r="C17">
        <v>0.65509998798370361</v>
      </c>
      <c r="D17">
        <v>0.98724240064620972</v>
      </c>
      <c r="E17">
        <v>0.68360000848770142</v>
      </c>
      <c r="F17">
        <v>0.99587744474411011</v>
      </c>
    </row>
    <row r="18" spans="2:6" x14ac:dyDescent="0.25">
      <c r="B18">
        <v>17</v>
      </c>
      <c r="C18">
        <v>0.65837997198104858</v>
      </c>
      <c r="D18">
        <v>0.97767984867095947</v>
      </c>
      <c r="E18">
        <v>0.72269999980926514</v>
      </c>
      <c r="F18">
        <v>0.80203855037689209</v>
      </c>
    </row>
    <row r="19" spans="2:6" x14ac:dyDescent="0.25">
      <c r="B19">
        <v>18</v>
      </c>
      <c r="C19">
        <v>0.66012001037597656</v>
      </c>
      <c r="D19">
        <v>0.9713553786277771</v>
      </c>
      <c r="E19">
        <v>0.71950000524520874</v>
      </c>
      <c r="F19">
        <v>0.80002057552337646</v>
      </c>
    </row>
    <row r="20" spans="2:6" x14ac:dyDescent="0.25">
      <c r="B20">
        <v>19</v>
      </c>
      <c r="C20">
        <v>0.66457998752593994</v>
      </c>
      <c r="D20">
        <v>0.95694321393966675</v>
      </c>
      <c r="E20">
        <v>0.73479998111724854</v>
      </c>
      <c r="F20">
        <v>0.79232937097549438</v>
      </c>
    </row>
    <row r="21" spans="2:6" x14ac:dyDescent="0.25">
      <c r="B21">
        <v>20</v>
      </c>
      <c r="C21">
        <v>0.66817998886108398</v>
      </c>
      <c r="D21">
        <v>0.95240896940231323</v>
      </c>
      <c r="E21">
        <v>0.67680001258850098</v>
      </c>
      <c r="F21">
        <v>0.96173632144927979</v>
      </c>
    </row>
    <row r="22" spans="2:6" x14ac:dyDescent="0.25">
      <c r="B22" t="s">
        <v>5</v>
      </c>
      <c r="C22">
        <f>MAX(C2:C21)</f>
        <v>0.66817998886108398</v>
      </c>
      <c r="D22">
        <f>MIN(D2:D21)</f>
        <v>0.95240896940231323</v>
      </c>
      <c r="E22">
        <f>MAX(E2:E21)</f>
        <v>0.73479998111724854</v>
      </c>
      <c r="F22">
        <f>MIN(F2:F21)</f>
        <v>0.79232937097549438</v>
      </c>
    </row>
    <row r="23" spans="2:6" x14ac:dyDescent="0.25">
      <c r="B23" t="s">
        <v>6</v>
      </c>
      <c r="C23">
        <f>SUMPRODUCT(B2:B21, C2:C21) / SUM(C2:C21)</f>
        <v>11.161485156662611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F36" sqref="F36"/>
    </sheetView>
  </sheetViews>
  <sheetFormatPr defaultRowHeight="15" x14ac:dyDescent="0.25"/>
  <cols>
    <col min="3" max="6" width="10.42578125" bestFit="1" customWidth="1"/>
  </cols>
  <sheetData>
    <row r="1" spans="2:6" x14ac:dyDescent="0.25">
      <c r="B1" t="s">
        <v>4</v>
      </c>
      <c r="C1" s="6" t="s">
        <v>0</v>
      </c>
      <c r="D1" s="6" t="s">
        <v>1</v>
      </c>
      <c r="E1" s="6" t="s">
        <v>2</v>
      </c>
      <c r="F1" s="6" t="s">
        <v>3</v>
      </c>
    </row>
    <row r="2" spans="2:6" x14ac:dyDescent="0.25">
      <c r="B2">
        <v>1</v>
      </c>
      <c r="C2" s="7">
        <v>0.36531999707221979</v>
      </c>
      <c r="D2" s="7">
        <v>1.776427149772644</v>
      </c>
      <c r="E2" s="7">
        <v>0.41839998960495001</v>
      </c>
      <c r="F2" s="7">
        <v>1.756110787391663</v>
      </c>
    </row>
    <row r="3" spans="2:6" x14ac:dyDescent="0.25">
      <c r="B3">
        <v>2</v>
      </c>
      <c r="C3" s="7">
        <v>0.47558000683784479</v>
      </c>
      <c r="D3" s="7">
        <v>1.464493870735168</v>
      </c>
      <c r="E3" s="7">
        <v>0.48809999227523798</v>
      </c>
      <c r="F3" s="7">
        <v>1.565335154533386</v>
      </c>
    </row>
    <row r="4" spans="2:6" x14ac:dyDescent="0.25">
      <c r="B4">
        <v>3</v>
      </c>
      <c r="C4" s="7">
        <v>0.52929997444152832</v>
      </c>
      <c r="D4" s="7">
        <v>1.333315253257751</v>
      </c>
      <c r="E4" s="7">
        <v>0.54159998893737793</v>
      </c>
      <c r="F4" s="7">
        <v>1.709536075592041</v>
      </c>
    </row>
    <row r="5" spans="2:6" x14ac:dyDescent="0.25">
      <c r="B5">
        <v>4</v>
      </c>
      <c r="C5" s="7">
        <v>0.56003999710083008</v>
      </c>
      <c r="D5" s="7">
        <v>1.2529691457748411</v>
      </c>
      <c r="E5" s="7">
        <v>0.66430002450942993</v>
      </c>
      <c r="F5" s="7">
        <v>0.94482195377349854</v>
      </c>
    </row>
    <row r="6" spans="2:6" x14ac:dyDescent="0.25">
      <c r="B6">
        <v>5</v>
      </c>
      <c r="C6" s="7">
        <v>0.5890200138092041</v>
      </c>
      <c r="D6" s="7">
        <v>1.177009105682373</v>
      </c>
      <c r="E6" s="7">
        <v>0.62559998035430908</v>
      </c>
      <c r="F6" s="7">
        <v>1.212127685546875</v>
      </c>
    </row>
    <row r="7" spans="2:6" x14ac:dyDescent="0.25">
      <c r="B7">
        <v>6</v>
      </c>
      <c r="C7" s="7">
        <v>0.61334002017974854</v>
      </c>
      <c r="D7" s="7">
        <v>1.10577380657196</v>
      </c>
      <c r="E7" s="7">
        <v>0.66920000314712524</v>
      </c>
      <c r="F7" s="7">
        <v>0.96450799703598022</v>
      </c>
    </row>
    <row r="8" spans="2:6" x14ac:dyDescent="0.25">
      <c r="B8">
        <v>7</v>
      </c>
      <c r="C8" s="7">
        <v>0.6329200267791748</v>
      </c>
      <c r="D8" s="7">
        <v>1.0490483045578001</v>
      </c>
      <c r="E8" s="7">
        <v>0.70169997215270996</v>
      </c>
      <c r="F8" s="7">
        <v>0.86240935325622559</v>
      </c>
    </row>
    <row r="9" spans="2:6" x14ac:dyDescent="0.25">
      <c r="B9">
        <v>8</v>
      </c>
      <c r="C9" s="7">
        <v>0.65113997459411621</v>
      </c>
      <c r="D9" s="7">
        <v>1.000069737434387</v>
      </c>
      <c r="E9" s="7">
        <v>0.68800002336502075</v>
      </c>
      <c r="F9" s="7">
        <v>0.93477922677993774</v>
      </c>
    </row>
    <row r="10" spans="2:6" x14ac:dyDescent="0.25">
      <c r="B10">
        <v>9</v>
      </c>
      <c r="C10" s="7">
        <v>0.6651800274848938</v>
      </c>
      <c r="D10" s="7">
        <v>0.96032345294952393</v>
      </c>
      <c r="E10" s="7">
        <v>0.66089999675750732</v>
      </c>
      <c r="F10" s="7">
        <v>1.0557399988174441</v>
      </c>
    </row>
    <row r="11" spans="2:6" x14ac:dyDescent="0.25">
      <c r="B11">
        <v>10</v>
      </c>
      <c r="C11" s="7">
        <v>0.67489999532699585</v>
      </c>
      <c r="D11" s="7">
        <v>0.93393653631210327</v>
      </c>
      <c r="E11" s="7">
        <v>0.69160002470016479</v>
      </c>
      <c r="F11" s="7">
        <v>0.93890607357025146</v>
      </c>
    </row>
    <row r="12" spans="2:6" x14ac:dyDescent="0.25">
      <c r="B12">
        <v>11</v>
      </c>
      <c r="C12" s="7">
        <v>0.68283998966217041</v>
      </c>
      <c r="D12" s="7">
        <v>0.91171938180923462</v>
      </c>
      <c r="E12" s="7">
        <v>0.7150999903678894</v>
      </c>
      <c r="F12" s="7">
        <v>0.86702567338943481</v>
      </c>
    </row>
    <row r="13" spans="2:6" x14ac:dyDescent="0.25">
      <c r="B13">
        <v>12</v>
      </c>
      <c r="C13" s="7">
        <v>0.6924399733543396</v>
      </c>
      <c r="D13" s="7">
        <v>0.89149552583694458</v>
      </c>
      <c r="E13" s="7">
        <v>0.69889998435974121</v>
      </c>
      <c r="F13" s="7">
        <v>0.9127611517906189</v>
      </c>
    </row>
    <row r="14" spans="2:6" x14ac:dyDescent="0.25">
      <c r="B14">
        <v>13</v>
      </c>
      <c r="C14" s="7">
        <v>0.69814002513885498</v>
      </c>
      <c r="D14" s="7">
        <v>0.87182968854904175</v>
      </c>
      <c r="E14" s="7">
        <v>0.68900001049041748</v>
      </c>
      <c r="F14" s="7">
        <v>0.97327351570129395</v>
      </c>
    </row>
    <row r="15" spans="2:6" x14ac:dyDescent="0.25">
      <c r="B15">
        <v>14</v>
      </c>
      <c r="C15" s="7">
        <v>0.70425999164581299</v>
      </c>
      <c r="D15" s="7">
        <v>0.85107171535491943</v>
      </c>
      <c r="E15" s="7">
        <v>0.75340002775192261</v>
      </c>
      <c r="F15" s="7">
        <v>0.73277062177658081</v>
      </c>
    </row>
    <row r="16" spans="2:6" x14ac:dyDescent="0.25">
      <c r="B16">
        <v>15</v>
      </c>
      <c r="C16" s="7">
        <v>0.70866000652313232</v>
      </c>
      <c r="D16" s="7">
        <v>0.84403961896896362</v>
      </c>
      <c r="E16" s="7">
        <v>0.70349997282028198</v>
      </c>
      <c r="F16" s="7">
        <v>0.9409557580947876</v>
      </c>
    </row>
    <row r="17" spans="1:6" x14ac:dyDescent="0.25">
      <c r="B17">
        <v>16</v>
      </c>
      <c r="C17" s="7">
        <v>0.71553999185562134</v>
      </c>
      <c r="D17" s="7">
        <v>0.83244329690933228</v>
      </c>
      <c r="E17" s="7">
        <v>0.74889999628067017</v>
      </c>
      <c r="F17" s="7">
        <v>0.7884293794631958</v>
      </c>
    </row>
    <row r="18" spans="1:6" x14ac:dyDescent="0.25">
      <c r="B18">
        <v>17</v>
      </c>
      <c r="C18" s="7">
        <v>0.71806001663208008</v>
      </c>
      <c r="D18" s="7">
        <v>0.82196825742721558</v>
      </c>
      <c r="E18" s="7">
        <v>0.73970001935958862</v>
      </c>
      <c r="F18" s="7">
        <v>0.79346334934234619</v>
      </c>
    </row>
    <row r="19" spans="1:6" x14ac:dyDescent="0.25">
      <c r="B19">
        <v>18</v>
      </c>
      <c r="C19" s="7">
        <v>0.71754002571105957</v>
      </c>
      <c r="D19" s="7">
        <v>0.81658673286437988</v>
      </c>
      <c r="E19" s="7">
        <v>0.76330000162124634</v>
      </c>
      <c r="F19" s="7">
        <v>0.69576555490493774</v>
      </c>
    </row>
    <row r="20" spans="1:6" x14ac:dyDescent="0.25">
      <c r="B20">
        <v>19</v>
      </c>
      <c r="C20" s="7">
        <v>0.7241399884223938</v>
      </c>
      <c r="D20" s="7">
        <v>0.81003975868225098</v>
      </c>
      <c r="E20" s="7">
        <v>0.76139998435974121</v>
      </c>
      <c r="F20" s="7">
        <v>0.76686745882034302</v>
      </c>
    </row>
    <row r="21" spans="1:6" x14ac:dyDescent="0.25">
      <c r="B21">
        <v>20</v>
      </c>
      <c r="C21" s="7">
        <v>0.72328001260757446</v>
      </c>
      <c r="D21" s="7">
        <v>0.80631935596466064</v>
      </c>
      <c r="E21" s="7">
        <v>0.7368999719619751</v>
      </c>
      <c r="F21" s="7">
        <v>0.86078965663909912</v>
      </c>
    </row>
    <row r="22" spans="1:6" x14ac:dyDescent="0.25">
      <c r="A22" t="s">
        <v>5</v>
      </c>
      <c r="C22" s="8">
        <f>MAX(C2:C21)</f>
        <v>0.7241399884223938</v>
      </c>
      <c r="D22" s="7">
        <f>MIN(D2:D21)</f>
        <v>0.80631935596466064</v>
      </c>
      <c r="E22" s="8">
        <f>MAX(E2:E21)</f>
        <v>0.76330000162124634</v>
      </c>
      <c r="F22" s="7">
        <f>MIN(F2:F21)</f>
        <v>0.69576555490493774</v>
      </c>
    </row>
    <row r="23" spans="1:6" x14ac:dyDescent="0.25">
      <c r="A23" t="s">
        <v>7</v>
      </c>
      <c r="C23" s="9" t="e" vm="1">
        <f>_xleta.SUM</f>
        <v>#VALUE!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>
      <selection activeCell="D30" sqref="D30"/>
    </sheetView>
  </sheetViews>
  <sheetFormatPr defaultRowHeight="15" x14ac:dyDescent="0.25"/>
  <cols>
    <col min="2" max="5" width="14.28515625" customWidth="1"/>
  </cols>
  <sheetData>
    <row r="1" spans="1:5" x14ac:dyDescent="0.25">
      <c r="A1" t="s">
        <v>4</v>
      </c>
      <c r="B1" s="10" t="s">
        <v>0</v>
      </c>
      <c r="C1" s="10" t="s">
        <v>1</v>
      </c>
      <c r="D1" s="10" t="s">
        <v>2</v>
      </c>
      <c r="E1" s="10" t="s">
        <v>3</v>
      </c>
    </row>
    <row r="2" spans="1:5" x14ac:dyDescent="0.25">
      <c r="A2">
        <v>1</v>
      </c>
      <c r="B2" s="7">
        <v>0.39118000864982599</v>
      </c>
      <c r="C2" s="7">
        <v>1.736209988594055</v>
      </c>
      <c r="D2" s="7">
        <v>0.55010002851486206</v>
      </c>
      <c r="E2" s="7">
        <v>1.2397453784942629</v>
      </c>
    </row>
    <row r="3" spans="1:5" x14ac:dyDescent="0.25">
      <c r="A3">
        <v>2</v>
      </c>
      <c r="B3" s="7">
        <v>0.53615999221801758</v>
      </c>
      <c r="C3" s="7">
        <v>1.3016213178634639</v>
      </c>
      <c r="D3" s="7">
        <v>0.48960000276565552</v>
      </c>
      <c r="E3" s="7">
        <v>1.622277498245239</v>
      </c>
    </row>
    <row r="4" spans="1:5" x14ac:dyDescent="0.25">
      <c r="A4">
        <v>3</v>
      </c>
      <c r="B4" s="7">
        <v>0.59758001565933228</v>
      </c>
      <c r="C4" s="7">
        <v>1.1356683969497681</v>
      </c>
      <c r="D4" s="7">
        <v>0.64149999618530273</v>
      </c>
      <c r="E4" s="7">
        <v>1.0126922130584719</v>
      </c>
    </row>
    <row r="5" spans="1:5" x14ac:dyDescent="0.25">
      <c r="A5">
        <v>4</v>
      </c>
      <c r="B5" s="7">
        <v>0.63326001167297363</v>
      </c>
      <c r="C5" s="7">
        <v>1.0348988771438601</v>
      </c>
      <c r="D5" s="7">
        <v>0.6478000283241272</v>
      </c>
      <c r="E5" s="7">
        <v>1.0857082605361941</v>
      </c>
    </row>
    <row r="6" spans="1:5" x14ac:dyDescent="0.25">
      <c r="A6">
        <v>5</v>
      </c>
      <c r="B6" s="7">
        <v>0.65508002042770386</v>
      </c>
      <c r="C6" s="7">
        <v>0.97396600246429443</v>
      </c>
      <c r="D6" s="7">
        <v>0.67409998178482056</v>
      </c>
      <c r="E6" s="7">
        <v>0.96366524696350098</v>
      </c>
    </row>
    <row r="7" spans="1:5" x14ac:dyDescent="0.25">
      <c r="A7">
        <v>6</v>
      </c>
      <c r="B7" s="7">
        <v>0.66961997747421265</v>
      </c>
      <c r="C7" s="7">
        <v>0.92933803796768188</v>
      </c>
      <c r="D7" s="7">
        <v>0.70520001649856567</v>
      </c>
      <c r="E7" s="7">
        <v>0.84631013870239258</v>
      </c>
    </row>
    <row r="8" spans="1:5" x14ac:dyDescent="0.25">
      <c r="A8">
        <v>7</v>
      </c>
      <c r="B8" s="7">
        <v>0.68203997611999512</v>
      </c>
      <c r="C8" s="7">
        <v>0.90786176919937134</v>
      </c>
      <c r="D8" s="7">
        <v>0.70670002698898315</v>
      </c>
      <c r="E8" s="7">
        <v>0.86219513416290283</v>
      </c>
    </row>
    <row r="9" spans="1:5" x14ac:dyDescent="0.25">
      <c r="A9">
        <v>8</v>
      </c>
      <c r="B9" s="7">
        <v>0.6888200044631958</v>
      </c>
      <c r="C9" s="7">
        <v>0.88337892293930054</v>
      </c>
      <c r="D9" s="7">
        <v>0.72170001268386841</v>
      </c>
      <c r="E9" s="7">
        <v>0.81266355514526367</v>
      </c>
    </row>
    <row r="10" spans="1:5" x14ac:dyDescent="0.25">
      <c r="A10">
        <v>9</v>
      </c>
      <c r="B10" s="7">
        <v>0.69335997104644775</v>
      </c>
      <c r="C10" s="7">
        <v>0.86765223741531372</v>
      </c>
      <c r="D10" s="7">
        <v>0.71799999475479126</v>
      </c>
      <c r="E10" s="7">
        <v>0.83619880676269531</v>
      </c>
    </row>
    <row r="11" spans="1:5" x14ac:dyDescent="0.25">
      <c r="A11">
        <v>10</v>
      </c>
      <c r="B11" s="7">
        <v>0.69831997156143188</v>
      </c>
      <c r="C11" s="7">
        <v>0.85586893558502197</v>
      </c>
      <c r="D11" s="7">
        <v>0.705299973487854</v>
      </c>
      <c r="E11" s="7">
        <v>0.8671460747718811</v>
      </c>
    </row>
    <row r="12" spans="1:5" x14ac:dyDescent="0.25">
      <c r="A12">
        <v>11</v>
      </c>
      <c r="B12" s="7">
        <v>0.6996999979019165</v>
      </c>
      <c r="C12" s="7">
        <v>0.85455411672592163</v>
      </c>
      <c r="D12" s="7">
        <v>0.72060000896453857</v>
      </c>
      <c r="E12" s="7">
        <v>0.81509912014007568</v>
      </c>
    </row>
    <row r="13" spans="1:5" x14ac:dyDescent="0.25">
      <c r="A13">
        <v>12</v>
      </c>
      <c r="B13" s="7">
        <v>0.70051997900009155</v>
      </c>
      <c r="C13" s="7">
        <v>0.85015076398849487</v>
      </c>
      <c r="D13" s="7">
        <v>0.72380000352859497</v>
      </c>
      <c r="E13" s="7">
        <v>0.81330829858779907</v>
      </c>
    </row>
    <row r="14" spans="1:5" x14ac:dyDescent="0.25">
      <c r="A14">
        <v>13</v>
      </c>
      <c r="B14" s="7">
        <v>0.70532000064849854</v>
      </c>
      <c r="C14" s="7">
        <v>0.83785611391067505</v>
      </c>
      <c r="D14" s="7">
        <v>0.72909998893737793</v>
      </c>
      <c r="E14" s="7">
        <v>0.79384756088256836</v>
      </c>
    </row>
    <row r="15" spans="1:5" x14ac:dyDescent="0.25">
      <c r="A15">
        <v>14</v>
      </c>
      <c r="B15" s="7">
        <v>0.70406001806259155</v>
      </c>
      <c r="C15" s="7">
        <v>0.84368252754211426</v>
      </c>
      <c r="D15" s="7">
        <v>0.72839999198913574</v>
      </c>
      <c r="E15" s="7">
        <v>0.79475998878479004</v>
      </c>
    </row>
    <row r="16" spans="1:5" x14ac:dyDescent="0.25">
      <c r="A16">
        <v>15</v>
      </c>
      <c r="B16" s="7">
        <v>0.70275998115539551</v>
      </c>
      <c r="C16" s="7">
        <v>0.83967876434326172</v>
      </c>
      <c r="D16" s="7">
        <v>0.73009997606277466</v>
      </c>
      <c r="E16" s="7">
        <v>0.78732055425643921</v>
      </c>
    </row>
    <row r="17" spans="1:5" x14ac:dyDescent="0.25">
      <c r="A17">
        <v>16</v>
      </c>
      <c r="B17" s="7">
        <v>0.70437997579574585</v>
      </c>
      <c r="C17" s="7">
        <v>0.83925545215606689</v>
      </c>
      <c r="D17" s="7">
        <v>0.72689998149871826</v>
      </c>
      <c r="E17" s="7">
        <v>0.79799270629882813</v>
      </c>
    </row>
    <row r="18" spans="1:5" x14ac:dyDescent="0.25">
      <c r="A18">
        <v>17</v>
      </c>
      <c r="B18" s="7">
        <v>0.70433998107910156</v>
      </c>
      <c r="C18" s="7">
        <v>0.83856666088104248</v>
      </c>
      <c r="D18" s="7">
        <v>0.7279999852180481</v>
      </c>
      <c r="E18" s="7">
        <v>0.79445439577102661</v>
      </c>
    </row>
    <row r="19" spans="1:5" x14ac:dyDescent="0.25">
      <c r="A19">
        <v>18</v>
      </c>
      <c r="B19" s="7">
        <v>0.70376002788543701</v>
      </c>
      <c r="C19" s="7">
        <v>0.84362810850143433</v>
      </c>
      <c r="D19" s="7">
        <v>0.72949999570846558</v>
      </c>
      <c r="E19" s="7">
        <v>0.79098999500274658</v>
      </c>
    </row>
    <row r="20" spans="1:5" x14ac:dyDescent="0.25">
      <c r="A20">
        <v>19</v>
      </c>
      <c r="B20" s="7">
        <v>0.70469999313354492</v>
      </c>
      <c r="C20" s="7">
        <v>0.84264647960662842</v>
      </c>
      <c r="D20" s="7">
        <v>0.73000001907348633</v>
      </c>
      <c r="E20" s="7">
        <v>0.78587663173675537</v>
      </c>
    </row>
    <row r="21" spans="1:5" x14ac:dyDescent="0.25">
      <c r="A21">
        <v>20</v>
      </c>
      <c r="B21" s="7">
        <v>0.70814001560211182</v>
      </c>
      <c r="C21" s="7">
        <v>0.8310401439666748</v>
      </c>
      <c r="D21" s="7">
        <v>0.73030000925064087</v>
      </c>
      <c r="E21" s="7">
        <v>0.78737014532089233</v>
      </c>
    </row>
    <row r="22" spans="1:5" x14ac:dyDescent="0.25">
      <c r="A22">
        <v>21</v>
      </c>
      <c r="B22" s="7">
        <v>0.70418000221252441</v>
      </c>
      <c r="C22" s="7">
        <v>0.83787620067596436</v>
      </c>
      <c r="D22" s="7">
        <v>0.72879999876022339</v>
      </c>
      <c r="E22" s="7">
        <v>0.79090726375579834</v>
      </c>
    </row>
    <row r="23" spans="1:5" x14ac:dyDescent="0.25">
      <c r="A23">
        <v>22</v>
      </c>
      <c r="B23" s="7">
        <v>0.70556002855300903</v>
      </c>
      <c r="C23" s="7">
        <v>0.83742117881774902</v>
      </c>
      <c r="D23" s="7">
        <v>0.72879999876022339</v>
      </c>
      <c r="E23" s="7">
        <v>0.7899090051651001</v>
      </c>
    </row>
    <row r="24" spans="1:5" x14ac:dyDescent="0.25">
      <c r="A24" t="s">
        <v>5</v>
      </c>
      <c r="B24" s="7">
        <f>MAX(B2:B23)</f>
        <v>0.70814001560211182</v>
      </c>
      <c r="C24" s="7">
        <f>MIN(C2:C23)</f>
        <v>0.8310401439666748</v>
      </c>
      <c r="D24" s="7">
        <f>MAX(D2:D23)</f>
        <v>0.73030000925064087</v>
      </c>
      <c r="E24" s="7">
        <f>MIN(E2:E23)</f>
        <v>0.78587663173675537</v>
      </c>
    </row>
    <row r="25" spans="1:5" x14ac:dyDescent="0.25">
      <c r="A25" t="s">
        <v>7</v>
      </c>
      <c r="B25" s="7">
        <f>AVERAGE(B2:B23)</f>
        <v>0.66785636137832294</v>
      </c>
      <c r="C25" s="7">
        <f>AVERAGE(C2:C23)</f>
        <v>0.94194640896537085</v>
      </c>
      <c r="D25" s="7">
        <f>AVERAGE(D2:D23)</f>
        <v>0.69519545544277539</v>
      </c>
      <c r="E25" s="7">
        <f>AVERAGE(E2:E23)</f>
        <v>0.89501990784298291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3"/>
  <sheetViews>
    <sheetView workbookViewId="0">
      <selection activeCell="D26" sqref="D26"/>
    </sheetView>
  </sheetViews>
  <sheetFormatPr defaultRowHeight="15" x14ac:dyDescent="0.25"/>
  <cols>
    <col min="3" max="4" width="12.140625" bestFit="1" customWidth="1"/>
    <col min="5" max="5" width="9.5703125" bestFit="1" customWidth="1"/>
    <col min="6" max="6" width="8" bestFit="1" customWidth="1"/>
  </cols>
  <sheetData>
    <row r="1" spans="2:6" x14ac:dyDescent="0.25">
      <c r="B1" t="s">
        <v>4</v>
      </c>
      <c r="C1" s="11" t="s">
        <v>0</v>
      </c>
      <c r="D1" s="11" t="s">
        <v>1</v>
      </c>
      <c r="E1" s="11" t="s">
        <v>2</v>
      </c>
      <c r="F1" s="11" t="s">
        <v>3</v>
      </c>
    </row>
    <row r="2" spans="2:6" x14ac:dyDescent="0.25">
      <c r="B2">
        <v>1</v>
      </c>
      <c r="C2" s="7">
        <v>0.36285001039504999</v>
      </c>
      <c r="D2" s="7">
        <v>1.7278422117233281</v>
      </c>
      <c r="E2" s="7">
        <v>0.51480001211166382</v>
      </c>
      <c r="F2" s="7">
        <v>1.335899710655212</v>
      </c>
    </row>
    <row r="3" spans="2:6" x14ac:dyDescent="0.25">
      <c r="B3">
        <v>2</v>
      </c>
      <c r="C3" s="7">
        <v>0.53320002555847168</v>
      </c>
      <c r="D3" s="7">
        <v>1.295650839805603</v>
      </c>
      <c r="E3" s="7">
        <v>0.60350000858306885</v>
      </c>
      <c r="F3" s="7">
        <v>1.1157969236373899</v>
      </c>
    </row>
    <row r="4" spans="2:6" x14ac:dyDescent="0.25">
      <c r="B4">
        <v>3</v>
      </c>
      <c r="C4" s="7">
        <v>0.59820002317428589</v>
      </c>
      <c r="D4" s="7">
        <v>1.122827291488647</v>
      </c>
      <c r="E4" s="7">
        <v>0.65289998054504395</v>
      </c>
      <c r="F4" s="7">
        <v>0.98874169588088989</v>
      </c>
    </row>
    <row r="5" spans="2:6" x14ac:dyDescent="0.25">
      <c r="B5">
        <v>4</v>
      </c>
      <c r="C5" s="7">
        <v>0.63827502727508545</v>
      </c>
      <c r="D5" s="7">
        <v>1.016491293907166</v>
      </c>
      <c r="E5" s="7">
        <v>0.67199999094009399</v>
      </c>
      <c r="F5" s="7">
        <v>0.91450273990631104</v>
      </c>
    </row>
    <row r="6" spans="2:6" x14ac:dyDescent="0.25">
      <c r="B6">
        <v>5</v>
      </c>
      <c r="C6" s="7">
        <v>0.66647499799728394</v>
      </c>
      <c r="D6" s="7">
        <v>0.94161337614059448</v>
      </c>
      <c r="E6" s="7">
        <v>0.69889998435974121</v>
      </c>
      <c r="F6" s="7">
        <v>0.86075538396835327</v>
      </c>
    </row>
    <row r="7" spans="2:6" x14ac:dyDescent="0.25">
      <c r="B7">
        <v>6</v>
      </c>
      <c r="C7" s="7">
        <v>0.68370002508163452</v>
      </c>
      <c r="D7" s="7">
        <v>0.88857656717300415</v>
      </c>
      <c r="E7" s="7">
        <v>0.71969997882843018</v>
      </c>
      <c r="F7" s="7">
        <v>0.80095261335372925</v>
      </c>
    </row>
    <row r="8" spans="2:6" x14ac:dyDescent="0.25">
      <c r="B8">
        <v>7</v>
      </c>
      <c r="C8" s="7">
        <v>0.70532500743865967</v>
      </c>
      <c r="D8" s="7">
        <v>0.83671814203262329</v>
      </c>
      <c r="E8" s="7">
        <v>0.7281000018119812</v>
      </c>
      <c r="F8" s="7">
        <v>0.77447915077209473</v>
      </c>
    </row>
    <row r="9" spans="2:6" x14ac:dyDescent="0.25">
      <c r="B9">
        <v>8</v>
      </c>
      <c r="C9" s="7">
        <v>0.7160000205039978</v>
      </c>
      <c r="D9" s="7">
        <v>0.80436033010482788</v>
      </c>
      <c r="E9" s="7">
        <v>0.72500002384185791</v>
      </c>
      <c r="F9" s="7">
        <v>0.78485667705535889</v>
      </c>
    </row>
    <row r="10" spans="2:6" x14ac:dyDescent="0.25">
      <c r="B10">
        <v>9</v>
      </c>
      <c r="C10" s="7">
        <v>0.72495001554489136</v>
      </c>
      <c r="D10" s="7">
        <v>0.77801209688186646</v>
      </c>
      <c r="E10" s="7">
        <v>0.741100013256073</v>
      </c>
      <c r="F10" s="7">
        <v>0.74289000034332275</v>
      </c>
    </row>
    <row r="11" spans="2:6" x14ac:dyDescent="0.25">
      <c r="B11">
        <v>10</v>
      </c>
      <c r="C11" s="7">
        <v>0.73847502470016479</v>
      </c>
      <c r="D11" s="7">
        <v>0.74495339393615723</v>
      </c>
      <c r="E11" s="7">
        <v>0.74500000476837158</v>
      </c>
      <c r="F11" s="7">
        <v>0.74245983362197876</v>
      </c>
    </row>
    <row r="12" spans="2:6" x14ac:dyDescent="0.25">
      <c r="B12">
        <v>11</v>
      </c>
      <c r="C12" s="7">
        <v>0.74222499132156372</v>
      </c>
      <c r="D12" s="7">
        <v>0.73004269599914551</v>
      </c>
      <c r="E12" s="7">
        <v>0.75800001621246338</v>
      </c>
      <c r="F12" s="7">
        <v>0.70344316959381104</v>
      </c>
    </row>
    <row r="13" spans="2:6" x14ac:dyDescent="0.25">
      <c r="B13">
        <v>12</v>
      </c>
      <c r="C13" s="7">
        <v>0.75107502937316895</v>
      </c>
      <c r="D13" s="7">
        <v>0.70504277944564819</v>
      </c>
      <c r="E13" s="7">
        <v>0.75569999217987061</v>
      </c>
      <c r="F13" s="7">
        <v>0.69081294536590576</v>
      </c>
    </row>
    <row r="14" spans="2:6" x14ac:dyDescent="0.25">
      <c r="B14">
        <v>13</v>
      </c>
      <c r="C14" s="7">
        <v>0.7561500072479248</v>
      </c>
      <c r="D14" s="7">
        <v>0.68393701314926147</v>
      </c>
      <c r="E14" s="7">
        <v>0.74500000476837158</v>
      </c>
      <c r="F14" s="7">
        <v>0.74261051416397095</v>
      </c>
    </row>
    <row r="15" spans="2:6" x14ac:dyDescent="0.25">
      <c r="B15">
        <v>14</v>
      </c>
      <c r="C15" s="7">
        <v>0.76472502946853638</v>
      </c>
      <c r="D15" s="7">
        <v>0.66982746124267578</v>
      </c>
      <c r="E15" s="7">
        <v>0.75419998168945313</v>
      </c>
      <c r="F15" s="7">
        <v>0.70586526393890381</v>
      </c>
    </row>
    <row r="16" spans="2:6" x14ac:dyDescent="0.25">
      <c r="B16">
        <v>15</v>
      </c>
      <c r="C16" s="7">
        <v>0.77042502164840698</v>
      </c>
      <c r="D16" s="7">
        <v>0.65192508697509766</v>
      </c>
      <c r="E16" s="7">
        <v>0.76239997148513794</v>
      </c>
      <c r="F16" s="7">
        <v>0.69885098934173584</v>
      </c>
    </row>
    <row r="17" spans="2:6" x14ac:dyDescent="0.25">
      <c r="B17">
        <v>16</v>
      </c>
      <c r="C17" s="7">
        <v>0.77275002002716064</v>
      </c>
      <c r="D17" s="7">
        <v>0.64403605461120605</v>
      </c>
      <c r="E17" s="7">
        <v>0.7523999810218811</v>
      </c>
      <c r="F17" s="7">
        <v>0.70484244823455811</v>
      </c>
    </row>
    <row r="18" spans="2:6" x14ac:dyDescent="0.25">
      <c r="B18">
        <v>17</v>
      </c>
      <c r="C18" s="7">
        <v>0.77754998207092285</v>
      </c>
      <c r="D18" s="7">
        <v>0.63276517391204834</v>
      </c>
      <c r="E18" s="7">
        <v>0.76940000057220459</v>
      </c>
      <c r="F18" s="7">
        <v>0.67541325092315674</v>
      </c>
    </row>
    <row r="19" spans="2:6" x14ac:dyDescent="0.25">
      <c r="B19">
        <v>18</v>
      </c>
      <c r="C19" s="7">
        <v>0.78137499094009399</v>
      </c>
      <c r="D19" s="7">
        <v>0.6171908974647522</v>
      </c>
      <c r="E19" s="7">
        <v>0.76940000057220459</v>
      </c>
      <c r="F19" s="7">
        <v>0.69243150949478149</v>
      </c>
    </row>
    <row r="20" spans="2:6" x14ac:dyDescent="0.25">
      <c r="B20">
        <v>19</v>
      </c>
      <c r="C20" s="7">
        <v>0.78627502918243408</v>
      </c>
      <c r="D20" s="7">
        <v>0.61488932371139526</v>
      </c>
      <c r="E20" s="7">
        <v>0.76889997720718384</v>
      </c>
      <c r="F20" s="7">
        <v>0.67843657732009888</v>
      </c>
    </row>
    <row r="21" spans="2:6" x14ac:dyDescent="0.25">
      <c r="B21">
        <v>20</v>
      </c>
      <c r="C21" s="7">
        <v>0.78624999523162842</v>
      </c>
      <c r="D21" s="7">
        <v>0.60591590404510498</v>
      </c>
      <c r="E21" s="7">
        <v>0.75760000944137573</v>
      </c>
      <c r="F21" s="7">
        <v>0.72345429658889771</v>
      </c>
    </row>
    <row r="22" spans="2:6" x14ac:dyDescent="0.25">
      <c r="B22" t="s">
        <v>5</v>
      </c>
      <c r="C22" s="7">
        <f>MAX(C2:C21)</f>
        <v>0.78627502918243408</v>
      </c>
      <c r="D22" s="7">
        <f>MIN(D2:D21)</f>
        <v>0.60591590404510498</v>
      </c>
      <c r="E22" s="7">
        <f>MAX(E2:E21)</f>
        <v>0.76940000057220459</v>
      </c>
      <c r="F22" s="7">
        <f>MIN(F2:F21)</f>
        <v>0.67541325092315674</v>
      </c>
    </row>
    <row r="23" spans="2:6" x14ac:dyDescent="0.25">
      <c r="B23" t="s">
        <v>7</v>
      </c>
      <c r="C23" s="7">
        <f>AVERAGE(C2:C21)</f>
        <v>0.70281251370906828</v>
      </c>
      <c r="D23" s="7">
        <f>AVERAGE(D2:D21)</f>
        <v>0.83563089668750767</v>
      </c>
      <c r="E23" s="7">
        <f>AVERAGE(E2:E21)</f>
        <v>0.71969999670982365</v>
      </c>
      <c r="F23" s="7">
        <f>AVERAGE(F2:F21)</f>
        <v>0.80387478470802309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/>
  </sheetViews>
  <sheetFormatPr defaultRowHeight="15" x14ac:dyDescent="0.25"/>
  <sheetData>
    <row r="1" spans="1:4" x14ac:dyDescent="0.25">
      <c r="A1" s="12" t="s">
        <v>0</v>
      </c>
      <c r="B1" s="12" t="s">
        <v>1</v>
      </c>
      <c r="C1" s="12" t="s">
        <v>2</v>
      </c>
      <c r="D1" s="12" t="s">
        <v>3</v>
      </c>
    </row>
    <row r="2" spans="1:4" x14ac:dyDescent="0.25">
      <c r="A2">
        <v>0.35203999280929571</v>
      </c>
      <c r="B2">
        <v>1.770280122756958</v>
      </c>
      <c r="C2">
        <v>0.44420000910758972</v>
      </c>
      <c r="D2">
        <v>1.6381314992904661</v>
      </c>
    </row>
    <row r="3" spans="1:4" x14ac:dyDescent="0.25">
      <c r="A3">
        <v>0.47554001212120062</v>
      </c>
      <c r="B3">
        <v>1.4460858106613159</v>
      </c>
      <c r="C3">
        <v>0.55580002069473267</v>
      </c>
      <c r="D3">
        <v>1.287673354148865</v>
      </c>
    </row>
    <row r="4" spans="1:4" x14ac:dyDescent="0.25">
      <c r="A4">
        <v>0.53443998098373413</v>
      </c>
      <c r="B4">
        <v>1.2922452688217161</v>
      </c>
      <c r="C4">
        <v>0.51340001821517944</v>
      </c>
      <c r="D4">
        <v>1.5376342535018921</v>
      </c>
    </row>
    <row r="5" spans="1:4" x14ac:dyDescent="0.25">
      <c r="A5">
        <v>0.57238000631332397</v>
      </c>
      <c r="B5">
        <v>1.194521427154541</v>
      </c>
      <c r="C5">
        <v>0.59109997749328613</v>
      </c>
      <c r="D5">
        <v>1.1777670383453369</v>
      </c>
    </row>
    <row r="6" spans="1:4" x14ac:dyDescent="0.25">
      <c r="A6">
        <v>0.60878002643585205</v>
      </c>
      <c r="B6">
        <v>1.1087720394134519</v>
      </c>
      <c r="C6">
        <v>0.54439997673034668</v>
      </c>
      <c r="D6">
        <v>1.3995736837387081</v>
      </c>
    </row>
    <row r="7" spans="1:4" x14ac:dyDescent="0.25">
      <c r="A7">
        <v>0.63406002521514893</v>
      </c>
      <c r="B7">
        <v>1.042406439781189</v>
      </c>
      <c r="C7">
        <v>0.66339999437332153</v>
      </c>
      <c r="D7">
        <v>0.97587394714355469</v>
      </c>
    </row>
    <row r="8" spans="1:4" x14ac:dyDescent="0.25">
      <c r="A8">
        <v>0.64964002370834351</v>
      </c>
      <c r="B8">
        <v>0.99502009153366089</v>
      </c>
      <c r="C8">
        <v>0.67830002307891846</v>
      </c>
      <c r="D8">
        <v>0.92628222703933716</v>
      </c>
    </row>
    <row r="9" spans="1:4" x14ac:dyDescent="0.25">
      <c r="A9">
        <v>0.66447997093200684</v>
      </c>
      <c r="B9">
        <v>0.95476728677749634</v>
      </c>
      <c r="C9">
        <v>0.65649998188018799</v>
      </c>
      <c r="D9">
        <v>1.0813354253768921</v>
      </c>
    </row>
    <row r="10" spans="1:4" x14ac:dyDescent="0.25">
      <c r="A10">
        <v>0.67544001340866089</v>
      </c>
      <c r="B10">
        <v>0.92632853984832764</v>
      </c>
      <c r="C10">
        <v>0.64579999446868896</v>
      </c>
      <c r="D10">
        <v>1.194371342658997</v>
      </c>
    </row>
    <row r="11" spans="1:4" x14ac:dyDescent="0.25">
      <c r="A11">
        <v>0.6900399923324585</v>
      </c>
      <c r="B11">
        <v>0.89475131034851074</v>
      </c>
      <c r="C11">
        <v>0.68800002336502075</v>
      </c>
      <c r="D11">
        <v>0.90413272380828857</v>
      </c>
    </row>
    <row r="12" spans="1:4" x14ac:dyDescent="0.25">
      <c r="A12">
        <v>0.69595998525619507</v>
      </c>
      <c r="B12">
        <v>0.86979526281356812</v>
      </c>
      <c r="C12">
        <v>0.73739999532699585</v>
      </c>
      <c r="D12">
        <v>0.77783572673797607</v>
      </c>
    </row>
    <row r="13" spans="1:4" x14ac:dyDescent="0.25">
      <c r="A13">
        <v>0.70608001947402954</v>
      </c>
      <c r="B13">
        <v>0.84458458423614502</v>
      </c>
      <c r="C13">
        <v>0.74040001630783081</v>
      </c>
      <c r="D13">
        <v>0.76740634441375732</v>
      </c>
    </row>
    <row r="14" spans="1:4" x14ac:dyDescent="0.25">
      <c r="A14">
        <v>0.71182000637054443</v>
      </c>
      <c r="B14">
        <v>0.82998013496398926</v>
      </c>
      <c r="C14">
        <v>0.73449999094009399</v>
      </c>
      <c r="D14">
        <v>0.76829224824905396</v>
      </c>
    </row>
    <row r="15" spans="1:4" x14ac:dyDescent="0.25">
      <c r="A15">
        <v>0.71828001737594604</v>
      </c>
      <c r="B15">
        <v>0.80887490510940552</v>
      </c>
      <c r="C15">
        <v>0.75429999828338623</v>
      </c>
      <c r="D15">
        <v>0.70310074090957642</v>
      </c>
    </row>
    <row r="16" spans="1:4" x14ac:dyDescent="0.25">
      <c r="A16">
        <v>0.72386002540588379</v>
      </c>
      <c r="B16">
        <v>0.80370497703552246</v>
      </c>
      <c r="C16">
        <v>0.74970000982284546</v>
      </c>
      <c r="D16">
        <v>0.71993750333786011</v>
      </c>
    </row>
    <row r="17" spans="1:4" x14ac:dyDescent="0.25">
      <c r="A17">
        <v>0.72597998380661011</v>
      </c>
      <c r="B17">
        <v>0.78010958433151245</v>
      </c>
      <c r="C17">
        <v>0.6589999794960022</v>
      </c>
      <c r="D17">
        <v>1.0665298700332639</v>
      </c>
    </row>
    <row r="18" spans="1:4" x14ac:dyDescent="0.25">
      <c r="A18">
        <v>0.73474001884460449</v>
      </c>
      <c r="B18">
        <v>0.76867032051086426</v>
      </c>
      <c r="C18">
        <v>0.73379999399185181</v>
      </c>
      <c r="D18">
        <v>0.77743738889694214</v>
      </c>
    </row>
    <row r="19" spans="1:4" x14ac:dyDescent="0.25">
      <c r="A19">
        <v>0.73813998699188232</v>
      </c>
      <c r="B19">
        <v>0.75722163915634155</v>
      </c>
      <c r="C19">
        <v>0.74260002374649048</v>
      </c>
      <c r="D19">
        <v>0.74446868896484375</v>
      </c>
    </row>
    <row r="20" spans="1:4" x14ac:dyDescent="0.25">
      <c r="A20">
        <v>0.74279999732971191</v>
      </c>
      <c r="B20">
        <v>0.74685877561569214</v>
      </c>
      <c r="C20">
        <v>0.78350001573562622</v>
      </c>
      <c r="D20">
        <v>0.63195121288299561</v>
      </c>
    </row>
    <row r="21" spans="1:4" x14ac:dyDescent="0.25">
      <c r="A21">
        <v>0.74540001153945923</v>
      </c>
      <c r="B21">
        <v>0.73372209072113037</v>
      </c>
      <c r="C21">
        <v>0.76639997959136963</v>
      </c>
      <c r="D21">
        <v>0.69670742750167847</v>
      </c>
    </row>
    <row r="22" spans="1:4" x14ac:dyDescent="0.25">
      <c r="A22">
        <v>0.74720001220703125</v>
      </c>
      <c r="B22">
        <v>0.7305760383605957</v>
      </c>
      <c r="C22">
        <v>0.75919997692108154</v>
      </c>
      <c r="D22">
        <v>0.71501350402832031</v>
      </c>
    </row>
    <row r="23" spans="1:4" x14ac:dyDescent="0.25">
      <c r="A23">
        <v>0.75106000900268555</v>
      </c>
      <c r="B23">
        <v>0.720184326171875</v>
      </c>
      <c r="C23">
        <v>0.77530002593994141</v>
      </c>
      <c r="D23">
        <v>0.67878401279449463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3"/>
  <sheetViews>
    <sheetView tabSelected="1" workbookViewId="0">
      <selection activeCell="E23" sqref="A1:E23"/>
    </sheetView>
  </sheetViews>
  <sheetFormatPr defaultRowHeight="15" x14ac:dyDescent="0.25"/>
  <sheetData>
    <row r="1" spans="1:5" x14ac:dyDescent="0.25">
      <c r="A1" t="s">
        <v>8</v>
      </c>
      <c r="B1" s="12" t="s">
        <v>0</v>
      </c>
      <c r="C1" s="12" t="s">
        <v>1</v>
      </c>
      <c r="D1" s="12" t="s">
        <v>2</v>
      </c>
      <c r="E1" s="12" t="s">
        <v>3</v>
      </c>
    </row>
    <row r="2" spans="1:5" x14ac:dyDescent="0.25">
      <c r="A2">
        <v>1</v>
      </c>
      <c r="B2">
        <v>0.45140001177787781</v>
      </c>
      <c r="C2">
        <v>1.508793711662292</v>
      </c>
      <c r="D2">
        <v>0.59589999914169312</v>
      </c>
      <c r="E2">
        <v>1.14978039264679</v>
      </c>
    </row>
    <row r="3" spans="1:5" x14ac:dyDescent="0.25">
      <c r="A3">
        <v>2</v>
      </c>
      <c r="B3">
        <v>0.61779999732971191</v>
      </c>
      <c r="C3">
        <v>1.081261515617371</v>
      </c>
      <c r="D3">
        <v>0.65049999952316284</v>
      </c>
      <c r="E3">
        <v>0.98712676763534546</v>
      </c>
    </row>
    <row r="4" spans="1:5" x14ac:dyDescent="0.25">
      <c r="A4">
        <v>3</v>
      </c>
      <c r="B4">
        <v>0.68332499265670776</v>
      </c>
      <c r="C4">
        <v>0.90323829650878906</v>
      </c>
      <c r="D4">
        <v>0.70709997415542603</v>
      </c>
      <c r="E4">
        <v>0.83295321464538574</v>
      </c>
    </row>
    <row r="5" spans="1:5" x14ac:dyDescent="0.25">
      <c r="A5">
        <v>4</v>
      </c>
      <c r="B5">
        <v>0.7250249981880188</v>
      </c>
      <c r="C5">
        <v>0.78527152538299561</v>
      </c>
      <c r="D5">
        <v>0.73640000820159912</v>
      </c>
      <c r="E5">
        <v>0.76350158452987671</v>
      </c>
    </row>
    <row r="6" spans="1:5" x14ac:dyDescent="0.25">
      <c r="A6">
        <v>5</v>
      </c>
      <c r="B6">
        <v>0.75172501802444458</v>
      </c>
      <c r="C6">
        <v>0.70107042789459229</v>
      </c>
      <c r="D6">
        <v>0.74720001220703125</v>
      </c>
      <c r="E6">
        <v>0.74610680341720581</v>
      </c>
    </row>
    <row r="7" spans="1:5" x14ac:dyDescent="0.25">
      <c r="A7">
        <v>6</v>
      </c>
      <c r="B7">
        <v>0.77530002593994141</v>
      </c>
      <c r="C7">
        <v>0.63306891918182373</v>
      </c>
      <c r="D7">
        <v>0.75700002908706665</v>
      </c>
      <c r="E7">
        <v>0.71452361345291138</v>
      </c>
    </row>
    <row r="8" spans="1:5" x14ac:dyDescent="0.25">
      <c r="A8">
        <v>7</v>
      </c>
      <c r="B8">
        <v>0.79579997062683105</v>
      </c>
      <c r="C8">
        <v>0.57601296901702881</v>
      </c>
      <c r="D8">
        <v>0.76499998569488525</v>
      </c>
      <c r="E8">
        <v>0.69813799858093262</v>
      </c>
    </row>
    <row r="9" spans="1:5" x14ac:dyDescent="0.25">
      <c r="A9">
        <v>8</v>
      </c>
      <c r="B9">
        <v>0.81652498245239258</v>
      </c>
      <c r="C9">
        <v>0.52305102348327637</v>
      </c>
      <c r="D9">
        <v>0.76510000228881836</v>
      </c>
      <c r="E9">
        <v>0.71454411745071411</v>
      </c>
    </row>
    <row r="10" spans="1:5" x14ac:dyDescent="0.25">
      <c r="A10">
        <v>9</v>
      </c>
      <c r="B10">
        <v>0.8320000171661377</v>
      </c>
      <c r="C10">
        <v>0.47082012891769409</v>
      </c>
      <c r="D10">
        <v>0.77300000190734863</v>
      </c>
      <c r="E10">
        <v>0.70259726047515869</v>
      </c>
    </row>
    <row r="11" spans="1:5" x14ac:dyDescent="0.25">
      <c r="A11">
        <v>10</v>
      </c>
      <c r="B11">
        <v>0.84632498025894165</v>
      </c>
      <c r="C11">
        <v>0.43016168475151062</v>
      </c>
      <c r="D11">
        <v>0.77350002527236938</v>
      </c>
      <c r="E11">
        <v>0.7046058177947998</v>
      </c>
    </row>
    <row r="12" spans="1:5" x14ac:dyDescent="0.25">
      <c r="A12">
        <v>11</v>
      </c>
      <c r="B12">
        <v>0.86000001430511475</v>
      </c>
      <c r="C12">
        <v>0.39904576539993292</v>
      </c>
      <c r="D12">
        <v>0.75269997119903564</v>
      </c>
      <c r="E12">
        <v>0.75622224807739258</v>
      </c>
    </row>
    <row r="13" spans="1:5" x14ac:dyDescent="0.25">
      <c r="A13">
        <v>12</v>
      </c>
      <c r="B13">
        <v>0.86612498760223389</v>
      </c>
      <c r="C13">
        <v>0.37752249836921692</v>
      </c>
      <c r="D13">
        <v>0.76800000667572021</v>
      </c>
      <c r="E13">
        <v>0.72833395004272461</v>
      </c>
    </row>
    <row r="14" spans="1:5" x14ac:dyDescent="0.25">
      <c r="A14">
        <v>13</v>
      </c>
      <c r="B14">
        <v>0.87809997797012329</v>
      </c>
      <c r="C14">
        <v>0.34775093197822571</v>
      </c>
      <c r="D14">
        <v>0.77369999885559082</v>
      </c>
      <c r="E14">
        <v>0.76593130826950073</v>
      </c>
    </row>
    <row r="15" spans="1:5" x14ac:dyDescent="0.25">
      <c r="A15">
        <v>14</v>
      </c>
      <c r="B15">
        <v>0.8819500207901001</v>
      </c>
      <c r="C15">
        <v>0.33481058478355408</v>
      </c>
      <c r="D15">
        <v>0.77240002155303955</v>
      </c>
      <c r="E15">
        <v>0.75608682632446289</v>
      </c>
    </row>
    <row r="16" spans="1:5" x14ac:dyDescent="0.25">
      <c r="A16">
        <v>15</v>
      </c>
      <c r="B16">
        <v>0.88859999179840088</v>
      </c>
      <c r="C16">
        <v>0.31570488214492798</v>
      </c>
      <c r="D16">
        <v>0.77410000562667847</v>
      </c>
      <c r="E16">
        <v>0.80576986074447632</v>
      </c>
    </row>
    <row r="17" spans="1:5" x14ac:dyDescent="0.25">
      <c r="A17">
        <v>16</v>
      </c>
      <c r="B17">
        <v>0.89837497472763062</v>
      </c>
      <c r="C17">
        <v>0.29199212789535522</v>
      </c>
      <c r="D17">
        <v>0.77179998159408569</v>
      </c>
      <c r="E17">
        <v>0.78303056955337524</v>
      </c>
    </row>
    <row r="18" spans="1:5" x14ac:dyDescent="0.25">
      <c r="A18">
        <v>17</v>
      </c>
      <c r="B18">
        <v>0.90135002136230469</v>
      </c>
      <c r="C18">
        <v>0.28066009283065801</v>
      </c>
      <c r="D18">
        <v>0.76969999074935913</v>
      </c>
      <c r="E18">
        <v>0.80490022897720337</v>
      </c>
    </row>
    <row r="19" spans="1:5" x14ac:dyDescent="0.25">
      <c r="A19">
        <v>18</v>
      </c>
      <c r="B19">
        <v>0.9029499888420105</v>
      </c>
      <c r="C19">
        <v>0.2816520631313324</v>
      </c>
      <c r="D19">
        <v>0.76050001382827759</v>
      </c>
      <c r="E19">
        <v>0.81823265552520752</v>
      </c>
    </row>
    <row r="20" spans="1:5" x14ac:dyDescent="0.25">
      <c r="A20">
        <v>19</v>
      </c>
      <c r="B20">
        <v>0.9087749719619751</v>
      </c>
      <c r="C20">
        <v>0.2652708888053894</v>
      </c>
      <c r="D20">
        <v>0.76969999074935913</v>
      </c>
      <c r="E20">
        <v>0.82912516593933105</v>
      </c>
    </row>
    <row r="21" spans="1:5" x14ac:dyDescent="0.25">
      <c r="A21">
        <v>20</v>
      </c>
      <c r="B21">
        <v>0.91357499361038208</v>
      </c>
      <c r="C21">
        <v>0.25236484408378601</v>
      </c>
      <c r="D21">
        <v>0.76749998331069946</v>
      </c>
      <c r="E21">
        <v>0.80999475717544556</v>
      </c>
    </row>
    <row r="22" spans="1:5" x14ac:dyDescent="0.25">
      <c r="A22" t="s">
        <v>5</v>
      </c>
      <c r="B22">
        <f>MAX(B2:B21)</f>
        <v>0.91357499361038208</v>
      </c>
      <c r="C22">
        <f>MIN(C2:C21)</f>
        <v>0.25236484408378601</v>
      </c>
      <c r="D22">
        <f t="shared" ref="C22:E22" si="0">MAX(D2:D21)</f>
        <v>0.77410000562667847</v>
      </c>
      <c r="E22">
        <f>MIN(E2:E21)</f>
        <v>0.69813799858093262</v>
      </c>
    </row>
    <row r="23" spans="1:5" x14ac:dyDescent="0.25">
      <c r="A23" t="s">
        <v>7</v>
      </c>
      <c r="B23">
        <f>AVERAGE(B2:B21)</f>
        <v>0.80975124686956401</v>
      </c>
      <c r="C23">
        <f t="shared" ref="C23:E23" si="1">AVERAGE(C2:C21)</f>
        <v>0.53797624409198763</v>
      </c>
      <c r="D23">
        <f t="shared" si="1"/>
        <v>0.74754000008106236</v>
      </c>
      <c r="E23">
        <f t="shared" si="1"/>
        <v>0.79357525706291199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Training_20250318_112744</vt:lpstr>
      <vt:lpstr>Training_20250319_133416</vt:lpstr>
      <vt:lpstr>Training_20250319_145155</vt:lpstr>
      <vt:lpstr>Training_20250325_110138</vt:lpstr>
      <vt:lpstr>Training_20250328_111727</vt:lpstr>
      <vt:lpstr>Training_20250329_101315</vt:lpstr>
      <vt:lpstr>Training_20250331_165005</vt:lpstr>
      <vt:lpstr>Training_20250402_113556</vt:lpstr>
      <vt:lpstr>Training_20250405_085936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Myran Teasdale</dc:creator>
  <cp:lastModifiedBy>Myran Teasdale</cp:lastModifiedBy>
  <dcterms:created xsi:type="dcterms:W3CDTF">2015-06-05T18:17:20Z</dcterms:created>
  <dcterms:modified xsi:type="dcterms:W3CDTF">2025-04-05T02:05:55Z</dcterms:modified>
</cp:coreProperties>
</file>