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1570" windowHeight="10950"/>
  </bookViews>
  <sheets>
    <sheet name="разработка лендингов_1" sheetId="1" r:id="rId1"/>
    <sheet name="минус" sheetId="2" r:id="rId2"/>
  </sheets>
  <definedNames>
    <definedName name="_xlnm._FilterDatabase" localSheetId="0" hidden="1">'разработка лендингов_1'!$A$1:$L$185</definedName>
  </definedNames>
  <calcPr calcId="152511"/>
</workbook>
</file>

<file path=xl/calcChain.xml><?xml version="1.0" encoding="utf-8"?>
<calcChain xmlns="http://schemas.openxmlformats.org/spreadsheetml/2006/main">
  <c r="N2" i="1" l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P3" i="1"/>
  <c r="Q3" i="1"/>
  <c r="R3" i="1"/>
  <c r="O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L2" i="1"/>
  <c r="K2" i="1"/>
  <c r="H140" i="1" l="1"/>
  <c r="H141" i="1"/>
  <c r="H142" i="1"/>
  <c r="H126" i="1"/>
  <c r="H127" i="1"/>
  <c r="H128" i="1"/>
  <c r="H129" i="1"/>
  <c r="H68" i="1"/>
  <c r="H130" i="1"/>
  <c r="H131" i="1"/>
  <c r="H132" i="1"/>
  <c r="H133" i="1"/>
  <c r="H134" i="1"/>
  <c r="H135" i="1"/>
  <c r="H136" i="1"/>
  <c r="H67" i="1"/>
  <c r="H66" i="1"/>
  <c r="H137" i="1"/>
  <c r="H138" i="1"/>
  <c r="H139" i="1"/>
  <c r="H64" i="1"/>
  <c r="H69" i="1"/>
  <c r="H65" i="1"/>
  <c r="H122" i="1"/>
  <c r="H123" i="1"/>
  <c r="H58" i="1"/>
  <c r="H57" i="1"/>
  <c r="H59" i="1"/>
  <c r="H124" i="1"/>
  <c r="H60" i="1"/>
  <c r="H50" i="1"/>
  <c r="H116" i="1"/>
  <c r="H117" i="1"/>
  <c r="H52" i="1"/>
  <c r="H53" i="1"/>
  <c r="H54" i="1"/>
  <c r="H55" i="1"/>
  <c r="H51" i="1"/>
  <c r="H56" i="1"/>
  <c r="H118" i="1"/>
  <c r="H47" i="1"/>
  <c r="H48" i="1"/>
  <c r="H43" i="1"/>
  <c r="H45" i="1"/>
  <c r="H46" i="1"/>
  <c r="H119" i="1"/>
  <c r="H44" i="1"/>
  <c r="H41" i="1"/>
  <c r="H40" i="1"/>
  <c r="H125" i="1"/>
  <c r="H120" i="1"/>
  <c r="H121" i="1"/>
  <c r="H36" i="1"/>
  <c r="H28" i="1"/>
  <c r="H30" i="1"/>
  <c r="H31" i="1"/>
  <c r="H113" i="1"/>
  <c r="H114" i="1"/>
  <c r="H115" i="1"/>
  <c r="H35" i="1"/>
  <c r="H33" i="1"/>
  <c r="H34" i="1"/>
  <c r="H16" i="1"/>
  <c r="H10" i="1"/>
  <c r="H29" i="1"/>
  <c r="H104" i="1"/>
  <c r="H32" i="1"/>
  <c r="H105" i="1"/>
  <c r="H106" i="1"/>
  <c r="H107" i="1"/>
  <c r="H6" i="1"/>
  <c r="H17" i="1"/>
  <c r="H7" i="1"/>
  <c r="H18" i="1"/>
  <c r="H13" i="1"/>
  <c r="H19" i="1"/>
  <c r="H20" i="1"/>
  <c r="H11" i="1"/>
  <c r="H12" i="1"/>
  <c r="H14" i="1"/>
  <c r="H15" i="1"/>
  <c r="H21" i="1"/>
  <c r="H22" i="1"/>
  <c r="H37" i="1"/>
  <c r="H108" i="1"/>
  <c r="H109" i="1"/>
  <c r="H110" i="1"/>
  <c r="H111" i="1"/>
  <c r="H112" i="1"/>
  <c r="H8" i="1"/>
  <c r="H88" i="1"/>
  <c r="H100" i="1"/>
  <c r="H101" i="1"/>
  <c r="H102" i="1"/>
  <c r="H103" i="1"/>
  <c r="H62" i="1"/>
  <c r="H63" i="1"/>
  <c r="H61" i="1"/>
  <c r="H23" i="1"/>
  <c r="H27" i="1"/>
  <c r="H24" i="1"/>
  <c r="H39" i="1"/>
  <c r="H38" i="1"/>
  <c r="H49" i="1"/>
  <c r="H25" i="1"/>
  <c r="H26" i="1"/>
  <c r="H5" i="1"/>
  <c r="H4" i="1"/>
  <c r="H3" i="1"/>
  <c r="H2" i="1"/>
  <c r="H42" i="1"/>
  <c r="H176" i="1"/>
  <c r="H147" i="1"/>
  <c r="H177" i="1"/>
  <c r="H178" i="1"/>
  <c r="H179" i="1"/>
  <c r="H9" i="1"/>
  <c r="H77" i="1"/>
  <c r="H78" i="1"/>
  <c r="H84" i="1"/>
  <c r="H72" i="1"/>
  <c r="H71" i="1"/>
  <c r="H70" i="1"/>
  <c r="J163" i="1"/>
  <c r="J79" i="1"/>
  <c r="J80" i="1"/>
  <c r="J164" i="1"/>
  <c r="J165" i="1"/>
  <c r="J166" i="1"/>
  <c r="J167" i="1"/>
  <c r="J168" i="1"/>
  <c r="J169" i="1"/>
  <c r="J90" i="1"/>
  <c r="J170" i="1"/>
  <c r="J171" i="1"/>
  <c r="J172" i="1"/>
  <c r="J145" i="1"/>
  <c r="J146" i="1"/>
  <c r="J173" i="1"/>
  <c r="J174" i="1"/>
  <c r="J175" i="1"/>
  <c r="J91" i="1"/>
  <c r="J176" i="1"/>
  <c r="J147" i="1"/>
  <c r="J177" i="1"/>
  <c r="J178" i="1"/>
  <c r="J179" i="1"/>
  <c r="J9" i="1"/>
  <c r="J77" i="1"/>
  <c r="J78" i="1"/>
  <c r="J84" i="1"/>
  <c r="J72" i="1"/>
  <c r="J71" i="1"/>
  <c r="J70" i="1"/>
  <c r="J140" i="1"/>
  <c r="J141" i="1"/>
  <c r="J142" i="1"/>
  <c r="J126" i="1"/>
  <c r="J127" i="1"/>
  <c r="J128" i="1"/>
  <c r="J129" i="1"/>
  <c r="J68" i="1"/>
  <c r="J130" i="1"/>
  <c r="J131" i="1"/>
  <c r="J132" i="1"/>
  <c r="J133" i="1"/>
  <c r="J134" i="1"/>
  <c r="J135" i="1"/>
  <c r="J136" i="1"/>
  <c r="J67" i="1"/>
  <c r="J66" i="1"/>
  <c r="J137" i="1"/>
  <c r="J138" i="1"/>
  <c r="J139" i="1"/>
  <c r="J64" i="1"/>
  <c r="J69" i="1"/>
  <c r="J65" i="1"/>
  <c r="J122" i="1"/>
  <c r="J123" i="1"/>
  <c r="J58" i="1"/>
  <c r="J57" i="1"/>
  <c r="J59" i="1"/>
  <c r="J124" i="1"/>
  <c r="J60" i="1"/>
  <c r="J50" i="1"/>
  <c r="J116" i="1"/>
  <c r="J117" i="1"/>
  <c r="J52" i="1"/>
  <c r="J53" i="1"/>
  <c r="J54" i="1"/>
  <c r="J55" i="1"/>
  <c r="J51" i="1"/>
  <c r="J56" i="1"/>
  <c r="J118" i="1"/>
  <c r="J47" i="1"/>
  <c r="J48" i="1"/>
  <c r="J43" i="1"/>
  <c r="J45" i="1"/>
  <c r="J46" i="1"/>
  <c r="J119" i="1"/>
  <c r="J44" i="1"/>
  <c r="J41" i="1"/>
  <c r="J40" i="1"/>
  <c r="J125" i="1"/>
  <c r="J120" i="1"/>
  <c r="J121" i="1"/>
  <c r="J36" i="1"/>
  <c r="J28" i="1"/>
  <c r="J30" i="1"/>
  <c r="J31" i="1"/>
  <c r="J113" i="1"/>
  <c r="J114" i="1"/>
  <c r="J115" i="1"/>
  <c r="J35" i="1"/>
  <c r="J33" i="1"/>
  <c r="J34" i="1"/>
  <c r="J16" i="1"/>
  <c r="J10" i="1"/>
  <c r="J29" i="1"/>
  <c r="J104" i="1"/>
  <c r="J32" i="1"/>
  <c r="J105" i="1"/>
  <c r="J106" i="1"/>
  <c r="J107" i="1"/>
  <c r="J6" i="1"/>
  <c r="J17" i="1"/>
  <c r="J7" i="1"/>
  <c r="J18" i="1"/>
  <c r="J13" i="1"/>
  <c r="J19" i="1"/>
  <c r="J20" i="1"/>
  <c r="J11" i="1"/>
  <c r="J12" i="1"/>
  <c r="J14" i="1"/>
  <c r="J15" i="1"/>
  <c r="J21" i="1"/>
  <c r="J22" i="1"/>
  <c r="J37" i="1"/>
  <c r="J108" i="1"/>
  <c r="J109" i="1"/>
  <c r="J110" i="1"/>
  <c r="J111" i="1"/>
  <c r="J112" i="1"/>
  <c r="J8" i="1"/>
  <c r="J88" i="1"/>
  <c r="J100" i="1"/>
  <c r="J101" i="1"/>
  <c r="J102" i="1"/>
  <c r="J103" i="1"/>
  <c r="J62" i="1"/>
  <c r="J63" i="1"/>
  <c r="J61" i="1"/>
  <c r="J23" i="1"/>
  <c r="J27" i="1"/>
  <c r="J24" i="1"/>
  <c r="J39" i="1"/>
  <c r="J38" i="1"/>
  <c r="J49" i="1"/>
  <c r="J25" i="1"/>
  <c r="J26" i="1"/>
  <c r="J5" i="1"/>
  <c r="J4" i="1"/>
  <c r="J3" i="1"/>
  <c r="J2" i="1"/>
  <c r="J42" i="1"/>
  <c r="J153" i="1"/>
  <c r="J154" i="1"/>
  <c r="J155" i="1"/>
  <c r="J156" i="1"/>
  <c r="J157" i="1"/>
  <c r="J158" i="1"/>
  <c r="J159" i="1"/>
  <c r="J160" i="1"/>
  <c r="J161" i="1"/>
  <c r="J85" i="1"/>
  <c r="J73" i="1"/>
  <c r="J74" i="1"/>
  <c r="J75" i="1"/>
  <c r="J86" i="1"/>
  <c r="J81" i="1"/>
  <c r="J82" i="1"/>
  <c r="J83" i="1"/>
  <c r="J76" i="1"/>
  <c r="J162" i="1"/>
  <c r="B98" i="1"/>
  <c r="B89" i="1"/>
  <c r="B94" i="1"/>
  <c r="B95" i="1"/>
  <c r="B93" i="1"/>
  <c r="B92" i="1"/>
  <c r="B143" i="1"/>
  <c r="B144" i="1"/>
  <c r="B96" i="1"/>
  <c r="B97" i="1"/>
  <c r="B180" i="1"/>
  <c r="B181" i="1"/>
  <c r="B182" i="1"/>
  <c r="B183" i="1"/>
  <c r="B184" i="1"/>
  <c r="B185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73" i="1"/>
  <c r="B74" i="1"/>
  <c r="B75" i="1"/>
  <c r="B86" i="1"/>
  <c r="B81" i="1"/>
  <c r="B82" i="1"/>
  <c r="B83" i="1"/>
  <c r="B76" i="1"/>
  <c r="B162" i="1"/>
  <c r="B163" i="1"/>
  <c r="B164" i="1"/>
  <c r="B165" i="1"/>
  <c r="B166" i="1"/>
  <c r="B167" i="1"/>
  <c r="B168" i="1"/>
  <c r="B169" i="1"/>
  <c r="B90" i="1"/>
  <c r="B170" i="1"/>
  <c r="B171" i="1"/>
  <c r="B172" i="1"/>
  <c r="B145" i="1"/>
  <c r="B146" i="1"/>
  <c r="B173" i="1"/>
  <c r="B174" i="1"/>
  <c r="B175" i="1"/>
  <c r="B91" i="1"/>
  <c r="B176" i="1"/>
  <c r="B147" i="1"/>
  <c r="B177" i="1"/>
  <c r="B178" i="1"/>
  <c r="B179" i="1"/>
  <c r="B77" i="1"/>
  <c r="B78" i="1"/>
  <c r="B84" i="1"/>
  <c r="B72" i="1"/>
  <c r="B71" i="1"/>
  <c r="B70" i="1"/>
  <c r="B140" i="1"/>
  <c r="B141" i="1"/>
  <c r="B142" i="1"/>
  <c r="B126" i="1"/>
  <c r="B127" i="1"/>
  <c r="B128" i="1"/>
  <c r="B129" i="1"/>
  <c r="B68" i="1"/>
  <c r="B130" i="1"/>
  <c r="B131" i="1"/>
  <c r="B132" i="1"/>
  <c r="B133" i="1"/>
  <c r="B134" i="1"/>
  <c r="B135" i="1"/>
  <c r="B136" i="1"/>
  <c r="B67" i="1"/>
  <c r="B66" i="1"/>
  <c r="B137" i="1"/>
  <c r="B138" i="1"/>
  <c r="B139" i="1"/>
  <c r="B64" i="1"/>
  <c r="B69" i="1"/>
  <c r="B65" i="1"/>
  <c r="B122" i="1"/>
  <c r="B123" i="1"/>
  <c r="B58" i="1"/>
  <c r="B59" i="1"/>
  <c r="B124" i="1"/>
  <c r="B60" i="1"/>
  <c r="B116" i="1"/>
  <c r="B117" i="1"/>
  <c r="B52" i="1"/>
  <c r="B53" i="1"/>
  <c r="B54" i="1"/>
  <c r="B55" i="1"/>
  <c r="B51" i="1"/>
  <c r="B56" i="1"/>
  <c r="B118" i="1"/>
  <c r="B47" i="1"/>
  <c r="B48" i="1"/>
  <c r="B43" i="1"/>
  <c r="B45" i="1"/>
  <c r="B119" i="1"/>
  <c r="B44" i="1"/>
  <c r="B125" i="1"/>
  <c r="B120" i="1"/>
  <c r="B121" i="1"/>
  <c r="B36" i="1"/>
  <c r="B30" i="1"/>
  <c r="B31" i="1"/>
  <c r="B113" i="1"/>
  <c r="B114" i="1"/>
  <c r="B115" i="1"/>
  <c r="B35" i="1"/>
  <c r="B33" i="1"/>
  <c r="B34" i="1"/>
  <c r="B16" i="1"/>
  <c r="B29" i="1"/>
  <c r="B104" i="1"/>
  <c r="B32" i="1"/>
  <c r="B105" i="1"/>
  <c r="B106" i="1"/>
  <c r="B107" i="1"/>
  <c r="B6" i="1"/>
  <c r="B17" i="1"/>
  <c r="B18" i="1"/>
  <c r="B13" i="1"/>
  <c r="B19" i="1"/>
  <c r="B20" i="1"/>
  <c r="B11" i="1"/>
  <c r="B12" i="1"/>
  <c r="B14" i="1"/>
  <c r="B15" i="1"/>
  <c r="B21" i="1"/>
  <c r="B22" i="1"/>
  <c r="B37" i="1"/>
  <c r="B108" i="1"/>
  <c r="B109" i="1"/>
  <c r="B110" i="1"/>
  <c r="B111" i="1"/>
  <c r="B112" i="1"/>
  <c r="B8" i="1"/>
  <c r="B88" i="1"/>
  <c r="B100" i="1"/>
  <c r="B101" i="1"/>
  <c r="B103" i="1"/>
  <c r="B62" i="1"/>
  <c r="B63" i="1"/>
  <c r="B61" i="1"/>
  <c r="B23" i="1"/>
  <c r="B27" i="1"/>
  <c r="B24" i="1"/>
  <c r="B39" i="1"/>
  <c r="B38" i="1"/>
  <c r="B49" i="1"/>
  <c r="B25" i="1"/>
  <c r="B26" i="1"/>
  <c r="B5" i="1"/>
  <c r="B4" i="1"/>
  <c r="B3" i="1"/>
  <c r="B2" i="1"/>
  <c r="B42" i="1"/>
  <c r="H80" i="1"/>
  <c r="H164" i="1"/>
  <c r="H165" i="1"/>
  <c r="H166" i="1"/>
  <c r="H167" i="1"/>
  <c r="H168" i="1"/>
  <c r="H169" i="1"/>
  <c r="H90" i="1"/>
  <c r="H170" i="1"/>
  <c r="H171" i="1"/>
  <c r="H172" i="1"/>
  <c r="H145" i="1"/>
  <c r="H146" i="1"/>
  <c r="H173" i="1"/>
  <c r="H174" i="1"/>
  <c r="H175" i="1"/>
  <c r="H9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85" i="1"/>
  <c r="H73" i="1"/>
  <c r="H74" i="1"/>
  <c r="H75" i="1"/>
  <c r="H86" i="1"/>
  <c r="H81" i="1"/>
  <c r="H82" i="1"/>
  <c r="H83" i="1"/>
  <c r="H76" i="1"/>
  <c r="H162" i="1"/>
  <c r="H163" i="1"/>
  <c r="H79" i="1"/>
  <c r="J98" i="1"/>
  <c r="J89" i="1"/>
  <c r="J94" i="1"/>
  <c r="J95" i="1"/>
  <c r="J93" i="1"/>
  <c r="J92" i="1"/>
  <c r="J143" i="1"/>
  <c r="J144" i="1"/>
  <c r="J96" i="1"/>
  <c r="J97" i="1"/>
  <c r="J87" i="1"/>
  <c r="J180" i="1"/>
  <c r="J181" i="1"/>
  <c r="J182" i="1"/>
  <c r="J183" i="1"/>
  <c r="J184" i="1"/>
  <c r="J185" i="1"/>
  <c r="J148" i="1"/>
  <c r="J149" i="1"/>
  <c r="J150" i="1"/>
  <c r="J151" i="1"/>
  <c r="J152" i="1"/>
  <c r="J99" i="1" l="1"/>
  <c r="H96" i="1"/>
  <c r="H97" i="1"/>
  <c r="H98" i="1"/>
  <c r="H89" i="1"/>
  <c r="H94" i="1"/>
  <c r="H95" i="1"/>
  <c r="H93" i="1"/>
  <c r="H92" i="1"/>
  <c r="H143" i="1"/>
  <c r="H144" i="1"/>
  <c r="H87" i="1"/>
  <c r="H180" i="1"/>
  <c r="H181" i="1"/>
  <c r="H182" i="1"/>
  <c r="H183" i="1"/>
  <c r="H184" i="1"/>
  <c r="H185" i="1"/>
  <c r="H99" i="1"/>
</calcChain>
</file>

<file path=xl/sharedStrings.xml><?xml version="1.0" encoding="utf-8"?>
<sst xmlns="http://schemas.openxmlformats.org/spreadsheetml/2006/main" count="769" uniqueCount="287">
  <si>
    <t>Фраза</t>
  </si>
  <si>
    <t>Частотность [WS]</t>
  </si>
  <si>
    <t>где заказать лендинг</t>
  </si>
  <si>
    <t>где заказать лендинг пейдж</t>
  </si>
  <si>
    <t>адаптивный лендинг пейдж заказать</t>
  </si>
  <si>
    <t>landing page заказать сайт</t>
  </si>
  <si>
    <t>landing page заказать дорого</t>
  </si>
  <si>
    <t>где заказать landing page</t>
  </si>
  <si>
    <t>landing page заказать без предоплаты</t>
  </si>
  <si>
    <t>название группы</t>
  </si>
  <si>
    <t>номер группы</t>
  </si>
  <si>
    <t>заголовок 1</t>
  </si>
  <si>
    <t>заголовок 2</t>
  </si>
  <si>
    <t>заказать</t>
  </si>
  <si>
    <t>купить</t>
  </si>
  <si>
    <t>цена</t>
  </si>
  <si>
    <t>создание</t>
  </si>
  <si>
    <t>разработка</t>
  </si>
  <si>
    <t>Закажи сайт Landing page</t>
  </si>
  <si>
    <t>Закажи адаптивный лендинг пейдж</t>
  </si>
  <si>
    <t>Закажи landing page в нашей студии!</t>
  </si>
  <si>
    <t>Закажи лендинг в нашей студии!</t>
  </si>
  <si>
    <t>Закажи лендинг пейдж в нашей студии!</t>
  </si>
  <si>
    <t>Landing page. Без предоплаты!</t>
  </si>
  <si>
    <t>Landing page. Дорого и качественно!</t>
  </si>
  <si>
    <t>Заказать Landing</t>
  </si>
  <si>
    <t>Заказать Landing Page</t>
  </si>
  <si>
    <t>Заказать Landing Page Барнаул</t>
  </si>
  <si>
    <t>Заказать Landing Page Москва</t>
  </si>
  <si>
    <t>Заказать Landing Page Настройка Контекстной Рекламы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</si>
  <si>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</si>
  <si>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</si>
  <si>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</si>
  <si>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</si>
  <si>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Москва</t>
  </si>
  <si>
    <t>Заказать Landing Недорого</t>
  </si>
  <si>
    <t>Заказать Дорогой Лендинг Пейдж</t>
  </si>
  <si>
    <t>Заказать Лендинг</t>
  </si>
  <si>
    <t>Заказать Лендинг Landing Ru Com</t>
  </si>
  <si>
    <t>Заказать Лендинг Барнаул</t>
  </si>
  <si>
    <t>Заказать Лендинг В Воронеже</t>
  </si>
  <si>
    <t>Заказать Лендинг В Екатеринбурге</t>
  </si>
  <si>
    <t>Заказать Лендинг В Краснодаре</t>
  </si>
  <si>
    <t>Заказать Лендинг В Минске</t>
  </si>
  <si>
    <t>Заказать Лендинг В Новосибирске</t>
  </si>
  <si>
    <t>Заказать Лендинг В Санкт Петербурге</t>
  </si>
  <si>
    <t>Заказать Лендинг В Спб</t>
  </si>
  <si>
    <t>Заказать Лендинг Волгоград</t>
  </si>
  <si>
    <t>Заказать Лендинг Дешево</t>
  </si>
  <si>
    <t>Заказать Лендинг Для Мобильных Устройств</t>
  </si>
  <si>
    <t>Заказать Лендинг Дорого</t>
  </si>
  <si>
    <t>Заказать Лендинг Москва</t>
  </si>
  <si>
    <t>Заказать Лендинг Москва Дорого</t>
  </si>
  <si>
    <t>Заказать Лендинг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</si>
  <si>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</si>
  <si>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</si>
  <si>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</si>
  <si>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Заказать Лендинг Пейдж Двери</t>
  </si>
  <si>
    <t>Заказать Лендинг Пейдж Недорого</t>
  </si>
  <si>
    <t>Заказать Лендинг Пейдж Под Ключ</t>
  </si>
  <si>
    <t>Заказать Лендинг Пейдж Под Ключ В Москве</t>
  </si>
  <si>
    <t>Заказать Лендинг Пейдж Под Ключ Недорого</t>
  </si>
  <si>
    <t>Заказать Лендинг Под Ключ</t>
  </si>
  <si>
    <t>Заказать Лендинг Под Ключ Дорого</t>
  </si>
  <si>
    <t>Заказать Лендинг Под Ключ Москва</t>
  </si>
  <si>
    <t>Заказать Лендинг Под Ключ Недорого</t>
  </si>
  <si>
    <t>Заказать Лендинг Под Ключ Спб</t>
  </si>
  <si>
    <t>Заказать Лендинг Под Ключ Цена</t>
  </si>
  <si>
    <t>Заказать Лендинг С Гарантией</t>
  </si>
  <si>
    <t>Заказать Лендинг Самара</t>
  </si>
  <si>
    <t>Заказать Лендинг Страницу</t>
  </si>
  <si>
    <t>Заказать Лендинг Цена</t>
  </si>
  <si>
    <t>Заказать Продающий Landing Page</t>
  </si>
  <si>
    <t>Заказать Разработку Landing Page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</si>
  <si>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</si>
  <si>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</si>
  <si>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</si>
  <si>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Недорого</t>
  </si>
  <si>
    <t>Заказать Сайт Лендинг Пейдж</t>
  </si>
  <si>
    <t>Заказать Создание Landing Page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</si>
  <si>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</si>
  <si>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</si>
  <si>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</si>
  <si>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Создание Продвижение Лендинга Под Ключ</t>
  </si>
  <si>
    <t>Лендинг Пейдж Заказать Зеленоград</t>
  </si>
  <si>
    <t>Лендинг Пейдж Заказать Москва</t>
  </si>
  <si>
    <t>Лендинг Пейдж Заказать Цена</t>
  </si>
  <si>
    <t>Продающий Лендинг Заказать</t>
  </si>
  <si>
    <t>Современный Лендинг Заказать</t>
  </si>
  <si>
    <t>Landing Page Купить</t>
  </si>
  <si>
    <t>Купить Landing</t>
  </si>
  <si>
    <t>Купить Landing Page Барнаул</t>
  </si>
  <si>
    <t>Купить Landing Page Под Ключ</t>
  </si>
  <si>
    <t>#Заказать Landing#</t>
  </si>
  <si>
    <t>Настройка рекламы!</t>
  </si>
  <si>
    <t>Заказать Лендинг по продаже дверей</t>
  </si>
  <si>
    <t>Заказать Лендинг Landing Page Ru</t>
  </si>
  <si>
    <t>Заказать Лендинг Для смартфонов</t>
  </si>
  <si>
    <t>минус-фразы</t>
  </si>
  <si>
    <t>текст</t>
  </si>
  <si>
    <t>сео</t>
  </si>
  <si>
    <t>seo</t>
  </si>
  <si>
    <t>Создание Лендинга Под Ключ</t>
  </si>
  <si>
    <t>Без предоплаты!</t>
  </si>
  <si>
    <t>верстка</t>
  </si>
  <si>
    <t>дизайн</t>
  </si>
  <si>
    <t>прототип</t>
  </si>
  <si>
    <t>макет</t>
  </si>
  <si>
    <t>От 9 990 руб.</t>
  </si>
  <si>
    <t>Заказать Продающий Лендинг</t>
  </si>
  <si>
    <t>Купить Landing Page</t>
  </si>
  <si>
    <t>Заказать Современный Лендинг</t>
  </si>
  <si>
    <t>#Купить Landing#</t>
  </si>
  <si>
    <t>Купить Лендинг</t>
  </si>
  <si>
    <t>Купить Лендинг Для Цветов</t>
  </si>
  <si>
    <t>Купить Лендинг Кухни На Заказ</t>
  </si>
  <si>
    <t>Купить Лендинг Москва</t>
  </si>
  <si>
    <t>Купить Лендинг Окна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</si>
  <si>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</si>
  <si>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</si>
  <si>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</si>
  <si>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</si>
  <si>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</si>
  <si>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</si>
  <si>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</si>
  <si>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 Часов</t>
  </si>
  <si>
    <t>Купить Лендинг Юрист</t>
  </si>
  <si>
    <t>Купить Лендинги Дешево</t>
  </si>
  <si>
    <t>Купить Продающий Лендинг</t>
  </si>
  <si>
    <t>Купить Продающий Лендинг Под Ключ</t>
  </si>
  <si>
    <t>Лендинг Купить Недорого</t>
  </si>
  <si>
    <t>Лендинг Купить Цена</t>
  </si>
  <si>
    <t>Лендинг Пейдж Купить Недорого</t>
  </si>
  <si>
    <t>Разработка Landing</t>
  </si>
  <si>
    <t>Разработка Landing Page</t>
  </si>
  <si>
    <t>Разработка Landing Page Барнаул</t>
  </si>
  <si>
    <t>Разработка Landing Page В Санкт Петербурге</t>
  </si>
  <si>
    <t>Разработка Landing Page Москва</t>
  </si>
  <si>
    <t>Разработка Landing Page Под Ключ</t>
  </si>
  <si>
    <t>Разработка Landing Page Цена</t>
  </si>
  <si>
    <t>Разработка И Продвижение Лендинг Пейдж</t>
  </si>
  <si>
    <t>Разработка Конверсионных Лендингов</t>
  </si>
  <si>
    <t>Разработка Лендинг Пейдж</t>
  </si>
  <si>
    <t>Разработка Лендинг Пейдж Иваново</t>
  </si>
  <si>
    <t>Разработка Лендинг Пейдж Москва</t>
  </si>
  <si>
    <t>Разработка Лендинг Пейдж Недорого</t>
  </si>
  <si>
    <t>Разработка Лендинг Пейдж Под Ключ</t>
  </si>
  <si>
    <t>Разработка Лендинг Пейдж Спб</t>
  </si>
  <si>
    <t>Разработка Лендинг Страниц</t>
  </si>
  <si>
    <t>Разработка Лендинга</t>
  </si>
  <si>
    <t>Разработка Лендинга Москва</t>
  </si>
  <si>
    <t>Разработка Лендинга Недорого</t>
  </si>
  <si>
    <t>Разработка Лендинга Под Ключ</t>
  </si>
  <si>
    <t>Разработка Лендинга Под Ключ Санкт Петербург</t>
  </si>
  <si>
    <t>Разработка Лендинга Спб</t>
  </si>
  <si>
    <t>Разработка Лендингов И Сайтов В Москве</t>
  </si>
  <si>
    <t>Разработка Продающего Лендинга Без Предоплаты</t>
  </si>
  <si>
    <t>Разработка Сайтов Landing Page</t>
  </si>
  <si>
    <t>Разработка Сайтов Лендинг Пейдж</t>
  </si>
  <si>
    <t>Разработка Сайтов Лендингов</t>
  </si>
  <si>
    <t>Landing Создание Сайтов</t>
  </si>
  <si>
    <t>Лендинг Пейдж Создание И Продвижение</t>
  </si>
  <si>
    <t>Лендинг Создание Барнаул</t>
  </si>
  <si>
    <t>Петербург Создание Лендинга</t>
  </si>
  <si>
    <t>Создание Landing</t>
  </si>
  <si>
    <t>Создание Landing Page</t>
  </si>
  <si>
    <t>Создание Landing Page Под Ключ</t>
  </si>
  <si>
    <t>Создание Landing Page Цена</t>
  </si>
  <si>
    <t>Создание Бизнес Лендингов</t>
  </si>
  <si>
    <t>Создание И Продвижение Landing Page</t>
  </si>
  <si>
    <t>Создание И Продвижение Лендинга</t>
  </si>
  <si>
    <t>Создание И Продвижение Лендинга Под Ключ</t>
  </si>
  <si>
    <t>Создание Лендинг Пейдж</t>
  </si>
  <si>
    <t>Создание Лендинг Пейдж Барнаул</t>
  </si>
  <si>
    <t>Создание Лендинг Пейдж Под Ключ</t>
  </si>
  <si>
    <t>Создание Лендинг Пейдж Цена</t>
  </si>
  <si>
    <t>Создание Лендинг Страницы</t>
  </si>
  <si>
    <t>Создание Лендинга</t>
  </si>
  <si>
    <t>Создание Лендинга Landing Page</t>
  </si>
  <si>
    <t>Создание Лендинга Дешево</t>
  </si>
  <si>
    <t>Создание Лендинга Екатеринбург</t>
  </si>
  <si>
    <t>Создание Лендинга И Настройка Директа</t>
  </si>
  <si>
    <t>Создание Лендинга Киров</t>
  </si>
  <si>
    <t>Создание Лендинга Компании</t>
  </si>
  <si>
    <t>Создание Лендинга Москва</t>
  </si>
  <si>
    <t>Создание Лендинга Недорого</t>
  </si>
  <si>
    <t>Создание Лендинга Под Ключ Цена</t>
  </si>
  <si>
    <t>Создание Лендинга Ремонт Квартир</t>
  </si>
  <si>
    <t>Создание Лендинга Студия</t>
  </si>
  <si>
    <t>Создание Лендинга Уфа</t>
  </si>
  <si>
    <t>Создание Лендинга Цена</t>
  </si>
  <si>
    <t>Создание Лендингов На Заказ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</si>
  <si>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</si>
  <si>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</si>
  <si>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</si>
  <si>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</si>
  <si>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Создания Лендинга В Спб</t>
  </si>
  <si>
    <t>Услуги По Созданию Лендинга</t>
  </si>
  <si>
    <t>Landing Page Заказать Цена</t>
  </si>
  <si>
    <t>Landing Page Под Ключ Цена</t>
  </si>
  <si>
    <t>Landing Page Цена</t>
  </si>
  <si>
    <t>Landing Page Цена За Разработку Страницу</t>
  </si>
  <si>
    <t>Landing Цена</t>
  </si>
  <si>
    <t>Лендинг Пейдж Под Ключ Цена</t>
  </si>
  <si>
    <t>Лендинг Пейдж Цена</t>
  </si>
  <si>
    <t>Лендинг Под Ключ Цена</t>
  </si>
  <si>
    <t>Лендинг Стоимость Создания</t>
  </si>
  <si>
    <t>Лендинг Страница Цена</t>
  </si>
  <si>
    <t>Лендинг Цена</t>
  </si>
  <si>
    <t>Сайт Лендинг Цена</t>
  </si>
  <si>
    <t>Сделать Лендинг Цена</t>
  </si>
  <si>
    <t>Сколько Стоит Разработка Лендинга</t>
  </si>
  <si>
    <t>Сколько Стоит Создание Лендинга</t>
  </si>
  <si>
    <t>Создать Лендинг Цена</t>
  </si>
  <si>
    <t>Средняя Цена Лендинга</t>
  </si>
  <si>
    <t>Стоимость Лендинга Под Ключ Цена</t>
  </si>
  <si>
    <t>Стоимость Разработки Лендинга</t>
  </si>
  <si>
    <t>Стоимость Создания Лендинг Пейдж</t>
  </si>
  <si>
    <t>Цены За Разработку Лендингов</t>
  </si>
  <si>
    <t>Купить Лендинг для продажи Окон</t>
  </si>
  <si>
    <t>Купить Лендинг для продажи Часов</t>
  </si>
  <si>
    <t>Разработка Landing Page в СПб</t>
  </si>
  <si>
    <t>#Разработка Landing Page#</t>
  </si>
  <si>
    <t>Разработка Лендингов и Продвижение</t>
  </si>
  <si>
    <t>Разработка Лендингов и сайтов</t>
  </si>
  <si>
    <t>Разработка Продающего Лендинга</t>
  </si>
  <si>
    <t>#Создание Landing Page#</t>
  </si>
  <si>
    <t>Создание Лендинга под ключ</t>
  </si>
  <si>
    <t>магазин</t>
  </si>
  <si>
    <t>Muse</t>
  </si>
  <si>
    <t>Создание Лендинга. Дешево!</t>
  </si>
  <si>
    <t>Создание Лендинга для Компании</t>
  </si>
  <si>
    <t>Html</t>
  </si>
  <si>
    <t>Создание Лендинга в web-студии</t>
  </si>
  <si>
    <t>Создаем Лендинги на заказ</t>
  </si>
  <si>
    <t>входит</t>
  </si>
  <si>
    <t>Landing Page Под Ключ</t>
  </si>
  <si>
    <t>Landing Page</t>
  </si>
  <si>
    <t>Лендинг Пейдж Под Ключ</t>
  </si>
  <si>
    <t>Лендинг Пейдж</t>
  </si>
  <si>
    <t>Лендинг Под Ключ</t>
  </si>
  <si>
    <t>Создание Лендинг страниц</t>
  </si>
  <si>
    <t>Сайт Лендинг</t>
  </si>
  <si>
    <t>Сделаем Лендинг</t>
  </si>
  <si>
    <t>Средняя цена Лендинга внашей студии</t>
  </si>
  <si>
    <t>Стоимость Лендинга Под Ключ</t>
  </si>
  <si>
    <t>Разработка Лендингов</t>
  </si>
  <si>
    <t>#Купить Лендинг#</t>
  </si>
  <si>
    <t>Разработка и создание Лендинга</t>
  </si>
  <si>
    <t>Разработка Лендинг Пейдж под ключ</t>
  </si>
  <si>
    <t>Разработка Лендинга. Недорого!</t>
  </si>
  <si>
    <t>Разработка Лендинга под ключ</t>
  </si>
  <si>
    <t>заголовок</t>
  </si>
  <si>
    <t>заголовок_2</t>
  </si>
  <si>
    <t>кк</t>
  </si>
  <si>
    <t>ее</t>
  </si>
  <si>
    <t>нн</t>
  </si>
  <si>
    <t>гг</t>
  </si>
  <si>
    <t>#Закажи landing page#</t>
  </si>
  <si>
    <t>#Закажи Лендинг#</t>
  </si>
  <si>
    <t>Закажи landing page</t>
  </si>
  <si>
    <t>Закажи Лендинг. Недорого!</t>
  </si>
  <si>
    <t>Купить Лендинг. Недорого!</t>
  </si>
  <si>
    <t>#Разработка Лендинга#</t>
  </si>
  <si>
    <t>#Создание Лендинга#</t>
  </si>
  <si>
    <t>От 19 990 руб.</t>
  </si>
  <si>
    <t>Создание Лендинга.</t>
  </si>
  <si>
    <t>Создание Лендинга под ключ.</t>
  </si>
  <si>
    <t>Создание Лендинг Пейдж.</t>
  </si>
  <si>
    <t>Создание Landing Page.</t>
  </si>
  <si>
    <t>Разработка Лендинга.</t>
  </si>
  <si>
    <t>Разработка Лендинг Пейдж.</t>
  </si>
  <si>
    <t>Заказать Лендинг Пейдж.</t>
  </si>
  <si>
    <t>Заказать Лендинг.</t>
  </si>
  <si>
    <t>Заказать landing page.</t>
  </si>
  <si>
    <t>Закажи Лендинг. С гарантией!</t>
  </si>
  <si>
    <t>Купить Лендинг для услуг Юриста</t>
  </si>
  <si>
    <t>ссылка1</t>
  </si>
  <si>
    <t>ссылка2</t>
  </si>
  <si>
    <t>ссылка3</t>
  </si>
  <si>
    <t>ссылка4</t>
  </si>
  <si>
    <t>Без предоплаты</t>
  </si>
  <si>
    <t>Цены</t>
  </si>
  <si>
    <t>Настройка рекламы</t>
  </si>
  <si>
    <t>Мы создаем продающие Лендинги. Без рисков! Сначала результат, потом оплата. Цена от 9 990р.</t>
  </si>
  <si>
    <t>дорого</t>
  </si>
  <si>
    <t>От 29 990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</si>
</sst>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 applyFill="1"/>
    <xf numFmtId="0" fontId="19" fillId="0" borderId="0" xfId="0" applyFont="1" applyFill="1"/>
    <xf numFmtId="0" fontId="0" fillId="0" borderId="0" xfId="0" applyFill="1"/>
    <xf numFmtId="0" fontId="0" fillId="34" borderId="0" xfId="0" applyFill="1"/>
    <xf numFmtId="0" fontId="19" fillId="34" borderId="0" xfId="0" applyFont="1" applyFill="1"/>
    <xf numFmtId="0" fontId="19" fillId="0" borderId="0" xfId="0" applyFon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abSelected="1" topLeftCell="H10" zoomScaleNormal="100" workbookViewId="0">
      <selection activeCell="I187" sqref="I187"/>
    </sheetView>
  </sheetViews>
  <sheetFormatPr defaultRowHeight="15" x14ac:dyDescent="0.25"/>
  <cols>
    <col min="1" max="1" width="52" bestFit="1" customWidth="1"/>
    <col min="2" max="2" width="6.7109375" customWidth="1"/>
    <col min="3" max="3" width="6.7109375" style="4" customWidth="1"/>
    <col min="4" max="4" width="10.140625" customWidth="1"/>
    <col min="5" max="5" width="10.7109375" customWidth="1"/>
    <col min="6" max="6" width="9" customWidth="1"/>
    <col min="7" max="7" width="43.140625" customWidth="1"/>
    <col min="8" max="8" width="7" customWidth="1"/>
    <col min="9" max="9" width="21.42578125" customWidth="1"/>
    <col min="10" max="10" width="13.42578125" customWidth="1"/>
    <col min="11" max="11" width="35.5703125" customWidth="1"/>
    <col min="12" max="12" width="23.42578125" customWidth="1"/>
    <col min="13" max="13" width="91.85546875" customWidth="1"/>
    <col min="14" max="14" width="7.42578125" customWidth="1"/>
    <col min="15" max="15" width="17.28515625" customWidth="1"/>
    <col min="16" max="16" width="12.5703125" customWidth="1"/>
    <col min="17" max="17" width="13.28515625" customWidth="1"/>
    <col min="18" max="18" width="14.140625" customWidth="1"/>
  </cols>
  <sheetData>
    <row r="1" spans="1:18" s="1" customFormat="1" x14ac:dyDescent="0.25">
      <c r="A1" s="1" t="s">
        <v>0</v>
      </c>
      <c r="B1" s="8" t="s">
        <v>254</v>
      </c>
      <c r="C1" s="3" t="s">
        <v>255</v>
      </c>
      <c r="D1" s="9" t="s">
        <v>9</v>
      </c>
      <c r="E1" s="9" t="s">
        <v>10</v>
      </c>
      <c r="F1" s="9" t="s">
        <v>1</v>
      </c>
      <c r="G1" s="9" t="s">
        <v>252</v>
      </c>
      <c r="H1" s="8" t="s">
        <v>256</v>
      </c>
      <c r="I1" s="9" t="s">
        <v>253</v>
      </c>
      <c r="J1" s="9" t="s">
        <v>257</v>
      </c>
      <c r="K1" s="1" t="s">
        <v>11</v>
      </c>
      <c r="L1" s="1" t="s">
        <v>12</v>
      </c>
      <c r="M1" s="1" t="s">
        <v>99</v>
      </c>
      <c r="O1" s="1" t="s">
        <v>277</v>
      </c>
      <c r="P1" s="1" t="s">
        <v>278</v>
      </c>
      <c r="Q1" s="1" t="s">
        <v>279</v>
      </c>
      <c r="R1" s="1" t="s">
        <v>280</v>
      </c>
    </row>
    <row r="2" spans="1:18" x14ac:dyDescent="0.25">
      <c r="A2" t="s">
        <v>217</v>
      </c>
      <c r="B2">
        <f>LEN(A2)</f>
        <v>32</v>
      </c>
      <c r="D2" t="s">
        <v>15</v>
      </c>
      <c r="E2">
        <v>5</v>
      </c>
      <c r="F2">
        <v>16</v>
      </c>
      <c r="G2" t="s">
        <v>217</v>
      </c>
      <c r="H2">
        <f t="shared" ref="H2:H33" si="0">LEN(G2)</f>
        <v>32</v>
      </c>
      <c r="I2" t="s">
        <v>108</v>
      </c>
      <c r="J2">
        <f t="shared" ref="J2:J33" si="1">LEN(I2)</f>
        <v>13</v>
      </c>
      <c r="K2" t="str">
        <f>G2</f>
        <v>Стоимость Создания Лендинг Пейдж</v>
      </c>
      <c r="L2" t="str">
        <f>I2</f>
        <v>От 9 990 руб.</v>
      </c>
      <c r="M2" t="s">
        <v>284</v>
      </c>
      <c r="N2">
        <f t="shared" ref="N2" si="2">LEN(M2)</f>
        <v>91</v>
      </c>
      <c r="O2" t="s">
        <v>281</v>
      </c>
      <c r="P2" t="s">
        <v>283</v>
      </c>
      <c r="Q2" t="s">
        <v>282</v>
      </c>
    </row>
    <row r="3" spans="1:18" x14ac:dyDescent="0.25">
      <c r="A3" t="s">
        <v>216</v>
      </c>
      <c r="B3">
        <f>LEN(A3)</f>
        <v>29</v>
      </c>
      <c r="D3" t="s">
        <v>15</v>
      </c>
      <c r="E3">
        <v>5</v>
      </c>
      <c r="F3">
        <v>51</v>
      </c>
      <c r="G3" t="s">
        <v>216</v>
      </c>
      <c r="H3">
        <f t="shared" si="0"/>
        <v>29</v>
      </c>
      <c r="I3" t="s">
        <v>108</v>
      </c>
      <c r="J3">
        <f t="shared" si="1"/>
        <v>13</v>
      </c>
      <c r="K3" t="str">
        <f t="shared" ref="K3:K66" si="3">G3</f>
        <v>Стоимость Разработки Лендинга</v>
      </c>
      <c r="L3" t="str">
        <f t="shared" ref="L3:L66" si="4">I3</f>
        <v>От 9 990 руб.</v>
      </c>
      <c r="O3" t="str">
        <f>O$2</f>
        <v>Без предоплаты</v>
      </c>
      <c r="P3" t="str">
        <f t="shared" ref="P3:R18" si="5">P$2</f>
        <v>Настройка рекламы</v>
      </c>
      <c r="Q3" t="str">
        <f t="shared" si="5"/>
        <v>Цены</v>
      </c>
      <c r="R3">
        <f t="shared" si="5"/>
        <v>0</v>
      </c>
    </row>
    <row r="4" spans="1:18" x14ac:dyDescent="0.25">
      <c r="A4" t="s">
        <v>215</v>
      </c>
      <c r="B4">
        <f>LEN(A4)</f>
        <v>32</v>
      </c>
      <c r="D4" t="s">
        <v>15</v>
      </c>
      <c r="E4">
        <v>5</v>
      </c>
      <c r="F4">
        <v>5</v>
      </c>
      <c r="G4" t="s">
        <v>245</v>
      </c>
      <c r="H4">
        <f t="shared" si="0"/>
        <v>27</v>
      </c>
      <c r="I4" t="s">
        <v>108</v>
      </c>
      <c r="J4">
        <f t="shared" si="1"/>
        <v>13</v>
      </c>
      <c r="K4" t="str">
        <f t="shared" si="3"/>
        <v>Стоимость Лендинга Под Ключ</v>
      </c>
      <c r="L4" t="str">
        <f t="shared" si="4"/>
        <v>От 9 990 руб.</v>
      </c>
      <c r="O4" t="str">
        <f t="shared" ref="O4:R67" si="6">O$2</f>
        <v>Без предоплаты</v>
      </c>
      <c r="P4" t="str">
        <f t="shared" si="5"/>
        <v>Настройка рекламы</v>
      </c>
      <c r="Q4" t="str">
        <f t="shared" si="5"/>
        <v>Цены</v>
      </c>
      <c r="R4">
        <f t="shared" si="5"/>
        <v>0</v>
      </c>
    </row>
    <row r="5" spans="1:18" x14ac:dyDescent="0.25">
      <c r="A5" t="s">
        <v>214</v>
      </c>
      <c r="B5">
        <f>LEN(A5)</f>
        <v>21</v>
      </c>
      <c r="D5" t="s">
        <v>15</v>
      </c>
      <c r="E5">
        <v>5</v>
      </c>
      <c r="F5">
        <v>11</v>
      </c>
      <c r="G5" t="s">
        <v>244</v>
      </c>
      <c r="H5">
        <f t="shared" si="0"/>
        <v>35</v>
      </c>
      <c r="I5" t="s">
        <v>265</v>
      </c>
      <c r="J5">
        <f t="shared" si="1"/>
        <v>14</v>
      </c>
      <c r="K5" t="str">
        <f t="shared" si="3"/>
        <v>Средняя цена Лендинга внашей студии</v>
      </c>
      <c r="L5" t="str">
        <f t="shared" si="4"/>
        <v>От 19 990 руб.</v>
      </c>
      <c r="O5" t="str">
        <f t="shared" si="6"/>
        <v>Без предоплаты</v>
      </c>
      <c r="P5" t="str">
        <f t="shared" si="5"/>
        <v>Настройка рекламы</v>
      </c>
      <c r="Q5" t="str">
        <f t="shared" si="5"/>
        <v>Цены</v>
      </c>
      <c r="R5">
        <f t="shared" si="5"/>
        <v>0</v>
      </c>
    </row>
    <row r="6" spans="1:18" x14ac:dyDescent="0.25">
      <c r="A6" t="s">
        <v>179</v>
      </c>
      <c r="B6">
        <f>LEN(A6)</f>
        <v>24</v>
      </c>
      <c r="D6" t="s">
        <v>16</v>
      </c>
      <c r="E6">
        <v>4</v>
      </c>
      <c r="F6">
        <v>3</v>
      </c>
      <c r="G6" t="s">
        <v>230</v>
      </c>
      <c r="H6">
        <f t="shared" si="0"/>
        <v>26</v>
      </c>
      <c r="I6" t="s">
        <v>108</v>
      </c>
      <c r="J6">
        <f t="shared" si="1"/>
        <v>13</v>
      </c>
      <c r="K6" t="str">
        <f t="shared" si="3"/>
        <v>Создание Лендинга. Дешево!</v>
      </c>
      <c r="L6" t="str">
        <f t="shared" si="4"/>
        <v>От 9 990 руб.</v>
      </c>
      <c r="O6" t="str">
        <f t="shared" si="6"/>
        <v>Без предоплаты</v>
      </c>
      <c r="P6" t="str">
        <f t="shared" si="5"/>
        <v>Настройка рекламы</v>
      </c>
      <c r="Q6" t="str">
        <f t="shared" si="5"/>
        <v>Цены</v>
      </c>
      <c r="R6">
        <f t="shared" si="5"/>
        <v>0</v>
      </c>
    </row>
    <row r="7" spans="1:18" x14ac:dyDescent="0.25">
      <c r="A7" t="s">
        <v>181</v>
      </c>
      <c r="D7" t="s">
        <v>16</v>
      </c>
      <c r="E7">
        <v>4</v>
      </c>
      <c r="F7">
        <v>6</v>
      </c>
      <c r="G7" t="s">
        <v>266</v>
      </c>
      <c r="H7">
        <f t="shared" si="0"/>
        <v>18</v>
      </c>
      <c r="I7" t="s">
        <v>94</v>
      </c>
      <c r="J7">
        <f t="shared" si="1"/>
        <v>18</v>
      </c>
      <c r="K7" t="str">
        <f t="shared" si="3"/>
        <v>Создание Лендинга.</v>
      </c>
      <c r="L7" t="str">
        <f t="shared" si="4"/>
        <v>Настройка рекламы!</v>
      </c>
      <c r="O7" t="str">
        <f t="shared" si="6"/>
        <v>Без предоплаты</v>
      </c>
      <c r="P7" t="str">
        <f t="shared" si="5"/>
        <v>Настройка рекламы</v>
      </c>
      <c r="Q7" t="str">
        <f t="shared" si="5"/>
        <v>Цены</v>
      </c>
      <c r="R7">
        <f t="shared" si="5"/>
        <v>0</v>
      </c>
    </row>
    <row r="8" spans="1:18" x14ac:dyDescent="0.25">
      <c r="A8" t="s">
        <v>197</v>
      </c>
      <c r="B8">
        <f>LEN(A8)</f>
        <v>27</v>
      </c>
      <c r="D8" t="s">
        <v>16</v>
      </c>
      <c r="E8">
        <v>4</v>
      </c>
      <c r="F8">
        <v>20</v>
      </c>
      <c r="G8" t="s">
        <v>266</v>
      </c>
      <c r="H8">
        <f t="shared" si="0"/>
        <v>18</v>
      </c>
      <c r="I8" t="s">
        <v>94</v>
      </c>
      <c r="J8">
        <f t="shared" si="1"/>
        <v>18</v>
      </c>
      <c r="K8" t="str">
        <f t="shared" si="3"/>
        <v>Создание Лендинга.</v>
      </c>
      <c r="L8" t="str">
        <f t="shared" si="4"/>
        <v>Настройка рекламы!</v>
      </c>
      <c r="O8" t="str">
        <f t="shared" si="6"/>
        <v>Без предоплаты</v>
      </c>
      <c r="P8" t="str">
        <f t="shared" si="5"/>
        <v>Настройка рекламы</v>
      </c>
      <c r="Q8" t="str">
        <f t="shared" si="5"/>
        <v>Цены</v>
      </c>
      <c r="R8">
        <f t="shared" si="5"/>
        <v>0</v>
      </c>
    </row>
    <row r="9" spans="1:18" x14ac:dyDescent="0.25">
      <c r="A9" t="s">
        <v>83</v>
      </c>
      <c r="D9" t="s">
        <v>13</v>
      </c>
      <c r="E9">
        <v>1</v>
      </c>
      <c r="F9">
        <v>9</v>
      </c>
      <c r="G9" t="s">
        <v>267</v>
      </c>
      <c r="H9">
        <f t="shared" si="0"/>
        <v>27</v>
      </c>
      <c r="I9" t="s">
        <v>94</v>
      </c>
      <c r="J9">
        <f t="shared" si="1"/>
        <v>18</v>
      </c>
      <c r="K9" t="str">
        <f t="shared" si="3"/>
        <v>Создание Лендинга под ключ.</v>
      </c>
      <c r="L9" t="str">
        <f t="shared" si="4"/>
        <v>Настройка рекламы!</v>
      </c>
      <c r="O9" t="str">
        <f t="shared" si="6"/>
        <v>Без предоплаты</v>
      </c>
      <c r="P9" t="str">
        <f t="shared" si="5"/>
        <v>Настройка рекламы</v>
      </c>
      <c r="Q9" t="str">
        <f t="shared" si="5"/>
        <v>Цены</v>
      </c>
      <c r="R9">
        <f t="shared" si="5"/>
        <v>0</v>
      </c>
    </row>
    <row r="10" spans="1:18" x14ac:dyDescent="0.25">
      <c r="A10" t="s">
        <v>171</v>
      </c>
      <c r="D10" t="s">
        <v>16</v>
      </c>
      <c r="E10">
        <v>4</v>
      </c>
      <c r="F10">
        <v>187</v>
      </c>
      <c r="G10" t="s">
        <v>227</v>
      </c>
      <c r="H10">
        <f t="shared" si="0"/>
        <v>26</v>
      </c>
      <c r="I10" t="s">
        <v>108</v>
      </c>
      <c r="J10">
        <f t="shared" si="1"/>
        <v>13</v>
      </c>
      <c r="K10" t="str">
        <f t="shared" si="3"/>
        <v>Создание Лендинга под ключ</v>
      </c>
      <c r="L10" t="str">
        <f t="shared" si="4"/>
        <v>От 9 990 руб.</v>
      </c>
      <c r="O10" t="str">
        <f t="shared" si="6"/>
        <v>Без предоплаты</v>
      </c>
      <c r="P10" t="str">
        <f t="shared" si="5"/>
        <v>Настройка рекламы</v>
      </c>
      <c r="Q10" t="str">
        <f t="shared" si="5"/>
        <v>Цены</v>
      </c>
      <c r="R10">
        <f t="shared" si="5"/>
        <v>0</v>
      </c>
    </row>
    <row r="11" spans="1:18" x14ac:dyDescent="0.25">
      <c r="A11" t="s">
        <v>102</v>
      </c>
      <c r="B11">
        <f t="shared" ref="B11:B27" si="7">LEN(A11)</f>
        <v>26</v>
      </c>
      <c r="D11" t="s">
        <v>16</v>
      </c>
      <c r="E11">
        <v>4</v>
      </c>
      <c r="F11">
        <v>338</v>
      </c>
      <c r="G11" t="s">
        <v>227</v>
      </c>
      <c r="H11">
        <f t="shared" si="0"/>
        <v>26</v>
      </c>
      <c r="I11" t="s">
        <v>108</v>
      </c>
      <c r="J11">
        <f t="shared" si="1"/>
        <v>13</v>
      </c>
      <c r="K11" t="str">
        <f t="shared" si="3"/>
        <v>Создание Лендинга под ключ</v>
      </c>
      <c r="L11" t="str">
        <f t="shared" si="4"/>
        <v>От 9 990 руб.</v>
      </c>
      <c r="O11" t="str">
        <f t="shared" si="6"/>
        <v>Без предоплаты</v>
      </c>
      <c r="P11" t="str">
        <f t="shared" si="5"/>
        <v>Настройка рекламы</v>
      </c>
      <c r="Q11" t="str">
        <f t="shared" si="5"/>
        <v>Цены</v>
      </c>
      <c r="R11">
        <f t="shared" si="5"/>
        <v>0</v>
      </c>
    </row>
    <row r="12" spans="1:18" x14ac:dyDescent="0.25">
      <c r="A12" t="s">
        <v>186</v>
      </c>
      <c r="B12">
        <f t="shared" si="7"/>
        <v>31</v>
      </c>
      <c r="D12" t="s">
        <v>16</v>
      </c>
      <c r="E12">
        <v>4</v>
      </c>
      <c r="F12">
        <v>27</v>
      </c>
      <c r="G12" t="s">
        <v>227</v>
      </c>
      <c r="H12">
        <f t="shared" si="0"/>
        <v>26</v>
      </c>
      <c r="I12" t="s">
        <v>108</v>
      </c>
      <c r="J12">
        <f t="shared" si="1"/>
        <v>13</v>
      </c>
      <c r="K12" t="str">
        <f t="shared" si="3"/>
        <v>Создание Лендинга под ключ</v>
      </c>
      <c r="L12" t="str">
        <f t="shared" si="4"/>
        <v>От 9 990 руб.</v>
      </c>
      <c r="O12" t="str">
        <f t="shared" si="6"/>
        <v>Без предоплаты</v>
      </c>
      <c r="P12" t="str">
        <f t="shared" si="5"/>
        <v>Настройка рекламы</v>
      </c>
      <c r="Q12" t="str">
        <f t="shared" si="5"/>
        <v>Цены</v>
      </c>
      <c r="R12">
        <f t="shared" si="5"/>
        <v>0</v>
      </c>
    </row>
    <row r="13" spans="1:18" x14ac:dyDescent="0.25">
      <c r="A13" t="s">
        <v>183</v>
      </c>
      <c r="B13">
        <f t="shared" si="7"/>
        <v>26</v>
      </c>
      <c r="D13" t="s">
        <v>16</v>
      </c>
      <c r="E13">
        <v>4</v>
      </c>
      <c r="F13">
        <v>32</v>
      </c>
      <c r="G13" t="s">
        <v>231</v>
      </c>
      <c r="H13">
        <f t="shared" si="0"/>
        <v>30</v>
      </c>
      <c r="I13" t="s">
        <v>108</v>
      </c>
      <c r="J13">
        <f t="shared" si="1"/>
        <v>13</v>
      </c>
      <c r="K13" t="str">
        <f t="shared" si="3"/>
        <v>Создание Лендинга для Компании</v>
      </c>
      <c r="L13" t="str">
        <f t="shared" si="4"/>
        <v>От 9 990 руб.</v>
      </c>
      <c r="O13" t="str">
        <f t="shared" si="6"/>
        <v>Без предоплаты</v>
      </c>
      <c r="P13" t="str">
        <f t="shared" si="5"/>
        <v>Настройка рекламы</v>
      </c>
      <c r="Q13" t="str">
        <f t="shared" si="5"/>
        <v>Цены</v>
      </c>
      <c r="R13">
        <f t="shared" si="5"/>
        <v>0</v>
      </c>
    </row>
    <row r="14" spans="1:18" x14ac:dyDescent="0.25">
      <c r="A14" t="s">
        <v>187</v>
      </c>
      <c r="B14">
        <f t="shared" si="7"/>
        <v>32</v>
      </c>
      <c r="D14" t="s">
        <v>16</v>
      </c>
      <c r="E14">
        <v>4</v>
      </c>
      <c r="F14">
        <v>11</v>
      </c>
      <c r="G14" t="s">
        <v>231</v>
      </c>
      <c r="H14">
        <f t="shared" si="0"/>
        <v>30</v>
      </c>
      <c r="I14" t="s">
        <v>108</v>
      </c>
      <c r="J14">
        <f t="shared" si="1"/>
        <v>13</v>
      </c>
      <c r="K14" t="str">
        <f t="shared" si="3"/>
        <v>Создание Лендинга для Компании</v>
      </c>
      <c r="L14" t="str">
        <f t="shared" si="4"/>
        <v>От 9 990 руб.</v>
      </c>
      <c r="O14" t="str">
        <f t="shared" si="6"/>
        <v>Без предоплаты</v>
      </c>
      <c r="P14" t="str">
        <f t="shared" si="5"/>
        <v>Настройка рекламы</v>
      </c>
      <c r="Q14" t="str">
        <f t="shared" si="5"/>
        <v>Цены</v>
      </c>
      <c r="R14">
        <f t="shared" si="5"/>
        <v>0</v>
      </c>
    </row>
    <row r="15" spans="1:18" x14ac:dyDescent="0.25">
      <c r="A15" t="s">
        <v>188</v>
      </c>
      <c r="B15">
        <f t="shared" si="7"/>
        <v>24</v>
      </c>
      <c r="D15" t="s">
        <v>16</v>
      </c>
      <c r="E15">
        <v>4</v>
      </c>
      <c r="F15">
        <v>24</v>
      </c>
      <c r="G15" t="s">
        <v>233</v>
      </c>
      <c r="H15">
        <f t="shared" si="0"/>
        <v>30</v>
      </c>
      <c r="I15" t="s">
        <v>108</v>
      </c>
      <c r="J15">
        <f t="shared" si="1"/>
        <v>13</v>
      </c>
      <c r="K15" t="str">
        <f t="shared" si="3"/>
        <v>Создание Лендинга в web-студии</v>
      </c>
      <c r="L15" t="str">
        <f t="shared" si="4"/>
        <v>От 9 990 руб.</v>
      </c>
      <c r="O15" t="str">
        <f t="shared" si="6"/>
        <v>Без предоплаты</v>
      </c>
      <c r="P15" t="str">
        <f t="shared" si="5"/>
        <v>Настройка рекламы</v>
      </c>
      <c r="Q15" t="str">
        <f t="shared" si="5"/>
        <v>Цены</v>
      </c>
      <c r="R15">
        <f t="shared" si="5"/>
        <v>0</v>
      </c>
    </row>
    <row r="16" spans="1:18" x14ac:dyDescent="0.25">
      <c r="A16" t="s">
        <v>170</v>
      </c>
      <c r="B16">
        <f t="shared" si="7"/>
        <v>31</v>
      </c>
      <c r="D16" t="s">
        <v>16</v>
      </c>
      <c r="E16">
        <v>4</v>
      </c>
      <c r="F16">
        <v>508</v>
      </c>
      <c r="G16" t="s">
        <v>177</v>
      </c>
      <c r="H16">
        <f t="shared" si="0"/>
        <v>17</v>
      </c>
      <c r="I16" t="s">
        <v>108</v>
      </c>
      <c r="J16">
        <f t="shared" si="1"/>
        <v>13</v>
      </c>
      <c r="K16" t="str">
        <f t="shared" si="3"/>
        <v>Создание Лендинга</v>
      </c>
      <c r="L16" t="str">
        <f t="shared" si="4"/>
        <v>От 9 990 руб.</v>
      </c>
      <c r="O16" t="str">
        <f t="shared" si="6"/>
        <v>Без предоплаты</v>
      </c>
      <c r="P16" t="str">
        <f t="shared" si="5"/>
        <v>Настройка рекламы</v>
      </c>
      <c r="Q16" t="str">
        <f t="shared" si="5"/>
        <v>Цены</v>
      </c>
      <c r="R16">
        <f t="shared" si="5"/>
        <v>0</v>
      </c>
    </row>
    <row r="17" spans="1:18" x14ac:dyDescent="0.25">
      <c r="A17" t="s">
        <v>180</v>
      </c>
      <c r="B17">
        <f t="shared" si="7"/>
        <v>30</v>
      </c>
      <c r="D17" t="s">
        <v>16</v>
      </c>
      <c r="E17">
        <v>4</v>
      </c>
      <c r="F17">
        <v>26</v>
      </c>
      <c r="G17" t="s">
        <v>177</v>
      </c>
      <c r="H17">
        <f t="shared" si="0"/>
        <v>17</v>
      </c>
      <c r="I17" t="s">
        <v>108</v>
      </c>
      <c r="J17">
        <f t="shared" si="1"/>
        <v>13</v>
      </c>
      <c r="K17" t="str">
        <f t="shared" si="3"/>
        <v>Создание Лендинга</v>
      </c>
      <c r="L17" t="str">
        <f t="shared" si="4"/>
        <v>От 9 990 руб.</v>
      </c>
      <c r="O17" t="str">
        <f t="shared" si="6"/>
        <v>Без предоплаты</v>
      </c>
      <c r="P17" t="str">
        <f t="shared" si="5"/>
        <v>Настройка рекламы</v>
      </c>
      <c r="Q17" t="str">
        <f t="shared" si="5"/>
        <v>Цены</v>
      </c>
      <c r="R17">
        <f t="shared" si="5"/>
        <v>0</v>
      </c>
    </row>
    <row r="18" spans="1:18" x14ac:dyDescent="0.25">
      <c r="A18" t="s">
        <v>182</v>
      </c>
      <c r="B18">
        <f t="shared" si="7"/>
        <v>23</v>
      </c>
      <c r="D18" t="s">
        <v>16</v>
      </c>
      <c r="E18">
        <v>4</v>
      </c>
      <c r="F18">
        <v>9</v>
      </c>
      <c r="G18" t="s">
        <v>177</v>
      </c>
      <c r="H18">
        <f t="shared" si="0"/>
        <v>17</v>
      </c>
      <c r="I18" t="s">
        <v>108</v>
      </c>
      <c r="J18">
        <f t="shared" si="1"/>
        <v>13</v>
      </c>
      <c r="K18" t="str">
        <f t="shared" si="3"/>
        <v>Создание Лендинга</v>
      </c>
      <c r="L18" t="str">
        <f t="shared" si="4"/>
        <v>От 9 990 руб.</v>
      </c>
      <c r="O18" t="str">
        <f t="shared" si="6"/>
        <v>Без предоплаты</v>
      </c>
      <c r="P18" t="str">
        <f t="shared" si="5"/>
        <v>Настройка рекламы</v>
      </c>
      <c r="Q18" t="str">
        <f t="shared" si="5"/>
        <v>Цены</v>
      </c>
      <c r="R18">
        <f t="shared" si="5"/>
        <v>0</v>
      </c>
    </row>
    <row r="19" spans="1:18" x14ac:dyDescent="0.25">
      <c r="A19" t="s">
        <v>184</v>
      </c>
      <c r="B19">
        <f t="shared" si="7"/>
        <v>24</v>
      </c>
      <c r="D19" t="s">
        <v>16</v>
      </c>
      <c r="E19">
        <v>4</v>
      </c>
      <c r="F19">
        <v>69</v>
      </c>
      <c r="G19" t="s">
        <v>177</v>
      </c>
      <c r="H19">
        <f t="shared" si="0"/>
        <v>17</v>
      </c>
      <c r="I19" t="s">
        <v>108</v>
      </c>
      <c r="J19">
        <f t="shared" si="1"/>
        <v>13</v>
      </c>
      <c r="K19" t="str">
        <f t="shared" si="3"/>
        <v>Создание Лендинга</v>
      </c>
      <c r="L19" t="str">
        <f t="shared" si="4"/>
        <v>От 9 990 руб.</v>
      </c>
      <c r="O19" t="str">
        <f t="shared" si="6"/>
        <v>Без предоплаты</v>
      </c>
      <c r="P19" t="str">
        <f t="shared" si="6"/>
        <v>Настройка рекламы</v>
      </c>
      <c r="Q19" t="str">
        <f t="shared" si="6"/>
        <v>Цены</v>
      </c>
      <c r="R19">
        <f t="shared" si="6"/>
        <v>0</v>
      </c>
    </row>
    <row r="20" spans="1:18" x14ac:dyDescent="0.25">
      <c r="A20" t="s">
        <v>185</v>
      </c>
      <c r="B20">
        <f t="shared" si="7"/>
        <v>26</v>
      </c>
      <c r="D20" t="s">
        <v>16</v>
      </c>
      <c r="E20">
        <v>4</v>
      </c>
      <c r="F20">
        <v>25</v>
      </c>
      <c r="G20" t="s">
        <v>177</v>
      </c>
      <c r="H20">
        <f t="shared" si="0"/>
        <v>17</v>
      </c>
      <c r="I20" t="s">
        <v>108</v>
      </c>
      <c r="J20">
        <f t="shared" si="1"/>
        <v>13</v>
      </c>
      <c r="K20" t="str">
        <f t="shared" si="3"/>
        <v>Создание Лендинга</v>
      </c>
      <c r="L20" t="str">
        <f t="shared" si="4"/>
        <v>От 9 990 руб.</v>
      </c>
      <c r="O20" t="str">
        <f t="shared" si="6"/>
        <v>Без предоплаты</v>
      </c>
      <c r="P20" t="str">
        <f t="shared" si="6"/>
        <v>Настройка рекламы</v>
      </c>
      <c r="Q20" t="str">
        <f t="shared" si="6"/>
        <v>Цены</v>
      </c>
      <c r="R20">
        <f t="shared" si="6"/>
        <v>0</v>
      </c>
    </row>
    <row r="21" spans="1:18" x14ac:dyDescent="0.25">
      <c r="A21" t="s">
        <v>189</v>
      </c>
      <c r="B21">
        <f t="shared" si="7"/>
        <v>21</v>
      </c>
      <c r="D21" t="s">
        <v>16</v>
      </c>
      <c r="E21">
        <v>4</v>
      </c>
      <c r="F21">
        <v>11</v>
      </c>
      <c r="G21" t="s">
        <v>177</v>
      </c>
      <c r="H21">
        <f t="shared" si="0"/>
        <v>17</v>
      </c>
      <c r="I21" t="s">
        <v>108</v>
      </c>
      <c r="J21">
        <f t="shared" si="1"/>
        <v>13</v>
      </c>
      <c r="K21" t="str">
        <f t="shared" si="3"/>
        <v>Создание Лендинга</v>
      </c>
      <c r="L21" t="str">
        <f t="shared" si="4"/>
        <v>От 9 990 руб.</v>
      </c>
      <c r="O21" t="str">
        <f t="shared" si="6"/>
        <v>Без предоплаты</v>
      </c>
      <c r="P21" t="str">
        <f t="shared" si="6"/>
        <v>Настройка рекламы</v>
      </c>
      <c r="Q21" t="str">
        <f t="shared" si="6"/>
        <v>Цены</v>
      </c>
      <c r="R21">
        <f t="shared" si="6"/>
        <v>0</v>
      </c>
    </row>
    <row r="22" spans="1:18" x14ac:dyDescent="0.25">
      <c r="A22" t="s">
        <v>190</v>
      </c>
      <c r="B22">
        <f t="shared" si="7"/>
        <v>22</v>
      </c>
      <c r="D22" t="s">
        <v>16</v>
      </c>
      <c r="E22">
        <v>4</v>
      </c>
      <c r="F22">
        <v>135</v>
      </c>
      <c r="G22" t="s">
        <v>177</v>
      </c>
      <c r="H22">
        <f t="shared" si="0"/>
        <v>17</v>
      </c>
      <c r="I22" t="s">
        <v>108</v>
      </c>
      <c r="J22">
        <f t="shared" si="1"/>
        <v>13</v>
      </c>
      <c r="K22" t="str">
        <f t="shared" si="3"/>
        <v>Создание Лендинга</v>
      </c>
      <c r="L22" t="str">
        <f t="shared" si="4"/>
        <v>От 9 990 руб.</v>
      </c>
      <c r="O22" t="str">
        <f t="shared" si="6"/>
        <v>Без предоплаты</v>
      </c>
      <c r="P22" t="str">
        <f t="shared" si="6"/>
        <v>Настройка рекламы</v>
      </c>
      <c r="Q22" t="str">
        <f t="shared" si="6"/>
        <v>Цены</v>
      </c>
      <c r="R22">
        <f t="shared" si="6"/>
        <v>0</v>
      </c>
    </row>
    <row r="23" spans="1:18" x14ac:dyDescent="0.25">
      <c r="A23" t="s">
        <v>206</v>
      </c>
      <c r="B23">
        <f t="shared" si="7"/>
        <v>26</v>
      </c>
      <c r="D23" t="s">
        <v>15</v>
      </c>
      <c r="E23">
        <v>5</v>
      </c>
      <c r="F23">
        <v>87</v>
      </c>
      <c r="G23" t="s">
        <v>177</v>
      </c>
      <c r="H23">
        <f t="shared" si="0"/>
        <v>17</v>
      </c>
      <c r="I23" t="s">
        <v>108</v>
      </c>
      <c r="J23">
        <f t="shared" si="1"/>
        <v>13</v>
      </c>
      <c r="K23" t="str">
        <f t="shared" si="3"/>
        <v>Создание Лендинга</v>
      </c>
      <c r="L23" t="str">
        <f t="shared" si="4"/>
        <v>От 9 990 руб.</v>
      </c>
      <c r="O23" t="str">
        <f t="shared" si="6"/>
        <v>Без предоплаты</v>
      </c>
      <c r="P23" t="str">
        <f t="shared" si="6"/>
        <v>Настройка рекламы</v>
      </c>
      <c r="Q23" t="str">
        <f t="shared" si="6"/>
        <v>Цены</v>
      </c>
      <c r="R23">
        <f t="shared" si="6"/>
        <v>0</v>
      </c>
    </row>
    <row r="24" spans="1:18" x14ac:dyDescent="0.25">
      <c r="A24" s="2" t="s">
        <v>208</v>
      </c>
      <c r="B24">
        <f t="shared" si="7"/>
        <v>12</v>
      </c>
      <c r="D24" s="2" t="s">
        <v>15</v>
      </c>
      <c r="E24" s="2">
        <v>5</v>
      </c>
      <c r="F24" s="2">
        <v>1255</v>
      </c>
      <c r="G24" t="s">
        <v>177</v>
      </c>
      <c r="H24">
        <f t="shared" si="0"/>
        <v>17</v>
      </c>
      <c r="I24" t="s">
        <v>108</v>
      </c>
      <c r="J24">
        <f t="shared" si="1"/>
        <v>13</v>
      </c>
      <c r="K24" t="str">
        <f t="shared" si="3"/>
        <v>Создание Лендинга</v>
      </c>
      <c r="L24" t="str">
        <f t="shared" si="4"/>
        <v>От 9 990 руб.</v>
      </c>
      <c r="O24" t="str">
        <f t="shared" si="6"/>
        <v>Без предоплаты</v>
      </c>
      <c r="P24" t="str">
        <f t="shared" si="6"/>
        <v>Настройка рекламы</v>
      </c>
      <c r="Q24" t="str">
        <f t="shared" si="6"/>
        <v>Цены</v>
      </c>
      <c r="R24">
        <f t="shared" si="6"/>
        <v>0</v>
      </c>
    </row>
    <row r="25" spans="1:18" x14ac:dyDescent="0.25">
      <c r="A25" t="s">
        <v>212</v>
      </c>
      <c r="B25">
        <f t="shared" si="7"/>
        <v>31</v>
      </c>
      <c r="D25" t="s">
        <v>15</v>
      </c>
      <c r="E25">
        <v>5</v>
      </c>
      <c r="F25">
        <v>6</v>
      </c>
      <c r="G25" t="s">
        <v>177</v>
      </c>
      <c r="H25">
        <f t="shared" si="0"/>
        <v>17</v>
      </c>
      <c r="I25" t="s">
        <v>108</v>
      </c>
      <c r="J25">
        <f t="shared" si="1"/>
        <v>13</v>
      </c>
      <c r="K25" t="str">
        <f t="shared" si="3"/>
        <v>Создание Лендинга</v>
      </c>
      <c r="L25" t="str">
        <f t="shared" si="4"/>
        <v>От 9 990 руб.</v>
      </c>
      <c r="O25" t="str">
        <f t="shared" si="6"/>
        <v>Без предоплаты</v>
      </c>
      <c r="P25" t="str">
        <f t="shared" si="6"/>
        <v>Настройка рекламы</v>
      </c>
      <c r="Q25" t="str">
        <f t="shared" si="6"/>
        <v>Цены</v>
      </c>
      <c r="R25">
        <f t="shared" si="6"/>
        <v>0</v>
      </c>
    </row>
    <row r="26" spans="1:18" x14ac:dyDescent="0.25">
      <c r="A26" t="s">
        <v>213</v>
      </c>
      <c r="B26">
        <f t="shared" si="7"/>
        <v>20</v>
      </c>
      <c r="D26" t="s">
        <v>15</v>
      </c>
      <c r="E26">
        <v>5</v>
      </c>
      <c r="F26">
        <v>64</v>
      </c>
      <c r="G26" t="s">
        <v>177</v>
      </c>
      <c r="H26">
        <f t="shared" si="0"/>
        <v>17</v>
      </c>
      <c r="I26" t="s">
        <v>108</v>
      </c>
      <c r="J26">
        <f t="shared" si="1"/>
        <v>13</v>
      </c>
      <c r="K26" t="str">
        <f t="shared" si="3"/>
        <v>Создание Лендинга</v>
      </c>
      <c r="L26" t="str">
        <f t="shared" si="4"/>
        <v>От 9 990 руб.</v>
      </c>
      <c r="O26" t="str">
        <f t="shared" si="6"/>
        <v>Без предоплаты</v>
      </c>
      <c r="P26" t="str">
        <f t="shared" si="6"/>
        <v>Настройка рекламы</v>
      </c>
      <c r="Q26" t="str">
        <f t="shared" si="6"/>
        <v>Цены</v>
      </c>
      <c r="R26">
        <f t="shared" si="6"/>
        <v>0</v>
      </c>
    </row>
    <row r="27" spans="1:18" x14ac:dyDescent="0.25">
      <c r="A27" t="s">
        <v>207</v>
      </c>
      <c r="B27">
        <f t="shared" si="7"/>
        <v>21</v>
      </c>
      <c r="D27" t="s">
        <v>15</v>
      </c>
      <c r="E27">
        <v>5</v>
      </c>
      <c r="F27">
        <v>32</v>
      </c>
      <c r="G27" t="s">
        <v>241</v>
      </c>
      <c r="H27">
        <f t="shared" si="0"/>
        <v>24</v>
      </c>
      <c r="I27" t="s">
        <v>108</v>
      </c>
      <c r="J27">
        <f t="shared" si="1"/>
        <v>13</v>
      </c>
      <c r="K27" t="str">
        <f t="shared" si="3"/>
        <v>Создание Лендинг страниц</v>
      </c>
      <c r="L27" t="str">
        <f t="shared" si="4"/>
        <v>От 9 990 руб.</v>
      </c>
      <c r="O27" t="str">
        <f t="shared" si="6"/>
        <v>Без предоплаты</v>
      </c>
      <c r="P27" t="str">
        <f t="shared" si="6"/>
        <v>Настройка рекламы</v>
      </c>
      <c r="Q27" t="str">
        <f t="shared" si="6"/>
        <v>Цены</v>
      </c>
      <c r="R27">
        <f t="shared" si="6"/>
        <v>0</v>
      </c>
    </row>
    <row r="28" spans="1:18" x14ac:dyDescent="0.25">
      <c r="A28" t="s">
        <v>161</v>
      </c>
      <c r="D28" t="s">
        <v>16</v>
      </c>
      <c r="E28">
        <v>4</v>
      </c>
      <c r="F28">
        <v>156</v>
      </c>
      <c r="G28" t="s">
        <v>268</v>
      </c>
      <c r="H28">
        <f t="shared" si="0"/>
        <v>23</v>
      </c>
      <c r="I28" t="s">
        <v>94</v>
      </c>
      <c r="J28">
        <f t="shared" si="1"/>
        <v>18</v>
      </c>
      <c r="K28" t="str">
        <f t="shared" si="3"/>
        <v>Создание Лендинг Пейдж.</v>
      </c>
      <c r="L28" t="str">
        <f t="shared" si="4"/>
        <v>Настройка рекламы!</v>
      </c>
      <c r="O28" t="str">
        <f t="shared" si="6"/>
        <v>Без предоплаты</v>
      </c>
      <c r="P28" t="str">
        <f t="shared" si="6"/>
        <v>Настройка рекламы</v>
      </c>
      <c r="Q28" t="str">
        <f t="shared" si="6"/>
        <v>Цены</v>
      </c>
      <c r="R28">
        <f t="shared" si="6"/>
        <v>0</v>
      </c>
    </row>
    <row r="29" spans="1:18" x14ac:dyDescent="0.25">
      <c r="A29" t="s">
        <v>173</v>
      </c>
      <c r="B29">
        <f t="shared" ref="B29:B39" si="8">LEN(A29)</f>
        <v>30</v>
      </c>
      <c r="D29" t="s">
        <v>16</v>
      </c>
      <c r="E29">
        <v>4</v>
      </c>
      <c r="F29">
        <v>23</v>
      </c>
      <c r="G29" t="s">
        <v>172</v>
      </c>
      <c r="H29">
        <f t="shared" si="0"/>
        <v>22</v>
      </c>
      <c r="I29" t="s">
        <v>108</v>
      </c>
      <c r="J29">
        <f t="shared" si="1"/>
        <v>13</v>
      </c>
      <c r="K29" t="str">
        <f t="shared" si="3"/>
        <v>Создание Лендинг Пейдж</v>
      </c>
      <c r="L29" t="str">
        <f t="shared" si="4"/>
        <v>От 9 990 руб.</v>
      </c>
      <c r="O29" t="str">
        <f t="shared" si="6"/>
        <v>Без предоплаты</v>
      </c>
      <c r="P29" t="str">
        <f t="shared" si="6"/>
        <v>Настройка рекламы</v>
      </c>
      <c r="Q29" t="str">
        <f t="shared" si="6"/>
        <v>Цены</v>
      </c>
      <c r="R29">
        <f t="shared" si="6"/>
        <v>0</v>
      </c>
    </row>
    <row r="30" spans="1:18" x14ac:dyDescent="0.25">
      <c r="A30" t="s">
        <v>162</v>
      </c>
      <c r="B30">
        <f t="shared" si="8"/>
        <v>24</v>
      </c>
      <c r="D30" t="s">
        <v>16</v>
      </c>
      <c r="E30">
        <v>4</v>
      </c>
      <c r="F30">
        <v>30</v>
      </c>
      <c r="G30" t="s">
        <v>172</v>
      </c>
      <c r="H30">
        <f t="shared" si="0"/>
        <v>22</v>
      </c>
      <c r="I30" t="s">
        <v>108</v>
      </c>
      <c r="J30">
        <f t="shared" si="1"/>
        <v>13</v>
      </c>
      <c r="K30" t="str">
        <f t="shared" si="3"/>
        <v>Создание Лендинг Пейдж</v>
      </c>
      <c r="L30" t="str">
        <f t="shared" si="4"/>
        <v>От 9 990 руб.</v>
      </c>
      <c r="O30" t="str">
        <f t="shared" si="6"/>
        <v>Без предоплаты</v>
      </c>
      <c r="P30" t="str">
        <f t="shared" si="6"/>
        <v>Настройка рекламы</v>
      </c>
      <c r="Q30" t="str">
        <f t="shared" si="6"/>
        <v>Цены</v>
      </c>
      <c r="R30">
        <f t="shared" si="6"/>
        <v>0</v>
      </c>
    </row>
    <row r="31" spans="1:18" x14ac:dyDescent="0.25">
      <c r="A31" t="s">
        <v>163</v>
      </c>
      <c r="B31">
        <f t="shared" si="8"/>
        <v>27</v>
      </c>
      <c r="D31" t="s">
        <v>16</v>
      </c>
      <c r="E31">
        <v>4</v>
      </c>
      <c r="F31">
        <v>7</v>
      </c>
      <c r="G31" t="s">
        <v>172</v>
      </c>
      <c r="H31">
        <f t="shared" si="0"/>
        <v>22</v>
      </c>
      <c r="I31" t="s">
        <v>108</v>
      </c>
      <c r="J31">
        <f t="shared" si="1"/>
        <v>13</v>
      </c>
      <c r="K31" t="str">
        <f t="shared" si="3"/>
        <v>Создание Лендинг Пейдж</v>
      </c>
      <c r="L31" t="str">
        <f t="shared" si="4"/>
        <v>От 9 990 руб.</v>
      </c>
      <c r="O31" t="str">
        <f t="shared" si="6"/>
        <v>Без предоплаты</v>
      </c>
      <c r="P31" t="str">
        <f t="shared" si="6"/>
        <v>Настройка рекламы</v>
      </c>
      <c r="Q31" t="str">
        <f t="shared" si="6"/>
        <v>Цены</v>
      </c>
      <c r="R31">
        <f t="shared" si="6"/>
        <v>0</v>
      </c>
    </row>
    <row r="32" spans="1:18" x14ac:dyDescent="0.25">
      <c r="A32" t="s">
        <v>175</v>
      </c>
      <c r="B32">
        <f t="shared" si="8"/>
        <v>27</v>
      </c>
      <c r="D32" t="s">
        <v>16</v>
      </c>
      <c r="E32">
        <v>4</v>
      </c>
      <c r="F32">
        <v>30</v>
      </c>
      <c r="G32" t="s">
        <v>172</v>
      </c>
      <c r="H32">
        <f t="shared" si="0"/>
        <v>22</v>
      </c>
      <c r="I32" t="s">
        <v>108</v>
      </c>
      <c r="J32">
        <f t="shared" si="1"/>
        <v>13</v>
      </c>
      <c r="K32" t="str">
        <f t="shared" si="3"/>
        <v>Создание Лендинг Пейдж</v>
      </c>
      <c r="L32" t="str">
        <f t="shared" si="4"/>
        <v>От 9 990 руб.</v>
      </c>
      <c r="O32" t="str">
        <f t="shared" si="6"/>
        <v>Без предоплаты</v>
      </c>
      <c r="P32" t="str">
        <f t="shared" si="6"/>
        <v>Настройка рекламы</v>
      </c>
      <c r="Q32" t="str">
        <f t="shared" si="6"/>
        <v>Цены</v>
      </c>
      <c r="R32">
        <f t="shared" si="6"/>
        <v>0</v>
      </c>
    </row>
    <row r="33" spans="1:18" x14ac:dyDescent="0.25">
      <c r="A33" t="s">
        <v>168</v>
      </c>
      <c r="B33">
        <f t="shared" si="8"/>
        <v>25</v>
      </c>
      <c r="D33" t="s">
        <v>16</v>
      </c>
      <c r="E33">
        <v>4</v>
      </c>
      <c r="F33">
        <v>24</v>
      </c>
      <c r="G33" t="s">
        <v>168</v>
      </c>
      <c r="H33">
        <f t="shared" si="0"/>
        <v>25</v>
      </c>
      <c r="I33" t="s">
        <v>108</v>
      </c>
      <c r="J33">
        <f t="shared" si="1"/>
        <v>13</v>
      </c>
      <c r="K33" t="str">
        <f t="shared" si="3"/>
        <v>Создание Бизнес Лендингов</v>
      </c>
      <c r="L33" t="str">
        <f t="shared" si="4"/>
        <v>От 9 990 руб.</v>
      </c>
      <c r="O33" t="str">
        <f t="shared" si="6"/>
        <v>Без предоплаты</v>
      </c>
      <c r="P33" t="str">
        <f t="shared" si="6"/>
        <v>Настройка рекламы</v>
      </c>
      <c r="Q33" t="str">
        <f t="shared" si="6"/>
        <v>Цены</v>
      </c>
      <c r="R33">
        <f t="shared" si="6"/>
        <v>0</v>
      </c>
    </row>
    <row r="34" spans="1:18" x14ac:dyDescent="0.25">
      <c r="A34" t="s">
        <v>169</v>
      </c>
      <c r="B34">
        <f t="shared" si="8"/>
        <v>35</v>
      </c>
      <c r="D34" t="s">
        <v>16</v>
      </c>
      <c r="E34">
        <v>4</v>
      </c>
      <c r="F34">
        <v>20</v>
      </c>
      <c r="G34" t="s">
        <v>269</v>
      </c>
      <c r="H34">
        <f t="shared" ref="H34:H65" si="9">LEN(G34)</f>
        <v>22</v>
      </c>
      <c r="I34" t="s">
        <v>94</v>
      </c>
      <c r="J34">
        <f t="shared" ref="J34:J65" si="10">LEN(I34)</f>
        <v>18</v>
      </c>
      <c r="K34" t="str">
        <f t="shared" si="3"/>
        <v>Создание Landing Page.</v>
      </c>
      <c r="L34" t="str">
        <f t="shared" si="4"/>
        <v>Настройка рекламы!</v>
      </c>
      <c r="O34" t="str">
        <f t="shared" si="6"/>
        <v>Без предоплаты</v>
      </c>
      <c r="P34" t="str">
        <f t="shared" si="6"/>
        <v>Настройка рекламы</v>
      </c>
      <c r="Q34" t="str">
        <f t="shared" si="6"/>
        <v>Цены</v>
      </c>
      <c r="R34">
        <f t="shared" si="6"/>
        <v>0</v>
      </c>
    </row>
    <row r="35" spans="1:18" x14ac:dyDescent="0.25">
      <c r="A35" t="s">
        <v>167</v>
      </c>
      <c r="B35">
        <f t="shared" si="8"/>
        <v>26</v>
      </c>
      <c r="D35" t="s">
        <v>16</v>
      </c>
      <c r="E35">
        <v>4</v>
      </c>
      <c r="F35">
        <v>22</v>
      </c>
      <c r="G35" t="s">
        <v>165</v>
      </c>
      <c r="H35">
        <f t="shared" si="9"/>
        <v>21</v>
      </c>
      <c r="I35" t="s">
        <v>108</v>
      </c>
      <c r="J35">
        <f t="shared" si="10"/>
        <v>13</v>
      </c>
      <c r="K35" t="str">
        <f t="shared" si="3"/>
        <v>Создание Landing Page</v>
      </c>
      <c r="L35" t="str">
        <f t="shared" si="4"/>
        <v>От 9 990 руб.</v>
      </c>
      <c r="O35" t="str">
        <f t="shared" si="6"/>
        <v>Без предоплаты</v>
      </c>
      <c r="P35" t="str">
        <f t="shared" si="6"/>
        <v>Настройка рекламы</v>
      </c>
      <c r="Q35" t="str">
        <f t="shared" si="6"/>
        <v>Цены</v>
      </c>
      <c r="R35">
        <f t="shared" si="6"/>
        <v>0</v>
      </c>
    </row>
    <row r="36" spans="1:18" x14ac:dyDescent="0.25">
      <c r="A36" t="s">
        <v>160</v>
      </c>
      <c r="B36">
        <f t="shared" si="8"/>
        <v>23</v>
      </c>
      <c r="D36" t="s">
        <v>16</v>
      </c>
      <c r="E36">
        <v>4</v>
      </c>
      <c r="F36">
        <v>52</v>
      </c>
      <c r="G36" t="s">
        <v>164</v>
      </c>
      <c r="H36">
        <f t="shared" si="9"/>
        <v>16</v>
      </c>
      <c r="I36" t="s">
        <v>108</v>
      </c>
      <c r="J36">
        <f t="shared" si="10"/>
        <v>13</v>
      </c>
      <c r="K36" t="str">
        <f t="shared" si="3"/>
        <v>Создание Landing</v>
      </c>
      <c r="L36" t="str">
        <f t="shared" si="4"/>
        <v>От 9 990 руб.</v>
      </c>
      <c r="O36" t="str">
        <f t="shared" si="6"/>
        <v>Без предоплаты</v>
      </c>
      <c r="P36" t="str">
        <f t="shared" si="6"/>
        <v>Настройка рекламы</v>
      </c>
      <c r="Q36" t="str">
        <f t="shared" si="6"/>
        <v>Цены</v>
      </c>
      <c r="R36">
        <f t="shared" si="6"/>
        <v>0</v>
      </c>
    </row>
    <row r="37" spans="1:18" x14ac:dyDescent="0.25">
      <c r="A37" t="s">
        <v>191</v>
      </c>
      <c r="B37">
        <f t="shared" si="8"/>
        <v>27</v>
      </c>
      <c r="D37" t="s">
        <v>16</v>
      </c>
      <c r="E37">
        <v>4</v>
      </c>
      <c r="F37">
        <v>47</v>
      </c>
      <c r="G37" t="s">
        <v>234</v>
      </c>
      <c r="H37">
        <f t="shared" si="9"/>
        <v>25</v>
      </c>
      <c r="I37" t="s">
        <v>108</v>
      </c>
      <c r="J37">
        <f t="shared" si="10"/>
        <v>13</v>
      </c>
      <c r="K37" t="str">
        <f t="shared" si="3"/>
        <v>Создаем Лендинги на заказ</v>
      </c>
      <c r="L37" t="str">
        <f t="shared" si="4"/>
        <v>От 9 990 руб.</v>
      </c>
      <c r="O37" t="str">
        <f t="shared" si="6"/>
        <v>Без предоплаты</v>
      </c>
      <c r="P37" t="str">
        <f t="shared" si="6"/>
        <v>Настройка рекламы</v>
      </c>
      <c r="Q37" t="str">
        <f t="shared" si="6"/>
        <v>Цены</v>
      </c>
      <c r="R37">
        <f t="shared" si="6"/>
        <v>0</v>
      </c>
    </row>
    <row r="38" spans="1:18" x14ac:dyDescent="0.25">
      <c r="A38" t="s">
        <v>210</v>
      </c>
      <c r="B38">
        <f t="shared" si="8"/>
        <v>20</v>
      </c>
      <c r="D38" t="s">
        <v>15</v>
      </c>
      <c r="E38">
        <v>5</v>
      </c>
      <c r="F38">
        <v>54</v>
      </c>
      <c r="G38" t="s">
        <v>243</v>
      </c>
      <c r="H38">
        <f t="shared" si="9"/>
        <v>15</v>
      </c>
      <c r="I38" t="s">
        <v>108</v>
      </c>
      <c r="J38">
        <f t="shared" si="10"/>
        <v>13</v>
      </c>
      <c r="K38" t="str">
        <f t="shared" si="3"/>
        <v>Сделаем Лендинг</v>
      </c>
      <c r="L38" t="str">
        <f t="shared" si="4"/>
        <v>От 9 990 руб.</v>
      </c>
      <c r="O38" t="str">
        <f t="shared" si="6"/>
        <v>Без предоплаты</v>
      </c>
      <c r="P38" t="str">
        <f t="shared" si="6"/>
        <v>Настройка рекламы</v>
      </c>
      <c r="Q38" t="str">
        <f t="shared" si="6"/>
        <v>Цены</v>
      </c>
      <c r="R38">
        <f t="shared" si="6"/>
        <v>0</v>
      </c>
    </row>
    <row r="39" spans="1:18" ht="15.75" customHeight="1" x14ac:dyDescent="0.25">
      <c r="A39" t="s">
        <v>209</v>
      </c>
      <c r="B39">
        <f t="shared" si="8"/>
        <v>17</v>
      </c>
      <c r="D39" t="s">
        <v>15</v>
      </c>
      <c r="E39">
        <v>5</v>
      </c>
      <c r="F39">
        <v>93</v>
      </c>
      <c r="G39" t="s">
        <v>242</v>
      </c>
      <c r="H39">
        <f t="shared" si="9"/>
        <v>12</v>
      </c>
      <c r="I39" t="s">
        <v>108</v>
      </c>
      <c r="J39">
        <f t="shared" si="10"/>
        <v>13</v>
      </c>
      <c r="K39" t="str">
        <f t="shared" si="3"/>
        <v>Сайт Лендинг</v>
      </c>
      <c r="L39" t="str">
        <f t="shared" si="4"/>
        <v>От 9 990 руб.</v>
      </c>
      <c r="O39" t="str">
        <f t="shared" si="6"/>
        <v>Без предоплаты</v>
      </c>
      <c r="P39" t="str">
        <f t="shared" si="6"/>
        <v>Настройка рекламы</v>
      </c>
      <c r="Q39" t="str">
        <f t="shared" si="6"/>
        <v>Цены</v>
      </c>
      <c r="R39">
        <f t="shared" si="6"/>
        <v>0</v>
      </c>
    </row>
    <row r="40" spans="1:18" x14ac:dyDescent="0.25">
      <c r="A40" t="s">
        <v>156</v>
      </c>
      <c r="D40" t="s">
        <v>17</v>
      </c>
      <c r="E40">
        <v>3</v>
      </c>
      <c r="F40">
        <v>11</v>
      </c>
      <c r="G40" t="s">
        <v>225</v>
      </c>
      <c r="H40">
        <f t="shared" si="9"/>
        <v>30</v>
      </c>
      <c r="I40" t="s">
        <v>103</v>
      </c>
      <c r="J40">
        <f t="shared" si="10"/>
        <v>15</v>
      </c>
      <c r="K40" t="str">
        <f t="shared" si="3"/>
        <v>Разработка Продающего Лендинга</v>
      </c>
      <c r="L40" t="str">
        <f t="shared" si="4"/>
        <v>Без предоплаты!</v>
      </c>
      <c r="O40" t="str">
        <f t="shared" si="6"/>
        <v>Без предоплаты</v>
      </c>
      <c r="P40" t="str">
        <f t="shared" si="6"/>
        <v>Настройка рекламы</v>
      </c>
      <c r="Q40" t="str">
        <f t="shared" si="6"/>
        <v>Цены</v>
      </c>
      <c r="R40">
        <f t="shared" si="6"/>
        <v>0</v>
      </c>
    </row>
    <row r="41" spans="1:18" x14ac:dyDescent="0.25">
      <c r="A41" t="s">
        <v>155</v>
      </c>
      <c r="D41" t="s">
        <v>17</v>
      </c>
      <c r="E41">
        <v>3</v>
      </c>
      <c r="F41">
        <v>7</v>
      </c>
      <c r="G41" t="s">
        <v>224</v>
      </c>
      <c r="H41">
        <f t="shared" si="9"/>
        <v>29</v>
      </c>
      <c r="I41" t="s">
        <v>108</v>
      </c>
      <c r="J41">
        <f t="shared" si="10"/>
        <v>13</v>
      </c>
      <c r="K41" t="str">
        <f t="shared" si="3"/>
        <v>Разработка Лендингов и сайтов</v>
      </c>
      <c r="L41" t="str">
        <f t="shared" si="4"/>
        <v>От 9 990 руб.</v>
      </c>
      <c r="O41" t="str">
        <f t="shared" si="6"/>
        <v>Без предоплаты</v>
      </c>
      <c r="P41" t="str">
        <f t="shared" si="6"/>
        <v>Настройка рекламы</v>
      </c>
      <c r="Q41" t="str">
        <f t="shared" si="6"/>
        <v>Цены</v>
      </c>
      <c r="R41">
        <f t="shared" si="6"/>
        <v>0</v>
      </c>
    </row>
    <row r="42" spans="1:18" x14ac:dyDescent="0.25">
      <c r="A42" t="s">
        <v>218</v>
      </c>
      <c r="B42">
        <f>LEN(A42)</f>
        <v>28</v>
      </c>
      <c r="D42" t="s">
        <v>15</v>
      </c>
      <c r="E42">
        <v>5</v>
      </c>
      <c r="F42">
        <v>95</v>
      </c>
      <c r="G42" t="s">
        <v>246</v>
      </c>
      <c r="H42">
        <f t="shared" si="9"/>
        <v>20</v>
      </c>
      <c r="I42" t="s">
        <v>108</v>
      </c>
      <c r="J42">
        <f t="shared" si="10"/>
        <v>13</v>
      </c>
      <c r="K42" t="str">
        <f t="shared" si="3"/>
        <v>Разработка Лендингов</v>
      </c>
      <c r="L42" t="str">
        <f t="shared" si="4"/>
        <v>От 9 990 руб.</v>
      </c>
      <c r="O42" t="str">
        <f t="shared" si="6"/>
        <v>Без предоплаты</v>
      </c>
      <c r="P42" t="str">
        <f t="shared" si="6"/>
        <v>Настройка рекламы</v>
      </c>
      <c r="Q42" t="str">
        <f t="shared" si="6"/>
        <v>Цены</v>
      </c>
      <c r="R42">
        <f t="shared" si="6"/>
        <v>0</v>
      </c>
    </row>
    <row r="43" spans="1:18" x14ac:dyDescent="0.25">
      <c r="A43" t="s">
        <v>151</v>
      </c>
      <c r="B43">
        <f>LEN(A43)</f>
        <v>28</v>
      </c>
      <c r="D43" t="s">
        <v>17</v>
      </c>
      <c r="E43">
        <v>3</v>
      </c>
      <c r="F43">
        <v>18</v>
      </c>
      <c r="G43" t="s">
        <v>250</v>
      </c>
      <c r="H43">
        <f t="shared" si="9"/>
        <v>30</v>
      </c>
      <c r="I43" t="s">
        <v>108</v>
      </c>
      <c r="J43">
        <f t="shared" si="10"/>
        <v>13</v>
      </c>
      <c r="K43" t="str">
        <f t="shared" si="3"/>
        <v>Разработка Лендинга. Недорого!</v>
      </c>
      <c r="L43" t="str">
        <f t="shared" si="4"/>
        <v>От 9 990 руб.</v>
      </c>
      <c r="O43" t="str">
        <f t="shared" si="6"/>
        <v>Без предоплаты</v>
      </c>
      <c r="P43" t="str">
        <f t="shared" si="6"/>
        <v>Настройка рекламы</v>
      </c>
      <c r="Q43" t="str">
        <f t="shared" si="6"/>
        <v>Цены</v>
      </c>
      <c r="R43">
        <f t="shared" si="6"/>
        <v>0</v>
      </c>
    </row>
    <row r="44" spans="1:18" x14ac:dyDescent="0.25">
      <c r="A44" t="s">
        <v>223</v>
      </c>
      <c r="B44">
        <f>LEN(A44)</f>
        <v>34</v>
      </c>
      <c r="D44" t="s">
        <v>17</v>
      </c>
      <c r="E44">
        <v>3</v>
      </c>
      <c r="F44">
        <v>11</v>
      </c>
      <c r="G44" t="s">
        <v>270</v>
      </c>
      <c r="H44">
        <f t="shared" si="9"/>
        <v>20</v>
      </c>
      <c r="I44" t="s">
        <v>94</v>
      </c>
      <c r="J44">
        <f t="shared" si="10"/>
        <v>18</v>
      </c>
      <c r="K44" t="str">
        <f t="shared" si="3"/>
        <v>Разработка Лендинга.</v>
      </c>
      <c r="L44" t="str">
        <f t="shared" si="4"/>
        <v>Настройка рекламы!</v>
      </c>
      <c r="O44" t="str">
        <f t="shared" si="6"/>
        <v>Без предоплаты</v>
      </c>
      <c r="P44" t="str">
        <f t="shared" si="6"/>
        <v>Настройка рекламы</v>
      </c>
      <c r="Q44" t="str">
        <f t="shared" si="6"/>
        <v>Цены</v>
      </c>
      <c r="R44">
        <f t="shared" si="6"/>
        <v>0</v>
      </c>
    </row>
    <row r="45" spans="1:18" x14ac:dyDescent="0.25">
      <c r="A45" t="s">
        <v>152</v>
      </c>
      <c r="B45">
        <f>LEN(A45)</f>
        <v>28</v>
      </c>
      <c r="D45" t="s">
        <v>17</v>
      </c>
      <c r="E45">
        <v>3</v>
      </c>
      <c r="F45">
        <v>154</v>
      </c>
      <c r="G45" t="s">
        <v>251</v>
      </c>
      <c r="H45">
        <f t="shared" si="9"/>
        <v>28</v>
      </c>
      <c r="I45" t="s">
        <v>108</v>
      </c>
      <c r="J45">
        <f t="shared" si="10"/>
        <v>13</v>
      </c>
      <c r="K45" t="str">
        <f t="shared" si="3"/>
        <v>Разработка Лендинга под ключ</v>
      </c>
      <c r="L45" t="str">
        <f t="shared" si="4"/>
        <v>От 9 990 руб.</v>
      </c>
      <c r="O45" t="str">
        <f t="shared" si="6"/>
        <v>Без предоплаты</v>
      </c>
      <c r="P45" t="str">
        <f t="shared" si="6"/>
        <v>Настройка рекламы</v>
      </c>
      <c r="Q45" t="str">
        <f t="shared" si="6"/>
        <v>Цены</v>
      </c>
      <c r="R45">
        <f t="shared" si="6"/>
        <v>0</v>
      </c>
    </row>
    <row r="46" spans="1:18" x14ac:dyDescent="0.25">
      <c r="A46" t="s">
        <v>153</v>
      </c>
      <c r="D46" t="s">
        <v>17</v>
      </c>
      <c r="E46">
        <v>3</v>
      </c>
      <c r="F46">
        <v>10</v>
      </c>
      <c r="G46" t="s">
        <v>251</v>
      </c>
      <c r="H46">
        <f t="shared" si="9"/>
        <v>28</v>
      </c>
      <c r="I46" t="s">
        <v>108</v>
      </c>
      <c r="J46">
        <f t="shared" si="10"/>
        <v>13</v>
      </c>
      <c r="K46" t="str">
        <f t="shared" si="3"/>
        <v>Разработка Лендинга под ключ</v>
      </c>
      <c r="L46" t="str">
        <f t="shared" si="4"/>
        <v>От 9 990 руб.</v>
      </c>
      <c r="O46" t="str">
        <f t="shared" si="6"/>
        <v>Без предоплаты</v>
      </c>
      <c r="P46" t="str">
        <f t="shared" si="6"/>
        <v>Настройка рекламы</v>
      </c>
      <c r="Q46" t="str">
        <f t="shared" si="6"/>
        <v>Цены</v>
      </c>
      <c r="R46">
        <f t="shared" si="6"/>
        <v>0</v>
      </c>
    </row>
    <row r="47" spans="1:18" ht="18" customHeight="1" x14ac:dyDescent="0.25">
      <c r="A47" s="2" t="s">
        <v>149</v>
      </c>
      <c r="B47">
        <f>LEN(A47)</f>
        <v>19</v>
      </c>
      <c r="D47" s="2" t="s">
        <v>17</v>
      </c>
      <c r="E47" s="2">
        <v>3</v>
      </c>
      <c r="F47" s="2">
        <v>1472</v>
      </c>
      <c r="G47" t="s">
        <v>149</v>
      </c>
      <c r="H47">
        <f t="shared" si="9"/>
        <v>19</v>
      </c>
      <c r="I47" t="s">
        <v>108</v>
      </c>
      <c r="J47">
        <f t="shared" si="10"/>
        <v>13</v>
      </c>
      <c r="K47" t="str">
        <f t="shared" si="3"/>
        <v>Разработка Лендинга</v>
      </c>
      <c r="L47" t="str">
        <f t="shared" si="4"/>
        <v>От 9 990 руб.</v>
      </c>
      <c r="O47" t="str">
        <f t="shared" si="6"/>
        <v>Без предоплаты</v>
      </c>
      <c r="P47" t="str">
        <f t="shared" si="6"/>
        <v>Настройка рекламы</v>
      </c>
      <c r="Q47" t="str">
        <f t="shared" si="6"/>
        <v>Цены</v>
      </c>
      <c r="R47">
        <f t="shared" si="6"/>
        <v>0</v>
      </c>
    </row>
    <row r="48" spans="1:18" x14ac:dyDescent="0.25">
      <c r="A48" t="s">
        <v>150</v>
      </c>
      <c r="B48">
        <f>LEN(A48)</f>
        <v>26</v>
      </c>
      <c r="D48" t="s">
        <v>17</v>
      </c>
      <c r="E48">
        <v>3</v>
      </c>
      <c r="F48">
        <v>71</v>
      </c>
      <c r="G48" t="s">
        <v>149</v>
      </c>
      <c r="H48">
        <f t="shared" si="9"/>
        <v>19</v>
      </c>
      <c r="I48" t="s">
        <v>108</v>
      </c>
      <c r="J48">
        <f t="shared" si="10"/>
        <v>13</v>
      </c>
      <c r="K48" t="str">
        <f t="shared" si="3"/>
        <v>Разработка Лендинга</v>
      </c>
      <c r="L48" t="str">
        <f t="shared" si="4"/>
        <v>От 9 990 руб.</v>
      </c>
      <c r="O48" t="str">
        <f t="shared" si="6"/>
        <v>Без предоплаты</v>
      </c>
      <c r="P48" t="str">
        <f t="shared" si="6"/>
        <v>Настройка рекламы</v>
      </c>
      <c r="Q48" t="str">
        <f t="shared" si="6"/>
        <v>Цены</v>
      </c>
      <c r="R48">
        <f t="shared" si="6"/>
        <v>0</v>
      </c>
    </row>
    <row r="49" spans="1:18" x14ac:dyDescent="0.25">
      <c r="A49" t="s">
        <v>211</v>
      </c>
      <c r="B49">
        <f>LEN(A49)</f>
        <v>33</v>
      </c>
      <c r="D49" t="s">
        <v>15</v>
      </c>
      <c r="E49">
        <v>5</v>
      </c>
      <c r="F49">
        <v>11</v>
      </c>
      <c r="G49" t="s">
        <v>149</v>
      </c>
      <c r="H49">
        <f t="shared" si="9"/>
        <v>19</v>
      </c>
      <c r="I49" t="s">
        <v>108</v>
      </c>
      <c r="J49">
        <f t="shared" si="10"/>
        <v>13</v>
      </c>
      <c r="K49" t="str">
        <f t="shared" si="3"/>
        <v>Разработка Лендинга</v>
      </c>
      <c r="L49" t="str">
        <f t="shared" si="4"/>
        <v>От 9 990 руб.</v>
      </c>
      <c r="O49" t="str">
        <f t="shared" si="6"/>
        <v>Без предоплаты</v>
      </c>
      <c r="P49" t="str">
        <f t="shared" si="6"/>
        <v>Настройка рекламы</v>
      </c>
      <c r="Q49" t="str">
        <f t="shared" si="6"/>
        <v>Цены</v>
      </c>
      <c r="R49">
        <f t="shared" si="6"/>
        <v>0</v>
      </c>
    </row>
    <row r="50" spans="1:18" x14ac:dyDescent="0.25">
      <c r="A50" t="s">
        <v>140</v>
      </c>
      <c r="D50" t="s">
        <v>17</v>
      </c>
      <c r="E50">
        <v>3</v>
      </c>
      <c r="F50">
        <v>7</v>
      </c>
      <c r="G50" t="s">
        <v>271</v>
      </c>
      <c r="H50">
        <f t="shared" si="9"/>
        <v>25</v>
      </c>
      <c r="I50" t="s">
        <v>94</v>
      </c>
      <c r="J50">
        <f t="shared" si="10"/>
        <v>18</v>
      </c>
      <c r="K50" t="str">
        <f t="shared" si="3"/>
        <v>Разработка Лендинг Пейдж.</v>
      </c>
      <c r="L50" t="str">
        <f t="shared" si="4"/>
        <v>Настройка рекламы!</v>
      </c>
      <c r="O50" t="str">
        <f t="shared" si="6"/>
        <v>Без предоплаты</v>
      </c>
      <c r="P50" t="str">
        <f t="shared" si="6"/>
        <v>Настройка рекламы</v>
      </c>
      <c r="Q50" t="str">
        <f t="shared" si="6"/>
        <v>Цены</v>
      </c>
      <c r="R50">
        <f t="shared" si="6"/>
        <v>0</v>
      </c>
    </row>
    <row r="51" spans="1:18" x14ac:dyDescent="0.25">
      <c r="A51" t="s">
        <v>146</v>
      </c>
      <c r="B51">
        <f t="shared" ref="B51:B56" si="11">LEN(A51)</f>
        <v>33</v>
      </c>
      <c r="D51" t="s">
        <v>17</v>
      </c>
      <c r="E51">
        <v>3</v>
      </c>
      <c r="F51">
        <v>70</v>
      </c>
      <c r="G51" t="s">
        <v>249</v>
      </c>
      <c r="H51">
        <f t="shared" si="9"/>
        <v>33</v>
      </c>
      <c r="I51" t="s">
        <v>108</v>
      </c>
      <c r="J51">
        <f t="shared" si="10"/>
        <v>13</v>
      </c>
      <c r="K51" t="str">
        <f t="shared" si="3"/>
        <v>Разработка Лендинг Пейдж под ключ</v>
      </c>
      <c r="L51" t="str">
        <f t="shared" si="4"/>
        <v>От 9 990 руб.</v>
      </c>
      <c r="O51" t="str">
        <f t="shared" si="6"/>
        <v>Без предоплаты</v>
      </c>
      <c r="P51" t="str">
        <f t="shared" si="6"/>
        <v>Настройка рекламы</v>
      </c>
      <c r="Q51" t="str">
        <f t="shared" si="6"/>
        <v>Цены</v>
      </c>
      <c r="R51">
        <f t="shared" si="6"/>
        <v>0</v>
      </c>
    </row>
    <row r="52" spans="1:18" x14ac:dyDescent="0.25">
      <c r="A52" t="s">
        <v>142</v>
      </c>
      <c r="B52">
        <f t="shared" si="11"/>
        <v>24</v>
      </c>
      <c r="D52" t="s">
        <v>17</v>
      </c>
      <c r="E52">
        <v>3</v>
      </c>
      <c r="F52">
        <v>340</v>
      </c>
      <c r="G52" t="s">
        <v>142</v>
      </c>
      <c r="H52">
        <f t="shared" si="9"/>
        <v>24</v>
      </c>
      <c r="I52" t="s">
        <v>108</v>
      </c>
      <c r="J52">
        <f t="shared" si="10"/>
        <v>13</v>
      </c>
      <c r="K52" t="str">
        <f t="shared" si="3"/>
        <v>Разработка Лендинг Пейдж</v>
      </c>
      <c r="L52" t="str">
        <f t="shared" si="4"/>
        <v>От 9 990 руб.</v>
      </c>
      <c r="O52" t="str">
        <f t="shared" si="6"/>
        <v>Без предоплаты</v>
      </c>
      <c r="P52" t="str">
        <f t="shared" si="6"/>
        <v>Настройка рекламы</v>
      </c>
      <c r="Q52" t="str">
        <f t="shared" si="6"/>
        <v>Цены</v>
      </c>
      <c r="R52">
        <f t="shared" si="6"/>
        <v>0</v>
      </c>
    </row>
    <row r="53" spans="1:18" x14ac:dyDescent="0.25">
      <c r="A53" t="s">
        <v>143</v>
      </c>
      <c r="B53">
        <f t="shared" si="11"/>
        <v>32</v>
      </c>
      <c r="D53" t="s">
        <v>17</v>
      </c>
      <c r="E53">
        <v>3</v>
      </c>
      <c r="F53">
        <v>3</v>
      </c>
      <c r="G53" t="s">
        <v>142</v>
      </c>
      <c r="H53">
        <f t="shared" si="9"/>
        <v>24</v>
      </c>
      <c r="I53" t="s">
        <v>108</v>
      </c>
      <c r="J53">
        <f t="shared" si="10"/>
        <v>13</v>
      </c>
      <c r="K53" t="str">
        <f t="shared" si="3"/>
        <v>Разработка Лендинг Пейдж</v>
      </c>
      <c r="L53" t="str">
        <f t="shared" si="4"/>
        <v>От 9 990 руб.</v>
      </c>
      <c r="O53" t="str">
        <f t="shared" si="6"/>
        <v>Без предоплаты</v>
      </c>
      <c r="P53" t="str">
        <f t="shared" si="6"/>
        <v>Настройка рекламы</v>
      </c>
      <c r="Q53" t="str">
        <f t="shared" si="6"/>
        <v>Цены</v>
      </c>
      <c r="R53">
        <f t="shared" si="6"/>
        <v>0</v>
      </c>
    </row>
    <row r="54" spans="1:18" x14ac:dyDescent="0.25">
      <c r="A54" t="s">
        <v>144</v>
      </c>
      <c r="B54">
        <f t="shared" si="11"/>
        <v>31</v>
      </c>
      <c r="D54" t="s">
        <v>17</v>
      </c>
      <c r="E54">
        <v>3</v>
      </c>
      <c r="F54">
        <v>14</v>
      </c>
      <c r="G54" t="s">
        <v>142</v>
      </c>
      <c r="H54">
        <f t="shared" si="9"/>
        <v>24</v>
      </c>
      <c r="I54" t="s">
        <v>108</v>
      </c>
      <c r="J54">
        <f t="shared" si="10"/>
        <v>13</v>
      </c>
      <c r="K54" t="str">
        <f t="shared" si="3"/>
        <v>Разработка Лендинг Пейдж</v>
      </c>
      <c r="L54" t="str">
        <f t="shared" si="4"/>
        <v>От 9 990 руб.</v>
      </c>
      <c r="O54" t="str">
        <f t="shared" si="6"/>
        <v>Без предоплаты</v>
      </c>
      <c r="P54" t="str">
        <f t="shared" si="6"/>
        <v>Настройка рекламы</v>
      </c>
      <c r="Q54" t="str">
        <f t="shared" si="6"/>
        <v>Цены</v>
      </c>
      <c r="R54">
        <f t="shared" si="6"/>
        <v>0</v>
      </c>
    </row>
    <row r="55" spans="1:18" x14ac:dyDescent="0.25">
      <c r="A55" t="s">
        <v>145</v>
      </c>
      <c r="B55">
        <f t="shared" si="11"/>
        <v>33</v>
      </c>
      <c r="D55" t="s">
        <v>17</v>
      </c>
      <c r="E55">
        <v>3</v>
      </c>
      <c r="F55">
        <v>13</v>
      </c>
      <c r="G55" t="s">
        <v>142</v>
      </c>
      <c r="H55">
        <f t="shared" si="9"/>
        <v>24</v>
      </c>
      <c r="I55" t="s">
        <v>108</v>
      </c>
      <c r="J55">
        <f t="shared" si="10"/>
        <v>13</v>
      </c>
      <c r="K55" t="str">
        <f t="shared" si="3"/>
        <v>Разработка Лендинг Пейдж</v>
      </c>
      <c r="L55" t="str">
        <f t="shared" si="4"/>
        <v>От 9 990 руб.</v>
      </c>
      <c r="O55" t="str">
        <f t="shared" si="6"/>
        <v>Без предоплаты</v>
      </c>
      <c r="P55" t="str">
        <f t="shared" si="6"/>
        <v>Настройка рекламы</v>
      </c>
      <c r="Q55" t="str">
        <f t="shared" si="6"/>
        <v>Цены</v>
      </c>
      <c r="R55">
        <f t="shared" si="6"/>
        <v>0</v>
      </c>
    </row>
    <row r="56" spans="1:18" x14ac:dyDescent="0.25">
      <c r="A56" t="s">
        <v>147</v>
      </c>
      <c r="B56">
        <f t="shared" si="11"/>
        <v>28</v>
      </c>
      <c r="D56" t="s">
        <v>17</v>
      </c>
      <c r="E56">
        <v>3</v>
      </c>
      <c r="F56">
        <v>5</v>
      </c>
      <c r="G56" t="s">
        <v>142</v>
      </c>
      <c r="H56">
        <f t="shared" si="9"/>
        <v>24</v>
      </c>
      <c r="I56" t="s">
        <v>108</v>
      </c>
      <c r="J56">
        <f t="shared" si="10"/>
        <v>13</v>
      </c>
      <c r="K56" t="str">
        <f t="shared" si="3"/>
        <v>Разработка Лендинг Пейдж</v>
      </c>
      <c r="L56" t="str">
        <f t="shared" si="4"/>
        <v>От 9 990 руб.</v>
      </c>
      <c r="O56" t="str">
        <f t="shared" si="6"/>
        <v>Без предоплаты</v>
      </c>
      <c r="P56" t="str">
        <f t="shared" si="6"/>
        <v>Настройка рекламы</v>
      </c>
      <c r="Q56" t="str">
        <f t="shared" si="6"/>
        <v>Цены</v>
      </c>
      <c r="R56">
        <f t="shared" si="6"/>
        <v>0</v>
      </c>
    </row>
    <row r="57" spans="1:18" x14ac:dyDescent="0.25">
      <c r="A57" t="s">
        <v>136</v>
      </c>
      <c r="D57" t="s">
        <v>17</v>
      </c>
      <c r="E57">
        <v>3</v>
      </c>
      <c r="F57">
        <v>12</v>
      </c>
      <c r="G57" t="s">
        <v>221</v>
      </c>
      <c r="H57">
        <f t="shared" si="9"/>
        <v>29</v>
      </c>
      <c r="I57" t="s">
        <v>108</v>
      </c>
      <c r="J57">
        <f t="shared" si="10"/>
        <v>13</v>
      </c>
      <c r="K57" t="str">
        <f t="shared" si="3"/>
        <v>Разработка Landing Page в СПб</v>
      </c>
      <c r="L57" t="str">
        <f t="shared" si="4"/>
        <v>От 9 990 руб.</v>
      </c>
      <c r="O57" t="str">
        <f t="shared" si="6"/>
        <v>Без предоплаты</v>
      </c>
      <c r="P57" t="str">
        <f t="shared" si="6"/>
        <v>Настройка рекламы</v>
      </c>
      <c r="Q57" t="str">
        <f t="shared" si="6"/>
        <v>Цены</v>
      </c>
      <c r="R57">
        <f t="shared" si="6"/>
        <v>0</v>
      </c>
    </row>
    <row r="58" spans="1:18" x14ac:dyDescent="0.25">
      <c r="A58" t="s">
        <v>135</v>
      </c>
      <c r="B58">
        <f t="shared" ref="B58:B78" si="12">LEN(A58)</f>
        <v>31</v>
      </c>
      <c r="D58" t="s">
        <v>17</v>
      </c>
      <c r="E58">
        <v>3</v>
      </c>
      <c r="F58">
        <v>28</v>
      </c>
      <c r="G58" t="s">
        <v>134</v>
      </c>
      <c r="H58">
        <f t="shared" si="9"/>
        <v>23</v>
      </c>
      <c r="I58" t="s">
        <v>108</v>
      </c>
      <c r="J58">
        <f t="shared" si="10"/>
        <v>13</v>
      </c>
      <c r="K58" t="str">
        <f t="shared" si="3"/>
        <v>Разработка Landing Page</v>
      </c>
      <c r="L58" t="str">
        <f t="shared" si="4"/>
        <v>От 9 990 руб.</v>
      </c>
      <c r="O58" t="str">
        <f t="shared" si="6"/>
        <v>Без предоплаты</v>
      </c>
      <c r="P58" t="str">
        <f t="shared" si="6"/>
        <v>Настройка рекламы</v>
      </c>
      <c r="Q58" t="str">
        <f t="shared" si="6"/>
        <v>Цены</v>
      </c>
      <c r="R58">
        <f t="shared" si="6"/>
        <v>0</v>
      </c>
    </row>
    <row r="59" spans="1:18" x14ac:dyDescent="0.25">
      <c r="A59" t="s">
        <v>137</v>
      </c>
      <c r="B59">
        <f t="shared" si="12"/>
        <v>30</v>
      </c>
      <c r="D59" t="s">
        <v>17</v>
      </c>
      <c r="E59">
        <v>3</v>
      </c>
      <c r="F59">
        <v>22</v>
      </c>
      <c r="G59" t="s">
        <v>134</v>
      </c>
      <c r="H59">
        <f t="shared" si="9"/>
        <v>23</v>
      </c>
      <c r="I59" t="s">
        <v>108</v>
      </c>
      <c r="J59">
        <f t="shared" si="10"/>
        <v>13</v>
      </c>
      <c r="K59" t="str">
        <f t="shared" si="3"/>
        <v>Разработка Landing Page</v>
      </c>
      <c r="L59" t="str">
        <f t="shared" si="4"/>
        <v>От 9 990 руб.</v>
      </c>
      <c r="O59" t="str">
        <f t="shared" si="6"/>
        <v>Без предоплаты</v>
      </c>
      <c r="P59" t="str">
        <f t="shared" si="6"/>
        <v>Настройка рекламы</v>
      </c>
      <c r="Q59" t="str">
        <f t="shared" si="6"/>
        <v>Цены</v>
      </c>
      <c r="R59">
        <f t="shared" si="6"/>
        <v>0</v>
      </c>
    </row>
    <row r="60" spans="1:18" x14ac:dyDescent="0.25">
      <c r="A60" t="s">
        <v>139</v>
      </c>
      <c r="B60">
        <f t="shared" si="12"/>
        <v>28</v>
      </c>
      <c r="D60" t="s">
        <v>17</v>
      </c>
      <c r="E60">
        <v>3</v>
      </c>
      <c r="F60">
        <v>18</v>
      </c>
      <c r="G60" t="s">
        <v>134</v>
      </c>
      <c r="H60">
        <f t="shared" si="9"/>
        <v>23</v>
      </c>
      <c r="I60" t="s">
        <v>108</v>
      </c>
      <c r="J60">
        <f t="shared" si="10"/>
        <v>13</v>
      </c>
      <c r="K60" t="str">
        <f t="shared" si="3"/>
        <v>Разработка Landing Page</v>
      </c>
      <c r="L60" t="str">
        <f t="shared" si="4"/>
        <v>От 9 990 руб.</v>
      </c>
      <c r="O60" t="str">
        <f t="shared" si="6"/>
        <v>Без предоплаты</v>
      </c>
      <c r="P60" t="str">
        <f t="shared" si="6"/>
        <v>Настройка рекламы</v>
      </c>
      <c r="Q60" t="str">
        <f t="shared" si="6"/>
        <v>Цены</v>
      </c>
      <c r="R60">
        <f t="shared" si="6"/>
        <v>0</v>
      </c>
    </row>
    <row r="61" spans="1:18" x14ac:dyDescent="0.25">
      <c r="A61" t="s">
        <v>205</v>
      </c>
      <c r="B61">
        <f t="shared" si="12"/>
        <v>21</v>
      </c>
      <c r="D61" t="s">
        <v>15</v>
      </c>
      <c r="E61">
        <v>5</v>
      </c>
      <c r="F61">
        <v>94</v>
      </c>
      <c r="G61" t="s">
        <v>240</v>
      </c>
      <c r="H61">
        <f t="shared" si="9"/>
        <v>16</v>
      </c>
      <c r="I61" t="s">
        <v>108</v>
      </c>
      <c r="J61">
        <f t="shared" si="10"/>
        <v>13</v>
      </c>
      <c r="K61" t="str">
        <f t="shared" si="3"/>
        <v>Лендинг Под Ключ</v>
      </c>
      <c r="L61" t="str">
        <f t="shared" si="4"/>
        <v>От 9 990 руб.</v>
      </c>
      <c r="O61" t="str">
        <f t="shared" si="6"/>
        <v>Без предоплаты</v>
      </c>
      <c r="P61" t="str">
        <f t="shared" si="6"/>
        <v>Настройка рекламы</v>
      </c>
      <c r="Q61" t="str">
        <f t="shared" si="6"/>
        <v>Цены</v>
      </c>
      <c r="R61">
        <f t="shared" si="6"/>
        <v>0</v>
      </c>
    </row>
    <row r="62" spans="1:18" x14ac:dyDescent="0.25">
      <c r="A62" t="s">
        <v>203</v>
      </c>
      <c r="B62">
        <f t="shared" si="12"/>
        <v>27</v>
      </c>
      <c r="D62" t="s">
        <v>15</v>
      </c>
      <c r="E62">
        <v>5</v>
      </c>
      <c r="F62">
        <v>17</v>
      </c>
      <c r="G62" t="s">
        <v>238</v>
      </c>
      <c r="H62">
        <f t="shared" si="9"/>
        <v>22</v>
      </c>
      <c r="I62" t="s">
        <v>108</v>
      </c>
      <c r="J62">
        <f t="shared" si="10"/>
        <v>13</v>
      </c>
      <c r="K62" t="str">
        <f t="shared" si="3"/>
        <v>Лендинг Пейдж Под Ключ</v>
      </c>
      <c r="L62" t="str">
        <f t="shared" si="4"/>
        <v>От 9 990 руб.</v>
      </c>
      <c r="O62" t="str">
        <f t="shared" si="6"/>
        <v>Без предоплаты</v>
      </c>
      <c r="P62" t="str">
        <f t="shared" si="6"/>
        <v>Настройка рекламы</v>
      </c>
      <c r="Q62" t="str">
        <f t="shared" si="6"/>
        <v>Цены</v>
      </c>
      <c r="R62">
        <f t="shared" si="6"/>
        <v>0</v>
      </c>
    </row>
    <row r="63" spans="1:18" x14ac:dyDescent="0.25">
      <c r="A63" t="s">
        <v>204</v>
      </c>
      <c r="B63">
        <f t="shared" si="12"/>
        <v>18</v>
      </c>
      <c r="D63" t="s">
        <v>15</v>
      </c>
      <c r="E63">
        <v>5</v>
      </c>
      <c r="F63">
        <v>247</v>
      </c>
      <c r="G63" t="s">
        <v>239</v>
      </c>
      <c r="H63">
        <f t="shared" si="9"/>
        <v>13</v>
      </c>
      <c r="I63" t="s">
        <v>108</v>
      </c>
      <c r="J63">
        <f t="shared" si="10"/>
        <v>13</v>
      </c>
      <c r="K63" t="str">
        <f t="shared" si="3"/>
        <v>Лендинг Пейдж</v>
      </c>
      <c r="L63" t="str">
        <f t="shared" si="4"/>
        <v>От 9 990 руб.</v>
      </c>
      <c r="O63" t="str">
        <f t="shared" si="6"/>
        <v>Без предоплаты</v>
      </c>
      <c r="P63" t="str">
        <f t="shared" si="6"/>
        <v>Настройка рекламы</v>
      </c>
      <c r="Q63" t="str">
        <f t="shared" si="6"/>
        <v>Цены</v>
      </c>
      <c r="R63">
        <f t="shared" si="6"/>
        <v>0</v>
      </c>
    </row>
    <row r="64" spans="1:18" x14ac:dyDescent="0.25">
      <c r="A64" t="s">
        <v>130</v>
      </c>
      <c r="B64">
        <f t="shared" si="12"/>
        <v>23</v>
      </c>
      <c r="D64" t="s">
        <v>14</v>
      </c>
      <c r="E64">
        <v>2</v>
      </c>
      <c r="F64">
        <v>107</v>
      </c>
      <c r="G64" t="s">
        <v>262</v>
      </c>
      <c r="H64">
        <f t="shared" si="9"/>
        <v>25</v>
      </c>
      <c r="I64" t="s">
        <v>108</v>
      </c>
      <c r="J64">
        <f t="shared" si="10"/>
        <v>13</v>
      </c>
      <c r="K64" t="str">
        <f t="shared" si="3"/>
        <v>Купить Лендинг. Недорого!</v>
      </c>
      <c r="L64" t="str">
        <f t="shared" si="4"/>
        <v>От 9 990 руб.</v>
      </c>
      <c r="O64" t="str">
        <f t="shared" si="6"/>
        <v>Без предоплаты</v>
      </c>
      <c r="P64" t="str">
        <f t="shared" si="6"/>
        <v>Настройка рекламы</v>
      </c>
      <c r="Q64" t="str">
        <f t="shared" si="6"/>
        <v>Цены</v>
      </c>
      <c r="R64">
        <f t="shared" si="6"/>
        <v>0</v>
      </c>
    </row>
    <row r="65" spans="1:18" x14ac:dyDescent="0.25">
      <c r="A65" t="s">
        <v>132</v>
      </c>
      <c r="B65">
        <f t="shared" si="12"/>
        <v>29</v>
      </c>
      <c r="D65" t="s">
        <v>14</v>
      </c>
      <c r="E65">
        <v>2</v>
      </c>
      <c r="F65">
        <v>30</v>
      </c>
      <c r="G65" t="s">
        <v>262</v>
      </c>
      <c r="H65">
        <f t="shared" si="9"/>
        <v>25</v>
      </c>
      <c r="I65" t="s">
        <v>108</v>
      </c>
      <c r="J65">
        <f t="shared" si="10"/>
        <v>13</v>
      </c>
      <c r="K65" t="str">
        <f t="shared" si="3"/>
        <v>Купить Лендинг. Недорого!</v>
      </c>
      <c r="L65" t="str">
        <f t="shared" si="4"/>
        <v>От 9 990 руб.</v>
      </c>
      <c r="O65" t="str">
        <f t="shared" si="6"/>
        <v>Без предоплаты</v>
      </c>
      <c r="P65" t="str">
        <f t="shared" si="6"/>
        <v>Настройка рекламы</v>
      </c>
      <c r="Q65" t="str">
        <f t="shared" si="6"/>
        <v>Цены</v>
      </c>
      <c r="R65">
        <f t="shared" si="6"/>
        <v>0</v>
      </c>
    </row>
    <row r="66" spans="1:18" x14ac:dyDescent="0.25">
      <c r="A66" t="s">
        <v>126</v>
      </c>
      <c r="B66">
        <f t="shared" si="12"/>
        <v>20</v>
      </c>
      <c r="D66" t="s">
        <v>14</v>
      </c>
      <c r="E66">
        <v>2</v>
      </c>
      <c r="F66">
        <v>7</v>
      </c>
      <c r="G66" t="s">
        <v>276</v>
      </c>
      <c r="H66">
        <f t="shared" ref="H66:H97" si="13">LEN(G66)</f>
        <v>31</v>
      </c>
      <c r="I66" t="s">
        <v>108</v>
      </c>
      <c r="J66">
        <f t="shared" ref="J66:J97" si="14">LEN(I66)</f>
        <v>13</v>
      </c>
      <c r="K66" t="str">
        <f t="shared" si="3"/>
        <v>Купить Лендинг для услуг Юриста</v>
      </c>
      <c r="L66" t="str">
        <f t="shared" si="4"/>
        <v>От 9 990 руб.</v>
      </c>
      <c r="O66" t="str">
        <f t="shared" si="6"/>
        <v>Без предоплаты</v>
      </c>
      <c r="P66" t="str">
        <f t="shared" si="6"/>
        <v>Настройка рекламы</v>
      </c>
      <c r="Q66" t="str">
        <f t="shared" si="6"/>
        <v>Цены</v>
      </c>
      <c r="R66">
        <f t="shared" si="6"/>
        <v>0</v>
      </c>
    </row>
    <row r="67" spans="1:18" x14ac:dyDescent="0.25">
      <c r="A67" t="s">
        <v>125</v>
      </c>
      <c r="B67">
        <f t="shared" si="12"/>
        <v>20</v>
      </c>
      <c r="D67" t="s">
        <v>14</v>
      </c>
      <c r="E67">
        <v>2</v>
      </c>
      <c r="F67">
        <v>62</v>
      </c>
      <c r="G67" t="s">
        <v>220</v>
      </c>
      <c r="H67">
        <f t="shared" si="13"/>
        <v>32</v>
      </c>
      <c r="I67" t="s">
        <v>108</v>
      </c>
      <c r="J67">
        <f t="shared" si="14"/>
        <v>13</v>
      </c>
      <c r="K67" t="str">
        <f t="shared" ref="K67:K130" si="15">G67</f>
        <v>Купить Лендинг для продажи Часов</v>
      </c>
      <c r="L67" t="str">
        <f t="shared" ref="L67:L130" si="16">I67</f>
        <v>От 9 990 руб.</v>
      </c>
      <c r="O67" t="str">
        <f t="shared" si="6"/>
        <v>Без предоплаты</v>
      </c>
      <c r="P67" t="str">
        <f t="shared" si="6"/>
        <v>Настройка рекламы</v>
      </c>
      <c r="Q67" t="str">
        <f t="shared" si="6"/>
        <v>Цены</v>
      </c>
      <c r="R67">
        <f t="shared" si="6"/>
        <v>0</v>
      </c>
    </row>
    <row r="68" spans="1:18" x14ac:dyDescent="0.25">
      <c r="A68" t="s">
        <v>117</v>
      </c>
      <c r="B68">
        <f t="shared" si="12"/>
        <v>19</v>
      </c>
      <c r="D68" t="s">
        <v>14</v>
      </c>
      <c r="E68">
        <v>2</v>
      </c>
      <c r="F68">
        <v>12</v>
      </c>
      <c r="G68" t="s">
        <v>219</v>
      </c>
      <c r="H68">
        <f t="shared" si="13"/>
        <v>31</v>
      </c>
      <c r="I68" t="s">
        <v>108</v>
      </c>
      <c r="J68">
        <f t="shared" si="14"/>
        <v>13</v>
      </c>
      <c r="K68" t="str">
        <f t="shared" si="15"/>
        <v>Купить Лендинг для продажи Окон</v>
      </c>
      <c r="L68" t="str">
        <f t="shared" si="16"/>
        <v>От 9 990 руб.</v>
      </c>
      <c r="O68" t="str">
        <f t="shared" ref="O68:R131" si="17">O$2</f>
        <v>Без предоплаты</v>
      </c>
      <c r="P68" t="str">
        <f t="shared" si="17"/>
        <v>Настройка рекламы</v>
      </c>
      <c r="Q68" t="str">
        <f t="shared" si="17"/>
        <v>Цены</v>
      </c>
      <c r="R68">
        <f t="shared" si="17"/>
        <v>0</v>
      </c>
    </row>
    <row r="69" spans="1:18" x14ac:dyDescent="0.25">
      <c r="A69" t="s">
        <v>131</v>
      </c>
      <c r="B69">
        <f t="shared" si="12"/>
        <v>19</v>
      </c>
      <c r="D69" t="s">
        <v>14</v>
      </c>
      <c r="E69">
        <v>2</v>
      </c>
      <c r="F69">
        <v>11</v>
      </c>
      <c r="G69" t="s">
        <v>113</v>
      </c>
      <c r="H69">
        <f t="shared" si="13"/>
        <v>14</v>
      </c>
      <c r="I69" t="s">
        <v>108</v>
      </c>
      <c r="J69">
        <f t="shared" si="14"/>
        <v>13</v>
      </c>
      <c r="K69" t="str">
        <f t="shared" si="15"/>
        <v>Купить Лендинг</v>
      </c>
      <c r="L69" t="str">
        <f t="shared" si="16"/>
        <v>От 9 990 руб.</v>
      </c>
      <c r="O69" t="str">
        <f t="shared" si="17"/>
        <v>Без предоплаты</v>
      </c>
      <c r="P69" t="str">
        <f t="shared" si="17"/>
        <v>Настройка рекламы</v>
      </c>
      <c r="Q69" t="str">
        <f t="shared" si="17"/>
        <v>Цены</v>
      </c>
      <c r="R69">
        <f t="shared" si="17"/>
        <v>0</v>
      </c>
    </row>
    <row r="70" spans="1:18" x14ac:dyDescent="0.25">
      <c r="A70" t="s">
        <v>89</v>
      </c>
      <c r="B70">
        <f t="shared" si="12"/>
        <v>19</v>
      </c>
      <c r="D70" t="s">
        <v>14</v>
      </c>
      <c r="E70">
        <v>2</v>
      </c>
      <c r="F70">
        <v>317</v>
      </c>
      <c r="G70" t="s">
        <v>110</v>
      </c>
      <c r="H70">
        <f t="shared" si="13"/>
        <v>19</v>
      </c>
      <c r="I70" t="s">
        <v>108</v>
      </c>
      <c r="J70">
        <f t="shared" si="14"/>
        <v>13</v>
      </c>
      <c r="K70" t="str">
        <f t="shared" si="15"/>
        <v>Купить Landing Page</v>
      </c>
      <c r="L70" t="str">
        <f t="shared" si="16"/>
        <v>От 9 990 руб.</v>
      </c>
      <c r="O70" t="str">
        <f t="shared" si="17"/>
        <v>Без предоплаты</v>
      </c>
      <c r="P70" t="str">
        <f t="shared" si="17"/>
        <v>Настройка рекламы</v>
      </c>
      <c r="Q70" t="str">
        <f t="shared" si="17"/>
        <v>Цены</v>
      </c>
      <c r="R70">
        <f t="shared" si="17"/>
        <v>0</v>
      </c>
    </row>
    <row r="71" spans="1:18" x14ac:dyDescent="0.25">
      <c r="A71" t="s">
        <v>88</v>
      </c>
      <c r="B71">
        <f t="shared" si="12"/>
        <v>28</v>
      </c>
      <c r="D71" t="s">
        <v>13</v>
      </c>
      <c r="E71">
        <v>1</v>
      </c>
      <c r="F71">
        <v>6</v>
      </c>
      <c r="G71" t="s">
        <v>111</v>
      </c>
      <c r="H71">
        <f t="shared" si="13"/>
        <v>28</v>
      </c>
      <c r="I71" t="s">
        <v>108</v>
      </c>
      <c r="J71">
        <f t="shared" si="14"/>
        <v>13</v>
      </c>
      <c r="K71" t="str">
        <f t="shared" si="15"/>
        <v>Заказать Современный Лендинг</v>
      </c>
      <c r="L71" t="str">
        <f t="shared" si="16"/>
        <v>От 9 990 руб.</v>
      </c>
      <c r="O71" t="str">
        <f t="shared" si="17"/>
        <v>Без предоплаты</v>
      </c>
      <c r="P71" t="str">
        <f t="shared" si="17"/>
        <v>Настройка рекламы</v>
      </c>
      <c r="Q71" t="str">
        <f t="shared" si="17"/>
        <v>Цены</v>
      </c>
      <c r="R71">
        <f t="shared" si="17"/>
        <v>0</v>
      </c>
    </row>
    <row r="72" spans="1:18" x14ac:dyDescent="0.25">
      <c r="A72" t="s">
        <v>87</v>
      </c>
      <c r="B72">
        <f t="shared" si="12"/>
        <v>26</v>
      </c>
      <c r="D72" t="s">
        <v>13</v>
      </c>
      <c r="E72">
        <v>1</v>
      </c>
      <c r="F72">
        <v>95</v>
      </c>
      <c r="G72" t="s">
        <v>109</v>
      </c>
      <c r="H72">
        <f t="shared" si="13"/>
        <v>26</v>
      </c>
      <c r="I72" t="s">
        <v>108</v>
      </c>
      <c r="J72">
        <f t="shared" si="14"/>
        <v>13</v>
      </c>
      <c r="K72" t="str">
        <f t="shared" si="15"/>
        <v>Заказать Продающий Лендинг</v>
      </c>
      <c r="L72" t="str">
        <f t="shared" si="16"/>
        <v>От 9 990 руб.</v>
      </c>
      <c r="O72" t="str">
        <f t="shared" si="17"/>
        <v>Без предоплаты</v>
      </c>
      <c r="P72" t="str">
        <f t="shared" si="17"/>
        <v>Настройка рекламы</v>
      </c>
      <c r="Q72" t="str">
        <f t="shared" si="17"/>
        <v>Цены</v>
      </c>
      <c r="R72">
        <f t="shared" si="17"/>
        <v>0</v>
      </c>
    </row>
    <row r="73" spans="1:18" x14ac:dyDescent="0.25">
      <c r="A73" t="s">
        <v>50</v>
      </c>
      <c r="B73">
        <f t="shared" si="12"/>
        <v>23</v>
      </c>
      <c r="D73" t="s">
        <v>285</v>
      </c>
      <c r="E73">
        <v>1</v>
      </c>
      <c r="F73">
        <v>93</v>
      </c>
      <c r="G73" t="s">
        <v>273</v>
      </c>
      <c r="H73">
        <f t="shared" si="13"/>
        <v>17</v>
      </c>
      <c r="I73" t="s">
        <v>94</v>
      </c>
      <c r="J73">
        <f t="shared" si="14"/>
        <v>18</v>
      </c>
      <c r="K73" t="str">
        <f t="shared" si="15"/>
        <v>Заказать Лендинг.</v>
      </c>
      <c r="L73" t="str">
        <f t="shared" si="16"/>
        <v>Настройка рекламы!</v>
      </c>
      <c r="O73" t="str">
        <f t="shared" si="17"/>
        <v>Без предоплаты</v>
      </c>
      <c r="P73" t="str">
        <f t="shared" si="17"/>
        <v>Настройка рекламы</v>
      </c>
      <c r="Q73" t="str">
        <f t="shared" si="17"/>
        <v>Цены</v>
      </c>
      <c r="R73">
        <f t="shared" si="17"/>
        <v>0</v>
      </c>
    </row>
    <row r="74" spans="1:18" ht="16.5" customHeight="1" x14ac:dyDescent="0.25">
      <c r="A74" t="s">
        <v>51</v>
      </c>
      <c r="B74">
        <f t="shared" si="12"/>
        <v>23</v>
      </c>
      <c r="D74" t="s">
        <v>13</v>
      </c>
      <c r="E74">
        <v>1</v>
      </c>
      <c r="F74">
        <v>250</v>
      </c>
      <c r="G74" t="s">
        <v>273</v>
      </c>
      <c r="H74">
        <f t="shared" si="13"/>
        <v>17</v>
      </c>
      <c r="I74" t="s">
        <v>94</v>
      </c>
      <c r="J74">
        <f t="shared" si="14"/>
        <v>18</v>
      </c>
      <c r="K74" t="str">
        <f t="shared" si="15"/>
        <v>Заказать Лендинг.</v>
      </c>
      <c r="L74" t="str">
        <f t="shared" si="16"/>
        <v>Настройка рекламы!</v>
      </c>
      <c r="O74" t="str">
        <f t="shared" si="17"/>
        <v>Без предоплаты</v>
      </c>
      <c r="P74" t="str">
        <f t="shared" si="17"/>
        <v>Настройка рекламы</v>
      </c>
      <c r="Q74" t="str">
        <f t="shared" si="17"/>
        <v>Цены</v>
      </c>
      <c r="R74">
        <f t="shared" si="17"/>
        <v>0</v>
      </c>
    </row>
    <row r="75" spans="1:18" x14ac:dyDescent="0.25">
      <c r="A75" t="s">
        <v>52</v>
      </c>
      <c r="B75">
        <f t="shared" si="12"/>
        <v>30</v>
      </c>
      <c r="D75" t="s">
        <v>285</v>
      </c>
      <c r="E75">
        <v>1</v>
      </c>
      <c r="F75">
        <v>16</v>
      </c>
      <c r="G75" t="s">
        <v>273</v>
      </c>
      <c r="H75">
        <f t="shared" si="13"/>
        <v>17</v>
      </c>
      <c r="I75" t="s">
        <v>94</v>
      </c>
      <c r="J75">
        <f t="shared" si="14"/>
        <v>18</v>
      </c>
      <c r="K75" t="str">
        <f t="shared" si="15"/>
        <v>Заказать Лендинг.</v>
      </c>
      <c r="L75" t="str">
        <f t="shared" si="16"/>
        <v>Настройка рекламы!</v>
      </c>
      <c r="O75" t="str">
        <f t="shared" si="17"/>
        <v>Без предоплаты</v>
      </c>
      <c r="P75" t="str">
        <f t="shared" si="17"/>
        <v>Настройка рекламы</v>
      </c>
      <c r="Q75" t="str">
        <f t="shared" si="17"/>
        <v>Цены</v>
      </c>
      <c r="R75">
        <f t="shared" si="17"/>
        <v>0</v>
      </c>
    </row>
    <row r="76" spans="1:18" x14ac:dyDescent="0.25">
      <c r="A76" t="s">
        <v>57</v>
      </c>
      <c r="B76">
        <f t="shared" si="12"/>
        <v>28</v>
      </c>
      <c r="D76" t="s">
        <v>13</v>
      </c>
      <c r="E76">
        <v>1</v>
      </c>
      <c r="F76">
        <v>10</v>
      </c>
      <c r="G76" t="s">
        <v>95</v>
      </c>
      <c r="H76">
        <f t="shared" si="13"/>
        <v>34</v>
      </c>
      <c r="I76" t="s">
        <v>108</v>
      </c>
      <c r="J76">
        <f t="shared" si="14"/>
        <v>13</v>
      </c>
      <c r="K76" t="str">
        <f t="shared" si="15"/>
        <v>Заказать Лендинг по продаже дверей</v>
      </c>
      <c r="L76" t="str">
        <f t="shared" si="16"/>
        <v>От 9 990 руб.</v>
      </c>
      <c r="O76" t="str">
        <f t="shared" si="17"/>
        <v>Без предоплаты</v>
      </c>
      <c r="P76" t="str">
        <f t="shared" si="17"/>
        <v>Настройка рекламы</v>
      </c>
      <c r="Q76" t="str">
        <f t="shared" si="17"/>
        <v>Цены</v>
      </c>
      <c r="R76">
        <f t="shared" si="17"/>
        <v>0</v>
      </c>
    </row>
    <row r="77" spans="1:18" x14ac:dyDescent="0.25">
      <c r="A77" t="s">
        <v>84</v>
      </c>
      <c r="B77">
        <f t="shared" si="12"/>
        <v>33</v>
      </c>
      <c r="D77" t="s">
        <v>13</v>
      </c>
      <c r="E77">
        <v>1</v>
      </c>
      <c r="F77">
        <v>15</v>
      </c>
      <c r="G77" t="s">
        <v>272</v>
      </c>
      <c r="H77">
        <f t="shared" si="13"/>
        <v>23</v>
      </c>
      <c r="I77" t="s">
        <v>103</v>
      </c>
      <c r="J77">
        <f t="shared" si="14"/>
        <v>15</v>
      </c>
      <c r="K77" t="str">
        <f t="shared" si="15"/>
        <v>Заказать Лендинг Пейдж.</v>
      </c>
      <c r="L77" t="str">
        <f t="shared" si="16"/>
        <v>Без предоплаты!</v>
      </c>
      <c r="O77" t="str">
        <f t="shared" si="17"/>
        <v>Без предоплаты</v>
      </c>
      <c r="P77" t="str">
        <f t="shared" si="17"/>
        <v>Настройка рекламы</v>
      </c>
      <c r="Q77" t="str">
        <f t="shared" si="17"/>
        <v>Цены</v>
      </c>
      <c r="R77">
        <f t="shared" si="17"/>
        <v>0</v>
      </c>
    </row>
    <row r="78" spans="1:18" ht="30.75" customHeight="1" x14ac:dyDescent="0.25">
      <c r="A78" t="s">
        <v>85</v>
      </c>
      <c r="B78">
        <f t="shared" si="12"/>
        <v>29</v>
      </c>
      <c r="D78" t="s">
        <v>13</v>
      </c>
      <c r="E78">
        <v>1</v>
      </c>
      <c r="F78">
        <v>79</v>
      </c>
      <c r="G78" t="s">
        <v>272</v>
      </c>
      <c r="H78">
        <f t="shared" si="13"/>
        <v>23</v>
      </c>
      <c r="I78" t="s">
        <v>103</v>
      </c>
      <c r="J78">
        <f t="shared" si="14"/>
        <v>15</v>
      </c>
      <c r="K78" t="str">
        <f t="shared" si="15"/>
        <v>Заказать Лендинг Пейдж.</v>
      </c>
      <c r="L78" t="str">
        <f t="shared" si="16"/>
        <v>Без предоплаты!</v>
      </c>
      <c r="O78" t="str">
        <f t="shared" si="17"/>
        <v>Без предоплаты</v>
      </c>
      <c r="P78" t="str">
        <f t="shared" si="17"/>
        <v>Настройка рекламы</v>
      </c>
      <c r="Q78" t="str">
        <f t="shared" si="17"/>
        <v>Цены</v>
      </c>
      <c r="R78">
        <f t="shared" si="17"/>
        <v>0</v>
      </c>
    </row>
    <row r="79" spans="1:18" x14ac:dyDescent="0.25">
      <c r="A79" t="s">
        <v>60</v>
      </c>
      <c r="D79" t="s">
        <v>13</v>
      </c>
      <c r="E79">
        <v>1</v>
      </c>
      <c r="F79">
        <v>38</v>
      </c>
      <c r="G79" t="s">
        <v>59</v>
      </c>
      <c r="H79">
        <f t="shared" si="13"/>
        <v>31</v>
      </c>
      <c r="I79" t="s">
        <v>108</v>
      </c>
      <c r="J79">
        <f t="shared" si="14"/>
        <v>13</v>
      </c>
      <c r="K79" t="str">
        <f t="shared" si="15"/>
        <v>Заказать Лендинг Пейдж Под Ключ</v>
      </c>
      <c r="L79" t="str">
        <f t="shared" si="16"/>
        <v>От 9 990 руб.</v>
      </c>
      <c r="O79" t="str">
        <f t="shared" si="17"/>
        <v>Без предоплаты</v>
      </c>
      <c r="P79" t="str">
        <f t="shared" si="17"/>
        <v>Настройка рекламы</v>
      </c>
      <c r="Q79" t="str">
        <f t="shared" si="17"/>
        <v>Цены</v>
      </c>
      <c r="R79">
        <f t="shared" si="17"/>
        <v>0</v>
      </c>
    </row>
    <row r="80" spans="1:18" x14ac:dyDescent="0.25">
      <c r="A80" t="s">
        <v>61</v>
      </c>
      <c r="D80" t="s">
        <v>13</v>
      </c>
      <c r="E80">
        <v>1</v>
      </c>
      <c r="F80">
        <v>90</v>
      </c>
      <c r="G80" t="s">
        <v>59</v>
      </c>
      <c r="H80">
        <f t="shared" si="13"/>
        <v>31</v>
      </c>
      <c r="I80" t="s">
        <v>108</v>
      </c>
      <c r="J80">
        <f t="shared" si="14"/>
        <v>13</v>
      </c>
      <c r="K80" t="str">
        <f t="shared" si="15"/>
        <v>Заказать Лендинг Пейдж Под Ключ</v>
      </c>
      <c r="L80" t="str">
        <f t="shared" si="16"/>
        <v>От 9 990 руб.</v>
      </c>
      <c r="O80" t="str">
        <f t="shared" si="17"/>
        <v>Без предоплаты</v>
      </c>
      <c r="P80" t="str">
        <f t="shared" si="17"/>
        <v>Настройка рекламы</v>
      </c>
      <c r="Q80" t="str">
        <f t="shared" si="17"/>
        <v>Цены</v>
      </c>
      <c r="R80">
        <f t="shared" si="17"/>
        <v>0</v>
      </c>
    </row>
    <row r="81" spans="1:18" x14ac:dyDescent="0.25">
      <c r="A81" s="2" t="s">
        <v>54</v>
      </c>
      <c r="B81">
        <f>LEN(A81)</f>
        <v>22</v>
      </c>
      <c r="D81" s="2" t="s">
        <v>13</v>
      </c>
      <c r="E81" s="2">
        <v>1</v>
      </c>
      <c r="F81" s="2">
        <v>1326</v>
      </c>
      <c r="G81" t="s">
        <v>54</v>
      </c>
      <c r="H81">
        <f t="shared" si="13"/>
        <v>22</v>
      </c>
      <c r="I81" t="s">
        <v>108</v>
      </c>
      <c r="J81">
        <f t="shared" si="14"/>
        <v>13</v>
      </c>
      <c r="K81" t="str">
        <f t="shared" si="15"/>
        <v>Заказать Лендинг Пейдж</v>
      </c>
      <c r="L81" t="str">
        <f t="shared" si="16"/>
        <v>От 9 990 руб.</v>
      </c>
      <c r="O81" t="str">
        <f t="shared" si="17"/>
        <v>Без предоплаты</v>
      </c>
      <c r="P81" t="str">
        <f t="shared" si="17"/>
        <v>Настройка рекламы</v>
      </c>
      <c r="Q81" t="str">
        <f t="shared" si="17"/>
        <v>Цены</v>
      </c>
      <c r="R81">
        <f t="shared" si="17"/>
        <v>0</v>
      </c>
    </row>
    <row r="82" spans="1:18" x14ac:dyDescent="0.25">
      <c r="A82" t="s">
        <v>55</v>
      </c>
      <c r="B82">
        <f>LEN(A82)</f>
        <v>30</v>
      </c>
      <c r="D82" t="s">
        <v>13</v>
      </c>
      <c r="E82">
        <v>1</v>
      </c>
      <c r="F82">
        <v>14</v>
      </c>
      <c r="G82" t="s">
        <v>54</v>
      </c>
      <c r="H82">
        <f t="shared" si="13"/>
        <v>22</v>
      </c>
      <c r="I82" t="s">
        <v>108</v>
      </c>
      <c r="J82">
        <f t="shared" si="14"/>
        <v>13</v>
      </c>
      <c r="K82" t="str">
        <f t="shared" si="15"/>
        <v>Заказать Лендинг Пейдж</v>
      </c>
      <c r="L82" t="str">
        <f t="shared" si="16"/>
        <v>От 9 990 руб.</v>
      </c>
      <c r="O82" t="str">
        <f t="shared" si="17"/>
        <v>Без предоплаты</v>
      </c>
      <c r="P82" t="str">
        <f t="shared" si="17"/>
        <v>Настройка рекламы</v>
      </c>
      <c r="Q82" t="str">
        <f t="shared" si="17"/>
        <v>Цены</v>
      </c>
      <c r="R82">
        <f t="shared" si="17"/>
        <v>0</v>
      </c>
    </row>
    <row r="83" spans="1:18" x14ac:dyDescent="0.25">
      <c r="A83" t="s">
        <v>56</v>
      </c>
      <c r="B83">
        <f>LEN(A83)</f>
        <v>32</v>
      </c>
      <c r="D83" t="s">
        <v>13</v>
      </c>
      <c r="E83">
        <v>1</v>
      </c>
      <c r="F83">
        <v>5</v>
      </c>
      <c r="G83" t="s">
        <v>54</v>
      </c>
      <c r="H83">
        <f t="shared" si="13"/>
        <v>22</v>
      </c>
      <c r="I83" t="s">
        <v>108</v>
      </c>
      <c r="J83">
        <f t="shared" si="14"/>
        <v>13</v>
      </c>
      <c r="K83" t="str">
        <f t="shared" si="15"/>
        <v>Заказать Лендинг Пейдж</v>
      </c>
      <c r="L83" t="str">
        <f t="shared" si="16"/>
        <v>От 9 990 руб.</v>
      </c>
      <c r="O83" t="str">
        <f t="shared" si="17"/>
        <v>Без предоплаты</v>
      </c>
      <c r="P83" t="str">
        <f t="shared" si="17"/>
        <v>Настройка рекламы</v>
      </c>
      <c r="Q83" t="str">
        <f t="shared" si="17"/>
        <v>Цены</v>
      </c>
      <c r="R83">
        <f t="shared" si="17"/>
        <v>0</v>
      </c>
    </row>
    <row r="84" spans="1:18" x14ac:dyDescent="0.25">
      <c r="A84" t="s">
        <v>86</v>
      </c>
      <c r="B84">
        <f>LEN(A84)</f>
        <v>27</v>
      </c>
      <c r="D84" t="s">
        <v>13</v>
      </c>
      <c r="E84">
        <v>1</v>
      </c>
      <c r="F84">
        <v>49</v>
      </c>
      <c r="G84" t="s">
        <v>54</v>
      </c>
      <c r="H84">
        <f t="shared" si="13"/>
        <v>22</v>
      </c>
      <c r="I84" t="s">
        <v>108</v>
      </c>
      <c r="J84">
        <f t="shared" si="14"/>
        <v>13</v>
      </c>
      <c r="K84" t="str">
        <f t="shared" si="15"/>
        <v>Заказать Лендинг Пейдж</v>
      </c>
      <c r="L84" t="str">
        <f t="shared" si="16"/>
        <v>От 9 990 руб.</v>
      </c>
      <c r="O84" t="str">
        <f t="shared" si="17"/>
        <v>Без предоплаты</v>
      </c>
      <c r="P84" t="str">
        <f t="shared" si="17"/>
        <v>Настройка рекламы</v>
      </c>
      <c r="Q84" t="str">
        <f t="shared" si="17"/>
        <v>Цены</v>
      </c>
      <c r="R84">
        <f t="shared" si="17"/>
        <v>0</v>
      </c>
    </row>
    <row r="85" spans="1:18" x14ac:dyDescent="0.25">
      <c r="A85" t="s">
        <v>49</v>
      </c>
      <c r="D85" t="s">
        <v>13</v>
      </c>
      <c r="E85">
        <v>1</v>
      </c>
      <c r="F85">
        <v>5</v>
      </c>
      <c r="G85" t="s">
        <v>97</v>
      </c>
      <c r="H85">
        <f t="shared" si="13"/>
        <v>31</v>
      </c>
      <c r="I85" t="s">
        <v>108</v>
      </c>
      <c r="J85">
        <f t="shared" si="14"/>
        <v>13</v>
      </c>
      <c r="K85" t="str">
        <f t="shared" si="15"/>
        <v>Заказать Лендинг Для смартфонов</v>
      </c>
      <c r="L85" t="str">
        <f t="shared" si="16"/>
        <v>От 9 990 руб.</v>
      </c>
      <c r="O85" t="str">
        <f t="shared" si="17"/>
        <v>Без предоплаты</v>
      </c>
      <c r="P85" t="str">
        <f t="shared" si="17"/>
        <v>Настройка рекламы</v>
      </c>
      <c r="Q85" t="str">
        <f t="shared" si="17"/>
        <v>Цены</v>
      </c>
      <c r="R85">
        <f t="shared" si="17"/>
        <v>0</v>
      </c>
    </row>
    <row r="86" spans="1:18" x14ac:dyDescent="0.25">
      <c r="A86" t="s">
        <v>53</v>
      </c>
      <c r="B86">
        <f>LEN(A86)</f>
        <v>25</v>
      </c>
      <c r="D86" t="s">
        <v>13</v>
      </c>
      <c r="E86">
        <v>1</v>
      </c>
      <c r="F86">
        <v>158</v>
      </c>
      <c r="G86" t="s">
        <v>37</v>
      </c>
      <c r="H86">
        <f t="shared" si="13"/>
        <v>16</v>
      </c>
      <c r="I86" t="s">
        <v>108</v>
      </c>
      <c r="J86">
        <f t="shared" si="14"/>
        <v>13</v>
      </c>
      <c r="K86" t="str">
        <f t="shared" si="15"/>
        <v>Заказать Лендинг</v>
      </c>
      <c r="L86" t="str">
        <f t="shared" si="16"/>
        <v>От 9 990 руб.</v>
      </c>
      <c r="O86" t="str">
        <f t="shared" si="17"/>
        <v>Без предоплаты</v>
      </c>
      <c r="P86" t="str">
        <f t="shared" si="17"/>
        <v>Настройка рекламы</v>
      </c>
      <c r="Q86" t="str">
        <f t="shared" si="17"/>
        <v>Цены</v>
      </c>
      <c r="R86">
        <f t="shared" si="17"/>
        <v>0</v>
      </c>
    </row>
    <row r="87" spans="1:18" x14ac:dyDescent="0.25">
      <c r="A87" t="s">
        <v>29</v>
      </c>
      <c r="D87" t="s">
        <v>13</v>
      </c>
      <c r="E87">
        <v>1</v>
      </c>
      <c r="F87">
        <v>27</v>
      </c>
      <c r="G87" t="s">
        <v>274</v>
      </c>
      <c r="H87">
        <f t="shared" si="13"/>
        <v>22</v>
      </c>
      <c r="I87" t="s">
        <v>94</v>
      </c>
      <c r="J87">
        <f t="shared" si="14"/>
        <v>18</v>
      </c>
      <c r="K87" t="str">
        <f t="shared" si="15"/>
        <v>Заказать landing page.</v>
      </c>
      <c r="L87" t="str">
        <f t="shared" si="16"/>
        <v>Настройка рекламы!</v>
      </c>
      <c r="O87" t="str">
        <f t="shared" si="17"/>
        <v>Без предоплаты</v>
      </c>
      <c r="P87" t="str">
        <f t="shared" si="17"/>
        <v>Настройка рекламы</v>
      </c>
      <c r="Q87" t="str">
        <f t="shared" si="17"/>
        <v>Цены</v>
      </c>
      <c r="R87">
        <f t="shared" si="17"/>
        <v>0</v>
      </c>
    </row>
    <row r="88" spans="1:18" x14ac:dyDescent="0.25">
      <c r="A88" t="s">
        <v>198</v>
      </c>
      <c r="B88">
        <f t="shared" ref="B88:B98" si="18">LEN(A88)</f>
        <v>26</v>
      </c>
      <c r="D88" t="s">
        <v>15</v>
      </c>
      <c r="E88">
        <v>1</v>
      </c>
      <c r="F88">
        <v>7</v>
      </c>
      <c r="G88" t="s">
        <v>26</v>
      </c>
      <c r="H88">
        <f t="shared" si="13"/>
        <v>21</v>
      </c>
      <c r="I88" t="s">
        <v>108</v>
      </c>
      <c r="J88">
        <f t="shared" si="14"/>
        <v>13</v>
      </c>
      <c r="K88" t="str">
        <f t="shared" si="15"/>
        <v>Заказать Landing Page</v>
      </c>
      <c r="L88" t="str">
        <f t="shared" si="16"/>
        <v>От 9 990 руб.</v>
      </c>
      <c r="O88" t="str">
        <f t="shared" si="17"/>
        <v>Без предоплаты</v>
      </c>
      <c r="P88" t="str">
        <f t="shared" si="17"/>
        <v>Настройка рекламы</v>
      </c>
      <c r="Q88" t="str">
        <f t="shared" si="17"/>
        <v>Цены</v>
      </c>
      <c r="R88">
        <f t="shared" si="17"/>
        <v>0</v>
      </c>
    </row>
    <row r="89" spans="1:18" x14ac:dyDescent="0.25">
      <c r="A89" s="5" t="s">
        <v>5</v>
      </c>
      <c r="B89" s="5">
        <f t="shared" si="18"/>
        <v>26</v>
      </c>
      <c r="D89" s="5" t="s">
        <v>13</v>
      </c>
      <c r="E89" s="5">
        <v>1</v>
      </c>
      <c r="F89" s="5">
        <v>16</v>
      </c>
      <c r="G89" s="5" t="s">
        <v>18</v>
      </c>
      <c r="H89">
        <f t="shared" si="13"/>
        <v>24</v>
      </c>
      <c r="I89" t="s">
        <v>108</v>
      </c>
      <c r="J89">
        <f t="shared" si="14"/>
        <v>13</v>
      </c>
      <c r="K89" t="str">
        <f t="shared" si="15"/>
        <v>Закажи сайт Landing page</v>
      </c>
      <c r="L89" t="str">
        <f t="shared" si="16"/>
        <v>От 9 990 руб.</v>
      </c>
      <c r="O89" t="str">
        <f t="shared" si="17"/>
        <v>Без предоплаты</v>
      </c>
      <c r="P89" t="str">
        <f t="shared" si="17"/>
        <v>Настройка рекламы</v>
      </c>
      <c r="Q89" t="str">
        <f t="shared" si="17"/>
        <v>Цены</v>
      </c>
      <c r="R89">
        <f t="shared" si="17"/>
        <v>0</v>
      </c>
    </row>
    <row r="90" spans="1:18" x14ac:dyDescent="0.25">
      <c r="A90" t="s">
        <v>68</v>
      </c>
      <c r="B90">
        <f t="shared" si="18"/>
        <v>28</v>
      </c>
      <c r="D90" t="s">
        <v>13</v>
      </c>
      <c r="E90">
        <v>1</v>
      </c>
      <c r="F90">
        <v>9</v>
      </c>
      <c r="G90" t="s">
        <v>275</v>
      </c>
      <c r="H90">
        <f t="shared" si="13"/>
        <v>28</v>
      </c>
      <c r="I90" t="s">
        <v>103</v>
      </c>
      <c r="J90">
        <f t="shared" si="14"/>
        <v>15</v>
      </c>
      <c r="K90" t="str">
        <f t="shared" si="15"/>
        <v>Закажи Лендинг. С гарантией!</v>
      </c>
      <c r="L90" t="str">
        <f t="shared" si="16"/>
        <v>Без предоплаты!</v>
      </c>
      <c r="O90" t="str">
        <f t="shared" si="17"/>
        <v>Без предоплаты</v>
      </c>
      <c r="P90" t="str">
        <f t="shared" si="17"/>
        <v>Настройка рекламы</v>
      </c>
      <c r="Q90" t="str">
        <f t="shared" si="17"/>
        <v>Цены</v>
      </c>
      <c r="R90">
        <f t="shared" si="17"/>
        <v>0</v>
      </c>
    </row>
    <row r="91" spans="1:18" x14ac:dyDescent="0.25">
      <c r="A91" t="s">
        <v>77</v>
      </c>
      <c r="B91">
        <f t="shared" si="18"/>
        <v>30</v>
      </c>
      <c r="D91" t="s">
        <v>13</v>
      </c>
      <c r="E91">
        <v>1</v>
      </c>
      <c r="F91">
        <v>7</v>
      </c>
      <c r="G91" t="s">
        <v>261</v>
      </c>
      <c r="H91">
        <f t="shared" si="13"/>
        <v>25</v>
      </c>
      <c r="I91" t="s">
        <v>108</v>
      </c>
      <c r="J91">
        <f t="shared" si="14"/>
        <v>13</v>
      </c>
      <c r="K91" t="str">
        <f t="shared" si="15"/>
        <v>Закажи Лендинг. Недорого!</v>
      </c>
      <c r="L91" t="str">
        <f t="shared" si="16"/>
        <v>От 9 990 руб.</v>
      </c>
      <c r="O91" t="str">
        <f t="shared" si="17"/>
        <v>Без предоплаты</v>
      </c>
      <c r="P91" t="str">
        <f t="shared" si="17"/>
        <v>Настройка рекламы</v>
      </c>
      <c r="Q91" t="str">
        <f t="shared" si="17"/>
        <v>Цены</v>
      </c>
      <c r="R91">
        <f t="shared" si="17"/>
        <v>0</v>
      </c>
    </row>
    <row r="92" spans="1:18" x14ac:dyDescent="0.25">
      <c r="A92" s="5" t="s">
        <v>3</v>
      </c>
      <c r="B92" s="5">
        <f t="shared" si="18"/>
        <v>26</v>
      </c>
      <c r="D92" s="5" t="s">
        <v>13</v>
      </c>
      <c r="E92" s="5">
        <v>1</v>
      </c>
      <c r="F92" s="5">
        <v>14</v>
      </c>
      <c r="G92" s="5" t="s">
        <v>22</v>
      </c>
      <c r="H92">
        <f t="shared" si="13"/>
        <v>36</v>
      </c>
      <c r="I92" t="s">
        <v>108</v>
      </c>
      <c r="J92">
        <f t="shared" si="14"/>
        <v>13</v>
      </c>
      <c r="K92" t="str">
        <f t="shared" si="15"/>
        <v>Закажи лендинг пейдж в нашей студии!</v>
      </c>
      <c r="L92" t="str">
        <f t="shared" si="16"/>
        <v>От 9 990 руб.</v>
      </c>
      <c r="O92" t="str">
        <f t="shared" si="17"/>
        <v>Без предоплаты</v>
      </c>
      <c r="P92" t="str">
        <f t="shared" si="17"/>
        <v>Настройка рекламы</v>
      </c>
      <c r="Q92" t="str">
        <f t="shared" si="17"/>
        <v>Цены</v>
      </c>
      <c r="R92">
        <f t="shared" si="17"/>
        <v>0</v>
      </c>
    </row>
    <row r="93" spans="1:18" x14ac:dyDescent="0.25">
      <c r="A93" s="5" t="s">
        <v>2</v>
      </c>
      <c r="B93" s="5">
        <f t="shared" si="18"/>
        <v>20</v>
      </c>
      <c r="D93" s="5" t="s">
        <v>13</v>
      </c>
      <c r="E93" s="5">
        <v>1</v>
      </c>
      <c r="F93" s="5">
        <v>38</v>
      </c>
      <c r="G93" s="5" t="s">
        <v>21</v>
      </c>
      <c r="H93">
        <f t="shared" si="13"/>
        <v>30</v>
      </c>
      <c r="I93" t="s">
        <v>108</v>
      </c>
      <c r="J93">
        <f t="shared" si="14"/>
        <v>13</v>
      </c>
      <c r="K93" t="str">
        <f t="shared" si="15"/>
        <v>Закажи лендинг в нашей студии!</v>
      </c>
      <c r="L93" t="str">
        <f t="shared" si="16"/>
        <v>От 9 990 руб.</v>
      </c>
      <c r="O93" t="str">
        <f t="shared" si="17"/>
        <v>Без предоплаты</v>
      </c>
      <c r="P93" t="str">
        <f t="shared" si="17"/>
        <v>Настройка рекламы</v>
      </c>
      <c r="Q93" t="str">
        <f t="shared" si="17"/>
        <v>Цены</v>
      </c>
      <c r="R93">
        <f t="shared" si="17"/>
        <v>0</v>
      </c>
    </row>
    <row r="94" spans="1:18" x14ac:dyDescent="0.25">
      <c r="A94" s="5" t="s">
        <v>4</v>
      </c>
      <c r="B94" s="5">
        <f t="shared" si="18"/>
        <v>33</v>
      </c>
      <c r="D94" s="5" t="s">
        <v>13</v>
      </c>
      <c r="E94" s="5">
        <v>1</v>
      </c>
      <c r="F94" s="5">
        <v>12</v>
      </c>
      <c r="G94" s="5" t="s">
        <v>19</v>
      </c>
      <c r="H94">
        <f t="shared" si="13"/>
        <v>31</v>
      </c>
      <c r="I94" t="s">
        <v>108</v>
      </c>
      <c r="J94">
        <f t="shared" si="14"/>
        <v>13</v>
      </c>
      <c r="K94" t="str">
        <f t="shared" si="15"/>
        <v>Закажи адаптивный лендинг пейдж</v>
      </c>
      <c r="L94" t="str">
        <f t="shared" si="16"/>
        <v>От 9 990 руб.</v>
      </c>
      <c r="O94" t="str">
        <f t="shared" si="17"/>
        <v>Без предоплаты</v>
      </c>
      <c r="P94" t="str">
        <f t="shared" si="17"/>
        <v>Настройка рекламы</v>
      </c>
      <c r="Q94" t="str">
        <f t="shared" si="17"/>
        <v>Цены</v>
      </c>
      <c r="R94">
        <f t="shared" si="17"/>
        <v>0</v>
      </c>
    </row>
    <row r="95" spans="1:18" x14ac:dyDescent="0.25">
      <c r="A95" s="5" t="s">
        <v>7</v>
      </c>
      <c r="B95" s="5">
        <f t="shared" si="18"/>
        <v>25</v>
      </c>
      <c r="D95" s="5" t="s">
        <v>13</v>
      </c>
      <c r="E95" s="5">
        <v>1</v>
      </c>
      <c r="F95" s="5">
        <v>9</v>
      </c>
      <c r="G95" s="5" t="s">
        <v>20</v>
      </c>
      <c r="H95">
        <f t="shared" si="13"/>
        <v>35</v>
      </c>
      <c r="I95" t="s">
        <v>108</v>
      </c>
      <c r="J95">
        <f t="shared" si="14"/>
        <v>13</v>
      </c>
      <c r="K95" t="str">
        <f t="shared" si="15"/>
        <v>Закажи landing page в нашей студии!</v>
      </c>
      <c r="L95" t="str">
        <f t="shared" si="16"/>
        <v>От 9 990 руб.</v>
      </c>
      <c r="O95" t="str">
        <f t="shared" si="17"/>
        <v>Без предоплаты</v>
      </c>
      <c r="P95" t="str">
        <f t="shared" si="17"/>
        <v>Настройка рекламы</v>
      </c>
      <c r="Q95" t="str">
        <f t="shared" si="17"/>
        <v>Цены</v>
      </c>
      <c r="R95">
        <f t="shared" si="17"/>
        <v>0</v>
      </c>
    </row>
    <row r="96" spans="1:18" x14ac:dyDescent="0.25">
      <c r="A96" t="s">
        <v>27</v>
      </c>
      <c r="B96">
        <f t="shared" si="18"/>
        <v>29</v>
      </c>
      <c r="D96" t="s">
        <v>13</v>
      </c>
      <c r="E96">
        <v>1</v>
      </c>
      <c r="F96">
        <v>18</v>
      </c>
      <c r="G96" t="s">
        <v>260</v>
      </c>
      <c r="H96">
        <f t="shared" si="13"/>
        <v>19</v>
      </c>
      <c r="I96" t="s">
        <v>108</v>
      </c>
      <c r="J96">
        <f t="shared" si="14"/>
        <v>13</v>
      </c>
      <c r="K96" t="str">
        <f t="shared" si="15"/>
        <v>Закажи landing page</v>
      </c>
      <c r="L96" t="str">
        <f t="shared" si="16"/>
        <v>От 9 990 руб.</v>
      </c>
      <c r="O96" t="str">
        <f t="shared" si="17"/>
        <v>Без предоплаты</v>
      </c>
      <c r="P96" t="str">
        <f t="shared" si="17"/>
        <v>Настройка рекламы</v>
      </c>
      <c r="Q96" t="str">
        <f t="shared" si="17"/>
        <v>Цены</v>
      </c>
      <c r="R96">
        <f t="shared" si="17"/>
        <v>0</v>
      </c>
    </row>
    <row r="97" spans="1:18" x14ac:dyDescent="0.25">
      <c r="A97" t="s">
        <v>28</v>
      </c>
      <c r="B97">
        <f t="shared" si="18"/>
        <v>28</v>
      </c>
      <c r="D97" t="s">
        <v>13</v>
      </c>
      <c r="E97">
        <v>1</v>
      </c>
      <c r="F97">
        <v>58</v>
      </c>
      <c r="G97" t="s">
        <v>260</v>
      </c>
      <c r="H97">
        <f t="shared" si="13"/>
        <v>19</v>
      </c>
      <c r="I97" t="s">
        <v>108</v>
      </c>
      <c r="J97">
        <f t="shared" si="14"/>
        <v>13</v>
      </c>
      <c r="K97" t="str">
        <f t="shared" si="15"/>
        <v>Закажи landing page</v>
      </c>
      <c r="L97" t="str">
        <f t="shared" si="16"/>
        <v>От 9 990 руб.</v>
      </c>
      <c r="O97" t="str">
        <f t="shared" si="17"/>
        <v>Без предоплаты</v>
      </c>
      <c r="P97" t="str">
        <f t="shared" si="17"/>
        <v>Настройка рекламы</v>
      </c>
      <c r="Q97" t="str">
        <f t="shared" si="17"/>
        <v>Цены</v>
      </c>
      <c r="R97">
        <f t="shared" si="17"/>
        <v>0</v>
      </c>
    </row>
    <row r="98" spans="1:18" ht="18.75" customHeight="1" x14ac:dyDescent="0.25">
      <c r="A98" s="5" t="s">
        <v>6</v>
      </c>
      <c r="B98" s="5">
        <f t="shared" si="18"/>
        <v>28</v>
      </c>
      <c r="D98" s="5" t="s">
        <v>285</v>
      </c>
      <c r="E98" s="5">
        <v>1</v>
      </c>
      <c r="F98" s="5">
        <v>12</v>
      </c>
      <c r="G98" s="5" t="s">
        <v>24</v>
      </c>
      <c r="H98">
        <f t="shared" ref="H98:H129" si="19">LEN(G98)</f>
        <v>35</v>
      </c>
      <c r="I98" t="s">
        <v>286</v>
      </c>
      <c r="J98">
        <f t="shared" ref="J98:J129" si="20">LEN(I98)</f>
        <v>14</v>
      </c>
      <c r="K98" t="str">
        <f t="shared" si="15"/>
        <v>Landing page. Дорого и качественно!</v>
      </c>
      <c r="L98" t="str">
        <f t="shared" si="16"/>
        <v>От 29 990 руб.</v>
      </c>
      <c r="O98" t="str">
        <f t="shared" si="17"/>
        <v>Без предоплаты</v>
      </c>
      <c r="P98" t="str">
        <f t="shared" si="17"/>
        <v>Настройка рекламы</v>
      </c>
      <c r="Q98" t="str">
        <f t="shared" si="17"/>
        <v>Цены</v>
      </c>
      <c r="R98">
        <f t="shared" si="17"/>
        <v>0</v>
      </c>
    </row>
    <row r="99" spans="1:18" x14ac:dyDescent="0.25">
      <c r="A99" s="5" t="s">
        <v>8</v>
      </c>
      <c r="B99" s="5"/>
      <c r="D99" s="5" t="s">
        <v>13</v>
      </c>
      <c r="E99" s="5">
        <v>1</v>
      </c>
      <c r="F99" s="5">
        <v>6</v>
      </c>
      <c r="G99" s="5" t="s">
        <v>23</v>
      </c>
      <c r="H99">
        <f t="shared" si="19"/>
        <v>29</v>
      </c>
      <c r="I99" t="s">
        <v>108</v>
      </c>
      <c r="J99">
        <f t="shared" si="20"/>
        <v>13</v>
      </c>
      <c r="K99" t="str">
        <f t="shared" si="15"/>
        <v>Landing page. Без предоплаты!</v>
      </c>
      <c r="L99" t="str">
        <f t="shared" si="16"/>
        <v>От 9 990 руб.</v>
      </c>
      <c r="O99" t="str">
        <f t="shared" si="17"/>
        <v>Без предоплаты</v>
      </c>
      <c r="P99" t="str">
        <f t="shared" si="17"/>
        <v>Настройка рекламы</v>
      </c>
      <c r="Q99" t="str">
        <f t="shared" si="17"/>
        <v>Цены</v>
      </c>
      <c r="R99">
        <f t="shared" si="17"/>
        <v>0</v>
      </c>
    </row>
    <row r="100" spans="1:18" x14ac:dyDescent="0.25">
      <c r="A100" t="s">
        <v>199</v>
      </c>
      <c r="B100">
        <f>LEN(A100)</f>
        <v>26</v>
      </c>
      <c r="D100" t="s">
        <v>15</v>
      </c>
      <c r="E100">
        <v>5</v>
      </c>
      <c r="F100">
        <v>15</v>
      </c>
      <c r="G100" t="s">
        <v>236</v>
      </c>
      <c r="H100">
        <f t="shared" si="19"/>
        <v>21</v>
      </c>
      <c r="I100" t="s">
        <v>108</v>
      </c>
      <c r="J100">
        <f t="shared" si="20"/>
        <v>13</v>
      </c>
      <c r="K100" t="str">
        <f t="shared" si="15"/>
        <v>Landing Page Под Ключ</v>
      </c>
      <c r="L100" t="str">
        <f t="shared" si="16"/>
        <v>От 9 990 руб.</v>
      </c>
      <c r="O100" t="str">
        <f t="shared" si="17"/>
        <v>Без предоплаты</v>
      </c>
      <c r="P100" t="str">
        <f t="shared" si="17"/>
        <v>Настройка рекламы</v>
      </c>
      <c r="Q100" t="str">
        <f t="shared" si="17"/>
        <v>Цены</v>
      </c>
      <c r="R100">
        <f t="shared" si="17"/>
        <v>0</v>
      </c>
    </row>
    <row r="101" spans="1:18" x14ac:dyDescent="0.25">
      <c r="A101" t="s">
        <v>200</v>
      </c>
      <c r="B101">
        <f>LEN(A101)</f>
        <v>17</v>
      </c>
      <c r="D101" t="s">
        <v>15</v>
      </c>
      <c r="E101">
        <v>5</v>
      </c>
      <c r="F101">
        <v>209</v>
      </c>
      <c r="G101" t="s">
        <v>237</v>
      </c>
      <c r="H101">
        <f t="shared" si="19"/>
        <v>12</v>
      </c>
      <c r="I101" t="s">
        <v>108</v>
      </c>
      <c r="J101">
        <f t="shared" si="20"/>
        <v>13</v>
      </c>
      <c r="K101" t="str">
        <f t="shared" si="15"/>
        <v>Landing Page</v>
      </c>
      <c r="L101" t="str">
        <f t="shared" si="16"/>
        <v>От 9 990 руб.</v>
      </c>
      <c r="O101" t="str">
        <f t="shared" si="17"/>
        <v>Без предоплаты</v>
      </c>
      <c r="P101" t="str">
        <f t="shared" si="17"/>
        <v>Настройка рекламы</v>
      </c>
      <c r="Q101" t="str">
        <f t="shared" si="17"/>
        <v>Цены</v>
      </c>
      <c r="R101">
        <f t="shared" si="17"/>
        <v>0</v>
      </c>
    </row>
    <row r="102" spans="1:18" x14ac:dyDescent="0.25">
      <c r="A102" t="s">
        <v>201</v>
      </c>
      <c r="D102" t="s">
        <v>15</v>
      </c>
      <c r="E102">
        <v>5</v>
      </c>
      <c r="F102">
        <v>10</v>
      </c>
      <c r="G102" t="s">
        <v>237</v>
      </c>
      <c r="H102">
        <f t="shared" si="19"/>
        <v>12</v>
      </c>
      <c r="I102" t="s">
        <v>108</v>
      </c>
      <c r="J102">
        <f t="shared" si="20"/>
        <v>13</v>
      </c>
      <c r="K102" t="str">
        <f t="shared" si="15"/>
        <v>Landing Page</v>
      </c>
      <c r="L102" t="str">
        <f t="shared" si="16"/>
        <v>От 9 990 руб.</v>
      </c>
      <c r="O102" t="str">
        <f t="shared" si="17"/>
        <v>Без предоплаты</v>
      </c>
      <c r="P102" t="str">
        <f t="shared" si="17"/>
        <v>Настройка рекламы</v>
      </c>
      <c r="Q102" t="str">
        <f t="shared" si="17"/>
        <v>Цены</v>
      </c>
      <c r="R102">
        <f t="shared" si="17"/>
        <v>0</v>
      </c>
    </row>
    <row r="103" spans="1:18" x14ac:dyDescent="0.25">
      <c r="A103" t="s">
        <v>202</v>
      </c>
      <c r="B103">
        <f t="shared" ref="B103:B134" si="21">LEN(A103)</f>
        <v>12</v>
      </c>
      <c r="D103" t="s">
        <v>15</v>
      </c>
      <c r="E103">
        <v>5</v>
      </c>
      <c r="F103">
        <v>302</v>
      </c>
      <c r="G103" t="s">
        <v>237</v>
      </c>
      <c r="H103">
        <f t="shared" si="19"/>
        <v>12</v>
      </c>
      <c r="I103" t="s">
        <v>108</v>
      </c>
      <c r="J103">
        <f t="shared" si="20"/>
        <v>13</v>
      </c>
      <c r="K103" t="str">
        <f t="shared" si="15"/>
        <v>Landing Page</v>
      </c>
      <c r="L103" t="str">
        <f t="shared" si="16"/>
        <v>От 9 990 руб.</v>
      </c>
      <c r="O103" t="str">
        <f t="shared" si="17"/>
        <v>Без предоплаты</v>
      </c>
      <c r="P103" t="str">
        <f t="shared" si="17"/>
        <v>Настройка рекламы</v>
      </c>
      <c r="Q103" t="str">
        <f t="shared" si="17"/>
        <v>Цены</v>
      </c>
      <c r="R103">
        <f t="shared" si="17"/>
        <v>0</v>
      </c>
    </row>
    <row r="104" spans="1:18" ht="51" customHeight="1" x14ac:dyDescent="0.25">
      <c r="A104" t="s">
        <v>174</v>
      </c>
      <c r="B104">
        <f t="shared" si="21"/>
        <v>31</v>
      </c>
      <c r="D104" t="s">
        <v>16</v>
      </c>
      <c r="E104">
        <v>4</v>
      </c>
      <c r="F104">
        <v>67</v>
      </c>
      <c r="G104" t="s">
        <v>264</v>
      </c>
      <c r="H104">
        <f t="shared" si="19"/>
        <v>19</v>
      </c>
      <c r="I104" t="s">
        <v>108</v>
      </c>
      <c r="J104">
        <f t="shared" si="20"/>
        <v>13</v>
      </c>
      <c r="K104" t="str">
        <f t="shared" si="15"/>
        <v>#Создание Лендинга#</v>
      </c>
      <c r="L104" t="str">
        <f t="shared" si="16"/>
        <v>От 9 990 руб.</v>
      </c>
      <c r="O104" t="str">
        <f t="shared" si="17"/>
        <v>Без предоплаты</v>
      </c>
      <c r="P104" t="str">
        <f t="shared" si="17"/>
        <v>Настройка рекламы</v>
      </c>
      <c r="Q104" t="str">
        <f t="shared" si="17"/>
        <v>Цены</v>
      </c>
      <c r="R104">
        <f t="shared" si="17"/>
        <v>0</v>
      </c>
    </row>
    <row r="105" spans="1:18" x14ac:dyDescent="0.25">
      <c r="A105" t="s">
        <v>176</v>
      </c>
      <c r="B105">
        <f t="shared" si="21"/>
        <v>25</v>
      </c>
      <c r="D105" t="s">
        <v>16</v>
      </c>
      <c r="E105">
        <v>4</v>
      </c>
      <c r="F105">
        <v>66</v>
      </c>
      <c r="G105" t="s">
        <v>264</v>
      </c>
      <c r="H105">
        <f t="shared" si="19"/>
        <v>19</v>
      </c>
      <c r="I105" t="s">
        <v>108</v>
      </c>
      <c r="J105">
        <f t="shared" si="20"/>
        <v>13</v>
      </c>
      <c r="K105" t="str">
        <f t="shared" si="15"/>
        <v>#Создание Лендинга#</v>
      </c>
      <c r="L105" t="str">
        <f t="shared" si="16"/>
        <v>От 9 990 руб.</v>
      </c>
      <c r="O105" t="str">
        <f t="shared" si="17"/>
        <v>Без предоплаты</v>
      </c>
      <c r="P105" t="str">
        <f t="shared" si="17"/>
        <v>Настройка рекламы</v>
      </c>
      <c r="Q105" t="str">
        <f t="shared" si="17"/>
        <v>Цены</v>
      </c>
      <c r="R105">
        <f t="shared" si="17"/>
        <v>0</v>
      </c>
    </row>
    <row r="106" spans="1:18" x14ac:dyDescent="0.25">
      <c r="A106" s="2" t="s">
        <v>177</v>
      </c>
      <c r="B106">
        <f t="shared" si="21"/>
        <v>17</v>
      </c>
      <c r="D106" s="2" t="s">
        <v>16</v>
      </c>
      <c r="E106" s="2">
        <v>4</v>
      </c>
      <c r="F106" s="2">
        <v>4474</v>
      </c>
      <c r="G106" t="s">
        <v>264</v>
      </c>
      <c r="H106">
        <f t="shared" si="19"/>
        <v>19</v>
      </c>
      <c r="I106" t="s">
        <v>108</v>
      </c>
      <c r="J106">
        <f t="shared" si="20"/>
        <v>13</v>
      </c>
      <c r="K106" t="str">
        <f t="shared" si="15"/>
        <v>#Создание Лендинга#</v>
      </c>
      <c r="L106" t="str">
        <f t="shared" si="16"/>
        <v>От 9 990 руб.</v>
      </c>
      <c r="O106" t="str">
        <f t="shared" si="17"/>
        <v>Без предоплаты</v>
      </c>
      <c r="P106" t="str">
        <f t="shared" si="17"/>
        <v>Настройка рекламы</v>
      </c>
      <c r="Q106" t="str">
        <f t="shared" si="17"/>
        <v>Цены</v>
      </c>
      <c r="R106">
        <f t="shared" si="17"/>
        <v>0</v>
      </c>
    </row>
    <row r="107" spans="1:18" x14ac:dyDescent="0.25">
      <c r="A107" t="s">
        <v>178</v>
      </c>
      <c r="B107">
        <f t="shared" si="21"/>
        <v>30</v>
      </c>
      <c r="D107" t="s">
        <v>16</v>
      </c>
      <c r="E107">
        <v>4</v>
      </c>
      <c r="F107">
        <v>87</v>
      </c>
      <c r="G107" t="s">
        <v>264</v>
      </c>
      <c r="H107">
        <f t="shared" si="19"/>
        <v>19</v>
      </c>
      <c r="I107" t="s">
        <v>108</v>
      </c>
      <c r="J107">
        <f t="shared" si="20"/>
        <v>13</v>
      </c>
      <c r="K107" t="str">
        <f t="shared" si="15"/>
        <v>#Создание Лендинга#</v>
      </c>
      <c r="L107" t="str">
        <f t="shared" si="16"/>
        <v>От 9 990 руб.</v>
      </c>
      <c r="O107" t="str">
        <f t="shared" si="17"/>
        <v>Без предоплаты</v>
      </c>
      <c r="P107" t="str">
        <f t="shared" si="17"/>
        <v>Настройка рекламы</v>
      </c>
      <c r="Q107" t="str">
        <f t="shared" si="17"/>
        <v>Цены</v>
      </c>
      <c r="R107">
        <f t="shared" si="17"/>
        <v>0</v>
      </c>
    </row>
    <row r="108" spans="1:18" x14ac:dyDescent="0.25">
      <c r="A108" t="s">
        <v>192</v>
      </c>
      <c r="B108">
        <f t="shared" si="21"/>
        <v>28</v>
      </c>
      <c r="D108" t="s">
        <v>16</v>
      </c>
      <c r="E108">
        <v>4</v>
      </c>
      <c r="F108">
        <v>42</v>
      </c>
      <c r="G108" t="s">
        <v>264</v>
      </c>
      <c r="H108">
        <f t="shared" si="19"/>
        <v>19</v>
      </c>
      <c r="I108" t="s">
        <v>108</v>
      </c>
      <c r="J108">
        <f t="shared" si="20"/>
        <v>13</v>
      </c>
      <c r="K108" t="str">
        <f t="shared" si="15"/>
        <v>#Создание Лендинга#</v>
      </c>
      <c r="L108" t="str">
        <f t="shared" si="16"/>
        <v>От 9 990 руб.</v>
      </c>
      <c r="O108" t="str">
        <f t="shared" si="17"/>
        <v>Без предоплаты</v>
      </c>
      <c r="P108" t="str">
        <f t="shared" si="17"/>
        <v>Настройка рекламы</v>
      </c>
      <c r="Q108" t="str">
        <f t="shared" si="17"/>
        <v>Цены</v>
      </c>
      <c r="R108">
        <f t="shared" si="17"/>
        <v>0</v>
      </c>
    </row>
    <row r="109" spans="1:18" x14ac:dyDescent="0.25">
      <c r="A109" t="s">
        <v>193</v>
      </c>
      <c r="B109">
        <f t="shared" si="21"/>
        <v>28</v>
      </c>
      <c r="D109" t="s">
        <v>16</v>
      </c>
      <c r="E109">
        <v>4</v>
      </c>
      <c r="F109">
        <v>79</v>
      </c>
      <c r="G109" t="s">
        <v>264</v>
      </c>
      <c r="H109">
        <f t="shared" si="19"/>
        <v>19</v>
      </c>
      <c r="I109" t="s">
        <v>108</v>
      </c>
      <c r="J109">
        <f t="shared" si="20"/>
        <v>13</v>
      </c>
      <c r="K109" t="str">
        <f t="shared" si="15"/>
        <v>#Создание Лендинга#</v>
      </c>
      <c r="L109" t="str">
        <f t="shared" si="16"/>
        <v>От 9 990 руб.</v>
      </c>
      <c r="O109" t="str">
        <f t="shared" si="17"/>
        <v>Без предоплаты</v>
      </c>
      <c r="P109" t="str">
        <f t="shared" si="17"/>
        <v>Настройка рекламы</v>
      </c>
      <c r="Q109" t="str">
        <f t="shared" si="17"/>
        <v>Цены</v>
      </c>
      <c r="R109">
        <f t="shared" si="17"/>
        <v>0</v>
      </c>
    </row>
    <row r="110" spans="1:18" x14ac:dyDescent="0.25">
      <c r="A110" t="s">
        <v>194</v>
      </c>
      <c r="B110">
        <f t="shared" si="21"/>
        <v>23</v>
      </c>
      <c r="D110" t="s">
        <v>16</v>
      </c>
      <c r="E110">
        <v>4</v>
      </c>
      <c r="F110">
        <v>420</v>
      </c>
      <c r="G110" t="s">
        <v>264</v>
      </c>
      <c r="H110">
        <f t="shared" si="19"/>
        <v>19</v>
      </c>
      <c r="I110" t="s">
        <v>108</v>
      </c>
      <c r="J110">
        <f t="shared" si="20"/>
        <v>13</v>
      </c>
      <c r="K110" t="str">
        <f t="shared" si="15"/>
        <v>#Создание Лендинга#</v>
      </c>
      <c r="L110" t="str">
        <f t="shared" si="16"/>
        <v>От 9 990 руб.</v>
      </c>
      <c r="O110" t="str">
        <f t="shared" si="17"/>
        <v>Без предоплаты</v>
      </c>
      <c r="P110" t="str">
        <f t="shared" si="17"/>
        <v>Настройка рекламы</v>
      </c>
      <c r="Q110" t="str">
        <f t="shared" si="17"/>
        <v>Цены</v>
      </c>
      <c r="R110">
        <f t="shared" si="17"/>
        <v>0</v>
      </c>
    </row>
    <row r="111" spans="1:18" x14ac:dyDescent="0.25">
      <c r="A111" t="s">
        <v>195</v>
      </c>
      <c r="B111">
        <f t="shared" si="21"/>
        <v>28</v>
      </c>
      <c r="D111" t="s">
        <v>16</v>
      </c>
      <c r="E111">
        <v>4</v>
      </c>
      <c r="F111">
        <v>51</v>
      </c>
      <c r="G111" t="s">
        <v>264</v>
      </c>
      <c r="H111">
        <f t="shared" si="19"/>
        <v>19</v>
      </c>
      <c r="I111" t="s">
        <v>108</v>
      </c>
      <c r="J111">
        <f t="shared" si="20"/>
        <v>13</v>
      </c>
      <c r="K111" t="str">
        <f t="shared" si="15"/>
        <v>#Создание Лендинга#</v>
      </c>
      <c r="L111" t="str">
        <f t="shared" si="16"/>
        <v>От 9 990 руб.</v>
      </c>
      <c r="O111" t="str">
        <f t="shared" si="17"/>
        <v>Без предоплаты</v>
      </c>
      <c r="P111" t="str">
        <f t="shared" si="17"/>
        <v>Настройка рекламы</v>
      </c>
      <c r="Q111" t="str">
        <f t="shared" si="17"/>
        <v>Цены</v>
      </c>
      <c r="R111">
        <f t="shared" si="17"/>
        <v>0</v>
      </c>
    </row>
    <row r="112" spans="1:18" x14ac:dyDescent="0.25">
      <c r="A112" t="s">
        <v>196</v>
      </c>
      <c r="B112">
        <f t="shared" si="21"/>
        <v>23</v>
      </c>
      <c r="D112" t="s">
        <v>16</v>
      </c>
      <c r="E112">
        <v>4</v>
      </c>
      <c r="F112">
        <v>8</v>
      </c>
      <c r="G112" t="s">
        <v>264</v>
      </c>
      <c r="H112">
        <f t="shared" si="19"/>
        <v>19</v>
      </c>
      <c r="I112" t="s">
        <v>108</v>
      </c>
      <c r="J112">
        <f t="shared" si="20"/>
        <v>13</v>
      </c>
      <c r="K112" t="str">
        <f t="shared" si="15"/>
        <v>#Создание Лендинга#</v>
      </c>
      <c r="L112" t="str">
        <f t="shared" si="16"/>
        <v>От 9 990 руб.</v>
      </c>
      <c r="O112" t="str">
        <f t="shared" si="17"/>
        <v>Без предоплаты</v>
      </c>
      <c r="P112" t="str">
        <f t="shared" si="17"/>
        <v>Настройка рекламы</v>
      </c>
      <c r="Q112" t="str">
        <f t="shared" si="17"/>
        <v>Цены</v>
      </c>
      <c r="R112">
        <f t="shared" si="17"/>
        <v>0</v>
      </c>
    </row>
    <row r="113" spans="1:18" x14ac:dyDescent="0.25">
      <c r="A113" s="2" t="s">
        <v>164</v>
      </c>
      <c r="B113">
        <f t="shared" si="21"/>
        <v>16</v>
      </c>
      <c r="D113" s="2" t="s">
        <v>16</v>
      </c>
      <c r="E113" s="2">
        <v>4</v>
      </c>
      <c r="F113" s="2">
        <v>1112</v>
      </c>
      <c r="G113" t="s">
        <v>226</v>
      </c>
      <c r="H113">
        <f t="shared" si="19"/>
        <v>23</v>
      </c>
      <c r="I113" t="s">
        <v>108</v>
      </c>
      <c r="J113">
        <f t="shared" si="20"/>
        <v>13</v>
      </c>
      <c r="K113" t="str">
        <f t="shared" si="15"/>
        <v>#Создание Landing Page#</v>
      </c>
      <c r="L113" t="str">
        <f t="shared" si="16"/>
        <v>От 9 990 руб.</v>
      </c>
      <c r="O113" t="str">
        <f t="shared" si="17"/>
        <v>Без предоплаты</v>
      </c>
      <c r="P113" t="str">
        <f t="shared" si="17"/>
        <v>Настройка рекламы</v>
      </c>
      <c r="Q113" t="str">
        <f t="shared" si="17"/>
        <v>Цены</v>
      </c>
      <c r="R113">
        <f t="shared" si="17"/>
        <v>0</v>
      </c>
    </row>
    <row r="114" spans="1:18" x14ac:dyDescent="0.25">
      <c r="A114" t="s">
        <v>165</v>
      </c>
      <c r="B114">
        <f t="shared" si="21"/>
        <v>21</v>
      </c>
      <c r="D114" t="s">
        <v>16</v>
      </c>
      <c r="E114">
        <v>4</v>
      </c>
      <c r="F114">
        <v>1080</v>
      </c>
      <c r="G114" t="s">
        <v>226</v>
      </c>
      <c r="H114">
        <f t="shared" si="19"/>
        <v>23</v>
      </c>
      <c r="I114" t="s">
        <v>108</v>
      </c>
      <c r="J114">
        <f t="shared" si="20"/>
        <v>13</v>
      </c>
      <c r="K114" t="str">
        <f t="shared" si="15"/>
        <v>#Создание Landing Page#</v>
      </c>
      <c r="L114" t="str">
        <f t="shared" si="16"/>
        <v>От 9 990 руб.</v>
      </c>
      <c r="O114" t="str">
        <f t="shared" si="17"/>
        <v>Без предоплаты</v>
      </c>
      <c r="P114" t="str">
        <f t="shared" si="17"/>
        <v>Настройка рекламы</v>
      </c>
      <c r="Q114" t="str">
        <f t="shared" si="17"/>
        <v>Цены</v>
      </c>
      <c r="R114">
        <f t="shared" si="17"/>
        <v>0</v>
      </c>
    </row>
    <row r="115" spans="1:18" ht="15" customHeight="1" x14ac:dyDescent="0.25">
      <c r="A115" t="s">
        <v>166</v>
      </c>
      <c r="B115">
        <f t="shared" si="21"/>
        <v>30</v>
      </c>
      <c r="D115" t="s">
        <v>16</v>
      </c>
      <c r="E115">
        <v>4</v>
      </c>
      <c r="F115">
        <v>18</v>
      </c>
      <c r="G115" t="s">
        <v>226</v>
      </c>
      <c r="H115">
        <f t="shared" si="19"/>
        <v>23</v>
      </c>
      <c r="I115" t="s">
        <v>108</v>
      </c>
      <c r="J115">
        <f t="shared" si="20"/>
        <v>13</v>
      </c>
      <c r="K115" t="str">
        <f t="shared" si="15"/>
        <v>#Создание Landing Page#</v>
      </c>
      <c r="L115" t="str">
        <f t="shared" si="16"/>
        <v>От 9 990 руб.</v>
      </c>
      <c r="O115" t="str">
        <f t="shared" si="17"/>
        <v>Без предоплаты</v>
      </c>
      <c r="P115" t="str">
        <f t="shared" si="17"/>
        <v>Настройка рекламы</v>
      </c>
      <c r="Q115" t="str">
        <f t="shared" si="17"/>
        <v>Цены</v>
      </c>
      <c r="R115">
        <f t="shared" si="17"/>
        <v>0</v>
      </c>
    </row>
    <row r="116" spans="1:18" ht="30.75" customHeight="1" x14ac:dyDescent="0.25">
      <c r="A116" t="s">
        <v>248</v>
      </c>
      <c r="B116">
        <f t="shared" si="21"/>
        <v>30</v>
      </c>
      <c r="D116" t="s">
        <v>17</v>
      </c>
      <c r="E116">
        <v>3</v>
      </c>
      <c r="F116">
        <v>11</v>
      </c>
      <c r="G116" t="s">
        <v>263</v>
      </c>
      <c r="H116">
        <f t="shared" si="19"/>
        <v>21</v>
      </c>
      <c r="I116" t="s">
        <v>108</v>
      </c>
      <c r="J116">
        <f t="shared" si="20"/>
        <v>13</v>
      </c>
      <c r="K116" t="str">
        <f t="shared" si="15"/>
        <v>#Разработка Лендинга#</v>
      </c>
      <c r="L116" t="str">
        <f t="shared" si="16"/>
        <v>От 9 990 руб.</v>
      </c>
      <c r="O116" t="str">
        <f t="shared" si="17"/>
        <v>Без предоплаты</v>
      </c>
      <c r="P116" t="str">
        <f t="shared" si="17"/>
        <v>Настройка рекламы</v>
      </c>
      <c r="Q116" t="str">
        <f t="shared" si="17"/>
        <v>Цены</v>
      </c>
      <c r="R116">
        <f t="shared" si="17"/>
        <v>0</v>
      </c>
    </row>
    <row r="117" spans="1:18" x14ac:dyDescent="0.25">
      <c r="A117" t="s">
        <v>141</v>
      </c>
      <c r="B117">
        <f t="shared" si="21"/>
        <v>34</v>
      </c>
      <c r="D117" t="s">
        <v>17</v>
      </c>
      <c r="E117">
        <v>3</v>
      </c>
      <c r="F117">
        <v>11</v>
      </c>
      <c r="G117" t="s">
        <v>263</v>
      </c>
      <c r="H117">
        <f t="shared" si="19"/>
        <v>21</v>
      </c>
      <c r="I117" t="s">
        <v>108</v>
      </c>
      <c r="J117">
        <f t="shared" si="20"/>
        <v>13</v>
      </c>
      <c r="K117" t="str">
        <f t="shared" si="15"/>
        <v>#Разработка Лендинга#</v>
      </c>
      <c r="L117" t="str">
        <f t="shared" si="16"/>
        <v>От 9 990 руб.</v>
      </c>
      <c r="O117" t="str">
        <f t="shared" si="17"/>
        <v>Без предоплаты</v>
      </c>
      <c r="P117" t="str">
        <f t="shared" si="17"/>
        <v>Настройка рекламы</v>
      </c>
      <c r="Q117" t="str">
        <f t="shared" si="17"/>
        <v>Цены</v>
      </c>
      <c r="R117">
        <f t="shared" si="17"/>
        <v>0</v>
      </c>
    </row>
    <row r="118" spans="1:18" x14ac:dyDescent="0.25">
      <c r="A118" t="s">
        <v>148</v>
      </c>
      <c r="B118">
        <f t="shared" si="21"/>
        <v>26</v>
      </c>
      <c r="D118" t="s">
        <v>17</v>
      </c>
      <c r="E118">
        <v>3</v>
      </c>
      <c r="F118">
        <v>12</v>
      </c>
      <c r="G118" t="s">
        <v>263</v>
      </c>
      <c r="H118">
        <f t="shared" si="19"/>
        <v>21</v>
      </c>
      <c r="I118" t="s">
        <v>108</v>
      </c>
      <c r="J118">
        <f t="shared" si="20"/>
        <v>13</v>
      </c>
      <c r="K118" t="str">
        <f t="shared" si="15"/>
        <v>#Разработка Лендинга#</v>
      </c>
      <c r="L118" t="str">
        <f t="shared" si="16"/>
        <v>От 9 990 руб.</v>
      </c>
      <c r="O118" t="str">
        <f t="shared" si="17"/>
        <v>Без предоплаты</v>
      </c>
      <c r="P118" t="str">
        <f t="shared" si="17"/>
        <v>Настройка рекламы</v>
      </c>
      <c r="Q118" t="str">
        <f t="shared" si="17"/>
        <v>Цены</v>
      </c>
      <c r="R118">
        <f t="shared" si="17"/>
        <v>0</v>
      </c>
    </row>
    <row r="119" spans="1:18" x14ac:dyDescent="0.25">
      <c r="A119" t="s">
        <v>154</v>
      </c>
      <c r="B119">
        <f t="shared" si="21"/>
        <v>23</v>
      </c>
      <c r="D119" t="s">
        <v>17</v>
      </c>
      <c r="E119">
        <v>3</v>
      </c>
      <c r="F119">
        <v>12</v>
      </c>
      <c r="G119" t="s">
        <v>263</v>
      </c>
      <c r="H119">
        <f t="shared" si="19"/>
        <v>21</v>
      </c>
      <c r="I119" t="s">
        <v>108</v>
      </c>
      <c r="J119">
        <f t="shared" si="20"/>
        <v>13</v>
      </c>
      <c r="K119" t="str">
        <f t="shared" si="15"/>
        <v>#Разработка Лендинга#</v>
      </c>
      <c r="L119" t="str">
        <f t="shared" si="16"/>
        <v>От 9 990 руб.</v>
      </c>
      <c r="O119" t="str">
        <f t="shared" si="17"/>
        <v>Без предоплаты</v>
      </c>
      <c r="P119" t="str">
        <f t="shared" si="17"/>
        <v>Настройка рекламы</v>
      </c>
      <c r="Q119" t="str">
        <f t="shared" si="17"/>
        <v>Цены</v>
      </c>
      <c r="R119">
        <f t="shared" si="17"/>
        <v>0</v>
      </c>
    </row>
    <row r="120" spans="1:18" x14ac:dyDescent="0.25">
      <c r="A120" t="s">
        <v>158</v>
      </c>
      <c r="B120">
        <f t="shared" si="21"/>
        <v>31</v>
      </c>
      <c r="D120" t="s">
        <v>17</v>
      </c>
      <c r="E120">
        <v>3</v>
      </c>
      <c r="F120">
        <v>10</v>
      </c>
      <c r="G120" t="s">
        <v>263</v>
      </c>
      <c r="H120">
        <f t="shared" si="19"/>
        <v>21</v>
      </c>
      <c r="I120" t="s">
        <v>108</v>
      </c>
      <c r="J120">
        <f t="shared" si="20"/>
        <v>13</v>
      </c>
      <c r="K120" t="str">
        <f t="shared" si="15"/>
        <v>#Разработка Лендинга#</v>
      </c>
      <c r="L120" t="str">
        <f t="shared" si="16"/>
        <v>От 9 990 руб.</v>
      </c>
      <c r="O120" t="str">
        <f t="shared" si="17"/>
        <v>Без предоплаты</v>
      </c>
      <c r="P120" t="str">
        <f t="shared" si="17"/>
        <v>Настройка рекламы</v>
      </c>
      <c r="Q120" t="str">
        <f t="shared" si="17"/>
        <v>Цены</v>
      </c>
      <c r="R120">
        <f t="shared" si="17"/>
        <v>0</v>
      </c>
    </row>
    <row r="121" spans="1:18" x14ac:dyDescent="0.25">
      <c r="A121" t="s">
        <v>159</v>
      </c>
      <c r="B121">
        <f t="shared" si="21"/>
        <v>27</v>
      </c>
      <c r="D121" t="s">
        <v>17</v>
      </c>
      <c r="E121">
        <v>3</v>
      </c>
      <c r="F121">
        <v>130</v>
      </c>
      <c r="G121" t="s">
        <v>263</v>
      </c>
      <c r="H121">
        <f t="shared" si="19"/>
        <v>21</v>
      </c>
      <c r="I121" t="s">
        <v>108</v>
      </c>
      <c r="J121">
        <f t="shared" si="20"/>
        <v>13</v>
      </c>
      <c r="K121" t="str">
        <f t="shared" si="15"/>
        <v>#Разработка Лендинга#</v>
      </c>
      <c r="L121" t="str">
        <f t="shared" si="16"/>
        <v>От 9 990 руб.</v>
      </c>
      <c r="O121" t="str">
        <f t="shared" si="17"/>
        <v>Без предоплаты</v>
      </c>
      <c r="P121" t="str">
        <f t="shared" si="17"/>
        <v>Настройка рекламы</v>
      </c>
      <c r="Q121" t="str">
        <f t="shared" si="17"/>
        <v>Цены</v>
      </c>
      <c r="R121">
        <f t="shared" si="17"/>
        <v>0</v>
      </c>
    </row>
    <row r="122" spans="1:18" x14ac:dyDescent="0.25">
      <c r="A122" s="6" t="s">
        <v>133</v>
      </c>
      <c r="B122" s="6">
        <f t="shared" si="21"/>
        <v>18</v>
      </c>
      <c r="C122" s="7"/>
      <c r="D122" s="6" t="s">
        <v>17</v>
      </c>
      <c r="E122" s="6">
        <v>3</v>
      </c>
      <c r="F122" s="6">
        <v>725</v>
      </c>
      <c r="G122" t="s">
        <v>222</v>
      </c>
      <c r="H122">
        <f t="shared" si="19"/>
        <v>25</v>
      </c>
      <c r="I122" t="s">
        <v>108</v>
      </c>
      <c r="J122">
        <f t="shared" si="20"/>
        <v>13</v>
      </c>
      <c r="K122" t="str">
        <f t="shared" si="15"/>
        <v>#Разработка Landing Page#</v>
      </c>
      <c r="L122" t="str">
        <f t="shared" si="16"/>
        <v>От 9 990 руб.</v>
      </c>
      <c r="O122" t="str">
        <f t="shared" si="17"/>
        <v>Без предоплаты</v>
      </c>
      <c r="P122" t="str">
        <f t="shared" si="17"/>
        <v>Настройка рекламы</v>
      </c>
      <c r="Q122" t="str">
        <f t="shared" si="17"/>
        <v>Цены</v>
      </c>
      <c r="R122">
        <f t="shared" si="17"/>
        <v>0</v>
      </c>
    </row>
    <row r="123" spans="1:18" x14ac:dyDescent="0.25">
      <c r="A123" t="s">
        <v>134</v>
      </c>
      <c r="B123">
        <f t="shared" si="21"/>
        <v>23</v>
      </c>
      <c r="D123" t="s">
        <v>17</v>
      </c>
      <c r="E123">
        <v>3</v>
      </c>
      <c r="F123">
        <v>700</v>
      </c>
      <c r="G123" t="s">
        <v>222</v>
      </c>
      <c r="H123">
        <f t="shared" si="19"/>
        <v>25</v>
      </c>
      <c r="I123" t="s">
        <v>108</v>
      </c>
      <c r="J123">
        <f t="shared" si="20"/>
        <v>13</v>
      </c>
      <c r="K123" t="str">
        <f t="shared" si="15"/>
        <v>#Разработка Landing Page#</v>
      </c>
      <c r="L123" t="str">
        <f t="shared" si="16"/>
        <v>От 9 990 руб.</v>
      </c>
      <c r="O123" t="str">
        <f t="shared" si="17"/>
        <v>Без предоплаты</v>
      </c>
      <c r="P123" t="str">
        <f t="shared" si="17"/>
        <v>Настройка рекламы</v>
      </c>
      <c r="Q123" t="str">
        <f t="shared" si="17"/>
        <v>Цены</v>
      </c>
      <c r="R123">
        <f t="shared" si="17"/>
        <v>0</v>
      </c>
    </row>
    <row r="124" spans="1:18" x14ac:dyDescent="0.25">
      <c r="A124" t="s">
        <v>138</v>
      </c>
      <c r="B124">
        <f t="shared" si="21"/>
        <v>32</v>
      </c>
      <c r="D124" t="s">
        <v>17</v>
      </c>
      <c r="E124">
        <v>3</v>
      </c>
      <c r="F124">
        <v>52</v>
      </c>
      <c r="G124" t="s">
        <v>222</v>
      </c>
      <c r="H124">
        <f t="shared" si="19"/>
        <v>25</v>
      </c>
      <c r="I124" t="s">
        <v>108</v>
      </c>
      <c r="J124">
        <f t="shared" si="20"/>
        <v>13</v>
      </c>
      <c r="K124" t="str">
        <f t="shared" si="15"/>
        <v>#Разработка Landing Page#</v>
      </c>
      <c r="L124" t="str">
        <f t="shared" si="16"/>
        <v>От 9 990 руб.</v>
      </c>
      <c r="O124" t="str">
        <f t="shared" si="17"/>
        <v>Без предоплаты</v>
      </c>
      <c r="P124" t="str">
        <f t="shared" si="17"/>
        <v>Настройка рекламы</v>
      </c>
      <c r="Q124" t="str">
        <f t="shared" si="17"/>
        <v>Цены</v>
      </c>
      <c r="R124">
        <f t="shared" si="17"/>
        <v>0</v>
      </c>
    </row>
    <row r="125" spans="1:18" x14ac:dyDescent="0.25">
      <c r="A125" t="s">
        <v>157</v>
      </c>
      <c r="B125">
        <f t="shared" si="21"/>
        <v>30</v>
      </c>
      <c r="D125" t="s">
        <v>17</v>
      </c>
      <c r="E125">
        <v>3</v>
      </c>
      <c r="F125">
        <v>29</v>
      </c>
      <c r="G125" t="s">
        <v>222</v>
      </c>
      <c r="H125">
        <f t="shared" si="19"/>
        <v>25</v>
      </c>
      <c r="I125" t="s">
        <v>108</v>
      </c>
      <c r="J125">
        <f t="shared" si="20"/>
        <v>13</v>
      </c>
      <c r="K125" t="str">
        <f t="shared" si="15"/>
        <v>#Разработка Landing Page#</v>
      </c>
      <c r="L125" t="str">
        <f t="shared" si="16"/>
        <v>От 9 990 руб.</v>
      </c>
      <c r="O125" t="str">
        <f t="shared" si="17"/>
        <v>Без предоплаты</v>
      </c>
      <c r="P125" t="str">
        <f t="shared" si="17"/>
        <v>Настройка рекламы</v>
      </c>
      <c r="Q125" t="str">
        <f t="shared" si="17"/>
        <v>Цены</v>
      </c>
      <c r="R125">
        <f t="shared" si="17"/>
        <v>0</v>
      </c>
    </row>
    <row r="126" spans="1:18" ht="25.5" customHeight="1" x14ac:dyDescent="0.25">
      <c r="A126" s="2" t="s">
        <v>113</v>
      </c>
      <c r="B126">
        <f t="shared" si="21"/>
        <v>14</v>
      </c>
      <c r="D126" s="2" t="s">
        <v>14</v>
      </c>
      <c r="E126" s="2">
        <v>2</v>
      </c>
      <c r="F126" s="2">
        <v>2073</v>
      </c>
      <c r="G126" t="s">
        <v>247</v>
      </c>
      <c r="H126">
        <f t="shared" si="19"/>
        <v>16</v>
      </c>
      <c r="I126" t="s">
        <v>108</v>
      </c>
      <c r="J126">
        <f t="shared" si="20"/>
        <v>13</v>
      </c>
      <c r="K126" t="str">
        <f t="shared" si="15"/>
        <v>#Купить Лендинг#</v>
      </c>
      <c r="L126" t="str">
        <f t="shared" si="16"/>
        <v>От 9 990 руб.</v>
      </c>
      <c r="O126" t="str">
        <f t="shared" si="17"/>
        <v>Без предоплаты</v>
      </c>
      <c r="P126" t="str">
        <f t="shared" si="17"/>
        <v>Настройка рекламы</v>
      </c>
      <c r="Q126" t="str">
        <f t="shared" si="17"/>
        <v>Цены</v>
      </c>
      <c r="R126">
        <f t="shared" si="17"/>
        <v>0</v>
      </c>
    </row>
    <row r="127" spans="1:18" x14ac:dyDescent="0.25">
      <c r="A127" t="s">
        <v>114</v>
      </c>
      <c r="B127">
        <f t="shared" si="21"/>
        <v>25</v>
      </c>
      <c r="D127" t="s">
        <v>14</v>
      </c>
      <c r="E127">
        <v>2</v>
      </c>
      <c r="F127">
        <v>5</v>
      </c>
      <c r="G127" t="s">
        <v>247</v>
      </c>
      <c r="H127">
        <f t="shared" si="19"/>
        <v>16</v>
      </c>
      <c r="I127" t="s">
        <v>108</v>
      </c>
      <c r="J127">
        <f t="shared" si="20"/>
        <v>13</v>
      </c>
      <c r="K127" t="str">
        <f t="shared" si="15"/>
        <v>#Купить Лендинг#</v>
      </c>
      <c r="L127" t="str">
        <f t="shared" si="16"/>
        <v>От 9 990 руб.</v>
      </c>
      <c r="O127" t="str">
        <f t="shared" si="17"/>
        <v>Без предоплаты</v>
      </c>
      <c r="P127" t="str">
        <f t="shared" si="17"/>
        <v>Настройка рекламы</v>
      </c>
      <c r="Q127" t="str">
        <f t="shared" si="17"/>
        <v>Цены</v>
      </c>
      <c r="R127">
        <f t="shared" si="17"/>
        <v>0</v>
      </c>
    </row>
    <row r="128" spans="1:18" x14ac:dyDescent="0.25">
      <c r="A128" t="s">
        <v>115</v>
      </c>
      <c r="B128">
        <f t="shared" si="21"/>
        <v>29</v>
      </c>
      <c r="D128" t="s">
        <v>14</v>
      </c>
      <c r="E128">
        <v>2</v>
      </c>
      <c r="F128">
        <v>5</v>
      </c>
      <c r="G128" t="s">
        <v>247</v>
      </c>
      <c r="H128">
        <f t="shared" si="19"/>
        <v>16</v>
      </c>
      <c r="I128" t="s">
        <v>108</v>
      </c>
      <c r="J128">
        <f t="shared" si="20"/>
        <v>13</v>
      </c>
      <c r="K128" t="str">
        <f t="shared" si="15"/>
        <v>#Купить Лендинг#</v>
      </c>
      <c r="L128" t="str">
        <f t="shared" si="16"/>
        <v>От 9 990 руб.</v>
      </c>
      <c r="O128" t="str">
        <f t="shared" si="17"/>
        <v>Без предоплаты</v>
      </c>
      <c r="P128" t="str">
        <f t="shared" si="17"/>
        <v>Настройка рекламы</v>
      </c>
      <c r="Q128" t="str">
        <f t="shared" si="17"/>
        <v>Цены</v>
      </c>
      <c r="R128">
        <f t="shared" si="17"/>
        <v>0</v>
      </c>
    </row>
    <row r="129" spans="1:18" x14ac:dyDescent="0.25">
      <c r="A129" t="s">
        <v>116</v>
      </c>
      <c r="B129">
        <f t="shared" si="21"/>
        <v>21</v>
      </c>
      <c r="D129" t="s">
        <v>14</v>
      </c>
      <c r="E129">
        <v>2</v>
      </c>
      <c r="F129">
        <v>22</v>
      </c>
      <c r="G129" t="s">
        <v>247</v>
      </c>
      <c r="H129">
        <f t="shared" si="19"/>
        <v>16</v>
      </c>
      <c r="I129" t="s">
        <v>108</v>
      </c>
      <c r="J129">
        <f t="shared" si="20"/>
        <v>13</v>
      </c>
      <c r="K129" t="str">
        <f t="shared" si="15"/>
        <v>#Купить Лендинг#</v>
      </c>
      <c r="L129" t="str">
        <f t="shared" si="16"/>
        <v>От 9 990 руб.</v>
      </c>
      <c r="O129" t="str">
        <f t="shared" si="17"/>
        <v>Без предоплаты</v>
      </c>
      <c r="P129" t="str">
        <f t="shared" si="17"/>
        <v>Настройка рекламы</v>
      </c>
      <c r="Q129" t="str">
        <f t="shared" si="17"/>
        <v>Цены</v>
      </c>
      <c r="R129">
        <f t="shared" si="17"/>
        <v>0</v>
      </c>
    </row>
    <row r="130" spans="1:18" x14ac:dyDescent="0.25">
      <c r="A130" t="s">
        <v>118</v>
      </c>
      <c r="B130">
        <f t="shared" si="21"/>
        <v>20</v>
      </c>
      <c r="D130" t="s">
        <v>14</v>
      </c>
      <c r="E130">
        <v>2</v>
      </c>
      <c r="F130">
        <v>407</v>
      </c>
      <c r="G130" t="s">
        <v>247</v>
      </c>
      <c r="H130">
        <f t="shared" ref="H130:H161" si="22">LEN(G130)</f>
        <v>16</v>
      </c>
      <c r="I130" t="s">
        <v>108</v>
      </c>
      <c r="J130">
        <f t="shared" ref="J130:J161" si="23">LEN(I130)</f>
        <v>13</v>
      </c>
      <c r="K130" t="str">
        <f t="shared" si="15"/>
        <v>#Купить Лендинг#</v>
      </c>
      <c r="L130" t="str">
        <f t="shared" si="16"/>
        <v>От 9 990 руб.</v>
      </c>
      <c r="O130" t="str">
        <f t="shared" si="17"/>
        <v>Без предоплаты</v>
      </c>
      <c r="P130" t="str">
        <f t="shared" si="17"/>
        <v>Настройка рекламы</v>
      </c>
      <c r="Q130" t="str">
        <f t="shared" si="17"/>
        <v>Цены</v>
      </c>
      <c r="R130">
        <f t="shared" si="17"/>
        <v>0</v>
      </c>
    </row>
    <row r="131" spans="1:18" ht="17.25" customHeight="1" x14ac:dyDescent="0.25">
      <c r="A131" t="s">
        <v>119</v>
      </c>
      <c r="B131">
        <f t="shared" si="21"/>
        <v>29</v>
      </c>
      <c r="D131" t="s">
        <v>14</v>
      </c>
      <c r="E131">
        <v>2</v>
      </c>
      <c r="F131">
        <v>82</v>
      </c>
      <c r="G131" t="s">
        <v>247</v>
      </c>
      <c r="H131">
        <f t="shared" si="22"/>
        <v>16</v>
      </c>
      <c r="I131" t="s">
        <v>108</v>
      </c>
      <c r="J131">
        <f t="shared" si="23"/>
        <v>13</v>
      </c>
      <c r="K131" t="str">
        <f t="shared" ref="K131:K185" si="24">G131</f>
        <v>#Купить Лендинг#</v>
      </c>
      <c r="L131" t="str">
        <f t="shared" ref="L131:L185" si="25">I131</f>
        <v>От 9 990 руб.</v>
      </c>
      <c r="O131" t="str">
        <f t="shared" si="17"/>
        <v>Без предоплаты</v>
      </c>
      <c r="P131" t="str">
        <f t="shared" si="17"/>
        <v>Настройка рекламы</v>
      </c>
      <c r="Q131" t="str">
        <f t="shared" si="17"/>
        <v>Цены</v>
      </c>
      <c r="R131">
        <f t="shared" ref="P131:R185" si="26">R$2</f>
        <v>0</v>
      </c>
    </row>
    <row r="132" spans="1:18" x14ac:dyDescent="0.25">
      <c r="A132" t="s">
        <v>120</v>
      </c>
      <c r="B132">
        <f t="shared" si="21"/>
        <v>23</v>
      </c>
      <c r="D132" t="s">
        <v>14</v>
      </c>
      <c r="E132">
        <v>2</v>
      </c>
      <c r="F132">
        <v>111</v>
      </c>
      <c r="G132" t="s">
        <v>247</v>
      </c>
      <c r="H132">
        <f t="shared" si="22"/>
        <v>16</v>
      </c>
      <c r="I132" t="s">
        <v>108</v>
      </c>
      <c r="J132">
        <f t="shared" si="23"/>
        <v>13</v>
      </c>
      <c r="K132" t="str">
        <f t="shared" si="24"/>
        <v>#Купить Лендинг#</v>
      </c>
      <c r="L132" t="str">
        <f t="shared" si="25"/>
        <v>От 9 990 руб.</v>
      </c>
      <c r="O132" t="str">
        <f t="shared" ref="O132:O185" si="27">O$2</f>
        <v>Без предоплаты</v>
      </c>
      <c r="P132" t="str">
        <f t="shared" si="26"/>
        <v>Настройка рекламы</v>
      </c>
      <c r="Q132" t="str">
        <f t="shared" si="26"/>
        <v>Цены</v>
      </c>
      <c r="R132">
        <f t="shared" si="26"/>
        <v>0</v>
      </c>
    </row>
    <row r="133" spans="1:18" x14ac:dyDescent="0.25">
      <c r="A133" t="s">
        <v>121</v>
      </c>
      <c r="B133">
        <f t="shared" si="21"/>
        <v>17</v>
      </c>
      <c r="D133" t="s">
        <v>14</v>
      </c>
      <c r="E133">
        <v>2</v>
      </c>
      <c r="F133">
        <v>12</v>
      </c>
      <c r="G133" t="s">
        <v>247</v>
      </c>
      <c r="H133">
        <f t="shared" si="22"/>
        <v>16</v>
      </c>
      <c r="I133" t="s">
        <v>108</v>
      </c>
      <c r="J133">
        <f t="shared" si="23"/>
        <v>13</v>
      </c>
      <c r="K133" t="str">
        <f t="shared" si="24"/>
        <v>#Купить Лендинг#</v>
      </c>
      <c r="L133" t="str">
        <f t="shared" si="25"/>
        <v>От 9 990 руб.</v>
      </c>
      <c r="O133" t="str">
        <f t="shared" si="27"/>
        <v>Без предоплаты</v>
      </c>
      <c r="P133" t="str">
        <f t="shared" si="26"/>
        <v>Настройка рекламы</v>
      </c>
      <c r="Q133" t="str">
        <f t="shared" si="26"/>
        <v>Цены</v>
      </c>
      <c r="R133">
        <f t="shared" si="26"/>
        <v>0</v>
      </c>
    </row>
    <row r="134" spans="1:18" x14ac:dyDescent="0.25">
      <c r="A134" t="s">
        <v>122</v>
      </c>
      <c r="B134">
        <f t="shared" si="21"/>
        <v>19</v>
      </c>
      <c r="D134" t="s">
        <v>14</v>
      </c>
      <c r="E134">
        <v>2</v>
      </c>
      <c r="F134">
        <v>57</v>
      </c>
      <c r="G134" t="s">
        <v>247</v>
      </c>
      <c r="H134">
        <f t="shared" si="22"/>
        <v>16</v>
      </c>
      <c r="I134" t="s">
        <v>108</v>
      </c>
      <c r="J134">
        <f t="shared" si="23"/>
        <v>13</v>
      </c>
      <c r="K134" t="str">
        <f t="shared" si="24"/>
        <v>#Купить Лендинг#</v>
      </c>
      <c r="L134" t="str">
        <f t="shared" si="25"/>
        <v>От 9 990 руб.</v>
      </c>
      <c r="O134" t="str">
        <f t="shared" si="27"/>
        <v>Без предоплаты</v>
      </c>
      <c r="P134" t="str">
        <f t="shared" si="26"/>
        <v>Настройка рекламы</v>
      </c>
      <c r="Q134" t="str">
        <f t="shared" si="26"/>
        <v>Цены</v>
      </c>
      <c r="R134">
        <f t="shared" si="26"/>
        <v>0</v>
      </c>
    </row>
    <row r="135" spans="1:18" x14ac:dyDescent="0.25">
      <c r="A135" t="s">
        <v>123</v>
      </c>
      <c r="B135">
        <f t="shared" ref="B135:B166" si="28">LEN(A135)</f>
        <v>28</v>
      </c>
      <c r="D135" t="s">
        <v>14</v>
      </c>
      <c r="E135">
        <v>2</v>
      </c>
      <c r="F135">
        <v>6</v>
      </c>
      <c r="G135" t="s">
        <v>247</v>
      </c>
      <c r="H135">
        <f t="shared" si="22"/>
        <v>16</v>
      </c>
      <c r="I135" t="s">
        <v>108</v>
      </c>
      <c r="J135">
        <f t="shared" si="23"/>
        <v>13</v>
      </c>
      <c r="K135" t="str">
        <f t="shared" si="24"/>
        <v>#Купить Лендинг#</v>
      </c>
      <c r="L135" t="str">
        <f t="shared" si="25"/>
        <v>От 9 990 руб.</v>
      </c>
      <c r="O135" t="str">
        <f t="shared" si="27"/>
        <v>Без предоплаты</v>
      </c>
      <c r="P135" t="str">
        <f t="shared" si="26"/>
        <v>Настройка рекламы</v>
      </c>
      <c r="Q135" t="str">
        <f t="shared" si="26"/>
        <v>Цены</v>
      </c>
      <c r="R135">
        <f t="shared" si="26"/>
        <v>0</v>
      </c>
    </row>
    <row r="136" spans="1:18" x14ac:dyDescent="0.25">
      <c r="A136" t="s">
        <v>124</v>
      </c>
      <c r="B136">
        <f t="shared" si="28"/>
        <v>23</v>
      </c>
      <c r="D136" t="s">
        <v>14</v>
      </c>
      <c r="E136">
        <v>2</v>
      </c>
      <c r="F136">
        <v>9</v>
      </c>
      <c r="G136" t="s">
        <v>247</v>
      </c>
      <c r="H136">
        <f t="shared" si="22"/>
        <v>16</v>
      </c>
      <c r="I136" t="s">
        <v>108</v>
      </c>
      <c r="J136">
        <f t="shared" si="23"/>
        <v>13</v>
      </c>
      <c r="K136" t="str">
        <f t="shared" si="24"/>
        <v>#Купить Лендинг#</v>
      </c>
      <c r="L136" t="str">
        <f t="shared" si="25"/>
        <v>От 9 990 руб.</v>
      </c>
      <c r="O136" t="str">
        <f t="shared" si="27"/>
        <v>Без предоплаты</v>
      </c>
      <c r="P136" t="str">
        <f t="shared" si="26"/>
        <v>Настройка рекламы</v>
      </c>
      <c r="Q136" t="str">
        <f t="shared" si="26"/>
        <v>Цены</v>
      </c>
      <c r="R136">
        <f t="shared" si="26"/>
        <v>0</v>
      </c>
    </row>
    <row r="137" spans="1:18" x14ac:dyDescent="0.25">
      <c r="A137" t="s">
        <v>127</v>
      </c>
      <c r="B137">
        <f t="shared" si="28"/>
        <v>22</v>
      </c>
      <c r="D137" t="s">
        <v>14</v>
      </c>
      <c r="E137">
        <v>2</v>
      </c>
      <c r="F137">
        <v>11</v>
      </c>
      <c r="G137" t="s">
        <v>247</v>
      </c>
      <c r="H137">
        <f t="shared" si="22"/>
        <v>16</v>
      </c>
      <c r="I137" t="s">
        <v>108</v>
      </c>
      <c r="J137">
        <f t="shared" si="23"/>
        <v>13</v>
      </c>
      <c r="K137" t="str">
        <f t="shared" si="24"/>
        <v>#Купить Лендинг#</v>
      </c>
      <c r="L137" t="str">
        <f t="shared" si="25"/>
        <v>От 9 990 руб.</v>
      </c>
      <c r="O137" t="str">
        <f t="shared" si="27"/>
        <v>Без предоплаты</v>
      </c>
      <c r="P137" t="str">
        <f t="shared" si="26"/>
        <v>Настройка рекламы</v>
      </c>
      <c r="Q137" t="str">
        <f t="shared" si="26"/>
        <v>Цены</v>
      </c>
      <c r="R137">
        <f t="shared" si="26"/>
        <v>0</v>
      </c>
    </row>
    <row r="138" spans="1:18" x14ac:dyDescent="0.25">
      <c r="A138" t="s">
        <v>128</v>
      </c>
      <c r="B138">
        <f t="shared" si="28"/>
        <v>24</v>
      </c>
      <c r="D138" t="s">
        <v>14</v>
      </c>
      <c r="E138">
        <v>2</v>
      </c>
      <c r="F138">
        <v>17</v>
      </c>
      <c r="G138" t="s">
        <v>247</v>
      </c>
      <c r="H138">
        <f t="shared" si="22"/>
        <v>16</v>
      </c>
      <c r="I138" t="s">
        <v>108</v>
      </c>
      <c r="J138">
        <f t="shared" si="23"/>
        <v>13</v>
      </c>
      <c r="K138" t="str">
        <f t="shared" si="24"/>
        <v>#Купить Лендинг#</v>
      </c>
      <c r="L138" t="str">
        <f t="shared" si="25"/>
        <v>От 9 990 руб.</v>
      </c>
      <c r="O138" t="str">
        <f t="shared" si="27"/>
        <v>Без предоплаты</v>
      </c>
      <c r="P138" t="str">
        <f t="shared" si="26"/>
        <v>Настройка рекламы</v>
      </c>
      <c r="Q138" t="str">
        <f t="shared" si="26"/>
        <v>Цены</v>
      </c>
      <c r="R138">
        <f t="shared" si="26"/>
        <v>0</v>
      </c>
    </row>
    <row r="139" spans="1:18" x14ac:dyDescent="0.25">
      <c r="A139" t="s">
        <v>129</v>
      </c>
      <c r="B139">
        <f t="shared" si="28"/>
        <v>33</v>
      </c>
      <c r="D139" t="s">
        <v>14</v>
      </c>
      <c r="E139">
        <v>2</v>
      </c>
      <c r="F139">
        <v>5</v>
      </c>
      <c r="G139" t="s">
        <v>247</v>
      </c>
      <c r="H139">
        <f t="shared" si="22"/>
        <v>16</v>
      </c>
      <c r="I139" t="s">
        <v>108</v>
      </c>
      <c r="J139">
        <f t="shared" si="23"/>
        <v>13</v>
      </c>
      <c r="K139" t="str">
        <f t="shared" si="24"/>
        <v>#Купить Лендинг#</v>
      </c>
      <c r="L139" t="str">
        <f t="shared" si="25"/>
        <v>От 9 990 руб.</v>
      </c>
      <c r="O139" t="str">
        <f t="shared" si="27"/>
        <v>Без предоплаты</v>
      </c>
      <c r="P139" t="str">
        <f t="shared" si="26"/>
        <v>Настройка рекламы</v>
      </c>
      <c r="Q139" t="str">
        <f t="shared" si="26"/>
        <v>Цены</v>
      </c>
      <c r="R139">
        <f t="shared" si="26"/>
        <v>0</v>
      </c>
    </row>
    <row r="140" spans="1:18" x14ac:dyDescent="0.25">
      <c r="A140" t="s">
        <v>90</v>
      </c>
      <c r="B140">
        <f t="shared" si="28"/>
        <v>14</v>
      </c>
      <c r="D140" t="s">
        <v>14</v>
      </c>
      <c r="E140">
        <v>2</v>
      </c>
      <c r="F140">
        <v>520</v>
      </c>
      <c r="G140" t="s">
        <v>112</v>
      </c>
      <c r="H140">
        <f t="shared" si="22"/>
        <v>16</v>
      </c>
      <c r="I140" t="s">
        <v>108</v>
      </c>
      <c r="J140">
        <f t="shared" si="23"/>
        <v>13</v>
      </c>
      <c r="K140" t="str">
        <f t="shared" si="24"/>
        <v>#Купить Landing#</v>
      </c>
      <c r="L140" t="str">
        <f t="shared" si="25"/>
        <v>От 9 990 руб.</v>
      </c>
      <c r="O140" t="str">
        <f t="shared" si="27"/>
        <v>Без предоплаты</v>
      </c>
      <c r="P140" t="str">
        <f t="shared" si="26"/>
        <v>Настройка рекламы</v>
      </c>
      <c r="Q140" t="str">
        <f t="shared" si="26"/>
        <v>Цены</v>
      </c>
      <c r="R140">
        <f t="shared" si="26"/>
        <v>0</v>
      </c>
    </row>
    <row r="141" spans="1:18" x14ac:dyDescent="0.25">
      <c r="A141" t="s">
        <v>91</v>
      </c>
      <c r="B141">
        <f t="shared" si="28"/>
        <v>27</v>
      </c>
      <c r="D141" t="s">
        <v>14</v>
      </c>
      <c r="E141">
        <v>2</v>
      </c>
      <c r="F141">
        <v>25</v>
      </c>
      <c r="G141" t="s">
        <v>112</v>
      </c>
      <c r="H141">
        <f t="shared" si="22"/>
        <v>16</v>
      </c>
      <c r="I141" t="s">
        <v>108</v>
      </c>
      <c r="J141">
        <f t="shared" si="23"/>
        <v>13</v>
      </c>
      <c r="K141" t="str">
        <f t="shared" si="24"/>
        <v>#Купить Landing#</v>
      </c>
      <c r="L141" t="str">
        <f t="shared" si="25"/>
        <v>От 9 990 руб.</v>
      </c>
      <c r="O141" t="str">
        <f t="shared" si="27"/>
        <v>Без предоплаты</v>
      </c>
      <c r="P141" t="str">
        <f t="shared" si="26"/>
        <v>Настройка рекламы</v>
      </c>
      <c r="Q141" t="str">
        <f t="shared" si="26"/>
        <v>Цены</v>
      </c>
      <c r="R141">
        <f t="shared" si="26"/>
        <v>0</v>
      </c>
    </row>
    <row r="142" spans="1:18" x14ac:dyDescent="0.25">
      <c r="A142" t="s">
        <v>92</v>
      </c>
      <c r="B142">
        <f t="shared" si="28"/>
        <v>28</v>
      </c>
      <c r="D142" t="s">
        <v>14</v>
      </c>
      <c r="E142">
        <v>2</v>
      </c>
      <c r="F142">
        <v>6</v>
      </c>
      <c r="G142" t="s">
        <v>112</v>
      </c>
      <c r="H142">
        <f t="shared" si="22"/>
        <v>16</v>
      </c>
      <c r="I142" t="s">
        <v>108</v>
      </c>
      <c r="J142">
        <f t="shared" si="23"/>
        <v>13</v>
      </c>
      <c r="K142" t="str">
        <f t="shared" si="24"/>
        <v>#Купить Landing#</v>
      </c>
      <c r="L142" t="str">
        <f t="shared" si="25"/>
        <v>От 9 990 руб.</v>
      </c>
      <c r="O142" t="str">
        <f t="shared" si="27"/>
        <v>Без предоплаты</v>
      </c>
      <c r="P142" t="str">
        <f t="shared" si="26"/>
        <v>Настройка рекламы</v>
      </c>
      <c r="Q142" t="str">
        <f t="shared" si="26"/>
        <v>Цены</v>
      </c>
      <c r="R142">
        <f t="shared" si="26"/>
        <v>0</v>
      </c>
    </row>
    <row r="143" spans="1:18" ht="28.5" customHeight="1" x14ac:dyDescent="0.25">
      <c r="A143" s="2" t="s">
        <v>25</v>
      </c>
      <c r="B143">
        <f t="shared" si="28"/>
        <v>16</v>
      </c>
      <c r="D143" s="2" t="s">
        <v>13</v>
      </c>
      <c r="E143" s="2">
        <v>1</v>
      </c>
      <c r="F143" s="2">
        <v>1037</v>
      </c>
      <c r="G143" t="s">
        <v>93</v>
      </c>
      <c r="H143">
        <f t="shared" si="22"/>
        <v>18</v>
      </c>
      <c r="I143" t="s">
        <v>108</v>
      </c>
      <c r="J143">
        <f t="shared" si="23"/>
        <v>13</v>
      </c>
      <c r="K143" t="str">
        <f t="shared" si="24"/>
        <v>#Заказать Landing#</v>
      </c>
      <c r="L143" t="str">
        <f t="shared" si="25"/>
        <v>От 9 990 руб.</v>
      </c>
      <c r="O143" t="str">
        <f t="shared" si="27"/>
        <v>Без предоплаты</v>
      </c>
      <c r="P143" t="str">
        <f t="shared" si="26"/>
        <v>Настройка рекламы</v>
      </c>
      <c r="Q143" t="str">
        <f t="shared" si="26"/>
        <v>Цены</v>
      </c>
      <c r="R143">
        <f t="shared" si="26"/>
        <v>0</v>
      </c>
    </row>
    <row r="144" spans="1:18" x14ac:dyDescent="0.25">
      <c r="A144" t="s">
        <v>26</v>
      </c>
      <c r="B144">
        <f t="shared" si="28"/>
        <v>21</v>
      </c>
      <c r="D144" t="s">
        <v>13</v>
      </c>
      <c r="E144">
        <v>1</v>
      </c>
      <c r="F144">
        <v>918</v>
      </c>
      <c r="G144" t="s">
        <v>93</v>
      </c>
      <c r="H144">
        <f t="shared" si="22"/>
        <v>18</v>
      </c>
      <c r="I144" t="s">
        <v>108</v>
      </c>
      <c r="J144">
        <f t="shared" si="23"/>
        <v>13</v>
      </c>
      <c r="K144" t="str">
        <f t="shared" si="24"/>
        <v>#Заказать Landing#</v>
      </c>
      <c r="L144" t="str">
        <f t="shared" si="25"/>
        <v>От 9 990 руб.</v>
      </c>
      <c r="O144" t="str">
        <f t="shared" si="27"/>
        <v>Без предоплаты</v>
      </c>
      <c r="P144" t="str">
        <f t="shared" si="26"/>
        <v>Настройка рекламы</v>
      </c>
      <c r="Q144" t="str">
        <f t="shared" si="26"/>
        <v>Цены</v>
      </c>
      <c r="R144">
        <f t="shared" si="26"/>
        <v>0</v>
      </c>
    </row>
    <row r="145" spans="1:18" x14ac:dyDescent="0.25">
      <c r="A145" t="s">
        <v>72</v>
      </c>
      <c r="B145">
        <f t="shared" si="28"/>
        <v>31</v>
      </c>
      <c r="D145" t="s">
        <v>13</v>
      </c>
      <c r="E145">
        <v>1</v>
      </c>
      <c r="F145">
        <v>37</v>
      </c>
      <c r="G145" t="s">
        <v>93</v>
      </c>
      <c r="H145">
        <f t="shared" si="22"/>
        <v>18</v>
      </c>
      <c r="I145" t="s">
        <v>108</v>
      </c>
      <c r="J145">
        <f t="shared" si="23"/>
        <v>13</v>
      </c>
      <c r="K145" t="str">
        <f t="shared" si="24"/>
        <v>#Заказать Landing#</v>
      </c>
      <c r="L145" t="str">
        <f t="shared" si="25"/>
        <v>От 9 990 руб.</v>
      </c>
      <c r="O145" t="str">
        <f t="shared" si="27"/>
        <v>Без предоплаты</v>
      </c>
      <c r="P145" t="str">
        <f t="shared" si="26"/>
        <v>Настройка рекламы</v>
      </c>
      <c r="Q145" t="str">
        <f t="shared" si="26"/>
        <v>Цены</v>
      </c>
      <c r="R145">
        <f t="shared" si="26"/>
        <v>0</v>
      </c>
    </row>
    <row r="146" spans="1:18" x14ac:dyDescent="0.25">
      <c r="A146" t="s">
        <v>73</v>
      </c>
      <c r="B146">
        <f t="shared" si="28"/>
        <v>32</v>
      </c>
      <c r="D146" t="s">
        <v>13</v>
      </c>
      <c r="E146">
        <v>1</v>
      </c>
      <c r="F146">
        <v>23</v>
      </c>
      <c r="G146" t="s">
        <v>93</v>
      </c>
      <c r="H146">
        <f t="shared" si="22"/>
        <v>18</v>
      </c>
      <c r="I146" t="s">
        <v>108</v>
      </c>
      <c r="J146">
        <f t="shared" si="23"/>
        <v>13</v>
      </c>
      <c r="K146" t="str">
        <f t="shared" si="24"/>
        <v>#Заказать Landing#</v>
      </c>
      <c r="L146" t="str">
        <f t="shared" si="25"/>
        <v>От 9 990 руб.</v>
      </c>
      <c r="O146" t="str">
        <f t="shared" si="27"/>
        <v>Без предоплаты</v>
      </c>
      <c r="P146" t="str">
        <f t="shared" si="26"/>
        <v>Настройка рекламы</v>
      </c>
      <c r="Q146" t="str">
        <f t="shared" si="26"/>
        <v>Цены</v>
      </c>
      <c r="R146">
        <f t="shared" si="26"/>
        <v>0</v>
      </c>
    </row>
    <row r="147" spans="1:18" x14ac:dyDescent="0.25">
      <c r="A147" t="s">
        <v>79</v>
      </c>
      <c r="B147">
        <f t="shared" si="28"/>
        <v>30</v>
      </c>
      <c r="D147" t="s">
        <v>13</v>
      </c>
      <c r="E147">
        <v>1</v>
      </c>
      <c r="F147">
        <v>65</v>
      </c>
      <c r="G147" t="s">
        <v>93</v>
      </c>
      <c r="H147">
        <f t="shared" si="22"/>
        <v>18</v>
      </c>
      <c r="I147" t="s">
        <v>108</v>
      </c>
      <c r="J147">
        <f t="shared" si="23"/>
        <v>13</v>
      </c>
      <c r="K147" t="str">
        <f t="shared" si="24"/>
        <v>#Заказать Landing#</v>
      </c>
      <c r="L147" t="str">
        <f t="shared" si="25"/>
        <v>От 9 990 руб.</v>
      </c>
      <c r="O147" t="str">
        <f t="shared" si="27"/>
        <v>Без предоплаты</v>
      </c>
      <c r="P147" t="str">
        <f t="shared" si="26"/>
        <v>Настройка рекламы</v>
      </c>
      <c r="Q147" t="str">
        <f t="shared" si="26"/>
        <v>Цены</v>
      </c>
      <c r="R147">
        <f t="shared" si="26"/>
        <v>0</v>
      </c>
    </row>
    <row r="148" spans="1:18" x14ac:dyDescent="0.25">
      <c r="A148" t="s">
        <v>36</v>
      </c>
      <c r="B148">
        <f t="shared" si="28"/>
        <v>30</v>
      </c>
      <c r="D148" t="s">
        <v>285</v>
      </c>
      <c r="E148">
        <v>1</v>
      </c>
      <c r="F148">
        <v>11</v>
      </c>
      <c r="G148" t="s">
        <v>259</v>
      </c>
      <c r="H148">
        <f t="shared" si="22"/>
        <v>16</v>
      </c>
      <c r="I148" t="s">
        <v>286</v>
      </c>
      <c r="J148">
        <f t="shared" si="23"/>
        <v>14</v>
      </c>
      <c r="K148" t="str">
        <f t="shared" si="24"/>
        <v>#Закажи Лендинг#</v>
      </c>
      <c r="L148" t="str">
        <f t="shared" si="25"/>
        <v>От 29 990 руб.</v>
      </c>
      <c r="O148" t="str">
        <f t="shared" si="27"/>
        <v>Без предоплаты</v>
      </c>
      <c r="P148" t="str">
        <f t="shared" si="26"/>
        <v>Настройка рекламы</v>
      </c>
      <c r="Q148" t="str">
        <f t="shared" si="26"/>
        <v>Цены</v>
      </c>
      <c r="R148">
        <f t="shared" si="26"/>
        <v>0</v>
      </c>
    </row>
    <row r="149" spans="1:18" x14ac:dyDescent="0.25">
      <c r="A149" s="2" t="s">
        <v>37</v>
      </c>
      <c r="B149">
        <f t="shared" si="28"/>
        <v>16</v>
      </c>
      <c r="D149" s="2" t="s">
        <v>13</v>
      </c>
      <c r="E149" s="2">
        <v>1</v>
      </c>
      <c r="F149" s="2">
        <v>4323</v>
      </c>
      <c r="G149" t="s">
        <v>259</v>
      </c>
      <c r="H149">
        <f t="shared" si="22"/>
        <v>16</v>
      </c>
      <c r="I149" t="s">
        <v>108</v>
      </c>
      <c r="J149">
        <f t="shared" si="23"/>
        <v>13</v>
      </c>
      <c r="K149" t="str">
        <f t="shared" si="24"/>
        <v>#Закажи Лендинг#</v>
      </c>
      <c r="L149" t="str">
        <f t="shared" si="25"/>
        <v>От 9 990 руб.</v>
      </c>
      <c r="O149" t="str">
        <f t="shared" si="27"/>
        <v>Без предоплаты</v>
      </c>
      <c r="P149" t="str">
        <f t="shared" si="26"/>
        <v>Настройка рекламы</v>
      </c>
      <c r="Q149" t="str">
        <f t="shared" si="26"/>
        <v>Цены</v>
      </c>
      <c r="R149">
        <f t="shared" si="26"/>
        <v>0</v>
      </c>
    </row>
    <row r="150" spans="1:18" x14ac:dyDescent="0.25">
      <c r="A150" t="s">
        <v>96</v>
      </c>
      <c r="B150">
        <f t="shared" si="28"/>
        <v>32</v>
      </c>
      <c r="D150" t="s">
        <v>13</v>
      </c>
      <c r="E150">
        <v>1</v>
      </c>
      <c r="F150">
        <v>13</v>
      </c>
      <c r="G150" t="s">
        <v>259</v>
      </c>
      <c r="H150">
        <f t="shared" si="22"/>
        <v>16</v>
      </c>
      <c r="I150" t="s">
        <v>108</v>
      </c>
      <c r="J150">
        <f t="shared" si="23"/>
        <v>13</v>
      </c>
      <c r="K150" t="str">
        <f t="shared" si="24"/>
        <v>#Закажи Лендинг#</v>
      </c>
      <c r="L150" t="str">
        <f t="shared" si="25"/>
        <v>От 9 990 руб.</v>
      </c>
      <c r="O150" t="str">
        <f t="shared" si="27"/>
        <v>Без предоплаты</v>
      </c>
      <c r="P150" t="str">
        <f t="shared" si="26"/>
        <v>Настройка рекламы</v>
      </c>
      <c r="Q150" t="str">
        <f t="shared" si="26"/>
        <v>Цены</v>
      </c>
      <c r="R150">
        <f t="shared" si="26"/>
        <v>0</v>
      </c>
    </row>
    <row r="151" spans="1:18" x14ac:dyDescent="0.25">
      <c r="A151" t="s">
        <v>38</v>
      </c>
      <c r="B151">
        <f t="shared" si="28"/>
        <v>31</v>
      </c>
      <c r="D151" t="s">
        <v>13</v>
      </c>
      <c r="E151">
        <v>1</v>
      </c>
      <c r="F151">
        <v>19</v>
      </c>
      <c r="G151" t="s">
        <v>259</v>
      </c>
      <c r="H151">
        <f t="shared" si="22"/>
        <v>16</v>
      </c>
      <c r="I151" t="s">
        <v>108</v>
      </c>
      <c r="J151">
        <f t="shared" si="23"/>
        <v>13</v>
      </c>
      <c r="K151" t="str">
        <f t="shared" si="24"/>
        <v>#Закажи Лендинг#</v>
      </c>
      <c r="L151" t="str">
        <f t="shared" si="25"/>
        <v>От 9 990 руб.</v>
      </c>
      <c r="O151" t="str">
        <f t="shared" si="27"/>
        <v>Без предоплаты</v>
      </c>
      <c r="P151" t="str">
        <f t="shared" si="26"/>
        <v>Настройка рекламы</v>
      </c>
      <c r="Q151" t="str">
        <f t="shared" si="26"/>
        <v>Цены</v>
      </c>
      <c r="R151">
        <f t="shared" si="26"/>
        <v>0</v>
      </c>
    </row>
    <row r="152" spans="1:18" x14ac:dyDescent="0.25">
      <c r="A152" t="s">
        <v>39</v>
      </c>
      <c r="B152">
        <f t="shared" si="28"/>
        <v>24</v>
      </c>
      <c r="D152" t="s">
        <v>13</v>
      </c>
      <c r="E152">
        <v>1</v>
      </c>
      <c r="F152">
        <v>26</v>
      </c>
      <c r="G152" t="s">
        <v>259</v>
      </c>
      <c r="H152">
        <f t="shared" si="22"/>
        <v>16</v>
      </c>
      <c r="I152" t="s">
        <v>108</v>
      </c>
      <c r="J152">
        <f t="shared" si="23"/>
        <v>13</v>
      </c>
      <c r="K152" t="str">
        <f t="shared" si="24"/>
        <v>#Закажи Лендинг#</v>
      </c>
      <c r="L152" t="str">
        <f t="shared" si="25"/>
        <v>От 9 990 руб.</v>
      </c>
      <c r="O152" t="str">
        <f t="shared" si="27"/>
        <v>Без предоплаты</v>
      </c>
      <c r="P152" t="str">
        <f t="shared" si="26"/>
        <v>Настройка рекламы</v>
      </c>
      <c r="Q152" t="str">
        <f t="shared" si="26"/>
        <v>Цены</v>
      </c>
      <c r="R152">
        <f t="shared" si="26"/>
        <v>0</v>
      </c>
    </row>
    <row r="153" spans="1:18" x14ac:dyDescent="0.25">
      <c r="A153" t="s">
        <v>40</v>
      </c>
      <c r="B153">
        <f t="shared" si="28"/>
        <v>27</v>
      </c>
      <c r="D153" t="s">
        <v>13</v>
      </c>
      <c r="E153">
        <v>1</v>
      </c>
      <c r="F153">
        <v>68</v>
      </c>
      <c r="G153" t="s">
        <v>259</v>
      </c>
      <c r="H153">
        <f t="shared" si="22"/>
        <v>16</v>
      </c>
      <c r="I153" t="s">
        <v>108</v>
      </c>
      <c r="J153">
        <f t="shared" si="23"/>
        <v>13</v>
      </c>
      <c r="K153" t="str">
        <f t="shared" si="24"/>
        <v>#Закажи Лендинг#</v>
      </c>
      <c r="L153" t="str">
        <f t="shared" si="25"/>
        <v>От 9 990 руб.</v>
      </c>
      <c r="O153" t="str">
        <f t="shared" si="27"/>
        <v>Без предоплаты</v>
      </c>
      <c r="P153" t="str">
        <f t="shared" si="26"/>
        <v>Настройка рекламы</v>
      </c>
      <c r="Q153" t="str">
        <f t="shared" si="26"/>
        <v>Цены</v>
      </c>
      <c r="R153">
        <f t="shared" si="26"/>
        <v>0</v>
      </c>
    </row>
    <row r="154" spans="1:18" x14ac:dyDescent="0.25">
      <c r="A154" t="s">
        <v>41</v>
      </c>
      <c r="B154">
        <f t="shared" si="28"/>
        <v>32</v>
      </c>
      <c r="D154" t="s">
        <v>13</v>
      </c>
      <c r="E154">
        <v>1</v>
      </c>
      <c r="F154">
        <v>7</v>
      </c>
      <c r="G154" t="s">
        <v>259</v>
      </c>
      <c r="H154">
        <f t="shared" si="22"/>
        <v>16</v>
      </c>
      <c r="I154" t="s">
        <v>108</v>
      </c>
      <c r="J154">
        <f t="shared" si="23"/>
        <v>13</v>
      </c>
      <c r="K154" t="str">
        <f t="shared" si="24"/>
        <v>#Закажи Лендинг#</v>
      </c>
      <c r="L154" t="str">
        <f t="shared" si="25"/>
        <v>От 9 990 руб.</v>
      </c>
      <c r="O154" t="str">
        <f t="shared" si="27"/>
        <v>Без предоплаты</v>
      </c>
      <c r="P154" t="str">
        <f t="shared" si="26"/>
        <v>Настройка рекламы</v>
      </c>
      <c r="Q154" t="str">
        <f t="shared" si="26"/>
        <v>Цены</v>
      </c>
      <c r="R154">
        <f t="shared" si="26"/>
        <v>0</v>
      </c>
    </row>
    <row r="155" spans="1:18" x14ac:dyDescent="0.25">
      <c r="A155" t="s">
        <v>42</v>
      </c>
      <c r="B155">
        <f t="shared" si="28"/>
        <v>29</v>
      </c>
      <c r="D155" t="s">
        <v>13</v>
      </c>
      <c r="E155">
        <v>1</v>
      </c>
      <c r="F155">
        <v>21</v>
      </c>
      <c r="G155" t="s">
        <v>259</v>
      </c>
      <c r="H155">
        <f t="shared" si="22"/>
        <v>16</v>
      </c>
      <c r="I155" t="s">
        <v>108</v>
      </c>
      <c r="J155">
        <f t="shared" si="23"/>
        <v>13</v>
      </c>
      <c r="K155" t="str">
        <f t="shared" si="24"/>
        <v>#Закажи Лендинг#</v>
      </c>
      <c r="L155" t="str">
        <f t="shared" si="25"/>
        <v>От 9 990 руб.</v>
      </c>
      <c r="O155" t="str">
        <f t="shared" si="27"/>
        <v>Без предоплаты</v>
      </c>
      <c r="P155" t="str">
        <f t="shared" si="26"/>
        <v>Настройка рекламы</v>
      </c>
      <c r="Q155" t="str">
        <f t="shared" si="26"/>
        <v>Цены</v>
      </c>
      <c r="R155">
        <f t="shared" si="26"/>
        <v>0</v>
      </c>
    </row>
    <row r="156" spans="1:18" x14ac:dyDescent="0.25">
      <c r="A156" t="s">
        <v>43</v>
      </c>
      <c r="B156">
        <f t="shared" si="28"/>
        <v>25</v>
      </c>
      <c r="D156" t="s">
        <v>13</v>
      </c>
      <c r="E156">
        <v>1</v>
      </c>
      <c r="F156">
        <v>41</v>
      </c>
      <c r="G156" t="s">
        <v>259</v>
      </c>
      <c r="H156">
        <f t="shared" si="22"/>
        <v>16</v>
      </c>
      <c r="I156" t="s">
        <v>108</v>
      </c>
      <c r="J156">
        <f t="shared" si="23"/>
        <v>13</v>
      </c>
      <c r="K156" t="str">
        <f t="shared" si="24"/>
        <v>#Закажи Лендинг#</v>
      </c>
      <c r="L156" t="str">
        <f t="shared" si="25"/>
        <v>От 9 990 руб.</v>
      </c>
      <c r="O156" t="str">
        <f t="shared" si="27"/>
        <v>Без предоплаты</v>
      </c>
      <c r="P156" t="str">
        <f t="shared" si="26"/>
        <v>Настройка рекламы</v>
      </c>
      <c r="Q156" t="str">
        <f t="shared" si="26"/>
        <v>Цены</v>
      </c>
      <c r="R156">
        <f t="shared" si="26"/>
        <v>0</v>
      </c>
    </row>
    <row r="157" spans="1:18" x14ac:dyDescent="0.25">
      <c r="A157" t="s">
        <v>44</v>
      </c>
      <c r="B157">
        <f t="shared" si="28"/>
        <v>31</v>
      </c>
      <c r="D157" t="s">
        <v>13</v>
      </c>
      <c r="E157">
        <v>1</v>
      </c>
      <c r="F157">
        <v>14</v>
      </c>
      <c r="G157" t="s">
        <v>259</v>
      </c>
      <c r="H157">
        <f t="shared" si="22"/>
        <v>16</v>
      </c>
      <c r="I157" t="s">
        <v>108</v>
      </c>
      <c r="J157">
        <f t="shared" si="23"/>
        <v>13</v>
      </c>
      <c r="K157" t="str">
        <f t="shared" si="24"/>
        <v>#Закажи Лендинг#</v>
      </c>
      <c r="L157" t="str">
        <f t="shared" si="25"/>
        <v>От 9 990 руб.</v>
      </c>
      <c r="O157" t="str">
        <f t="shared" si="27"/>
        <v>Без предоплаты</v>
      </c>
      <c r="P157" t="str">
        <f t="shared" si="26"/>
        <v>Настройка рекламы</v>
      </c>
      <c r="Q157" t="str">
        <f t="shared" si="26"/>
        <v>Цены</v>
      </c>
      <c r="R157">
        <f t="shared" si="26"/>
        <v>0</v>
      </c>
    </row>
    <row r="158" spans="1:18" x14ac:dyDescent="0.25">
      <c r="A158" t="s">
        <v>45</v>
      </c>
      <c r="B158">
        <f t="shared" si="28"/>
        <v>35</v>
      </c>
      <c r="D158" t="s">
        <v>13</v>
      </c>
      <c r="E158">
        <v>1</v>
      </c>
      <c r="F158">
        <v>5</v>
      </c>
      <c r="G158" t="s">
        <v>259</v>
      </c>
      <c r="H158">
        <f t="shared" si="22"/>
        <v>16</v>
      </c>
      <c r="I158" t="s">
        <v>108</v>
      </c>
      <c r="J158">
        <f t="shared" si="23"/>
        <v>13</v>
      </c>
      <c r="K158" t="str">
        <f t="shared" si="24"/>
        <v>#Закажи Лендинг#</v>
      </c>
      <c r="L158" t="str">
        <f t="shared" si="25"/>
        <v>От 9 990 руб.</v>
      </c>
      <c r="O158" t="str">
        <f t="shared" si="27"/>
        <v>Без предоплаты</v>
      </c>
      <c r="P158" t="str">
        <f t="shared" si="26"/>
        <v>Настройка рекламы</v>
      </c>
      <c r="Q158" t="str">
        <f t="shared" si="26"/>
        <v>Цены</v>
      </c>
      <c r="R158">
        <f t="shared" si="26"/>
        <v>0</v>
      </c>
    </row>
    <row r="159" spans="1:18" x14ac:dyDescent="0.25">
      <c r="A159" t="s">
        <v>46</v>
      </c>
      <c r="B159">
        <f t="shared" si="28"/>
        <v>22</v>
      </c>
      <c r="D159" t="s">
        <v>13</v>
      </c>
      <c r="E159">
        <v>1</v>
      </c>
      <c r="F159">
        <v>18</v>
      </c>
      <c r="G159" t="s">
        <v>259</v>
      </c>
      <c r="H159">
        <f t="shared" si="22"/>
        <v>16</v>
      </c>
      <c r="I159" t="s">
        <v>108</v>
      </c>
      <c r="J159">
        <f t="shared" si="23"/>
        <v>13</v>
      </c>
      <c r="K159" t="str">
        <f t="shared" si="24"/>
        <v>#Закажи Лендинг#</v>
      </c>
      <c r="L159" t="str">
        <f t="shared" si="25"/>
        <v>От 9 990 руб.</v>
      </c>
      <c r="O159" t="str">
        <f t="shared" si="27"/>
        <v>Без предоплаты</v>
      </c>
      <c r="P159" t="str">
        <f t="shared" si="26"/>
        <v>Настройка рекламы</v>
      </c>
      <c r="Q159" t="str">
        <f t="shared" si="26"/>
        <v>Цены</v>
      </c>
      <c r="R159">
        <f t="shared" si="26"/>
        <v>0</v>
      </c>
    </row>
    <row r="160" spans="1:18" x14ac:dyDescent="0.25">
      <c r="A160" t="s">
        <v>47</v>
      </c>
      <c r="B160">
        <f t="shared" si="28"/>
        <v>26</v>
      </c>
      <c r="D160" t="s">
        <v>13</v>
      </c>
      <c r="E160">
        <v>1</v>
      </c>
      <c r="F160">
        <v>8</v>
      </c>
      <c r="G160" t="s">
        <v>259</v>
      </c>
      <c r="H160">
        <f t="shared" si="22"/>
        <v>16</v>
      </c>
      <c r="I160" t="s">
        <v>108</v>
      </c>
      <c r="J160">
        <f t="shared" si="23"/>
        <v>13</v>
      </c>
      <c r="K160" t="str">
        <f t="shared" si="24"/>
        <v>#Закажи Лендинг#</v>
      </c>
      <c r="L160" t="str">
        <f t="shared" si="25"/>
        <v>От 9 990 руб.</v>
      </c>
      <c r="O160" t="str">
        <f t="shared" si="27"/>
        <v>Без предоплаты</v>
      </c>
      <c r="P160" t="str">
        <f t="shared" si="26"/>
        <v>Настройка рекламы</v>
      </c>
      <c r="Q160" t="str">
        <f t="shared" si="26"/>
        <v>Цены</v>
      </c>
      <c r="R160">
        <f t="shared" si="26"/>
        <v>0</v>
      </c>
    </row>
    <row r="161" spans="1:18" x14ac:dyDescent="0.25">
      <c r="A161" t="s">
        <v>48</v>
      </c>
      <c r="B161">
        <f t="shared" si="28"/>
        <v>23</v>
      </c>
      <c r="D161" t="s">
        <v>13</v>
      </c>
      <c r="E161">
        <v>1</v>
      </c>
      <c r="F161">
        <v>12</v>
      </c>
      <c r="G161" t="s">
        <v>259</v>
      </c>
      <c r="H161">
        <f t="shared" si="22"/>
        <v>16</v>
      </c>
      <c r="I161" t="s">
        <v>108</v>
      </c>
      <c r="J161">
        <f t="shared" si="23"/>
        <v>13</v>
      </c>
      <c r="K161" t="str">
        <f t="shared" si="24"/>
        <v>#Закажи Лендинг#</v>
      </c>
      <c r="L161" t="str">
        <f t="shared" si="25"/>
        <v>От 9 990 руб.</v>
      </c>
      <c r="O161" t="str">
        <f t="shared" si="27"/>
        <v>Без предоплаты</v>
      </c>
      <c r="P161" t="str">
        <f t="shared" si="26"/>
        <v>Настройка рекламы</v>
      </c>
      <c r="Q161" t="str">
        <f t="shared" si="26"/>
        <v>Цены</v>
      </c>
      <c r="R161">
        <f t="shared" si="26"/>
        <v>0</v>
      </c>
    </row>
    <row r="162" spans="1:18" x14ac:dyDescent="0.25">
      <c r="A162" t="s">
        <v>58</v>
      </c>
      <c r="B162">
        <f t="shared" si="28"/>
        <v>31</v>
      </c>
      <c r="D162" t="s">
        <v>13</v>
      </c>
      <c r="E162">
        <v>1</v>
      </c>
      <c r="F162">
        <v>112</v>
      </c>
      <c r="G162" t="s">
        <v>259</v>
      </c>
      <c r="H162">
        <f t="shared" ref="H162:H193" si="29">LEN(G162)</f>
        <v>16</v>
      </c>
      <c r="I162" t="s">
        <v>108</v>
      </c>
      <c r="J162">
        <f t="shared" ref="J162:J193" si="30">LEN(I162)</f>
        <v>13</v>
      </c>
      <c r="K162" t="str">
        <f t="shared" si="24"/>
        <v>#Закажи Лендинг#</v>
      </c>
      <c r="L162" t="str">
        <f t="shared" si="25"/>
        <v>От 9 990 руб.</v>
      </c>
      <c r="O162" t="str">
        <f t="shared" si="27"/>
        <v>Без предоплаты</v>
      </c>
      <c r="P162" t="str">
        <f t="shared" si="26"/>
        <v>Настройка рекламы</v>
      </c>
      <c r="Q162" t="str">
        <f t="shared" si="26"/>
        <v>Цены</v>
      </c>
      <c r="R162">
        <f t="shared" si="26"/>
        <v>0</v>
      </c>
    </row>
    <row r="163" spans="1:18" x14ac:dyDescent="0.25">
      <c r="A163" t="s">
        <v>59</v>
      </c>
      <c r="B163">
        <f t="shared" si="28"/>
        <v>31</v>
      </c>
      <c r="D163" t="s">
        <v>13</v>
      </c>
      <c r="E163">
        <v>1</v>
      </c>
      <c r="F163">
        <v>191</v>
      </c>
      <c r="G163" t="s">
        <v>259</v>
      </c>
      <c r="H163">
        <f t="shared" si="29"/>
        <v>16</v>
      </c>
      <c r="I163" t="s">
        <v>108</v>
      </c>
      <c r="J163">
        <f t="shared" si="30"/>
        <v>13</v>
      </c>
      <c r="K163" t="str">
        <f t="shared" si="24"/>
        <v>#Закажи Лендинг#</v>
      </c>
      <c r="L163" t="str">
        <f t="shared" si="25"/>
        <v>От 9 990 руб.</v>
      </c>
      <c r="O163" t="str">
        <f t="shared" si="27"/>
        <v>Без предоплаты</v>
      </c>
      <c r="P163" t="str">
        <f t="shared" si="26"/>
        <v>Настройка рекламы</v>
      </c>
      <c r="Q163" t="str">
        <f t="shared" si="26"/>
        <v>Цены</v>
      </c>
      <c r="R163">
        <f t="shared" si="26"/>
        <v>0</v>
      </c>
    </row>
    <row r="164" spans="1:18" x14ac:dyDescent="0.25">
      <c r="A164" t="s">
        <v>62</v>
      </c>
      <c r="B164">
        <f t="shared" si="28"/>
        <v>25</v>
      </c>
      <c r="D164" t="s">
        <v>13</v>
      </c>
      <c r="E164">
        <v>1</v>
      </c>
      <c r="F164">
        <v>434</v>
      </c>
      <c r="G164" t="s">
        <v>259</v>
      </c>
      <c r="H164">
        <f t="shared" si="29"/>
        <v>16</v>
      </c>
      <c r="I164" t="s">
        <v>108</v>
      </c>
      <c r="J164">
        <f t="shared" si="30"/>
        <v>13</v>
      </c>
      <c r="K164" t="str">
        <f t="shared" si="24"/>
        <v>#Закажи Лендинг#</v>
      </c>
      <c r="L164" t="str">
        <f t="shared" si="25"/>
        <v>От 9 990 руб.</v>
      </c>
      <c r="O164" t="str">
        <f t="shared" si="27"/>
        <v>Без предоплаты</v>
      </c>
      <c r="P164" t="str">
        <f t="shared" si="26"/>
        <v>Настройка рекламы</v>
      </c>
      <c r="Q164" t="str">
        <f t="shared" si="26"/>
        <v>Цены</v>
      </c>
      <c r="R164">
        <f t="shared" si="26"/>
        <v>0</v>
      </c>
    </row>
    <row r="165" spans="1:18" x14ac:dyDescent="0.25">
      <c r="A165" t="s">
        <v>63</v>
      </c>
      <c r="B165">
        <f t="shared" si="28"/>
        <v>32</v>
      </c>
      <c r="D165" t="s">
        <v>285</v>
      </c>
      <c r="E165">
        <v>1</v>
      </c>
      <c r="F165">
        <v>6</v>
      </c>
      <c r="G165" t="s">
        <v>259</v>
      </c>
      <c r="H165">
        <f t="shared" si="29"/>
        <v>16</v>
      </c>
      <c r="I165" t="s">
        <v>286</v>
      </c>
      <c r="J165">
        <f t="shared" si="30"/>
        <v>14</v>
      </c>
      <c r="K165" t="str">
        <f t="shared" si="24"/>
        <v>#Закажи Лендинг#</v>
      </c>
      <c r="L165" t="str">
        <f t="shared" si="25"/>
        <v>От 29 990 руб.</v>
      </c>
      <c r="O165" t="str">
        <f t="shared" si="27"/>
        <v>Без предоплаты</v>
      </c>
      <c r="P165" t="str">
        <f t="shared" si="26"/>
        <v>Настройка рекламы</v>
      </c>
      <c r="Q165" t="str">
        <f t="shared" si="26"/>
        <v>Цены</v>
      </c>
      <c r="R165">
        <f t="shared" si="26"/>
        <v>0</v>
      </c>
    </row>
    <row r="166" spans="1:18" x14ac:dyDescent="0.25">
      <c r="A166" t="s">
        <v>64</v>
      </c>
      <c r="B166">
        <f t="shared" si="28"/>
        <v>32</v>
      </c>
      <c r="D166" t="s">
        <v>13</v>
      </c>
      <c r="E166">
        <v>1</v>
      </c>
      <c r="F166">
        <v>56</v>
      </c>
      <c r="G166" t="s">
        <v>259</v>
      </c>
      <c r="H166">
        <f t="shared" si="29"/>
        <v>16</v>
      </c>
      <c r="I166" t="s">
        <v>108</v>
      </c>
      <c r="J166">
        <f t="shared" si="30"/>
        <v>13</v>
      </c>
      <c r="K166" t="str">
        <f t="shared" si="24"/>
        <v>#Закажи Лендинг#</v>
      </c>
      <c r="L166" t="str">
        <f t="shared" si="25"/>
        <v>От 9 990 руб.</v>
      </c>
      <c r="O166" t="str">
        <f t="shared" si="27"/>
        <v>Без предоплаты</v>
      </c>
      <c r="P166" t="str">
        <f t="shared" si="26"/>
        <v>Настройка рекламы</v>
      </c>
      <c r="Q166" t="str">
        <f t="shared" si="26"/>
        <v>Цены</v>
      </c>
      <c r="R166">
        <f t="shared" si="26"/>
        <v>0</v>
      </c>
    </row>
    <row r="167" spans="1:18" x14ac:dyDescent="0.25">
      <c r="A167" t="s">
        <v>65</v>
      </c>
      <c r="B167">
        <f t="shared" ref="B167:B198" si="31">LEN(A167)</f>
        <v>34</v>
      </c>
      <c r="D167" t="s">
        <v>13</v>
      </c>
      <c r="E167">
        <v>1</v>
      </c>
      <c r="F167">
        <v>93</v>
      </c>
      <c r="G167" t="s">
        <v>259</v>
      </c>
      <c r="H167">
        <f t="shared" si="29"/>
        <v>16</v>
      </c>
      <c r="I167" t="s">
        <v>108</v>
      </c>
      <c r="J167">
        <f t="shared" si="30"/>
        <v>13</v>
      </c>
      <c r="K167" t="str">
        <f t="shared" si="24"/>
        <v>#Закажи Лендинг#</v>
      </c>
      <c r="L167" t="str">
        <f t="shared" si="25"/>
        <v>От 9 990 руб.</v>
      </c>
      <c r="O167" t="str">
        <f t="shared" si="27"/>
        <v>Без предоплаты</v>
      </c>
      <c r="P167" t="str">
        <f t="shared" si="26"/>
        <v>Настройка рекламы</v>
      </c>
      <c r="Q167" t="str">
        <f t="shared" si="26"/>
        <v>Цены</v>
      </c>
      <c r="R167">
        <f t="shared" si="26"/>
        <v>0</v>
      </c>
    </row>
    <row r="168" spans="1:18" x14ac:dyDescent="0.25">
      <c r="A168" t="s">
        <v>66</v>
      </c>
      <c r="B168">
        <f t="shared" si="31"/>
        <v>29</v>
      </c>
      <c r="D168" t="s">
        <v>13</v>
      </c>
      <c r="E168">
        <v>1</v>
      </c>
      <c r="F168">
        <v>6</v>
      </c>
      <c r="G168" t="s">
        <v>259</v>
      </c>
      <c r="H168">
        <f t="shared" si="29"/>
        <v>16</v>
      </c>
      <c r="I168" t="s">
        <v>108</v>
      </c>
      <c r="J168">
        <f t="shared" si="30"/>
        <v>13</v>
      </c>
      <c r="K168" t="str">
        <f t="shared" si="24"/>
        <v>#Закажи Лендинг#</v>
      </c>
      <c r="L168" t="str">
        <f t="shared" si="25"/>
        <v>От 9 990 руб.</v>
      </c>
      <c r="O168" t="str">
        <f t="shared" si="27"/>
        <v>Без предоплаты</v>
      </c>
      <c r="P168" t="str">
        <f t="shared" si="26"/>
        <v>Настройка рекламы</v>
      </c>
      <c r="Q168" t="str">
        <f t="shared" si="26"/>
        <v>Цены</v>
      </c>
      <c r="R168">
        <f t="shared" si="26"/>
        <v>0</v>
      </c>
    </row>
    <row r="169" spans="1:18" x14ac:dyDescent="0.25">
      <c r="A169" t="s">
        <v>67</v>
      </c>
      <c r="B169">
        <f t="shared" si="31"/>
        <v>30</v>
      </c>
      <c r="D169" t="s">
        <v>13</v>
      </c>
      <c r="E169">
        <v>1</v>
      </c>
      <c r="F169">
        <v>14</v>
      </c>
      <c r="G169" t="s">
        <v>259</v>
      </c>
      <c r="H169">
        <f t="shared" si="29"/>
        <v>16</v>
      </c>
      <c r="I169" t="s">
        <v>108</v>
      </c>
      <c r="J169">
        <f t="shared" si="30"/>
        <v>13</v>
      </c>
      <c r="K169" t="str">
        <f t="shared" si="24"/>
        <v>#Закажи Лендинг#</v>
      </c>
      <c r="L169" t="str">
        <f t="shared" si="25"/>
        <v>От 9 990 руб.</v>
      </c>
      <c r="O169" t="str">
        <f t="shared" si="27"/>
        <v>Без предоплаты</v>
      </c>
      <c r="P169" t="str">
        <f t="shared" si="26"/>
        <v>Настройка рекламы</v>
      </c>
      <c r="Q169" t="str">
        <f t="shared" si="26"/>
        <v>Цены</v>
      </c>
      <c r="R169">
        <f t="shared" si="26"/>
        <v>0</v>
      </c>
    </row>
    <row r="170" spans="1:18" x14ac:dyDescent="0.25">
      <c r="A170" t="s">
        <v>69</v>
      </c>
      <c r="B170">
        <f t="shared" si="31"/>
        <v>23</v>
      </c>
      <c r="D170" t="s">
        <v>13</v>
      </c>
      <c r="E170">
        <v>1</v>
      </c>
      <c r="F170">
        <v>10</v>
      </c>
      <c r="G170" t="s">
        <v>259</v>
      </c>
      <c r="H170">
        <f t="shared" si="29"/>
        <v>16</v>
      </c>
      <c r="I170" t="s">
        <v>108</v>
      </c>
      <c r="J170">
        <f t="shared" si="30"/>
        <v>13</v>
      </c>
      <c r="K170" t="str">
        <f t="shared" si="24"/>
        <v>#Закажи Лендинг#</v>
      </c>
      <c r="L170" t="str">
        <f t="shared" si="25"/>
        <v>От 9 990 руб.</v>
      </c>
      <c r="O170" t="str">
        <f t="shared" si="27"/>
        <v>Без предоплаты</v>
      </c>
      <c r="P170" t="str">
        <f t="shared" si="26"/>
        <v>Настройка рекламы</v>
      </c>
      <c r="Q170" t="str">
        <f t="shared" si="26"/>
        <v>Цены</v>
      </c>
      <c r="R170">
        <f t="shared" si="26"/>
        <v>0</v>
      </c>
    </row>
    <row r="171" spans="1:18" x14ac:dyDescent="0.25">
      <c r="A171" t="s">
        <v>70</v>
      </c>
      <c r="B171">
        <f t="shared" si="31"/>
        <v>25</v>
      </c>
      <c r="D171" t="s">
        <v>13</v>
      </c>
      <c r="E171">
        <v>1</v>
      </c>
      <c r="F171">
        <v>30</v>
      </c>
      <c r="G171" t="s">
        <v>259</v>
      </c>
      <c r="H171">
        <f t="shared" si="29"/>
        <v>16</v>
      </c>
      <c r="I171" t="s">
        <v>108</v>
      </c>
      <c r="J171">
        <f t="shared" si="30"/>
        <v>13</v>
      </c>
      <c r="K171" t="str">
        <f t="shared" si="24"/>
        <v>#Закажи Лендинг#</v>
      </c>
      <c r="L171" t="str">
        <f t="shared" si="25"/>
        <v>От 9 990 руб.</v>
      </c>
      <c r="O171" t="str">
        <f t="shared" si="27"/>
        <v>Без предоплаты</v>
      </c>
      <c r="P171" t="str">
        <f t="shared" si="26"/>
        <v>Настройка рекламы</v>
      </c>
      <c r="Q171" t="str">
        <f t="shared" si="26"/>
        <v>Цены</v>
      </c>
      <c r="R171">
        <f t="shared" si="26"/>
        <v>0</v>
      </c>
    </row>
    <row r="172" spans="1:18" x14ac:dyDescent="0.25">
      <c r="A172" t="s">
        <v>71</v>
      </c>
      <c r="B172">
        <f t="shared" si="31"/>
        <v>21</v>
      </c>
      <c r="D172" t="s">
        <v>13</v>
      </c>
      <c r="E172">
        <v>1</v>
      </c>
      <c r="F172">
        <v>112</v>
      </c>
      <c r="G172" t="s">
        <v>259</v>
      </c>
      <c r="H172">
        <f t="shared" si="29"/>
        <v>16</v>
      </c>
      <c r="I172" t="s">
        <v>108</v>
      </c>
      <c r="J172">
        <f t="shared" si="30"/>
        <v>13</v>
      </c>
      <c r="K172" t="str">
        <f t="shared" si="24"/>
        <v>#Закажи Лендинг#</v>
      </c>
      <c r="L172" t="str">
        <f t="shared" si="25"/>
        <v>От 9 990 руб.</v>
      </c>
      <c r="O172" t="str">
        <f t="shared" si="27"/>
        <v>Без предоплаты</v>
      </c>
      <c r="P172" t="str">
        <f t="shared" si="26"/>
        <v>Настройка рекламы</v>
      </c>
      <c r="Q172" t="str">
        <f t="shared" si="26"/>
        <v>Цены</v>
      </c>
      <c r="R172">
        <f t="shared" si="26"/>
        <v>0</v>
      </c>
    </row>
    <row r="173" spans="1:18" x14ac:dyDescent="0.25">
      <c r="A173" t="s">
        <v>74</v>
      </c>
      <c r="B173">
        <f t="shared" si="31"/>
        <v>33</v>
      </c>
      <c r="D173" t="s">
        <v>13</v>
      </c>
      <c r="E173">
        <v>1</v>
      </c>
      <c r="F173">
        <v>7</v>
      </c>
      <c r="G173" t="s">
        <v>259</v>
      </c>
      <c r="H173">
        <f t="shared" si="29"/>
        <v>16</v>
      </c>
      <c r="I173" t="s">
        <v>108</v>
      </c>
      <c r="J173">
        <f t="shared" si="30"/>
        <v>13</v>
      </c>
      <c r="K173" t="str">
        <f t="shared" si="24"/>
        <v>#Закажи Лендинг#</v>
      </c>
      <c r="L173" t="str">
        <f t="shared" si="25"/>
        <v>От 9 990 руб.</v>
      </c>
      <c r="O173" t="str">
        <f t="shared" si="27"/>
        <v>Без предоплаты</v>
      </c>
      <c r="P173" t="str">
        <f t="shared" si="26"/>
        <v>Настройка рекламы</v>
      </c>
      <c r="Q173" t="str">
        <f t="shared" si="26"/>
        <v>Цены</v>
      </c>
      <c r="R173">
        <f t="shared" si="26"/>
        <v>0</v>
      </c>
    </row>
    <row r="174" spans="1:18" x14ac:dyDescent="0.25">
      <c r="A174" t="s">
        <v>75</v>
      </c>
      <c r="B174">
        <f t="shared" si="31"/>
        <v>28</v>
      </c>
      <c r="D174" t="s">
        <v>13</v>
      </c>
      <c r="E174">
        <v>1</v>
      </c>
      <c r="F174">
        <v>41</v>
      </c>
      <c r="G174" t="s">
        <v>259</v>
      </c>
      <c r="H174">
        <f t="shared" si="29"/>
        <v>16</v>
      </c>
      <c r="I174" t="s">
        <v>108</v>
      </c>
      <c r="J174">
        <f t="shared" si="30"/>
        <v>13</v>
      </c>
      <c r="K174" t="str">
        <f t="shared" si="24"/>
        <v>#Закажи Лендинг#</v>
      </c>
      <c r="L174" t="str">
        <f t="shared" si="25"/>
        <v>От 9 990 руб.</v>
      </c>
      <c r="O174" t="str">
        <f t="shared" si="27"/>
        <v>Без предоплаты</v>
      </c>
      <c r="P174" t="str">
        <f t="shared" si="26"/>
        <v>Настройка рекламы</v>
      </c>
      <c r="Q174" t="str">
        <f t="shared" si="26"/>
        <v>Цены</v>
      </c>
      <c r="R174">
        <f t="shared" si="26"/>
        <v>0</v>
      </c>
    </row>
    <row r="175" spans="1:18" ht="15" customHeight="1" x14ac:dyDescent="0.25">
      <c r="A175" t="s">
        <v>76</v>
      </c>
      <c r="B175">
        <f t="shared" si="31"/>
        <v>21</v>
      </c>
      <c r="D175" t="s">
        <v>13</v>
      </c>
      <c r="E175">
        <v>1</v>
      </c>
      <c r="F175">
        <v>98</v>
      </c>
      <c r="G175" t="s">
        <v>259</v>
      </c>
      <c r="H175">
        <f t="shared" si="29"/>
        <v>16</v>
      </c>
      <c r="I175" t="s">
        <v>108</v>
      </c>
      <c r="J175">
        <f t="shared" si="30"/>
        <v>13</v>
      </c>
      <c r="K175" t="str">
        <f t="shared" si="24"/>
        <v>#Закажи Лендинг#</v>
      </c>
      <c r="L175" t="str">
        <f t="shared" si="25"/>
        <v>От 9 990 руб.</v>
      </c>
      <c r="O175" t="str">
        <f t="shared" si="27"/>
        <v>Без предоплаты</v>
      </c>
      <c r="P175" t="str">
        <f t="shared" si="26"/>
        <v>Настройка рекламы</v>
      </c>
      <c r="Q175" t="str">
        <f t="shared" si="26"/>
        <v>Цены</v>
      </c>
      <c r="R175">
        <f t="shared" si="26"/>
        <v>0</v>
      </c>
    </row>
    <row r="176" spans="1:18" x14ac:dyDescent="0.25">
      <c r="A176" t="s">
        <v>78</v>
      </c>
      <c r="B176">
        <f t="shared" si="31"/>
        <v>27</v>
      </c>
      <c r="D176" t="s">
        <v>13</v>
      </c>
      <c r="E176">
        <v>1</v>
      </c>
      <c r="F176">
        <v>10</v>
      </c>
      <c r="G176" t="s">
        <v>259</v>
      </c>
      <c r="H176">
        <f t="shared" si="29"/>
        <v>16</v>
      </c>
      <c r="I176" t="s">
        <v>108</v>
      </c>
      <c r="J176">
        <f t="shared" si="30"/>
        <v>13</v>
      </c>
      <c r="K176" t="str">
        <f t="shared" si="24"/>
        <v>#Закажи Лендинг#</v>
      </c>
      <c r="L176" t="str">
        <f t="shared" si="25"/>
        <v>От 9 990 руб.</v>
      </c>
      <c r="O176" t="str">
        <f t="shared" si="27"/>
        <v>Без предоплаты</v>
      </c>
      <c r="P176" t="str">
        <f t="shared" si="26"/>
        <v>Настройка рекламы</v>
      </c>
      <c r="Q176" t="str">
        <f t="shared" si="26"/>
        <v>Цены</v>
      </c>
      <c r="R176">
        <f t="shared" si="26"/>
        <v>0</v>
      </c>
    </row>
    <row r="177" spans="1:18" x14ac:dyDescent="0.25">
      <c r="A177" t="s">
        <v>80</v>
      </c>
      <c r="B177">
        <f t="shared" si="31"/>
        <v>31</v>
      </c>
      <c r="D177" t="s">
        <v>13</v>
      </c>
      <c r="E177">
        <v>1</v>
      </c>
      <c r="F177">
        <v>11</v>
      </c>
      <c r="G177" t="s">
        <v>259</v>
      </c>
      <c r="H177">
        <f t="shared" si="29"/>
        <v>16</v>
      </c>
      <c r="I177" t="s">
        <v>108</v>
      </c>
      <c r="J177">
        <f t="shared" si="30"/>
        <v>13</v>
      </c>
      <c r="K177" t="str">
        <f t="shared" si="24"/>
        <v>#Закажи Лендинг#</v>
      </c>
      <c r="L177" t="str">
        <f t="shared" si="25"/>
        <v>От 9 990 руб.</v>
      </c>
      <c r="O177" t="str">
        <f t="shared" si="27"/>
        <v>Без предоплаты</v>
      </c>
      <c r="P177" t="str">
        <f t="shared" si="26"/>
        <v>Настройка рекламы</v>
      </c>
      <c r="Q177" t="str">
        <f t="shared" si="26"/>
        <v>Цены</v>
      </c>
      <c r="R177">
        <f t="shared" si="26"/>
        <v>0</v>
      </c>
    </row>
    <row r="178" spans="1:18" x14ac:dyDescent="0.25">
      <c r="A178" t="s">
        <v>81</v>
      </c>
      <c r="B178">
        <f t="shared" si="31"/>
        <v>26</v>
      </c>
      <c r="D178" t="s">
        <v>13</v>
      </c>
      <c r="E178">
        <v>1</v>
      </c>
      <c r="F178">
        <v>57</v>
      </c>
      <c r="G178" t="s">
        <v>259</v>
      </c>
      <c r="H178">
        <f t="shared" si="29"/>
        <v>16</v>
      </c>
      <c r="I178" t="s">
        <v>108</v>
      </c>
      <c r="J178">
        <f t="shared" si="30"/>
        <v>13</v>
      </c>
      <c r="K178" t="str">
        <f t="shared" si="24"/>
        <v>#Закажи Лендинг#</v>
      </c>
      <c r="L178" t="str">
        <f t="shared" si="25"/>
        <v>От 9 990 руб.</v>
      </c>
      <c r="O178" t="str">
        <f t="shared" si="27"/>
        <v>Без предоплаты</v>
      </c>
      <c r="P178" t="str">
        <f t="shared" si="26"/>
        <v>Настройка рекламы</v>
      </c>
      <c r="Q178" t="str">
        <f t="shared" si="26"/>
        <v>Цены</v>
      </c>
      <c r="R178">
        <f t="shared" si="26"/>
        <v>0</v>
      </c>
    </row>
    <row r="179" spans="1:18" x14ac:dyDescent="0.25">
      <c r="A179" t="s">
        <v>82</v>
      </c>
      <c r="B179">
        <f t="shared" si="31"/>
        <v>35</v>
      </c>
      <c r="D179" t="s">
        <v>13</v>
      </c>
      <c r="E179">
        <v>1</v>
      </c>
      <c r="F179">
        <v>14</v>
      </c>
      <c r="G179" t="s">
        <v>259</v>
      </c>
      <c r="H179">
        <f t="shared" si="29"/>
        <v>16</v>
      </c>
      <c r="I179" t="s">
        <v>108</v>
      </c>
      <c r="J179">
        <f t="shared" si="30"/>
        <v>13</v>
      </c>
      <c r="K179" t="str">
        <f t="shared" si="24"/>
        <v>#Закажи Лендинг#</v>
      </c>
      <c r="L179" t="str">
        <f t="shared" si="25"/>
        <v>От 9 990 руб.</v>
      </c>
      <c r="O179" t="str">
        <f t="shared" si="27"/>
        <v>Без предоплаты</v>
      </c>
      <c r="P179" t="str">
        <f t="shared" si="26"/>
        <v>Настройка рекламы</v>
      </c>
      <c r="Q179" t="str">
        <f t="shared" si="26"/>
        <v>Цены</v>
      </c>
      <c r="R179">
        <f t="shared" si="26"/>
        <v>0</v>
      </c>
    </row>
    <row r="180" spans="1:18" x14ac:dyDescent="0.25">
      <c r="A180" t="s">
        <v>30</v>
      </c>
      <c r="B180">
        <f t="shared" si="31"/>
        <v>30</v>
      </c>
      <c r="D180" t="s">
        <v>13</v>
      </c>
      <c r="E180">
        <v>1</v>
      </c>
      <c r="F180">
        <v>31</v>
      </c>
      <c r="G180" t="s">
        <v>258</v>
      </c>
      <c r="H180">
        <f t="shared" si="29"/>
        <v>21</v>
      </c>
      <c r="I180" t="s">
        <v>108</v>
      </c>
      <c r="J180">
        <f t="shared" si="30"/>
        <v>13</v>
      </c>
      <c r="K180" t="str">
        <f t="shared" si="24"/>
        <v>#Закажи landing page#</v>
      </c>
      <c r="L180" t="str">
        <f t="shared" si="25"/>
        <v>От 9 990 руб.</v>
      </c>
      <c r="O180" t="str">
        <f t="shared" si="27"/>
        <v>Без предоплаты</v>
      </c>
      <c r="P180" t="str">
        <f t="shared" si="26"/>
        <v>Настройка рекламы</v>
      </c>
      <c r="Q180" t="str">
        <f t="shared" si="26"/>
        <v>Цены</v>
      </c>
      <c r="R180">
        <f t="shared" si="26"/>
        <v>0</v>
      </c>
    </row>
    <row r="181" spans="1:18" x14ac:dyDescent="0.25">
      <c r="A181" t="s">
        <v>31</v>
      </c>
      <c r="B181">
        <f t="shared" si="31"/>
        <v>30</v>
      </c>
      <c r="D181" t="s">
        <v>13</v>
      </c>
      <c r="E181">
        <v>1</v>
      </c>
      <c r="F181">
        <v>38</v>
      </c>
      <c r="G181" t="s">
        <v>258</v>
      </c>
      <c r="H181">
        <f t="shared" si="29"/>
        <v>21</v>
      </c>
      <c r="I181" t="s">
        <v>108</v>
      </c>
      <c r="J181">
        <f t="shared" si="30"/>
        <v>13</v>
      </c>
      <c r="K181" t="str">
        <f t="shared" si="24"/>
        <v>#Закажи landing page#</v>
      </c>
      <c r="L181" t="str">
        <f t="shared" si="25"/>
        <v>От 9 990 руб.</v>
      </c>
      <c r="O181" t="str">
        <f t="shared" si="27"/>
        <v>Без предоплаты</v>
      </c>
      <c r="P181" t="str">
        <f t="shared" si="26"/>
        <v>Настройка рекламы</v>
      </c>
      <c r="Q181" t="str">
        <f t="shared" si="26"/>
        <v>Цены</v>
      </c>
      <c r="R181">
        <f t="shared" si="26"/>
        <v>0</v>
      </c>
    </row>
    <row r="182" spans="1:18" x14ac:dyDescent="0.25">
      <c r="A182" t="s">
        <v>32</v>
      </c>
      <c r="B182">
        <f t="shared" si="31"/>
        <v>33</v>
      </c>
      <c r="D182" t="s">
        <v>13</v>
      </c>
      <c r="E182">
        <v>1</v>
      </c>
      <c r="F182">
        <v>10</v>
      </c>
      <c r="G182" t="s">
        <v>258</v>
      </c>
      <c r="H182">
        <f t="shared" si="29"/>
        <v>21</v>
      </c>
      <c r="I182" t="s">
        <v>108</v>
      </c>
      <c r="J182">
        <f t="shared" si="30"/>
        <v>13</v>
      </c>
      <c r="K182" t="str">
        <f t="shared" si="24"/>
        <v>#Закажи landing page#</v>
      </c>
      <c r="L182" t="str">
        <f t="shared" si="25"/>
        <v>От 9 990 руб.</v>
      </c>
      <c r="O182" t="str">
        <f t="shared" si="27"/>
        <v>Без предоплаты</v>
      </c>
      <c r="P182" t="str">
        <f t="shared" si="26"/>
        <v>Настройка рекламы</v>
      </c>
      <c r="Q182" t="str">
        <f t="shared" si="26"/>
        <v>Цены</v>
      </c>
      <c r="R182">
        <f t="shared" si="26"/>
        <v>0</v>
      </c>
    </row>
    <row r="183" spans="1:18" x14ac:dyDescent="0.25">
      <c r="A183" t="s">
        <v>33</v>
      </c>
      <c r="B183">
        <f t="shared" si="31"/>
        <v>19</v>
      </c>
      <c r="D183" t="s">
        <v>13</v>
      </c>
      <c r="E183">
        <v>1</v>
      </c>
      <c r="F183">
        <v>27</v>
      </c>
      <c r="G183" t="s">
        <v>258</v>
      </c>
      <c r="H183">
        <f t="shared" si="29"/>
        <v>21</v>
      </c>
      <c r="I183" t="s">
        <v>108</v>
      </c>
      <c r="J183">
        <f t="shared" si="30"/>
        <v>13</v>
      </c>
      <c r="K183" t="str">
        <f t="shared" si="24"/>
        <v>#Закажи landing page#</v>
      </c>
      <c r="L183" t="str">
        <f t="shared" si="25"/>
        <v>От 9 990 руб.</v>
      </c>
      <c r="O183" t="str">
        <f t="shared" si="27"/>
        <v>Без предоплаты</v>
      </c>
      <c r="P183" t="str">
        <f t="shared" si="26"/>
        <v>Настройка рекламы</v>
      </c>
      <c r="Q183" t="str">
        <f t="shared" si="26"/>
        <v>Цены</v>
      </c>
      <c r="R183">
        <f t="shared" si="26"/>
        <v>0</v>
      </c>
    </row>
    <row r="184" spans="1:18" x14ac:dyDescent="0.25">
      <c r="A184" t="s">
        <v>34</v>
      </c>
      <c r="B184">
        <f t="shared" si="31"/>
        <v>23</v>
      </c>
      <c r="D184" t="s">
        <v>13</v>
      </c>
      <c r="E184">
        <v>1</v>
      </c>
      <c r="F184">
        <v>62</v>
      </c>
      <c r="G184" t="s">
        <v>258</v>
      </c>
      <c r="H184">
        <f t="shared" si="29"/>
        <v>21</v>
      </c>
      <c r="I184" t="s">
        <v>108</v>
      </c>
      <c r="J184">
        <f t="shared" si="30"/>
        <v>13</v>
      </c>
      <c r="K184" t="str">
        <f t="shared" si="24"/>
        <v>#Закажи landing page#</v>
      </c>
      <c r="L184" t="str">
        <f t="shared" si="25"/>
        <v>От 9 990 руб.</v>
      </c>
      <c r="O184" t="str">
        <f t="shared" si="27"/>
        <v>Без предоплаты</v>
      </c>
      <c r="P184" t="str">
        <f t="shared" si="26"/>
        <v>Настройка рекламы</v>
      </c>
      <c r="Q184" t="str">
        <f t="shared" si="26"/>
        <v>Цены</v>
      </c>
      <c r="R184">
        <f t="shared" si="26"/>
        <v>0</v>
      </c>
    </row>
    <row r="185" spans="1:18" x14ac:dyDescent="0.25">
      <c r="A185" t="s">
        <v>35</v>
      </c>
      <c r="B185">
        <f t="shared" si="31"/>
        <v>25</v>
      </c>
      <c r="D185" t="s">
        <v>13</v>
      </c>
      <c r="E185">
        <v>1</v>
      </c>
      <c r="F185">
        <v>32</v>
      </c>
      <c r="G185" t="s">
        <v>258</v>
      </c>
      <c r="H185">
        <f t="shared" si="29"/>
        <v>21</v>
      </c>
      <c r="I185" t="s">
        <v>108</v>
      </c>
      <c r="J185">
        <f t="shared" si="30"/>
        <v>13</v>
      </c>
      <c r="K185" t="str">
        <f t="shared" si="24"/>
        <v>#Закажи landing page#</v>
      </c>
      <c r="L185" t="str">
        <f t="shared" si="25"/>
        <v>От 9 990 руб.</v>
      </c>
      <c r="O185" t="str">
        <f t="shared" si="27"/>
        <v>Без предоплаты</v>
      </c>
      <c r="P185" t="str">
        <f t="shared" si="26"/>
        <v>Настройка рекламы</v>
      </c>
      <c r="Q185" t="str">
        <f t="shared" si="26"/>
        <v>Цены</v>
      </c>
      <c r="R185">
        <f t="shared" si="26"/>
        <v>0</v>
      </c>
    </row>
  </sheetData>
  <autoFilter ref="A1:L185">
    <sortState ref="A2:L185">
      <sortCondition descending="1" ref="G1:G185"/>
    </sortState>
  </autoFilter>
  <conditionalFormatting sqref="B1:B1048576 H1:H1048576">
    <cfRule type="cellIs" dxfId="0" priority="2" operator="greaterThan">
      <formula>$G$1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228</v>
      </c>
    </row>
    <row r="10" spans="1:1" x14ac:dyDescent="0.25">
      <c r="A10" t="s">
        <v>229</v>
      </c>
    </row>
    <row r="11" spans="1:1" x14ac:dyDescent="0.25">
      <c r="A11" t="s">
        <v>232</v>
      </c>
    </row>
    <row r="12" spans="1:1" x14ac:dyDescent="0.25">
      <c r="A1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разработка лендингов_1</vt:lpstr>
      <vt:lpstr>минус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Emelev Artem</cp:lastModifiedBy>
  <dcterms:created xsi:type="dcterms:W3CDTF">2018-10-06T12:19:20Z</dcterms:created>
  <dcterms:modified xsi:type="dcterms:W3CDTF">2018-10-15T11:12:02Z</dcterms:modified>
</cp:coreProperties>
</file>