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4">
    <fill>
      <patternFill/>
    </fill>
    <fill>
      <patternFill patternType="gray125"/>
    </fill>
    <fill>
      <patternFill patternType="solid">
        <fgColor rgb="00D3D3D3"/>
        <bgColor rgb="00D3D3D3"/>
      </patternFill>
    </fill>
    <fill>
      <patternFill patternType="solid">
        <fgColor rgb="00E4E4E4"/>
        <bgColor rgb="00E4E4E4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2" borderId="1" applyAlignment="1" pivotButton="0" quotePrefix="0" xfId="0">
      <alignment horizontal="center" vertical="center"/>
    </xf>
    <xf numFmtId="0" fontId="0" fillId="3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102"/>
  <sheetViews>
    <sheetView workbookViewId="0">
      <selection activeCell="A1" sqref="A1"/>
    </sheetView>
  </sheetViews>
  <sheetFormatPr baseColWidth="8" defaultRowHeight="15"/>
  <cols>
    <col width="9" customWidth="1" min="1" max="1"/>
    <col width="23" customWidth="1" min="2" max="2"/>
    <col width="23" customWidth="1" min="3" max="3"/>
    <col width="36" customWidth="1" min="4" max="4"/>
    <col width="32" customWidth="1" min="5" max="5"/>
    <col width="34" customWidth="1" min="6" max="6"/>
    <col width="31" customWidth="1" min="7" max="7"/>
    <col width="49" customWidth="1" min="8" max="8"/>
  </cols>
  <sheetData>
    <row r="1">
      <c r="A1" s="2" t="inlineStr">
        <is>
          <t>t</t>
        </is>
      </c>
      <c r="B1" s="2" t="inlineStr">
        <is>
          <t>x</t>
        </is>
      </c>
      <c r="C1" s="2" t="inlineStr">
        <is>
          <t>v</t>
        </is>
      </c>
      <c r="D1" s="2" t="inlineStr">
        <is>
          <t>Полная энергия замкнутой системы</t>
        </is>
      </c>
      <c r="E1" s="2" t="inlineStr">
        <is>
          <t>Средняя составляющая энергии</t>
        </is>
      </c>
      <c r="F1" s="2" t="inlineStr">
        <is>
          <t>Относительная погрешность</t>
        </is>
      </c>
      <c r="G1" s="2" t="inlineStr">
        <is>
          <t>Количество рассчетных точек</t>
        </is>
      </c>
      <c r="H1" s="2" t="inlineStr">
        <is>
          <t>Среднеквадратичная относительная погрешность</t>
        </is>
      </c>
    </row>
    <row r="2">
      <c r="A2" s="3" t="n">
        <v>0</v>
      </c>
      <c r="B2" s="3" t="n">
        <v>10</v>
      </c>
      <c r="C2" s="3" t="n">
        <v>3</v>
      </c>
      <c r="D2" s="3" t="n">
        <v>17</v>
      </c>
      <c r="E2" s="3">
        <f>AVERAGE(D2:D102)</f>
        <v/>
      </c>
      <c r="F2" s="3">
        <f>ABS($E$2 - $D2) / ABS($E$2)</f>
        <v/>
      </c>
      <c r="G2" s="3" t="n">
        <v>50</v>
      </c>
      <c r="H2" s="3">
        <f>SQRT(1 / $G$2 * SUMPRODUCT(($F$2:$F$102)^2))</f>
        <v/>
      </c>
    </row>
    <row r="3">
      <c r="A3" s="3" t="n">
        <v>0.25</v>
      </c>
      <c r="B3" s="3" t="n">
        <v>10.59375</v>
      </c>
      <c r="C3" s="3" t="n">
        <v>2.375</v>
      </c>
      <c r="D3" s="3" t="inlineStr"/>
      <c r="E3" s="3" t="n"/>
      <c r="F3" s="3" t="n"/>
      <c r="G3" s="3" t="n"/>
      <c r="H3" s="3" t="n"/>
    </row>
    <row r="4">
      <c r="A4" s="3" t="n">
        <v>0.5</v>
      </c>
      <c r="B4" s="3" t="n">
        <v>11.02197265625</v>
      </c>
      <c r="C4" s="3" t="n">
        <v>1.712890625</v>
      </c>
      <c r="D4" s="3" t="n">
        <v>16.6524829864502</v>
      </c>
      <c r="E4" s="3" t="n"/>
      <c r="F4" s="3">
        <f>ABS($E$2 - $D4) / ABS($E$2)</f>
        <v/>
      </c>
      <c r="G4" s="3" t="n"/>
      <c r="H4" s="3" t="n"/>
    </row>
    <row r="5">
      <c r="A5" s="3" t="n">
        <v>0.75</v>
      </c>
      <c r="B5" s="3" t="n">
        <v>11.27797698974609</v>
      </c>
      <c r="C5" s="3" t="n">
        <v>1.024017333984375</v>
      </c>
      <c r="D5" s="3" t="inlineStr"/>
      <c r="E5" s="3" t="n"/>
      <c r="F5" s="3" t="n"/>
      <c r="G5" s="3" t="n"/>
      <c r="H5" s="3" t="n"/>
    </row>
    <row r="6">
      <c r="A6" s="3" t="n">
        <v>1</v>
      </c>
      <c r="B6" s="3" t="n">
        <v>11.35776329040527</v>
      </c>
      <c r="C6" s="3" t="n">
        <v>0.3191437721252441</v>
      </c>
      <c r="D6" s="3" t="n">
        <v>16.17577362060547</v>
      </c>
      <c r="E6" s="3" t="n"/>
      <c r="F6" s="3">
        <f>ABS($E$2 - $D6) / ABS($E$2)</f>
        <v/>
      </c>
      <c r="G6" s="3" t="n"/>
      <c r="H6" s="3" t="n"/>
    </row>
    <row r="7">
      <c r="A7" s="3" t="n">
        <v>1.25</v>
      </c>
      <c r="B7" s="3" t="n">
        <v>11.26008415222168</v>
      </c>
      <c r="C7" s="3" t="n">
        <v>-0.3907164037227631</v>
      </c>
      <c r="D7" s="3" t="inlineStr"/>
      <c r="E7" s="3" t="n"/>
      <c r="F7" s="3" t="n"/>
      <c r="G7" s="3" t="n"/>
      <c r="H7" s="3" t="n"/>
    </row>
    <row r="8">
      <c r="A8" s="3" t="n">
        <v>1.5</v>
      </c>
      <c r="B8" s="3" t="n">
        <v>10.98646545410156</v>
      </c>
      <c r="C8" s="3" t="n">
        <v>-1.09447169303894</v>
      </c>
      <c r="D8" s="3" t="n">
        <v>15.68673801422119</v>
      </c>
      <c r="E8" s="3" t="n"/>
      <c r="F8" s="3">
        <f>ABS($E$2 - $D8) / ABS($E$2)</f>
        <v/>
      </c>
      <c r="G8" s="3" t="n"/>
      <c r="H8" s="3" t="n"/>
    </row>
    <row r="9">
      <c r="A9" s="3" t="n">
        <v>1.75</v>
      </c>
      <c r="B9" s="3" t="n">
        <v>10.541184425354</v>
      </c>
      <c r="C9" s="3" t="n">
        <v>-1.781125783920288</v>
      </c>
      <c r="D9" s="3" t="inlineStr"/>
      <c r="E9" s="3" t="n"/>
      <c r="F9" s="3" t="n"/>
      <c r="G9" s="3" t="n"/>
      <c r="H9" s="3" t="n"/>
    </row>
    <row r="10">
      <c r="A10" s="3" t="n">
        <v>2</v>
      </c>
      <c r="B10" s="3" t="n">
        <v>9.931197166442871</v>
      </c>
      <c r="C10" s="3" t="n">
        <v>-2.439949750900269</v>
      </c>
      <c r="D10" s="3" t="n">
        <v>15.30526161193848</v>
      </c>
      <c r="E10" s="3" t="n"/>
      <c r="F10" s="3">
        <f>ABS($E$2 - $D10) / ABS($E$2)</f>
        <v/>
      </c>
      <c r="G10" s="3" t="n"/>
      <c r="H10" s="3" t="n"/>
    </row>
    <row r="11">
      <c r="A11" s="3" t="n">
        <v>2.25</v>
      </c>
      <c r="B11" s="3" t="n">
        <v>9.166034698486328</v>
      </c>
      <c r="C11" s="3" t="n">
        <v>-3.060649633407593</v>
      </c>
      <c r="D11" s="3" t="inlineStr"/>
      <c r="E11" s="3" t="n"/>
      <c r="F11" s="3" t="n"/>
      <c r="G11" s="3" t="n"/>
      <c r="H11" s="3" t="n"/>
    </row>
    <row r="12">
      <c r="A12" s="3" t="n">
        <v>2.5</v>
      </c>
      <c r="B12" s="3" t="n">
        <v>8.25765323638916</v>
      </c>
      <c r="C12" s="3" t="n">
        <v>-3.633526802062988</v>
      </c>
      <c r="D12" s="3" t="n">
        <v>15.12486267089844</v>
      </c>
      <c r="E12" s="3" t="n"/>
      <c r="F12" s="3">
        <f>ABS($E$2 - $D12) / ABS($E$2)</f>
        <v/>
      </c>
      <c r="G12" s="3" t="n"/>
      <c r="H12" s="3" t="n"/>
    </row>
    <row r="13">
      <c r="A13" s="3" t="n">
        <v>2.75</v>
      </c>
      <c r="B13" s="3" t="n">
        <v>7.220245361328125</v>
      </c>
      <c r="C13" s="3" t="n">
        <v>-4.149630069732666</v>
      </c>
      <c r="D13" s="3" t="inlineStr"/>
      <c r="E13" s="3" t="n"/>
      <c r="F13" s="3" t="n"/>
      <c r="G13" s="3" t="n"/>
      <c r="H13" s="3" t="n"/>
    </row>
    <row r="14">
      <c r="A14" s="3" t="n">
        <v>3</v>
      </c>
      <c r="B14" s="3" t="n">
        <v>6.070021629333496</v>
      </c>
      <c r="C14" s="3" t="n">
        <v>-4.600895404815674</v>
      </c>
      <c r="D14" s="3" t="n">
        <v>15.18976497650146</v>
      </c>
      <c r="E14" s="3" t="n"/>
      <c r="F14" s="3">
        <f>ABS($E$2 - $D14) / ABS($E$2)</f>
        <v/>
      </c>
      <c r="G14" s="3" t="n"/>
      <c r="H14" s="3" t="n"/>
    </row>
    <row r="15">
      <c r="A15" s="3" t="n">
        <v>3.25</v>
      </c>
      <c r="B15" s="3" t="n">
        <v>4.824953556060791</v>
      </c>
      <c r="C15" s="3" t="n">
        <v>-4.980271816253662</v>
      </c>
      <c r="D15" s="3" t="inlineStr"/>
      <c r="E15" s="3" t="n"/>
      <c r="F15" s="3" t="n"/>
      <c r="G15" s="3" t="n"/>
      <c r="H15" s="3" t="n"/>
    </row>
    <row r="16">
      <c r="A16" s="3" t="n">
        <v>3.5</v>
      </c>
      <c r="B16" s="3" t="n">
        <v>3.504495859146118</v>
      </c>
      <c r="C16" s="3" t="n">
        <v>-5.28183126449585</v>
      </c>
      <c r="D16" s="3" t="n">
        <v>15.48405742645264</v>
      </c>
      <c r="E16" s="3" t="n"/>
      <c r="F16" s="3">
        <f>ABS($E$2 - $D16) / ABS($E$2)</f>
        <v/>
      </c>
      <c r="G16" s="3" t="n"/>
      <c r="H16" s="3" t="n"/>
    </row>
    <row r="17">
      <c r="A17" s="3" t="n">
        <v>3.75</v>
      </c>
      <c r="B17" s="3" t="n">
        <v>2.129280090332031</v>
      </c>
      <c r="C17" s="3" t="n">
        <v>-5.500862121582031</v>
      </c>
      <c r="D17" s="3" t="inlineStr"/>
      <c r="E17" s="3" t="n"/>
      <c r="F17" s="3" t="n"/>
      <c r="G17" s="3" t="n"/>
      <c r="H17" s="3" t="n"/>
    </row>
    <row r="18">
      <c r="A18" s="3" t="n">
        <v>4</v>
      </c>
      <c r="B18" s="3" t="n">
        <v>0.7207945585250854</v>
      </c>
      <c r="C18" s="3" t="n">
        <v>-5.633942604064941</v>
      </c>
      <c r="D18" s="3" t="n">
        <v>15.93559646606445</v>
      </c>
      <c r="E18" s="3" t="n"/>
      <c r="F18" s="3">
        <f>ABS($E$2 - $D18) / ABS($E$2)</f>
        <v/>
      </c>
      <c r="G18" s="3" t="n"/>
      <c r="H18" s="3" t="n"/>
    </row>
    <row r="19">
      <c r="A19" s="3" t="n">
        <v>4.25</v>
      </c>
      <c r="B19" s="3" t="n">
        <v>-0.6989534497261047</v>
      </c>
      <c r="C19" s="3" t="n">
        <v>-5.678991794586182</v>
      </c>
      <c r="D19" s="3" t="inlineStr"/>
      <c r="E19" s="3" t="n"/>
      <c r="F19" s="3" t="n"/>
      <c r="G19" s="3" t="n"/>
      <c r="H19" s="3" t="n"/>
    </row>
    <row r="20">
      <c r="A20" s="3" t="n">
        <v>4.5</v>
      </c>
      <c r="B20" s="3" t="n">
        <v>-2.10778021812439</v>
      </c>
      <c r="C20" s="3" t="n">
        <v>-5.635307312011719</v>
      </c>
      <c r="D20" s="3" t="n">
        <v>16.43368721008301</v>
      </c>
      <c r="E20" s="3" t="n"/>
      <c r="F20" s="3">
        <f>ABS($E$2 - $D20) / ABS($E$2)</f>
        <v/>
      </c>
      <c r="G20" s="3" t="n"/>
      <c r="H20" s="3" t="n"/>
    </row>
    <row r="21">
      <c r="A21" s="3" t="n">
        <v>4.75</v>
      </c>
      <c r="B21" s="3" t="n">
        <v>-3.483673095703125</v>
      </c>
      <c r="C21" s="3" t="n">
        <v>-5.503571033477783</v>
      </c>
      <c r="D21" s="3" t="inlineStr"/>
      <c r="E21" s="3" t="n"/>
      <c r="F21" s="3" t="n"/>
      <c r="G21" s="3" t="n"/>
      <c r="H21" s="3" t="n"/>
    </row>
    <row r="22">
      <c r="A22" s="3" t="n">
        <v>5</v>
      </c>
      <c r="B22" s="3" t="n">
        <v>-4.80513334274292</v>
      </c>
      <c r="C22" s="3" t="n">
        <v>-5.285841464996338</v>
      </c>
      <c r="D22" s="3" t="n">
        <v>16.85622406005859</v>
      </c>
      <c r="E22" s="3" t="n"/>
      <c r="F22" s="3">
        <f>ABS($E$2 - $D22) / ABS($E$2)</f>
        <v/>
      </c>
      <c r="G22" s="3" t="n"/>
      <c r="H22" s="3" t="n"/>
    </row>
    <row r="23">
      <c r="A23" s="3" t="n">
        <v>5.25</v>
      </c>
      <c r="B23" s="3" t="n">
        <v>-6.051513671875</v>
      </c>
      <c r="C23" s="3" t="n">
        <v>-4.985520839691162</v>
      </c>
      <c r="D23" s="3" t="inlineStr"/>
      <c r="E23" s="3" t="n"/>
      <c r="F23" s="3" t="n"/>
      <c r="G23" s="3" t="n"/>
      <c r="H23" s="3" t="n"/>
    </row>
    <row r="24">
      <c r="A24" s="3" t="n">
        <v>5.5</v>
      </c>
      <c r="B24" s="3" t="n">
        <v>-7.203339099884033</v>
      </c>
      <c r="C24" s="3" t="n">
        <v>-4.607301235198975</v>
      </c>
      <c r="D24" s="3" t="n">
        <v>17.09962272644043</v>
      </c>
      <c r="E24" s="3" t="n"/>
      <c r="F24" s="3">
        <f>ABS($E$2 - $D24) / ABS($E$2)</f>
        <v/>
      </c>
      <c r="G24" s="3" t="n"/>
      <c r="H24" s="3" t="n"/>
    </row>
    <row r="25">
      <c r="A25" s="3" t="n">
        <v>5.75</v>
      </c>
      <c r="B25" s="3" t="n">
        <v>-8.242611885070801</v>
      </c>
      <c r="C25" s="3" t="n">
        <v>-4.157092571258545</v>
      </c>
      <c r="D25" s="3" t="inlineStr"/>
      <c r="E25" s="3" t="n"/>
      <c r="F25" s="3" t="n"/>
      <c r="G25" s="3" t="n"/>
      <c r="H25" s="3" t="n"/>
    </row>
    <row r="26">
      <c r="A26" s="3" t="n">
        <v>6</v>
      </c>
      <c r="B26" s="3" t="n">
        <v>-9.153094291687012</v>
      </c>
      <c r="C26" s="3" t="n">
        <v>-3.641929149627686</v>
      </c>
      <c r="D26" s="3" t="n">
        <v>17.10421562194824</v>
      </c>
      <c r="E26" s="3" t="n"/>
      <c r="F26" s="3">
        <f>ABS($E$2 - $D26) / ABS($E$2)</f>
        <v/>
      </c>
      <c r="G26" s="3" t="n"/>
      <c r="H26" s="3" t="n"/>
    </row>
    <row r="27">
      <c r="A27" s="3" t="n">
        <v>6.25</v>
      </c>
      <c r="B27" s="3" t="n">
        <v>-9.920559883117676</v>
      </c>
      <c r="C27" s="3" t="n">
        <v>-3.069860935211182</v>
      </c>
      <c r="D27" s="3" t="inlineStr"/>
      <c r="E27" s="3" t="n"/>
      <c r="F27" s="3" t="n"/>
      <c r="G27" s="3" t="n"/>
      <c r="H27" s="3" t="n"/>
    </row>
    <row r="28">
      <c r="A28" s="3" t="n">
        <v>6.5</v>
      </c>
      <c r="B28" s="3" t="n">
        <v>-10.53301620483398</v>
      </c>
      <c r="C28" s="3" t="n">
        <v>-2.449825763702393</v>
      </c>
      <c r="D28" s="3" t="n">
        <v>16.86887741088867</v>
      </c>
      <c r="E28" s="3" t="n"/>
      <c r="F28" s="3">
        <f>ABS($E$2 - $D28) / ABS($E$2)</f>
        <v/>
      </c>
      <c r="G28" s="3" t="n"/>
      <c r="H28" s="3" t="n"/>
    </row>
    <row r="29">
      <c r="A29" s="3" t="n">
        <v>6.75</v>
      </c>
      <c r="B29" s="3" t="n">
        <v>-10.98089408874512</v>
      </c>
      <c r="C29" s="3" t="n">
        <v>-1.791512370109558</v>
      </c>
      <c r="D29" s="3" t="inlineStr"/>
      <c r="E29" s="3" t="n"/>
      <c r="F29" s="3" t="n"/>
      <c r="G29" s="3" t="n"/>
      <c r="H29" s="3" t="n"/>
    </row>
    <row r="30">
      <c r="A30" s="3" t="n">
        <v>7</v>
      </c>
      <c r="B30" s="3" t="n">
        <v>-11.25719547271729</v>
      </c>
      <c r="C30" s="3" t="n">
        <v>-1.105206489562988</v>
      </c>
      <c r="D30" s="3" t="n">
        <v>16.45129776000977</v>
      </c>
      <c r="E30" s="3" t="n"/>
      <c r="F30" s="3">
        <f>ABS($E$2 - $D30) / ABS($E$2)</f>
        <v/>
      </c>
      <c r="G30" s="3" t="n"/>
      <c r="H30" s="3" t="n"/>
    </row>
    <row r="31">
      <c r="A31" s="3" t="n">
        <v>7.25</v>
      </c>
      <c r="B31" s="3" t="n">
        <v>-11.35760402679443</v>
      </c>
      <c r="C31" s="3" t="n">
        <v>-0.4016317129135132</v>
      </c>
      <c r="D31" s="3" t="inlineStr"/>
      <c r="E31" s="3" t="n"/>
      <c r="F31" s="3" t="n"/>
      <c r="G31" s="3" t="n"/>
      <c r="H31" s="3" t="n"/>
    </row>
    <row r="32">
      <c r="A32" s="3" t="n">
        <v>7.5</v>
      </c>
      <c r="B32" s="3" t="n">
        <v>-11.28054904937744</v>
      </c>
      <c r="C32" s="3" t="n">
        <v>0.3082185089588165</v>
      </c>
      <c r="D32" s="3" t="n">
        <v>15.95384788513184</v>
      </c>
      <c r="E32" s="3" t="n"/>
      <c r="F32" s="3">
        <f>ABS($E$2 - $D32) / ABS($E$2)</f>
        <v/>
      </c>
      <c r="G32" s="3" t="n"/>
      <c r="H32" s="3" t="n"/>
    </row>
    <row r="33">
      <c r="A33" s="3" t="n">
        <v>7.75</v>
      </c>
      <c r="B33" s="3" t="n">
        <v>-11.02723598480225</v>
      </c>
      <c r="C33" s="3" t="n">
        <v>1.013252854347229</v>
      </c>
      <c r="D33" s="3" t="inlineStr"/>
      <c r="E33" s="3" t="n"/>
      <c r="F33" s="3" t="n"/>
      <c r="G33" s="3" t="n"/>
      <c r="H33" s="3" t="n"/>
    </row>
    <row r="34">
      <c r="A34" s="3" t="n">
        <v>8</v>
      </c>
      <c r="B34" s="3" t="n">
        <v>-10.60162162780762</v>
      </c>
      <c r="C34" s="3" t="n">
        <v>1.702455043792725</v>
      </c>
      <c r="D34" s="3" t="n">
        <v>15.49847507476807</v>
      </c>
      <c r="E34" s="3" t="n"/>
      <c r="F34" s="3">
        <f>ABS($E$2 - $D34) / ABS($E$2)</f>
        <v/>
      </c>
      <c r="G34" s="3" t="n"/>
      <c r="H34" s="3" t="n"/>
    </row>
    <row r="35">
      <c r="A35" s="3" t="n">
        <v>8.25</v>
      </c>
      <c r="B35" s="3" t="n">
        <v>-10.01035785675049</v>
      </c>
      <c r="C35" s="3" t="n">
        <v>2.36505651473999</v>
      </c>
      <c r="D35" s="3" t="inlineStr"/>
      <c r="E35" s="3" t="n"/>
      <c r="F35" s="3" t="n"/>
      <c r="G35" s="3" t="n"/>
      <c r="H35" s="3" t="n"/>
    </row>
    <row r="36">
      <c r="A36" s="3" t="n">
        <v>8.5</v>
      </c>
      <c r="B36" s="3" t="n">
        <v>-9.26268196105957</v>
      </c>
      <c r="C36" s="3" t="n">
        <v>2.990703821182251</v>
      </c>
      <c r="D36" s="3" t="n">
        <v>15.19681453704834</v>
      </c>
      <c r="E36" s="3" t="n"/>
      <c r="F36" s="3">
        <f>ABS($E$2 - $D36) / ABS($E$2)</f>
        <v/>
      </c>
      <c r="G36" s="3" t="n"/>
      <c r="H36" s="3" t="n"/>
    </row>
    <row r="37">
      <c r="A37" s="3" t="n">
        <v>8.75</v>
      </c>
      <c r="B37" s="3" t="n">
        <v>-8.37027645111084</v>
      </c>
      <c r="C37" s="3" t="n">
        <v>3.569621324539185</v>
      </c>
      <c r="D37" s="3" t="inlineStr"/>
      <c r="E37" s="3" t="n"/>
      <c r="F37" s="3" t="n"/>
      <c r="G37" s="3" t="n"/>
      <c r="H37" s="3" t="n"/>
    </row>
    <row r="38">
      <c r="A38" s="3" t="n">
        <v>9</v>
      </c>
      <c r="B38" s="3" t="n">
        <v>-7.347085952758789</v>
      </c>
      <c r="C38" s="3" t="n">
        <v>4.092763900756836</v>
      </c>
      <c r="D38" s="3" t="n">
        <v>15.12281608581543</v>
      </c>
      <c r="E38" s="3" t="n"/>
      <c r="F38" s="3">
        <f>ABS($E$2 - $D38) / ABS($E$2)</f>
        <v/>
      </c>
      <c r="G38" s="3" t="n"/>
      <c r="H38" s="3" t="n"/>
    </row>
    <row r="39">
      <c r="A39" s="3" t="n">
        <v>9.25</v>
      </c>
      <c r="B39" s="3" t="n">
        <v>-6.209096431732178</v>
      </c>
      <c r="C39" s="3" t="n">
        <v>4.551956653594971</v>
      </c>
      <c r="D39" s="3" t="inlineStr"/>
      <c r="E39" s="3" t="n"/>
      <c r="F39" s="3" t="n"/>
      <c r="G39" s="3" t="n"/>
      <c r="H39" s="3" t="n"/>
    </row>
    <row r="40">
      <c r="A40" s="3" t="n">
        <v>9.5</v>
      </c>
      <c r="B40" s="3" t="n">
        <v>-4.974090099334717</v>
      </c>
      <c r="C40" s="3" t="n">
        <v>4.940025329589844</v>
      </c>
      <c r="D40" s="3" t="n">
        <v>15.29462051391602</v>
      </c>
      <c r="E40" s="3" t="n"/>
      <c r="F40" s="3">
        <f>ABS($E$2 - $D40) / ABS($E$2)</f>
        <v/>
      </c>
      <c r="G40" s="3" t="n"/>
      <c r="H40" s="3" t="n"/>
    </row>
    <row r="41">
      <c r="A41" s="3" t="n">
        <v>9.75</v>
      </c>
      <c r="B41" s="3" t="n">
        <v>-3.661363840103149</v>
      </c>
      <c r="C41" s="3" t="n">
        <v>5.250905990600586</v>
      </c>
      <c r="D41" s="3" t="inlineStr"/>
      <c r="E41" s="3" t="n"/>
      <c r="F41" s="3" t="n"/>
      <c r="G41" s="3" t="n"/>
      <c r="H41" s="3" t="n"/>
    </row>
    <row r="42">
      <c r="A42" s="3" t="n">
        <v>10</v>
      </c>
      <c r="B42" s="3" t="n">
        <v>-2.291428565979004</v>
      </c>
      <c r="C42" s="3" t="n">
        <v>5.479741096496582</v>
      </c>
      <c r="D42" s="3" t="n">
        <v>15.67011165618896</v>
      </c>
      <c r="E42" s="3" t="n"/>
      <c r="F42" s="3">
        <f>ABS($E$2 - $D42) / ABS($E$2)</f>
        <v/>
      </c>
      <c r="G42" s="3" t="n"/>
      <c r="H42" s="3" t="n"/>
    </row>
    <row r="43">
      <c r="A43" s="3" t="n">
        <v>10.25</v>
      </c>
      <c r="B43" s="3" t="n">
        <v>-0.8856897950172424</v>
      </c>
      <c r="C43" s="3" t="n">
        <v>5.622955322265625</v>
      </c>
      <c r="D43" s="3" t="inlineStr"/>
      <c r="E43" s="3" t="n"/>
      <c r="F43" s="3" t="n"/>
      <c r="G43" s="3" t="n"/>
      <c r="H43" s="3" t="n"/>
    </row>
    <row r="44">
      <c r="A44" s="3" t="n">
        <v>10.5</v>
      </c>
      <c r="B44" s="3" t="n">
        <v>0.5338879227638245</v>
      </c>
      <c r="C44" s="3" t="n">
        <v>5.678310871124268</v>
      </c>
      <c r="D44" s="3" t="n">
        <v>16.15723609924316</v>
      </c>
      <c r="E44" s="3" t="n"/>
      <c r="F44" s="3">
        <f>ABS($E$2 - $D44) / ABS($E$2)</f>
        <v/>
      </c>
      <c r="G44" s="3" t="n"/>
      <c r="H44" s="3" t="n"/>
    </row>
    <row r="45">
      <c r="A45" s="3" t="n">
        <v>10.75</v>
      </c>
      <c r="B45" s="3" t="n">
        <v>1.945123672485352</v>
      </c>
      <c r="C45" s="3" t="n">
        <v>5.644942760467529</v>
      </c>
      <c r="D45" s="3" t="inlineStr"/>
      <c r="E45" s="3" t="n"/>
      <c r="F45" s="3" t="n"/>
      <c r="G45" s="3" t="n"/>
      <c r="H45" s="3" t="n"/>
    </row>
    <row r="46">
      <c r="A46" s="3" t="n">
        <v>11</v>
      </c>
      <c r="B46" s="3" t="n">
        <v>3.325966835021973</v>
      </c>
      <c r="C46" s="3" t="n">
        <v>5.523372650146484</v>
      </c>
      <c r="D46" s="3" t="n">
        <v>16.6365795135498</v>
      </c>
      <c r="E46" s="3" t="n"/>
      <c r="F46" s="3">
        <f>ABS($E$2 - $D46) / ABS($E$2)</f>
        <v/>
      </c>
      <c r="G46" s="3" t="n"/>
      <c r="H46" s="3" t="n"/>
    </row>
    <row r="47">
      <c r="A47" s="3" t="n">
        <v>11.25</v>
      </c>
      <c r="B47" s="3" t="n">
        <v>4.654841899871826</v>
      </c>
      <c r="C47" s="3" t="n">
        <v>5.315499782562256</v>
      </c>
      <c r="D47" s="3" t="inlineStr"/>
      <c r="E47" s="3" t="n"/>
      <c r="F47" s="3" t="n"/>
      <c r="G47" s="3" t="n"/>
      <c r="H47" s="3" t="n"/>
    </row>
    <row r="48">
      <c r="A48" s="3" t="n">
        <v>11.5</v>
      </c>
      <c r="B48" s="3" t="n">
        <v>5.910984992980957</v>
      </c>
      <c r="C48" s="3" t="n">
        <v>5.024572372436523</v>
      </c>
      <c r="D48" s="3" t="n">
        <v>16.99063110351562</v>
      </c>
      <c r="E48" s="3" t="n"/>
      <c r="F48" s="3">
        <f>ABS($E$2 - $D48) / ABS($E$2)</f>
        <v/>
      </c>
      <c r="G48" s="3" t="n"/>
      <c r="H48" s="3" t="n"/>
    </row>
    <row r="49">
      <c r="A49" s="3" t="n">
        <v>11.75</v>
      </c>
      <c r="B49" s="3" t="n">
        <v>7.074768543243408</v>
      </c>
      <c r="C49" s="3" t="n">
        <v>4.655135631561279</v>
      </c>
      <c r="D49" s="3" t="inlineStr"/>
      <c r="E49" s="3" t="n"/>
      <c r="F49" s="3" t="n"/>
      <c r="G49" s="3" t="n"/>
      <c r="H49" s="3" t="n"/>
    </row>
    <row r="50">
      <c r="A50" s="3" t="n">
        <v>12</v>
      </c>
      <c r="B50" s="3" t="n">
        <v>8.128009796142578</v>
      </c>
      <c r="C50" s="3" t="n">
        <v>4.212962627410889</v>
      </c>
      <c r="D50" s="3" t="n">
        <v>17.13259315490723</v>
      </c>
      <c r="E50" s="3" t="n"/>
      <c r="F50" s="3">
        <f>ABS($E$2 - $D50) / ABS($E$2)</f>
        <v/>
      </c>
      <c r="G50" s="3" t="n"/>
      <c r="H50" s="3" t="n"/>
    </row>
    <row r="51">
      <c r="A51" s="3" t="n">
        <v>12.25</v>
      </c>
      <c r="B51" s="3" t="n">
        <v>9.05424976348877</v>
      </c>
      <c r="C51" s="3" t="n">
        <v>3.704962015151978</v>
      </c>
      <c r="D51" s="3" t="inlineStr"/>
      <c r="E51" s="3" t="n"/>
      <c r="F51" s="3" t="n"/>
      <c r="G51" s="3" t="n"/>
      <c r="H51" s="3" t="n"/>
    </row>
    <row r="52">
      <c r="A52" s="3" t="n">
        <v>12.5</v>
      </c>
      <c r="B52" s="3" t="n">
        <v>9.839017868041992</v>
      </c>
      <c r="C52" s="3" t="n">
        <v>3.139071464538574</v>
      </c>
      <c r="D52" s="3" t="n">
        <v>17.02766799926758</v>
      </c>
      <c r="E52" s="3" t="n"/>
      <c r="F52" s="3">
        <f>ABS($E$2 - $D52) / ABS($E$2)</f>
        <v/>
      </c>
      <c r="G52" s="3" t="n"/>
      <c r="H52" s="3" t="n"/>
    </row>
    <row r="53">
      <c r="A53" s="3" t="n">
        <v>12.75</v>
      </c>
      <c r="B53" s="3" t="n">
        <v>10.47005081176758</v>
      </c>
      <c r="C53" s="3" t="n">
        <v>2.52413272857666</v>
      </c>
      <c r="D53" s="3" t="inlineStr"/>
      <c r="E53" s="3" t="n"/>
      <c r="F53" s="3" t="n"/>
      <c r="G53" s="3" t="n"/>
      <c r="H53" s="3" t="n"/>
    </row>
    <row r="54">
      <c r="A54" s="3" t="n">
        <v>13</v>
      </c>
      <c r="B54" s="3" t="n">
        <v>10.93748950958252</v>
      </c>
      <c r="C54" s="3" t="n">
        <v>1.869754552841187</v>
      </c>
      <c r="D54" s="3" t="n">
        <v>16.70157623291016</v>
      </c>
      <c r="E54" s="3" t="n"/>
      <c r="F54" s="3">
        <f>ABS($E$2 - $D54) / ABS($E$2)</f>
        <v/>
      </c>
      <c r="G54" s="3" t="n"/>
      <c r="H54" s="3" t="n"/>
    </row>
    <row r="55">
      <c r="A55" s="3" t="n">
        <v>13.25</v>
      </c>
      <c r="B55" s="3" t="n">
        <v>11.23402976989746</v>
      </c>
      <c r="C55" s="3" t="n">
        <v>1.186161518096924</v>
      </c>
      <c r="D55" s="3" t="inlineStr"/>
      <c r="E55" s="3" t="n"/>
      <c r="F55" s="3" t="n"/>
      <c r="G55" s="3" t="n"/>
      <c r="H55" s="3" t="n"/>
    </row>
    <row r="56">
      <c r="A56" s="3" t="n">
        <v>13.5</v>
      </c>
      <c r="B56" s="3" t="n">
        <v>11.3550386428833</v>
      </c>
      <c r="C56" s="3" t="n">
        <v>0.4840345978736877</v>
      </c>
      <c r="D56" s="3" t="n">
        <v>16.23425674438477</v>
      </c>
      <c r="E56" s="3" t="n"/>
      <c r="F56" s="3">
        <f>ABS($E$2 - $D56) / ABS($E$2)</f>
        <v/>
      </c>
      <c r="G56" s="3" t="n"/>
      <c r="H56" s="3" t="n"/>
    </row>
    <row r="57">
      <c r="A57" s="3" t="n">
        <v>13.75</v>
      </c>
      <c r="B57" s="3" t="n">
        <v>11.29862499237061</v>
      </c>
      <c r="C57" s="3" t="n">
        <v>-0.2256553024053574</v>
      </c>
      <c r="D57" s="3" t="inlineStr"/>
      <c r="E57" s="3" t="n"/>
      <c r="F57" s="3" t="n"/>
      <c r="G57" s="3" t="n"/>
      <c r="H57" s="3" t="n"/>
    </row>
    <row r="58">
      <c r="A58" s="3" t="n">
        <v>14</v>
      </c>
      <c r="B58" s="3" t="n">
        <v>11.06567001342773</v>
      </c>
      <c r="C58" s="3" t="n">
        <v>-0.9318193793296814</v>
      </c>
      <c r="D58" s="3" t="n">
        <v>15.74027442932129</v>
      </c>
      <c r="E58" s="3" t="n"/>
      <c r="F58" s="3">
        <f>ABS($E$2 - $D58) / ABS($E$2)</f>
        <v/>
      </c>
      <c r="G58" s="3" t="n"/>
      <c r="H58" s="3" t="n"/>
    </row>
    <row r="59">
      <c r="A59" s="3" t="n">
        <v>14.25</v>
      </c>
      <c r="B59" s="3" t="n">
        <v>10.65981388092041</v>
      </c>
      <c r="C59" s="3" t="n">
        <v>-1.62342369556427</v>
      </c>
      <c r="D59" s="3" t="inlineStr"/>
      <c r="E59" s="3" t="n"/>
      <c r="F59" s="3" t="n"/>
      <c r="G59" s="3" t="n"/>
      <c r="H59" s="3" t="n"/>
    </row>
    <row r="60">
      <c r="A60" s="3" t="n">
        <v>14.5</v>
      </c>
      <c r="B60" s="3" t="n">
        <v>10.08739852905273</v>
      </c>
      <c r="C60" s="3" t="n">
        <v>-2.28966212272644</v>
      </c>
      <c r="D60" s="3" t="n">
        <v>15.34072685241699</v>
      </c>
      <c r="E60" s="3" t="n"/>
      <c r="F60" s="3">
        <f>ABS($E$2 - $D60) / ABS($E$2)</f>
        <v/>
      </c>
      <c r="G60" s="3" t="n"/>
      <c r="H60" s="3" t="n"/>
    </row>
    <row r="61">
      <c r="A61" s="3" t="n">
        <v>14.75</v>
      </c>
      <c r="B61" s="3" t="n">
        <v>9.357367515563965</v>
      </c>
      <c r="C61" s="3" t="n">
        <v>-2.920124530792236</v>
      </c>
      <c r="D61" s="3" t="inlineStr"/>
      <c r="E61" s="3" t="n"/>
      <c r="F61" s="3" t="n"/>
      <c r="G61" s="3" t="n"/>
      <c r="H61" s="3" t="n"/>
    </row>
    <row r="62">
      <c r="A62" s="3" t="n">
        <v>15</v>
      </c>
      <c r="B62" s="3" t="n">
        <v>8.481127738952637</v>
      </c>
      <c r="C62" s="3" t="n">
        <v>-3.504960060119629</v>
      </c>
      <c r="D62" s="3" t="n">
        <v>15.1335620880127</v>
      </c>
      <c r="E62" s="3" t="n"/>
      <c r="F62" s="3">
        <f>ABS($E$2 - $D62) / ABS($E$2)</f>
        <v/>
      </c>
      <c r="G62" s="3" t="n"/>
      <c r="H62" s="3" t="n"/>
    </row>
    <row r="63">
      <c r="A63" s="3" t="n">
        <v>15.25</v>
      </c>
      <c r="B63" s="3" t="n">
        <v>7.47236967086792</v>
      </c>
      <c r="C63" s="3" t="n">
        <v>-4.035030364990234</v>
      </c>
      <c r="D63" s="3" t="inlineStr"/>
      <c r="E63" s="3" t="n"/>
      <c r="F63" s="3" t="n"/>
      <c r="G63" s="3" t="n"/>
      <c r="H63" s="3" t="n"/>
    </row>
    <row r="64">
      <c r="A64" s="3" t="n">
        <v>15.5</v>
      </c>
      <c r="B64" s="3" t="n">
        <v>6.346856117248535</v>
      </c>
      <c r="C64" s="3" t="n">
        <v>-4.502053737640381</v>
      </c>
      <c r="D64" s="3" t="n">
        <v>15.16956615447998</v>
      </c>
      <c r="E64" s="3" t="n"/>
      <c r="F64" s="3">
        <f>ABS($E$2 - $D64) / ABS($E$2)</f>
        <v/>
      </c>
      <c r="G64" s="3" t="n"/>
      <c r="H64" s="3" t="n"/>
    </row>
    <row r="65">
      <c r="A65" s="3" t="n">
        <v>15.75</v>
      </c>
      <c r="B65" s="3" t="n">
        <v>5.122173309326172</v>
      </c>
      <c r="C65" s="3" t="n">
        <v>-4.89873218536377</v>
      </c>
      <c r="D65" s="3" t="inlineStr"/>
      <c r="E65" s="3" t="n"/>
      <c r="F65" s="3" t="n"/>
      <c r="G65" s="3" t="n"/>
      <c r="H65" s="3" t="n"/>
    </row>
    <row r="66">
      <c r="A66" s="3" t="n">
        <v>16</v>
      </c>
      <c r="B66" s="3" t="n">
        <v>3.817456245422363</v>
      </c>
      <c r="C66" s="3" t="n">
        <v>-5.218867778778076</v>
      </c>
      <c r="D66" s="3" t="n">
        <v>15.43991279602051</v>
      </c>
      <c r="E66" s="3" t="n"/>
      <c r="F66" s="3">
        <f>ABS($E$2 - $D66) / ABS($E$2)</f>
        <v/>
      </c>
      <c r="G66" s="3" t="n"/>
      <c r="H66" s="3" t="n"/>
    </row>
    <row r="67">
      <c r="A67" s="3" t="n">
        <v>16.25</v>
      </c>
      <c r="B67" s="3" t="n">
        <v>2.453091621398926</v>
      </c>
      <c r="C67" s="3" t="n">
        <v>-5.457458972930908</v>
      </c>
      <c r="D67" s="3" t="inlineStr"/>
      <c r="E67" s="3" t="n"/>
      <c r="F67" s="3" t="n"/>
      <c r="G67" s="3" t="n"/>
      <c r="H67" s="3" t="n"/>
    </row>
    <row r="68">
      <c r="A68" s="3" t="n">
        <v>16.5</v>
      </c>
      <c r="B68" s="3" t="n">
        <v>1.050397396087646</v>
      </c>
      <c r="C68" s="3" t="n">
        <v>-5.610776901245117</v>
      </c>
      <c r="D68" s="3" t="n">
        <v>15.87832641601562</v>
      </c>
      <c r="E68" s="3" t="n"/>
      <c r="F68" s="3">
        <f>ABS($E$2 - $D68) / ABS($E$2)</f>
        <v/>
      </c>
      <c r="G68" s="3" t="n"/>
      <c r="H68" s="3" t="n"/>
    </row>
    <row r="69">
      <c r="A69" s="3" t="n">
        <v>16.75</v>
      </c>
      <c r="B69" s="3" t="n">
        <v>-0.36870938539505</v>
      </c>
      <c r="C69" s="3" t="n">
        <v>-5.676426887512207</v>
      </c>
      <c r="D69" s="3" t="inlineStr"/>
      <c r="E69" s="3" t="n"/>
      <c r="F69" s="3" t="n"/>
      <c r="G69" s="3" t="n"/>
      <c r="H69" s="3" t="n"/>
    </row>
    <row r="70">
      <c r="A70" s="3" t="n">
        <v>17</v>
      </c>
      <c r="B70" s="3" t="n">
        <v>-1.782055020332336</v>
      </c>
      <c r="C70" s="3" t="n">
        <v>-5.653382778167725</v>
      </c>
      <c r="D70" s="3" t="n">
        <v>16.37733268737793</v>
      </c>
      <c r="E70" s="3" t="n"/>
      <c r="F70" s="3">
        <f>ABS($E$2 - $D70) / ABS($E$2)</f>
        <v/>
      </c>
      <c r="G70" s="3" t="n"/>
      <c r="H70" s="3" t="n"/>
    </row>
    <row r="71">
      <c r="A71" s="3" t="n">
        <v>17.25</v>
      </c>
      <c r="B71" s="3" t="n">
        <v>-3.167556047439575</v>
      </c>
      <c r="C71" s="3" t="n">
        <v>-5.542004108428955</v>
      </c>
      <c r="D71" s="3" t="inlineStr"/>
      <c r="E71" s="3" t="n"/>
      <c r="F71" s="3" t="n"/>
      <c r="G71" s="3" t="n"/>
      <c r="H71" s="3" t="n"/>
    </row>
    <row r="72">
      <c r="A72" s="3" t="n">
        <v>17.5</v>
      </c>
      <c r="B72" s="3" t="n">
        <v>-4.50356388092041</v>
      </c>
      <c r="C72" s="3" t="n">
        <v>-5.344031810760498</v>
      </c>
      <c r="D72" s="3" t="n">
        <v>16.81459999084473</v>
      </c>
      <c r="E72" s="3" t="n"/>
      <c r="F72" s="3">
        <f>ABS($E$2 - $D72) / ABS($E$2)</f>
        <v/>
      </c>
      <c r="G72" s="3" t="n"/>
      <c r="H72" s="3" t="n"/>
    </row>
    <row r="73">
      <c r="A73" s="3" t="n">
        <v>17.75</v>
      </c>
      <c r="B73" s="3" t="n">
        <v>-5.769203662872314</v>
      </c>
      <c r="C73" s="3" t="n">
        <v>-5.062559127807617</v>
      </c>
      <c r="D73" s="3" t="inlineStr"/>
      <c r="E73" s="3" t="n"/>
      <c r="F73" s="3" t="n"/>
      <c r="G73" s="3" t="n"/>
      <c r="H73" s="3" t="n"/>
    </row>
    <row r="74">
      <c r="A74" s="3" t="n">
        <v>18</v>
      </c>
      <c r="B74" s="3" t="n">
        <v>-6.944699764251709</v>
      </c>
      <c r="C74" s="3" t="n">
        <v>-4.70198392868042</v>
      </c>
      <c r="D74" s="3" t="n">
        <v>17.08293342590332</v>
      </c>
      <c r="E74" s="3" t="n"/>
      <c r="F74" s="3">
        <f>ABS($E$2 - $D74) / ABS($E$2)</f>
        <v/>
      </c>
      <c r="G74" s="3" t="n"/>
      <c r="H74" s="3" t="n"/>
    </row>
    <row r="75">
      <c r="A75" s="3" t="n">
        <v>18.25</v>
      </c>
      <c r="B75" s="3" t="n">
        <v>-8.011684417724609</v>
      </c>
      <c r="C75" s="3" t="n">
        <v>-4.267940044403076</v>
      </c>
      <c r="D75" s="3" t="inlineStr"/>
      <c r="E75" s="3" t="n"/>
      <c r="F75" s="3" t="n"/>
      <c r="G75" s="3" t="n"/>
      <c r="H75" s="3" t="n"/>
    </row>
    <row r="76">
      <c r="A76" s="3" t="n">
        <v>18.5</v>
      </c>
      <c r="B76" s="3" t="n">
        <v>-8.953487396240234</v>
      </c>
      <c r="C76" s="3" t="n">
        <v>-3.767209768295288</v>
      </c>
      <c r="D76" s="3" t="n">
        <v>17.11655235290527</v>
      </c>
      <c r="E76" s="3" t="n"/>
      <c r="F76" s="3">
        <f>ABS($E$2 - $D76) / ABS($E$2)</f>
        <v/>
      </c>
      <c r="G76" s="3" t="n"/>
      <c r="H76" s="3" t="n"/>
    </row>
    <row r="77">
      <c r="A77" s="3" t="n">
        <v>18.75</v>
      </c>
      <c r="B77" s="3" t="n">
        <v>-9.755391120910645</v>
      </c>
      <c r="C77" s="3" t="n">
        <v>-3.207616806030273</v>
      </c>
      <c r="D77" s="3" t="inlineStr"/>
      <c r="E77" s="3" t="n"/>
      <c r="F77" s="3" t="n"/>
      <c r="G77" s="3" t="n"/>
      <c r="H77" s="3" t="n"/>
    </row>
    <row r="78">
      <c r="A78" s="3" t="n">
        <v>19</v>
      </c>
      <c r="B78" s="3" t="n">
        <v>-10.40486812591553</v>
      </c>
      <c r="C78" s="3" t="n">
        <v>-2.597904920578003</v>
      </c>
      <c r="D78" s="3" t="n">
        <v>16.9072151184082</v>
      </c>
      <c r="E78" s="3" t="n"/>
      <c r="F78" s="3">
        <f>ABS($E$2 - $D78) / ABS($E$2)</f>
        <v/>
      </c>
      <c r="G78" s="3" t="n"/>
      <c r="H78" s="3" t="n"/>
    </row>
    <row r="79">
      <c r="A79" s="3" t="n">
        <v>19.25</v>
      </c>
      <c r="B79" s="3" t="n">
        <v>-10.89176845550537</v>
      </c>
      <c r="C79" s="3" t="n">
        <v>-1.947600722312927</v>
      </c>
      <c r="D79" s="3" t="inlineStr"/>
      <c r="E79" s="3" t="n"/>
      <c r="F79" s="3" t="n"/>
      <c r="G79" s="3" t="n"/>
      <c r="H79" s="3" t="n"/>
    </row>
    <row r="80">
      <c r="A80" s="3" t="n">
        <v>19.5</v>
      </c>
      <c r="B80" s="3" t="n">
        <v>-11.2084846496582</v>
      </c>
      <c r="C80" s="3" t="n">
        <v>-1.266865253448486</v>
      </c>
      <c r="D80" s="3" t="n">
        <v>16.50623893737793</v>
      </c>
      <c r="E80" s="3" t="n"/>
      <c r="F80" s="3">
        <f>ABS($E$2 - $D80) / ABS($E$2)</f>
        <v/>
      </c>
      <c r="G80" s="3" t="n"/>
      <c r="H80" s="3" t="n"/>
    </row>
    <row r="81">
      <c r="A81" s="3" t="n">
        <v>19.75</v>
      </c>
      <c r="B81" s="3" t="n">
        <v>-11.35006809234619</v>
      </c>
      <c r="C81" s="3" t="n">
        <v>-0.5663349628448486</v>
      </c>
      <c r="D81" s="3" t="inlineStr"/>
      <c r="E81" s="3" t="n"/>
      <c r="F81" s="3" t="n"/>
      <c r="G81" s="3" t="n"/>
      <c r="H81" s="3" t="n"/>
    </row>
    <row r="82">
      <c r="A82" s="3" t="n">
        <v>20</v>
      </c>
      <c r="B82" s="3" t="n">
        <v>-11.31430721282959</v>
      </c>
      <c r="C82" s="3" t="n">
        <v>0.1430443078279495</v>
      </c>
      <c r="D82" s="3" t="n">
        <v>16.01192283630371</v>
      </c>
      <c r="E82" s="3" t="n"/>
      <c r="F82" s="3">
        <f>ABS($E$2 - $D82) / ABS($E$2)</f>
        <v/>
      </c>
      <c r="G82" s="3" t="n"/>
      <c r="H82" s="3" t="n"/>
    </row>
    <row r="83">
      <c r="A83" s="3" t="n">
        <v>20.25</v>
      </c>
      <c r="B83" s="3" t="n">
        <v>-11.1017599105835</v>
      </c>
      <c r="C83" s="3" t="n">
        <v>0.8501884937286377</v>
      </c>
      <c r="D83" s="3" t="inlineStr"/>
      <c r="E83" s="3" t="n"/>
      <c r="F83" s="3" t="n"/>
      <c r="G83" s="3" t="n"/>
      <c r="H83" s="3" t="n"/>
    </row>
    <row r="84">
      <c r="A84" s="3" t="n">
        <v>20.5</v>
      </c>
      <c r="B84" s="3" t="n">
        <v>-10.71574783325195</v>
      </c>
      <c r="C84" s="3" t="n">
        <v>1.544048428535461</v>
      </c>
      <c r="D84" s="3" t="n">
        <v>15.54544925689697</v>
      </c>
      <c r="E84" s="3" t="n"/>
      <c r="F84" s="3">
        <f>ABS($E$2 - $D84) / ABS($E$2)</f>
        <v/>
      </c>
      <c r="G84" s="3" t="n"/>
      <c r="H84" s="3" t="n"/>
    </row>
    <row r="85">
      <c r="A85" s="3" t="n">
        <v>20.75</v>
      </c>
      <c r="B85" s="3" t="n">
        <v>-10.16230201721191</v>
      </c>
      <c r="C85" s="3" t="n">
        <v>2.213782787322998</v>
      </c>
      <c r="D85" s="3" t="inlineStr"/>
      <c r="E85" s="3" t="n"/>
      <c r="F85" s="3" t="n"/>
      <c r="G85" s="3" t="n"/>
      <c r="H85" s="3" t="n"/>
    </row>
    <row r="86">
      <c r="A86" s="3" t="n">
        <v>21</v>
      </c>
      <c r="B86" s="3" t="n">
        <v>-9.450070381164551</v>
      </c>
      <c r="C86" s="3" t="n">
        <v>2.848926544189453</v>
      </c>
      <c r="D86" s="3" t="n">
        <v>15.22117042541504</v>
      </c>
      <c r="E86" s="3" t="n"/>
      <c r="F86" s="3">
        <f>ABS($E$2 - $D86) / ABS($E$2)</f>
        <v/>
      </c>
      <c r="G86" s="3" t="n"/>
      <c r="H86" s="3" t="n"/>
    </row>
    <row r="87">
      <c r="A87" s="3" t="n">
        <v>21.25</v>
      </c>
      <c r="B87" s="3" t="n">
        <v>-8.590181350708008</v>
      </c>
      <c r="C87" s="3" t="n">
        <v>3.439555883407593</v>
      </c>
      <c r="D87" s="3" t="inlineStr"/>
      <c r="E87" s="3" t="n"/>
      <c r="F87" s="3" t="n"/>
      <c r="G87" s="3" t="n"/>
      <c r="H87" s="3" t="n"/>
    </row>
    <row r="88">
      <c r="A88" s="3" t="n">
        <v>21.5</v>
      </c>
      <c r="B88" s="3" t="n">
        <v>-7.596070766448975</v>
      </c>
      <c r="C88" s="3" t="n">
        <v>3.976442337036133</v>
      </c>
      <c r="D88" s="3" t="n">
        <v>15.11858367919922</v>
      </c>
      <c r="E88" s="3" t="n"/>
      <c r="F88" s="3">
        <f>ABS($E$2 - $D88) / ABS($E$2)</f>
        <v/>
      </c>
      <c r="G88" s="3" t="n"/>
      <c r="H88" s="3" t="n"/>
    </row>
    <row r="89">
      <c r="A89" s="3" t="n">
        <v>21.75</v>
      </c>
      <c r="B89" s="3" t="n">
        <v>-6.483271598815918</v>
      </c>
      <c r="C89" s="3" t="n">
        <v>4.451196670532227</v>
      </c>
      <c r="D89" s="3" t="inlineStr"/>
      <c r="E89" s="3" t="n"/>
      <c r="F89" s="3" t="n"/>
      <c r="G89" s="3" t="n"/>
      <c r="H89" s="3" t="n"/>
    </row>
    <row r="90">
      <c r="A90" s="3" t="n">
        <v>22</v>
      </c>
      <c r="B90" s="3" t="n">
        <v>-5.269171237945557</v>
      </c>
      <c r="C90" s="3" t="n">
        <v>4.856401443481445</v>
      </c>
      <c r="D90" s="3" t="n">
        <v>15.26283740997314</v>
      </c>
      <c r="E90" s="3" t="n"/>
      <c r="F90" s="3">
        <f>ABS($E$2 - $D90) / ABS($E$2)</f>
        <v/>
      </c>
      <c r="G90" s="3" t="n"/>
      <c r="H90" s="3" t="n"/>
    </row>
    <row r="91">
      <c r="A91" s="3" t="n">
        <v>22.25</v>
      </c>
      <c r="B91" s="3" t="n">
        <v>-3.972740173339844</v>
      </c>
      <c r="C91" s="3" t="n">
        <v>5.185724258422852</v>
      </c>
      <c r="D91" s="3" t="inlineStr"/>
      <c r="E91" s="3" t="n"/>
      <c r="F91" s="3" t="n"/>
      <c r="G91" s="3" t="n"/>
      <c r="H91" s="3" t="n"/>
    </row>
    <row r="92">
      <c r="A92" s="3" t="n">
        <v>22.5</v>
      </c>
      <c r="B92" s="3" t="n">
        <v>-2.614234924316406</v>
      </c>
      <c r="C92" s="3" t="n">
        <v>5.434020519256592</v>
      </c>
      <c r="D92" s="3" t="n">
        <v>15.61856842041016</v>
      </c>
      <c r="E92" s="3" t="n"/>
      <c r="F92" s="3">
        <f>ABS($E$2 - $D92) / ABS($E$2)</f>
        <v/>
      </c>
      <c r="G92" s="3" t="n"/>
      <c r="H92" s="3" t="n"/>
    </row>
    <row r="93">
      <c r="A93" s="3" t="n">
        <v>22.75</v>
      </c>
      <c r="B93" s="3" t="n">
        <v>-1.214882373809814</v>
      </c>
      <c r="C93" s="3" t="n">
        <v>5.597410202026367</v>
      </c>
      <c r="D93" s="3" t="inlineStr"/>
      <c r="E93" s="3" t="n"/>
      <c r="F93" s="3" t="n"/>
      <c r="G93" s="3" t="n"/>
      <c r="H93" s="3" t="n"/>
    </row>
    <row r="94">
      <c r="A94" s="3" t="n">
        <v>23</v>
      </c>
      <c r="B94" s="3" t="n">
        <v>0.2034527063369751</v>
      </c>
      <c r="C94" s="3" t="n">
        <v>5.673340320587158</v>
      </c>
      <c r="D94" s="3" t="n">
        <v>16.09856986999512</v>
      </c>
      <c r="E94" s="3" t="n"/>
      <c r="F94" s="3">
        <f>ABS($E$2 - $D94) / ABS($E$2)</f>
        <v/>
      </c>
      <c r="G94" s="3" t="n"/>
      <c r="H94" s="3" t="n"/>
    </row>
    <row r="95">
      <c r="A95" s="3" t="n">
        <v>23.25</v>
      </c>
      <c r="B95" s="3" t="n">
        <v>1.618608951568604</v>
      </c>
      <c r="C95" s="3" t="n">
        <v>5.660624504089355</v>
      </c>
      <c r="D95" s="3" t="inlineStr"/>
      <c r="E95" s="3" t="n"/>
      <c r="F95" s="3" t="n"/>
      <c r="G95" s="3" t="n"/>
      <c r="H95" s="3" t="n"/>
    </row>
    <row r="96">
      <c r="A96" s="3" t="n">
        <v>23.5</v>
      </c>
      <c r="B96" s="3" t="n">
        <v>3.008474349975586</v>
      </c>
      <c r="C96" s="3" t="n">
        <v>5.55946159362793</v>
      </c>
      <c r="D96" s="3" t="n">
        <v>16.58517265319824</v>
      </c>
      <c r="E96" s="3" t="n"/>
      <c r="F96" s="3">
        <f>ABS($E$2 - $D96) / ABS($E$2)</f>
        <v/>
      </c>
      <c r="G96" s="3" t="n"/>
      <c r="H96" s="3" t="n"/>
    </row>
    <row r="97">
      <c r="A97" s="3" t="n">
        <v>23.75</v>
      </c>
      <c r="B97" s="3" t="n">
        <v>4.351332187652588</v>
      </c>
      <c r="C97" s="3" t="n">
        <v>5.371431827545166</v>
      </c>
      <c r="D97" s="3" t="inlineStr"/>
      <c r="E97" s="3" t="n"/>
      <c r="F97" s="3" t="n"/>
      <c r="G97" s="3" t="n"/>
      <c r="H97" s="3" t="n"/>
    </row>
    <row r="98">
      <c r="A98" s="3" t="n">
        <v>24</v>
      </c>
      <c r="B98" s="3" t="n">
        <v>5.626200675964355</v>
      </c>
      <c r="C98" s="3" t="n">
        <v>5.09947395324707</v>
      </c>
      <c r="D98" s="3" t="n">
        <v>16.95908355712891</v>
      </c>
      <c r="E98" s="3" t="n"/>
      <c r="F98" s="3">
        <f>ABS($E$2 - $D98) / ABS($E$2)</f>
        <v/>
      </c>
      <c r="G98" s="3" t="n"/>
      <c r="H98" s="3" t="n"/>
    </row>
    <row r="99">
      <c r="A99" s="3" t="n">
        <v>24.25</v>
      </c>
      <c r="B99" s="3" t="n">
        <v>6.813159942626953</v>
      </c>
      <c r="C99" s="3" t="n">
        <v>4.747836112976074</v>
      </c>
      <c r="D99" s="3" t="inlineStr"/>
      <c r="E99" s="3" t="n"/>
      <c r="F99" s="3" t="n"/>
      <c r="G99" s="3" t="n"/>
      <c r="H99" s="3" t="n"/>
    </row>
    <row r="100">
      <c r="A100" s="3" t="n">
        <v>24.5</v>
      </c>
      <c r="B100" s="3" t="n">
        <v>7.89366340637207</v>
      </c>
      <c r="C100" s="3" t="n">
        <v>4.322013854980469</v>
      </c>
      <c r="D100" s="3" t="n">
        <v>17.12864112854004</v>
      </c>
      <c r="E100" s="3" t="n"/>
      <c r="F100" s="3">
        <f>ABS($E$2 - $D100) / ABS($E$2)</f>
        <v/>
      </c>
      <c r="G100" s="3" t="n"/>
      <c r="H100" s="3" t="n"/>
    </row>
    <row r="101">
      <c r="A101" s="3" t="n">
        <v>24.75</v>
      </c>
      <c r="B101" s="3" t="n">
        <v>8.850828170776367</v>
      </c>
      <c r="C101" s="3" t="n">
        <v>3.828659772872925</v>
      </c>
      <c r="D101" s="3" t="inlineStr"/>
      <c r="E101" s="3" t="n"/>
      <c r="F101" s="3" t="n"/>
      <c r="G101" s="3" t="n"/>
      <c r="H101" s="3" t="n"/>
    </row>
    <row r="102">
      <c r="A102" s="3" t="n">
        <v>25</v>
      </c>
      <c r="B102" s="3" t="n">
        <v>9.669698715209961</v>
      </c>
      <c r="C102" s="3" t="n">
        <v>3.275483131408691</v>
      </c>
      <c r="D102" s="3" t="n">
        <v>17.05227851867676</v>
      </c>
      <c r="E102" s="3" t="n"/>
      <c r="F102" s="3">
        <f>ABS($E$2 - $D102) / ABS($E$2)</f>
        <v/>
      </c>
      <c r="G102" s="3" t="n"/>
      <c r="H102" s="3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2024-09-02T14:40:15Z</dcterms:created>
  <dcterms:modified xmlns:dcterms="http://purl.org/dc/terms/" xmlns:xsi="http://www.w3.org/2001/XMLSchema-instance" xsi:type="dcterms:W3CDTF">2024-09-02T14:40:15Z</dcterms:modified>
</cp:coreProperties>
</file>