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236" documentId="11_C8CBE689D152F6FD090323F6D6FFDA571B41E8E8" xr6:coauthVersionLast="47" xr6:coauthVersionMax="47" xr10:uidLastSave="{6D94147A-664B-4A44-B869-E3D43DAF1E6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G2" i="1"/>
  <c r="E18" i="1"/>
  <c r="E7" i="1"/>
  <c r="E9" i="1"/>
  <c r="E8" i="1"/>
  <c r="E6" i="1"/>
  <c r="E5" i="1"/>
  <c r="E22" i="1"/>
  <c r="E21" i="1"/>
  <c r="E20" i="1"/>
  <c r="E19" i="1"/>
  <c r="E17" i="1"/>
  <c r="E16" i="1"/>
  <c r="E15" i="1"/>
  <c r="E14" i="1"/>
  <c r="E13" i="1"/>
  <c r="E12" i="1"/>
  <c r="E11" i="1"/>
  <c r="E10" i="1"/>
  <c r="E4" i="1"/>
  <c r="E3" i="1"/>
  <c r="E2" i="1"/>
</calcChain>
</file>

<file path=xl/sharedStrings.xml><?xml version="1.0" encoding="utf-8"?>
<sst xmlns="http://schemas.openxmlformats.org/spreadsheetml/2006/main" count="68" uniqueCount="59">
  <si>
    <t>Task</t>
  </si>
  <si>
    <t>Description</t>
  </si>
  <si>
    <t>Points</t>
  </si>
  <si>
    <t>Num. People</t>
  </si>
  <si>
    <t>Total Points</t>
  </si>
  <si>
    <t>Assignees</t>
  </si>
  <si>
    <t>Calculated</t>
  </si>
  <si>
    <t>Meeting 1</t>
  </si>
  <si>
    <t>Plan tasks, points, point distribution</t>
  </si>
  <si>
    <t>All</t>
  </si>
  <si>
    <t>Meeting 2</t>
  </si>
  <si>
    <t>Review tasks, progress</t>
  </si>
  <si>
    <t>Demo</t>
  </si>
  <si>
    <t>Practice for retro</t>
  </si>
  <si>
    <t>Review past sprint "future improvements"</t>
  </si>
  <si>
    <t>Record in single place (let's use the discord thread or the readme)</t>
  </si>
  <si>
    <t>Rashi</t>
  </si>
  <si>
    <t>Sarah</t>
  </si>
  <si>
    <t>Olivia</t>
  </si>
  <si>
    <t>Mrudini</t>
  </si>
  <si>
    <t>Burak</t>
  </si>
  <si>
    <t>Cavaari</t>
  </si>
  <si>
    <t>Jen</t>
  </si>
  <si>
    <t>Misc. Documentation</t>
  </si>
  <si>
    <t>Update Individual About Pages</t>
  </si>
  <si>
    <t>Prettier, accessibility</t>
  </si>
  <si>
    <t>Testing</t>
  </si>
  <si>
    <t>mrudini, sarah</t>
  </si>
  <si>
    <t>Team Lead Tasks</t>
  </si>
  <si>
    <t>jen</t>
  </si>
  <si>
    <t>Fix Graph Limitations</t>
  </si>
  <si>
    <t>colours</t>
  </si>
  <si>
    <t>cavaari, jen</t>
  </si>
  <si>
    <t>hierarchy</t>
  </si>
  <si>
    <t>burak, mrudini</t>
  </si>
  <si>
    <t>or nodes</t>
  </si>
  <si>
    <t>cavaari, sarah</t>
  </si>
  <si>
    <t>Site Dark Mode</t>
  </si>
  <si>
    <t>Allow optional dark mode (involves accessiblity)</t>
  </si>
  <si>
    <t>cavaari, burak</t>
  </si>
  <si>
    <t>Planned Course List on Course Search Page</t>
  </si>
  <si>
    <t>"add to plan" and download? kinda like https://cis3760f23-10.socs.uoguelph.ca/planner?</t>
  </si>
  <si>
    <t>mrudini, jen</t>
  </si>
  <si>
    <t>External Resources Page</t>
  </si>
  <si>
    <t>Links to other UoG Resources</t>
  </si>
  <si>
    <t>sarah</t>
  </si>
  <si>
    <t>CI/CD?</t>
  </si>
  <si>
    <t>Only with extra time</t>
  </si>
  <si>
    <t>N/A</t>
  </si>
  <si>
    <t>Remove prereqs from db Description</t>
  </si>
  <si>
    <t>burak</t>
  </si>
  <si>
    <t>Include unparsed prereqs in graph popups</t>
  </si>
  <si>
    <t>URI updates/changes</t>
  </si>
  <si>
    <t>sarah, mrudini</t>
  </si>
  <si>
    <t>Get courses from Major ("roadmap")</t>
  </si>
  <si>
    <t>Design</t>
  </si>
  <si>
    <t>rashi, olivia</t>
  </si>
  <si>
    <t>Select major -&gt; get list of courses (Scrape from web page)</t>
  </si>
  <si>
    <t>Display: external resource, separate page, graph?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</si>
</sst>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J7" sqref="J7"/>
    </sheetView>
  </sheetViews>
  <sheetFormatPr defaultRowHeight="15"/>
  <cols>
    <col min="1" max="1" width="37.5703125" customWidth="1"/>
    <col min="2" max="2" width="78.140625" customWidth="1"/>
    <col min="4" max="4" width="13.140625" customWidth="1"/>
    <col min="5" max="5" width="11.85546875" customWidth="1"/>
    <col min="6" max="6" width="29.140625" customWidth="1"/>
    <col min="7" max="7" width="10.855468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I1" t="s">
        <v>6</v>
      </c>
    </row>
    <row r="2" spans="1:13">
      <c r="A2" s="1" t="s">
        <v>7</v>
      </c>
      <c r="B2" s="1" t="s">
        <v>8</v>
      </c>
      <c r="C2" s="1">
        <v>2</v>
      </c>
      <c r="D2" s="1">
        <v>7</v>
      </c>
      <c r="E2" s="1">
        <f>C2*D2</f>
        <v>14</v>
      </c>
      <c r="F2" s="1" t="s">
        <v>9</v>
      </c>
      <c r="G2">
        <f>SUM(E2:E22)-4</f>
        <v>144</v>
      </c>
      <c r="I2">
        <f>SUM(G6:M6)</f>
        <v>144</v>
      </c>
    </row>
    <row r="3" spans="1:13">
      <c r="A3" t="s">
        <v>10</v>
      </c>
      <c r="B3" t="s">
        <v>11</v>
      </c>
      <c r="C3">
        <v>2</v>
      </c>
      <c r="D3">
        <v>7</v>
      </c>
      <c r="E3">
        <f>C3*D3</f>
        <v>14</v>
      </c>
      <c r="F3" t="s">
        <v>9</v>
      </c>
    </row>
    <row r="4" spans="1:13">
      <c r="A4" t="s">
        <v>12</v>
      </c>
      <c r="B4" t="s">
        <v>13</v>
      </c>
      <c r="C4">
        <v>1</v>
      </c>
      <c r="D4">
        <v>7</v>
      </c>
      <c r="E4">
        <f>C4*D4</f>
        <v>7</v>
      </c>
      <c r="F4" t="s">
        <v>9</v>
      </c>
    </row>
    <row r="5" spans="1:13">
      <c r="A5" s="1" t="s">
        <v>14</v>
      </c>
      <c r="B5" s="1" t="s">
        <v>15</v>
      </c>
      <c r="C5" s="1">
        <v>1</v>
      </c>
      <c r="D5" s="1">
        <v>7</v>
      </c>
      <c r="E5" s="1">
        <f>C5*D5</f>
        <v>7</v>
      </c>
      <c r="F5" s="1" t="s">
        <v>9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21</v>
      </c>
      <c r="M5" t="s">
        <v>22</v>
      </c>
    </row>
    <row r="6" spans="1:13">
      <c r="A6" t="s">
        <v>23</v>
      </c>
      <c r="C6">
        <v>2</v>
      </c>
      <c r="D6">
        <v>7</v>
      </c>
      <c r="E6">
        <f>C6*D6</f>
        <v>14</v>
      </c>
      <c r="F6" t="s">
        <v>9</v>
      </c>
      <c r="G6">
        <v>20</v>
      </c>
      <c r="H6">
        <v>21</v>
      </c>
      <c r="I6">
        <v>20</v>
      </c>
      <c r="J6">
        <v>22</v>
      </c>
      <c r="K6">
        <v>21</v>
      </c>
      <c r="L6">
        <v>20</v>
      </c>
      <c r="M6">
        <v>20</v>
      </c>
    </row>
    <row r="7" spans="1:13">
      <c r="A7" t="s">
        <v>24</v>
      </c>
      <c r="B7" t="s">
        <v>25</v>
      </c>
      <c r="C7">
        <v>2</v>
      </c>
      <c r="D7">
        <v>7</v>
      </c>
      <c r="E7">
        <f>C7*D7</f>
        <v>14</v>
      </c>
      <c r="F7" t="s">
        <v>9</v>
      </c>
    </row>
    <row r="8" spans="1:13">
      <c r="A8" t="s">
        <v>26</v>
      </c>
      <c r="C8">
        <v>4</v>
      </c>
      <c r="D8">
        <v>2</v>
      </c>
      <c r="E8">
        <f>C8*D8</f>
        <v>8</v>
      </c>
      <c r="F8" t="s">
        <v>27</v>
      </c>
    </row>
    <row r="9" spans="1:13">
      <c r="A9" t="s">
        <v>28</v>
      </c>
      <c r="C9">
        <v>4</v>
      </c>
      <c r="D9">
        <v>1</v>
      </c>
      <c r="E9">
        <f>C9*D9</f>
        <v>4</v>
      </c>
      <c r="F9" t="s">
        <v>29</v>
      </c>
    </row>
    <row r="10" spans="1:13">
      <c r="A10" t="s">
        <v>30</v>
      </c>
      <c r="B10" t="s">
        <v>31</v>
      </c>
      <c r="C10">
        <v>3</v>
      </c>
      <c r="D10">
        <v>2</v>
      </c>
      <c r="E10">
        <f>C10*D10</f>
        <v>6</v>
      </c>
      <c r="F10" t="s">
        <v>32</v>
      </c>
    </row>
    <row r="11" spans="1:13">
      <c r="B11" t="s">
        <v>33</v>
      </c>
      <c r="C11">
        <v>3</v>
      </c>
      <c r="D11">
        <v>2</v>
      </c>
      <c r="E11">
        <f>C11*D11</f>
        <v>6</v>
      </c>
      <c r="F11" t="s">
        <v>34</v>
      </c>
    </row>
    <row r="12" spans="1:13">
      <c r="B12" t="s">
        <v>35</v>
      </c>
      <c r="C12">
        <v>3</v>
      </c>
      <c r="D12">
        <v>2</v>
      </c>
      <c r="E12">
        <f>C12*D12</f>
        <v>6</v>
      </c>
      <c r="F12" t="s">
        <v>36</v>
      </c>
    </row>
    <row r="13" spans="1:13">
      <c r="A13" t="s">
        <v>37</v>
      </c>
      <c r="B13" t="s">
        <v>38</v>
      </c>
      <c r="C13">
        <v>4</v>
      </c>
      <c r="D13">
        <v>2</v>
      </c>
      <c r="E13">
        <f>C13*D13</f>
        <v>8</v>
      </c>
      <c r="F13" t="s">
        <v>39</v>
      </c>
    </row>
    <row r="14" spans="1:13">
      <c r="A14" t="s">
        <v>40</v>
      </c>
      <c r="B14" t="s">
        <v>41</v>
      </c>
      <c r="C14">
        <v>3</v>
      </c>
      <c r="D14">
        <v>2</v>
      </c>
      <c r="E14">
        <f>C14*D14</f>
        <v>6</v>
      </c>
      <c r="F14" t="s">
        <v>42</v>
      </c>
    </row>
    <row r="15" spans="1:13">
      <c r="A15" t="s">
        <v>43</v>
      </c>
      <c r="B15" t="s">
        <v>44</v>
      </c>
      <c r="C15">
        <v>2</v>
      </c>
      <c r="D15">
        <v>1</v>
      </c>
      <c r="E15">
        <f t="shared" ref="E15:E18" si="0">C15*D15</f>
        <v>2</v>
      </c>
      <c r="F15" t="s">
        <v>45</v>
      </c>
    </row>
    <row r="16" spans="1:13">
      <c r="A16" t="s">
        <v>46</v>
      </c>
      <c r="B16" t="s">
        <v>47</v>
      </c>
      <c r="C16">
        <v>2</v>
      </c>
      <c r="D16">
        <v>2</v>
      </c>
      <c r="E16">
        <f t="shared" si="0"/>
        <v>4</v>
      </c>
      <c r="F16" t="s">
        <v>48</v>
      </c>
    </row>
    <row r="17" spans="1:6">
      <c r="A17" t="s">
        <v>49</v>
      </c>
      <c r="C17">
        <v>2</v>
      </c>
      <c r="D17">
        <v>1</v>
      </c>
      <c r="E17">
        <f t="shared" si="0"/>
        <v>2</v>
      </c>
      <c r="F17" t="s">
        <v>50</v>
      </c>
    </row>
    <row r="18" spans="1:6">
      <c r="A18" t="s">
        <v>51</v>
      </c>
      <c r="C18">
        <v>2</v>
      </c>
      <c r="D18">
        <v>1</v>
      </c>
      <c r="E18">
        <f t="shared" si="0"/>
        <v>2</v>
      </c>
      <c r="F18" t="s">
        <v>50</v>
      </c>
    </row>
    <row r="19" spans="1:6">
      <c r="A19" t="s">
        <v>52</v>
      </c>
      <c r="C19">
        <v>2</v>
      </c>
      <c r="D19">
        <v>2</v>
      </c>
      <c r="E19">
        <f>C19*D19</f>
        <v>4</v>
      </c>
      <c r="F19" t="s">
        <v>53</v>
      </c>
    </row>
    <row r="20" spans="1:6">
      <c r="A20" t="s">
        <v>54</v>
      </c>
      <c r="B20" t="s">
        <v>55</v>
      </c>
      <c r="C20">
        <v>2</v>
      </c>
      <c r="D20">
        <v>2</v>
      </c>
      <c r="E20">
        <f>C20*D20</f>
        <v>4</v>
      </c>
      <c r="F20" t="s">
        <v>56</v>
      </c>
    </row>
    <row r="21" spans="1:6">
      <c r="B21" t="s">
        <v>57</v>
      </c>
      <c r="C21">
        <v>4</v>
      </c>
      <c r="D21">
        <v>2</v>
      </c>
      <c r="E21">
        <f>C21*D21</f>
        <v>8</v>
      </c>
      <c r="F21" t="s">
        <v>56</v>
      </c>
    </row>
    <row r="22" spans="1:6">
      <c r="B22" t="s">
        <v>58</v>
      </c>
      <c r="C22">
        <v>4</v>
      </c>
      <c r="D22">
        <v>2</v>
      </c>
      <c r="E22">
        <f>C22*D22</f>
        <v>8</v>
      </c>
      <c r="F22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270b5ef-25a9-41a0-921f-89d8b7e18638" xsi:nil="true"/>
    <lcf76f155ced4ddcb4097134ff3c332f xmlns="3483ee75-7e5b-438c-afc1-eef1c840f77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A614F3549C3A43B2B856BFEDE1F631" ma:contentTypeVersion="9" ma:contentTypeDescription="Create a new document." ma:contentTypeScope="" ma:versionID="d5f3a710d58c3c78d26fc33b1f23d53e">
  <xsd:schema xmlns:xsd="http://www.w3.org/2001/XMLSchema" xmlns:xs="http://www.w3.org/2001/XMLSchema" xmlns:p="http://schemas.microsoft.com/office/2006/metadata/properties" xmlns:ns2="3483ee75-7e5b-438c-afc1-eef1c840f772" xmlns:ns3="4270b5ef-25a9-41a0-921f-89d8b7e18638" targetNamespace="http://schemas.microsoft.com/office/2006/metadata/properties" ma:root="true" ma:fieldsID="628c2ba44e0274a2af1a0550f1d8ba13" ns2:_="" ns3:_="">
    <xsd:import namespace="3483ee75-7e5b-438c-afc1-eef1c840f772"/>
    <xsd:import namespace="4270b5ef-25a9-41a0-921f-89d8b7e186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3ee75-7e5b-438c-afc1-eef1c840f7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b193f5f-1873-4006-86b7-95c2ee4994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70b5ef-25a9-41a0-921f-89d8b7e1863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164a629-f3ae-485d-9232-c75eda676fcf}" ma:internalName="TaxCatchAll" ma:showField="CatchAllData" ma:web="4270b5ef-25a9-41a0-921f-89d8b7e186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915D7B-AD79-4961-B111-01102DFA732E}"/>
</file>

<file path=customXml/itemProps2.xml><?xml version="1.0" encoding="utf-8"?>
<ds:datastoreItem xmlns:ds="http://schemas.openxmlformats.org/officeDocument/2006/customXml" ds:itemID="{DD9DB1D9-FAF2-4425-827C-A3B81A40834F}"/>
</file>

<file path=customXml/itemProps3.xml><?xml version="1.0" encoding="utf-8"?>
<ds:datastoreItem xmlns:ds="http://schemas.openxmlformats.org/officeDocument/2006/customXml" ds:itemID="{160906D1-495C-43A8-8158-A010D2AA39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Jennifer Lithgow</cp:lastModifiedBy>
  <cp:revision/>
  <dcterms:created xsi:type="dcterms:W3CDTF">2023-11-21T14:15:12Z</dcterms:created>
  <dcterms:modified xsi:type="dcterms:W3CDTF">2023-11-21T17:41:55Z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0x0101004FA614F3549C3A43B2B856BFEDE1F631</vt:lpwstr>
  </property>
  <property fmtid="{D5CDD505-2E9C-101B-9397-08002B2CF9AE}" pid="3" name="MediaServiceImageTags">
    <vt:lpwstr/>
  </property>
</Properties>
</file>