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odi/GitHub/mern-app/k8s/"/>
    </mc:Choice>
  </mc:AlternateContent>
  <xr:revisionPtr revIDLastSave="0" documentId="13_ncr:1_{F3A82996-F0D7-BF42-B5A0-A420D759D3BF}" xr6:coauthVersionLast="47" xr6:coauthVersionMax="47" xr10:uidLastSave="{00000000-0000-0000-0000-000000000000}"/>
  <bookViews>
    <workbookView xWindow="140" yWindow="940" windowWidth="28660" windowHeight="15880" activeTab="1" xr2:uid="{2ECFAC80-5ECE-2645-9D11-250C06DCBDA0}"/>
  </bookViews>
  <sheets>
    <sheet name="DockerHub-Images" sheetId="5" r:id="rId1"/>
    <sheet name="NetApp-LOD-k8s" sheetId="4" r:id="rId2"/>
  </sheets>
  <definedNames>
    <definedName name="app_github_repo" localSheetId="1">'NetApp-LOD-k8s'!$C$1</definedName>
    <definedName name="app_github_repo">#REF!</definedName>
    <definedName name="dr_app_namesace" localSheetId="1">'NetApp-LOD-k8s'!$C$3</definedName>
    <definedName name="dr_app_namesace">#REF!</definedName>
    <definedName name="external_loadbalancer_namespace" localSheetId="1">'NetApp-LOD-k8s'!$C$4</definedName>
    <definedName name="external_loadbalancer_namespace">#REF!</definedName>
    <definedName name="prd_app_namesace" localSheetId="1">'NetApp-LOD-k8s'!$C$2</definedName>
    <definedName name="prd_app_namesa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3" i="5"/>
  <c r="F2" i="5"/>
  <c r="D3" i="5"/>
  <c r="G3" i="5" s="1"/>
  <c r="D4" i="5"/>
  <c r="G4" i="5" s="1"/>
  <c r="H3" i="5" l="1"/>
  <c r="H4" i="5"/>
  <c r="D2" i="5"/>
  <c r="C31" i="4"/>
  <c r="C13" i="4"/>
  <c r="C24" i="4"/>
  <c r="C23" i="4"/>
  <c r="C22" i="4"/>
  <c r="C19" i="4"/>
  <c r="C18" i="4"/>
  <c r="C17" i="4"/>
  <c r="C14" i="4"/>
  <c r="C12" i="4"/>
  <c r="C9" i="4"/>
  <c r="C8" i="4"/>
  <c r="H2" i="5" l="1"/>
  <c r="G2" i="5"/>
</calcChain>
</file>

<file path=xl/sharedStrings.xml><?xml version="1.0" encoding="utf-8"?>
<sst xmlns="http://schemas.openxmlformats.org/spreadsheetml/2006/main" count="69" uniqueCount="47">
  <si>
    <t>Step</t>
  </si>
  <si>
    <t>CLI</t>
  </si>
  <si>
    <t>Description</t>
  </si>
  <si>
    <t xml:space="preserve">kubectl delete ns ingress-nginx </t>
  </si>
  <si>
    <t xml:space="preserve">kubectl apply -f https://raw.githubusercontent.com/kubernetes/ingress-nginx/controller-v1.7.0/deploy/static/provider/cloud/deploy.yaml </t>
  </si>
  <si>
    <t>kubectl patch service ingress-nginx-controller-admission -p '{"spec":{"type": "LoadBalancer", "externalTrafficPolicy":"Cluster"}}' -n ingress-nginx</t>
  </si>
  <si>
    <t>Ingress</t>
  </si>
  <si>
    <t>Application</t>
  </si>
  <si>
    <t>Clone App from GitHub</t>
  </si>
  <si>
    <t>Create a namespace for our deployments</t>
  </si>
  <si>
    <t>metallb-system</t>
  </si>
  <si>
    <t>Loadbalancer Namespace</t>
  </si>
  <si>
    <t>App Repo</t>
  </si>
  <si>
    <t>Apply configmap for env variables</t>
  </si>
  <si>
    <t>Apply deployment to create pods</t>
  </si>
  <si>
    <t>Apply service to expose pods</t>
  </si>
  <si>
    <t>Apply persistent volume claim</t>
  </si>
  <si>
    <t>Frontend</t>
  </si>
  <si>
    <t>Backend</t>
  </si>
  <si>
    <t>Database</t>
  </si>
  <si>
    <t xml:space="preserve">So we need to add the following entry to the "/etc/hosts" file on the jumphost: </t>
  </si>
  <si>
    <t>App Namespace (PRD)</t>
  </si>
  <si>
    <t>App Namespace (DR)</t>
  </si>
  <si>
    <t>kubectl get all -n ingress-nginx</t>
  </si>
  <si>
    <t>Verify NGINX Ingress Controller</t>
  </si>
  <si>
    <t>Create an Ingress resource</t>
  </si>
  <si>
    <t>Change the ingress-nginx-controller-admission type from ClusterIP to LoadBalancer so that Metallb could assign an external IP to the NGINX controller.</t>
  </si>
  <si>
    <t>Delete existing Ingress Controller</t>
  </si>
  <si>
    <t>Install new Ingress Controller</t>
  </si>
  <si>
    <t>https://github.com/mrunal-modi/mern-app</t>
  </si>
  <si>
    <t>mern-app</t>
  </si>
  <si>
    <t>mmodi</t>
  </si>
  <si>
    <t>latest</t>
  </si>
  <si>
    <t>Local Image</t>
  </si>
  <si>
    <t>Local Version</t>
  </si>
  <si>
    <t>REACT_APP_API_URL</t>
  </si>
  <si>
    <t>Docker Build</t>
  </si>
  <si>
    <t>Docker Tag</t>
  </si>
  <si>
    <t>Docker Push</t>
  </si>
  <si>
    <t>frontend-prd</t>
  </si>
  <si>
    <t>frontend-dev</t>
  </si>
  <si>
    <t>http://dev.myexampleapp.com:8080/api</t>
  </si>
  <si>
    <t>http://myexampleapp.com:8080/api</t>
  </si>
  <si>
    <t>backend-prd</t>
  </si>
  <si>
    <t>Docker Image | Deployment.yaml</t>
  </si>
  <si>
    <t>Docker Username</t>
  </si>
  <si>
    <t>echo "192.168.0.215 prd.myexampleapp.com " &gt;&gt; /etc/hosts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</si>
</sst>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3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0" borderId="0" applyNumberFormat="0" applyFill="0" applyBorder="0" applyAlignment="0" applyProtection="0"/>
    <xf numFmtId="0" fontId="7" fillId="4" borderId="4" applyNumberFormat="0" applyAlignment="0" applyProtection="0"/>
  </cellStyleXfs>
  <cellXfs count="17">
    <xf numFmtId="0" fontId="0" fillId="0" borderId="0" xfId="0"/>
    <xf numFmtId="0" fontId="0" fillId="0" borderId="0" xfId="0" applyAlignment="1">
      <alignment vertical="top"/>
    </xf>
    <xf numFmtId="0" fontId="4" fillId="4" borderId="1" xfId="3" applyAlignment="1">
      <alignment vertical="top"/>
    </xf>
    <xf numFmtId="0" fontId="5" fillId="6" borderId="3" xfId="0" applyFont="1" applyFill="1" applyBorder="1" applyAlignment="1">
      <alignment horizontal="left" vertical="top"/>
    </xf>
    <xf numFmtId="0" fontId="5" fillId="6" borderId="3" xfId="0" applyFont="1" applyFill="1" applyBorder="1" applyAlignment="1">
      <alignment vertical="top"/>
    </xf>
    <xf numFmtId="0" fontId="3" fillId="5" borderId="3" xfId="4" applyFont="1" applyBorder="1" applyAlignment="1">
      <alignment horizontal="left" vertical="top"/>
    </xf>
    <xf numFmtId="0" fontId="4" fillId="4" borderId="3" xfId="3" applyBorder="1" applyAlignment="1">
      <alignment vertical="top"/>
    </xf>
    <xf numFmtId="0" fontId="4" fillId="4" borderId="3" xfId="3" applyBorder="1" applyAlignment="1">
      <alignment vertical="top" wrapText="1"/>
    </xf>
    <xf numFmtId="0" fontId="6" fillId="3" borderId="3" xfId="5" applyFill="1" applyBorder="1" applyAlignment="1">
      <alignment vertical="top"/>
    </xf>
    <xf numFmtId="0" fontId="3" fillId="3" borderId="3" xfId="2" applyBorder="1" applyAlignment="1">
      <alignment vertical="top"/>
    </xf>
    <xf numFmtId="0" fontId="3" fillId="5" borderId="3" xfId="4" applyFont="1" applyBorder="1" applyAlignment="1">
      <alignment vertical="top" wrapText="1"/>
    </xf>
    <xf numFmtId="0" fontId="4" fillId="4" borderId="1" xfId="3"/>
    <xf numFmtId="0" fontId="3" fillId="3" borderId="1" xfId="2"/>
    <xf numFmtId="0" fontId="5" fillId="6" borderId="0" xfId="0" applyFont="1" applyFill="1"/>
    <xf numFmtId="0" fontId="6" fillId="3" borderId="1" xfId="5" applyFill="1" applyBorder="1"/>
    <xf numFmtId="0" fontId="8" fillId="4" borderId="4" xfId="6" applyFont="1"/>
    <xf numFmtId="0" fontId="2" fillId="2" borderId="3" xfId="1" applyBorder="1" applyAlignment="1">
      <alignment horizontal="center"/>
    </xf>
  </cellXfs>
  <cellStyles count="7">
    <cellStyle name="Calculation" xfId="3" builtinId="22"/>
    <cellStyle name="Good" xfId="1" builtinId="26"/>
    <cellStyle name="Hyperlink" xfId="5" builtinId="8"/>
    <cellStyle name="Input" xfId="2" builtinId="20"/>
    <cellStyle name="Normal" xfId="0" builtinId="0"/>
    <cellStyle name="Note" xfId="4" builtinId="1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dev.myexampleapp.com:8080/api" TargetMode="External"/><Relationship Id="rId1" Type="http://schemas.openxmlformats.org/officeDocument/2006/relationships/hyperlink" Target="http://myexampleapp.com:8080/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mrunal-modi/mern-ap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8369B-BA46-3B44-AC7F-5B111DB0F3A0}">
  <dimension ref="A1:H4"/>
  <sheetViews>
    <sheetView workbookViewId="0">
      <selection activeCell="B3" sqref="B3"/>
    </sheetView>
  </sheetViews>
  <sheetFormatPr baseColWidth="10" defaultColWidth="19.6640625" defaultRowHeight="16" x14ac:dyDescent="0.2"/>
  <cols>
    <col min="1" max="1" width="15.6640625" bestFit="1" customWidth="1"/>
    <col min="2" max="2" width="11.6640625" bestFit="1" customWidth="1"/>
    <col min="3" max="3" width="12" bestFit="1" customWidth="1"/>
    <col min="4" max="4" width="29.1640625" bestFit="1" customWidth="1"/>
    <col min="5" max="5" width="35" bestFit="1" customWidth="1"/>
    <col min="6" max="6" width="25.1640625" bestFit="1" customWidth="1"/>
    <col min="7" max="7" width="49.83203125" bestFit="1" customWidth="1"/>
    <col min="8" max="8" width="34.33203125" bestFit="1" customWidth="1"/>
  </cols>
  <sheetData>
    <row r="1" spans="1:8" x14ac:dyDescent="0.2">
      <c r="A1" s="13" t="s">
        <v>45</v>
      </c>
      <c r="B1" s="13" t="s">
        <v>33</v>
      </c>
      <c r="C1" s="13" t="s">
        <v>34</v>
      </c>
      <c r="D1" s="13" t="s">
        <v>44</v>
      </c>
      <c r="E1" s="13" t="s">
        <v>35</v>
      </c>
      <c r="F1" s="13" t="s">
        <v>36</v>
      </c>
      <c r="G1" s="13" t="s">
        <v>37</v>
      </c>
      <c r="H1" s="13" t="s">
        <v>38</v>
      </c>
    </row>
    <row r="2" spans="1:8" x14ac:dyDescent="0.2">
      <c r="A2" s="12" t="s">
        <v>31</v>
      </c>
      <c r="B2" s="12" t="s">
        <v>43</v>
      </c>
      <c r="C2" s="12" t="s">
        <v>32</v>
      </c>
      <c r="D2" s="11" t="str">
        <f>A2&amp;"/"&amp;B2&amp;":"&amp;C2</f>
        <v>mmodi/backend-prd:latest</v>
      </c>
      <c r="E2" s="14"/>
      <c r="F2" s="15" t="str">
        <f>"docker build -t "&amp;B2&amp;" ."</f>
        <v>docker build -t backend-prd .</v>
      </c>
      <c r="G2" s="15" t="str">
        <f>"docker tag "&amp;B2&amp;":"&amp;C2&amp;" "&amp;D2</f>
        <v>docker tag backend-prd:latest mmodi/backend-prd:latest</v>
      </c>
      <c r="H2" s="15" t="str">
        <f>"docker push "&amp;D2</f>
        <v>docker push mmodi/backend-prd:latest</v>
      </c>
    </row>
    <row r="3" spans="1:8" x14ac:dyDescent="0.2">
      <c r="A3" s="12" t="s">
        <v>31</v>
      </c>
      <c r="B3" s="12" t="s">
        <v>39</v>
      </c>
      <c r="C3" s="12" t="s">
        <v>32</v>
      </c>
      <c r="D3" s="11" t="str">
        <f>A3&amp;"/"&amp;B3&amp;":"&amp;C3</f>
        <v>mmodi/frontend-prd:latest</v>
      </c>
      <c r="E3" s="14" t="s">
        <v>42</v>
      </c>
      <c r="F3" s="15" t="str">
        <f>"docker build -t "&amp;B3&amp;" ."</f>
        <v>docker build -t frontend-prd .</v>
      </c>
      <c r="G3" s="15" t="str">
        <f>"docker tag "&amp;B3&amp;":"&amp;C3&amp;" "&amp;D3</f>
        <v>docker tag frontend-prd:latest mmodi/frontend-prd:latest</v>
      </c>
      <c r="H3" s="15" t="str">
        <f>"docker push "&amp;D3</f>
        <v>docker push mmodi/frontend-prd:latest</v>
      </c>
    </row>
    <row r="4" spans="1:8" x14ac:dyDescent="0.2">
      <c r="A4" s="12" t="s">
        <v>31</v>
      </c>
      <c r="B4" s="12" t="s">
        <v>40</v>
      </c>
      <c r="C4" s="12" t="s">
        <v>32</v>
      </c>
      <c r="D4" s="11" t="str">
        <f>A4&amp;"/"&amp;B4&amp;":"&amp;C4</f>
        <v>mmodi/frontend-dev:latest</v>
      </c>
      <c r="E4" s="14" t="s">
        <v>41</v>
      </c>
      <c r="F4" s="15" t="str">
        <f>"docker build -t "&amp;B4&amp;" ."</f>
        <v>docker build -t frontend-dev .</v>
      </c>
      <c r="G4" s="15" t="str">
        <f>"docker tag "&amp;B4&amp;":"&amp;C4&amp;" "&amp;D4</f>
        <v>docker tag frontend-dev:latest mmodi/frontend-dev:latest</v>
      </c>
      <c r="H4" s="15" t="str">
        <f>"docker push "&amp;D4</f>
        <v>docker push mmodi/frontend-dev:latest</v>
      </c>
    </row>
  </sheetData>
  <hyperlinks>
    <hyperlink ref="E3" r:id="rId1" xr:uid="{D35602A9-9810-964A-AA07-EE1E519C98F0}"/>
    <hyperlink ref="E4" r:id="rId2" xr:uid="{5C6B4A28-BAD7-1B48-A35C-17906EA74B2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4504A-6B2E-D14F-959F-4BC1D42689EE}">
  <dimension ref="A1:C32"/>
  <sheetViews>
    <sheetView tabSelected="1" topLeftCell="A11" zoomScaleNormal="100" workbookViewId="0">
      <selection activeCell="A11" sqref="A11"/>
    </sheetView>
  </sheetViews>
  <sheetFormatPr baseColWidth="10" defaultRowHeight="16" x14ac:dyDescent="0.2"/>
  <cols>
    <col min="1" max="1" width="4.83203125" bestFit="1" customWidth="1"/>
    <col min="2" max="2" width="35.5" bestFit="1" customWidth="1"/>
    <col min="3" max="3" width="81.5" customWidth="1"/>
  </cols>
  <sheetData>
    <row r="1" spans="1:3" x14ac:dyDescent="0.2">
      <c r="B1" s="4" t="s">
        <v>12</v>
      </c>
      <c r="C1" s="8" t="s">
        <v>29</v>
      </c>
    </row>
    <row r="2" spans="1:3" x14ac:dyDescent="0.2">
      <c r="B2" s="4" t="s">
        <v>21</v>
      </c>
      <c r="C2" s="9" t="s">
        <v>30</v>
      </c>
    </row>
    <row r="3" spans="1:3" x14ac:dyDescent="0.2">
      <c r="B3" s="4" t="s">
        <v>22</v>
      </c>
      <c r="C3" s="9" t="s">
        <v>30</v>
      </c>
    </row>
    <row r="4" spans="1:3" x14ac:dyDescent="0.2">
      <c r="B4" s="4" t="s">
        <v>11</v>
      </c>
      <c r="C4" s="9" t="s">
        <v>10</v>
      </c>
    </row>
    <row r="6" spans="1:3" x14ac:dyDescent="0.2">
      <c r="A6" s="16" t="s">
        <v>7</v>
      </c>
      <c r="B6" s="16"/>
      <c r="C6" s="16"/>
    </row>
    <row r="7" spans="1:3" x14ac:dyDescent="0.2">
      <c r="A7" s="3" t="s">
        <v>0</v>
      </c>
      <c r="B7" s="4" t="s">
        <v>2</v>
      </c>
      <c r="C7" s="4" t="s">
        <v>1</v>
      </c>
    </row>
    <row r="8" spans="1:3" x14ac:dyDescent="0.2">
      <c r="A8" s="5">
        <v>1</v>
      </c>
      <c r="B8" s="5" t="s">
        <v>8</v>
      </c>
      <c r="C8" s="6" t="str">
        <f>"git clone "&amp;app_github_repo</f>
        <v>git clone https://github.com/mrunal-modi/mern-app</v>
      </c>
    </row>
    <row r="9" spans="1:3" x14ac:dyDescent="0.2">
      <c r="A9" s="5">
        <v>2</v>
      </c>
      <c r="B9" s="5" t="s">
        <v>9</v>
      </c>
      <c r="C9" s="6" t="str">
        <f>"kubectl create ns "&amp;prd_app_namesace</f>
        <v>kubectl create ns mern-app</v>
      </c>
    </row>
    <row r="10" spans="1:3" ht="17" customHeight="1" x14ac:dyDescent="0.2">
      <c r="A10" s="16" t="s">
        <v>19</v>
      </c>
      <c r="B10" s="16"/>
      <c r="C10" s="16"/>
    </row>
    <row r="11" spans="1:3" s="1" customFormat="1" x14ac:dyDescent="0.2">
      <c r="A11" s="3" t="s">
        <v>0</v>
      </c>
      <c r="B11" s="4" t="s">
        <v>2</v>
      </c>
      <c r="C11" s="4" t="s">
        <v>1</v>
      </c>
    </row>
    <row r="12" spans="1:3" ht="17" x14ac:dyDescent="0.2">
      <c r="A12" s="5">
        <v>1</v>
      </c>
      <c r="B12" s="5" t="s">
        <v>16</v>
      </c>
      <c r="C12" s="7" t="str">
        <f>"kubectl apply -f database-pvc.yaml -n "&amp;prd_app_namesace</f>
        <v>kubectl apply -f database-pvc.yaml -n mern-app</v>
      </c>
    </row>
    <row r="13" spans="1:3" ht="17" x14ac:dyDescent="0.2">
      <c r="A13" s="5">
        <v>2</v>
      </c>
      <c r="B13" s="5" t="s">
        <v>14</v>
      </c>
      <c r="C13" s="7" t="str">
        <f>"kubectl apply -f database-deployment.yaml -n "&amp;prd_app_namesace</f>
        <v>kubectl apply -f database-deployment.yaml -n mern-app</v>
      </c>
    </row>
    <row r="14" spans="1:3" ht="17" x14ac:dyDescent="0.2">
      <c r="A14" s="5">
        <v>3</v>
      </c>
      <c r="B14" s="5" t="s">
        <v>15</v>
      </c>
      <c r="C14" s="7" t="str">
        <f>"kubectl apply -f database-service.yaml -n "&amp;prd_app_namesace</f>
        <v>kubectl apply -f database-service.yaml -n mern-app</v>
      </c>
    </row>
    <row r="15" spans="1:3" x14ac:dyDescent="0.2">
      <c r="A15" s="16" t="s">
        <v>18</v>
      </c>
      <c r="B15" s="16"/>
      <c r="C15" s="16"/>
    </row>
    <row r="16" spans="1:3" x14ac:dyDescent="0.2">
      <c r="A16" s="3" t="s">
        <v>0</v>
      </c>
      <c r="B16" s="4" t="s">
        <v>2</v>
      </c>
      <c r="C16" s="4" t="s">
        <v>1</v>
      </c>
    </row>
    <row r="17" spans="1:3" x14ac:dyDescent="0.2">
      <c r="A17" s="5">
        <v>1</v>
      </c>
      <c r="B17" s="5" t="s">
        <v>13</v>
      </c>
      <c r="C17" s="6" t="str">
        <f>"kubectl apply -f backend-env-configmap.yaml -n "&amp;prd_app_namesace</f>
        <v>kubectl apply -f backend-env-configmap.yaml -n mern-app</v>
      </c>
    </row>
    <row r="18" spans="1:3" ht="17" x14ac:dyDescent="0.2">
      <c r="A18" s="5">
        <v>2</v>
      </c>
      <c r="B18" s="5" t="s">
        <v>14</v>
      </c>
      <c r="C18" s="7" t="str">
        <f>"kubectl apply -f backend-deployment.yaml -n "&amp;prd_app_namesace</f>
        <v>kubectl apply -f backend-deployment.yaml -n mern-app</v>
      </c>
    </row>
    <row r="19" spans="1:3" ht="17" x14ac:dyDescent="0.2">
      <c r="A19" s="5">
        <v>3</v>
      </c>
      <c r="B19" s="5" t="s">
        <v>15</v>
      </c>
      <c r="C19" s="7" t="str">
        <f>"kubectl apply -f backend-service.yaml -n "&amp;prd_app_namesace</f>
        <v>kubectl apply -f backend-service.yaml -n mern-app</v>
      </c>
    </row>
    <row r="20" spans="1:3" x14ac:dyDescent="0.2">
      <c r="A20" s="16" t="s">
        <v>17</v>
      </c>
      <c r="B20" s="16"/>
      <c r="C20" s="16"/>
    </row>
    <row r="21" spans="1:3" x14ac:dyDescent="0.2">
      <c r="A21" s="3" t="s">
        <v>0</v>
      </c>
      <c r="B21" s="4" t="s">
        <v>2</v>
      </c>
      <c r="C21" s="4" t="s">
        <v>1</v>
      </c>
    </row>
    <row r="22" spans="1:3" x14ac:dyDescent="0.2">
      <c r="A22" s="5">
        <v>1</v>
      </c>
      <c r="B22" s="5" t="s">
        <v>13</v>
      </c>
      <c r="C22" s="6" t="str">
        <f>"kubectl apply -f frontend-env-configmap.yaml -n "&amp;prd_app_namesace</f>
        <v>kubectl apply -f frontend-env-configmap.yaml -n mern-app</v>
      </c>
    </row>
    <row r="23" spans="1:3" x14ac:dyDescent="0.2">
      <c r="A23" s="5">
        <v>2</v>
      </c>
      <c r="B23" s="5" t="s">
        <v>14</v>
      </c>
      <c r="C23" s="6" t="str">
        <f>"kubectl apply -f frontend-deployment.yaml -n "&amp;prd_app_namesace</f>
        <v>kubectl apply -f frontend-deployment.yaml -n mern-app</v>
      </c>
    </row>
    <row r="24" spans="1:3" ht="17" x14ac:dyDescent="0.2">
      <c r="A24" s="5">
        <v>3</v>
      </c>
      <c r="B24" s="5" t="s">
        <v>15</v>
      </c>
      <c r="C24" s="7" t="str">
        <f>"kubectl apply -f frontend-service.yaml -n "&amp;prd_app_namesace</f>
        <v>kubectl apply -f frontend-service.yaml -n mern-app</v>
      </c>
    </row>
    <row r="25" spans="1:3" x14ac:dyDescent="0.2">
      <c r="A25" s="16" t="s">
        <v>6</v>
      </c>
      <c r="B25" s="16"/>
      <c r="C25" s="16"/>
    </row>
    <row r="26" spans="1:3" s="1" customFormat="1" x14ac:dyDescent="0.2">
      <c r="A26" s="3" t="s">
        <v>0</v>
      </c>
      <c r="B26" s="4" t="s">
        <v>2</v>
      </c>
      <c r="C26" s="4" t="s">
        <v>1</v>
      </c>
    </row>
    <row r="27" spans="1:3" ht="17" x14ac:dyDescent="0.2">
      <c r="A27" s="5">
        <v>1</v>
      </c>
      <c r="B27" s="10" t="s">
        <v>24</v>
      </c>
      <c r="C27" s="6" t="s">
        <v>23</v>
      </c>
    </row>
    <row r="28" spans="1:3" ht="17" x14ac:dyDescent="0.2">
      <c r="A28" s="5">
        <v>2</v>
      </c>
      <c r="B28" s="10" t="s">
        <v>27</v>
      </c>
      <c r="C28" s="2" t="s">
        <v>3</v>
      </c>
    </row>
    <row r="29" spans="1:3" ht="34" x14ac:dyDescent="0.2">
      <c r="A29" s="5">
        <v>3</v>
      </c>
      <c r="B29" s="10" t="s">
        <v>28</v>
      </c>
      <c r="C29" s="7" t="s">
        <v>4</v>
      </c>
    </row>
    <row r="30" spans="1:3" ht="85" x14ac:dyDescent="0.2">
      <c r="A30" s="5">
        <v>2</v>
      </c>
      <c r="B30" s="10" t="s">
        <v>26</v>
      </c>
      <c r="C30" s="7" t="s">
        <v>5</v>
      </c>
    </row>
    <row r="31" spans="1:3" ht="17" x14ac:dyDescent="0.2">
      <c r="A31" s="5">
        <v>3</v>
      </c>
      <c r="B31" s="10" t="s">
        <v>25</v>
      </c>
      <c r="C31" s="6" t="str">
        <f>"kubectl apply -f ingress.yaml -n "&amp;prd_app_namesace</f>
        <v>kubectl apply -f ingress.yaml -n mern-app</v>
      </c>
    </row>
    <row r="32" spans="1:3" ht="34" x14ac:dyDescent="0.2">
      <c r="A32" s="5">
        <v>4</v>
      </c>
      <c r="B32" s="10" t="s">
        <v>20</v>
      </c>
      <c r="C32" s="6" t="s">
        <v>46</v>
      </c>
    </row>
  </sheetData>
  <mergeCells count="5">
    <mergeCell ref="A6:C6"/>
    <mergeCell ref="A10:C10"/>
    <mergeCell ref="A15:C15"/>
    <mergeCell ref="A20:C20"/>
    <mergeCell ref="A25:C25"/>
  </mergeCells>
  <hyperlinks>
    <hyperlink ref="C1" r:id="rId1" xr:uid="{48676282-4195-7449-A57E-01E752DA006D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DockerHub-Images</vt:lpstr>
      <vt:lpstr>NetApp-LOD-k8s</vt:lpstr>
      <vt:lpstr>'NetApp-LOD-k8s'!app_github_repo</vt:lpstr>
      <vt:lpstr>'NetApp-LOD-k8s'!dr_app_namesace</vt:lpstr>
      <vt:lpstr>'NetApp-LOD-k8s'!external_loadbalancer_namespace</vt:lpstr>
      <vt:lpstr>'NetApp-LOD-k8s'!prd_app_namesace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Modi, Mrunal</cp:lastModifiedBy>
  <dcterms:created xsi:type="dcterms:W3CDTF">2023-03-30T23:42:22Z</dcterms:created>
  <dcterms:modified xsi:type="dcterms:W3CDTF">2023-11-14T04:55:36Z</dcterms:modified>
</cp:coreProperties>
</file>