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mrush_usgs_gov/Documents/Desktop/WRD Scenarios/"/>
    </mc:Choice>
  </mc:AlternateContent>
  <xr:revisionPtr revIDLastSave="80" documentId="8_{79AC566B-2B96-4461-95A4-65573F29DA89}" xr6:coauthVersionLast="46" xr6:coauthVersionMax="46" xr10:uidLastSave="{CF6CD2AA-802B-4A1B-8FCA-6F16C36AEB49}"/>
  <bookViews>
    <workbookView xWindow="1665" yWindow="15" windowWidth="18705" windowHeight="20910" activeTab="1" xr2:uid="{4A41492F-9460-4DE2-8006-C909FEB14D7E}"/>
  </bookViews>
  <sheets>
    <sheet name="Original" sheetId="1" r:id="rId1"/>
    <sheet name="Ne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2" l="1"/>
  <c r="J33" i="2"/>
  <c r="I33" i="2"/>
  <c r="H33" i="2"/>
  <c r="K32" i="2"/>
  <c r="J32" i="2"/>
  <c r="I32" i="2"/>
  <c r="H32" i="2"/>
  <c r="K26" i="2"/>
  <c r="J26" i="2"/>
  <c r="I26" i="2"/>
  <c r="H26" i="2"/>
  <c r="K25" i="2"/>
  <c r="J25" i="2"/>
  <c r="I25" i="2"/>
  <c r="H25" i="2"/>
  <c r="K19" i="2"/>
  <c r="J19" i="2"/>
  <c r="I19" i="2"/>
  <c r="H19" i="2"/>
  <c r="K18" i="2"/>
  <c r="J18" i="2"/>
  <c r="I18" i="2"/>
  <c r="H18" i="2"/>
  <c r="K12" i="2"/>
  <c r="J12" i="2"/>
  <c r="I12" i="2"/>
  <c r="H12" i="2"/>
  <c r="K11" i="2"/>
  <c r="J11" i="2"/>
  <c r="I11" i="2"/>
  <c r="H11" i="2"/>
  <c r="K5" i="2"/>
  <c r="J5" i="2"/>
  <c r="K4" i="2"/>
  <c r="J4" i="2"/>
  <c r="I5" i="2"/>
  <c r="H5" i="2"/>
  <c r="I4" i="2"/>
  <c r="H4" i="2"/>
  <c r="N19" i="1"/>
  <c r="O19" i="1"/>
  <c r="P19" i="1"/>
  <c r="Q19" i="1"/>
  <c r="N20" i="1"/>
  <c r="O20" i="1"/>
  <c r="P20" i="1"/>
  <c r="Q20" i="1"/>
  <c r="N5" i="1"/>
  <c r="O5" i="1"/>
  <c r="P5" i="1"/>
  <c r="Q5" i="1"/>
  <c r="N6" i="1"/>
  <c r="O6" i="1"/>
  <c r="P6" i="1"/>
  <c r="Q6" i="1"/>
  <c r="H12" i="1"/>
  <c r="I12" i="1"/>
  <c r="J12" i="1"/>
  <c r="K12" i="1"/>
  <c r="H13" i="1"/>
  <c r="I13" i="1"/>
  <c r="J13" i="1"/>
  <c r="K13" i="1"/>
  <c r="H5" i="1"/>
  <c r="I5" i="1"/>
  <c r="J5" i="1"/>
  <c r="K5" i="1"/>
  <c r="H6" i="1"/>
  <c r="I6" i="1"/>
  <c r="J6" i="1"/>
  <c r="K6" i="1"/>
  <c r="M20" i="1"/>
  <c r="M19" i="1"/>
  <c r="M6" i="1"/>
  <c r="M5" i="1"/>
  <c r="G13" i="1"/>
  <c r="G6" i="1"/>
  <c r="G12" i="1"/>
  <c r="G5" i="1"/>
</calcChain>
</file>

<file path=xl/sharedStrings.xml><?xml version="1.0" encoding="utf-8"?>
<sst xmlns="http://schemas.openxmlformats.org/spreadsheetml/2006/main" count="122" uniqueCount="16">
  <si>
    <t>01_EXT_1981_2001</t>
  </si>
  <si>
    <t>Rio Hondo</t>
  </si>
  <si>
    <t>Spreading Grounds</t>
  </si>
  <si>
    <t>San Gabriel River</t>
  </si>
  <si>
    <t>Whittier Narrows</t>
  </si>
  <si>
    <t>Reservoir</t>
  </si>
  <si>
    <t>01_EXT_2019_1999</t>
  </si>
  <si>
    <t>03_EXT_1981_2001</t>
  </si>
  <si>
    <t>03_EXT_2019_1999</t>
  </si>
  <si>
    <t>Underflow (Deep)</t>
  </si>
  <si>
    <t>Underflow (Shallow)</t>
  </si>
  <si>
    <t>005_EXT_1984_2004</t>
  </si>
  <si>
    <t>005_EXT_2019_1999</t>
  </si>
  <si>
    <t>03_EXT_1984_2004</t>
  </si>
  <si>
    <t>EXTENSION</t>
  </si>
  <si>
    <t>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</si>
</sst>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09C30-C722-4D65-A245-6263750D5F49}">
  <dimension ref="A2:Q28"/>
  <sheetViews>
    <sheetView workbookViewId="0">
      <selection activeCell="F23" sqref="F23"/>
    </sheetView>
  </sheetViews>
  <sheetFormatPr defaultRowHeight="15" x14ac:dyDescent="0.25"/>
  <cols>
    <col min="1" max="2" width="18" bestFit="1" customWidth="1"/>
    <col min="3" max="4" width="17.42578125" bestFit="1" customWidth="1"/>
    <col min="5" max="5" width="17.42578125" customWidth="1"/>
  </cols>
  <sheetData>
    <row r="2" spans="1:17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</row>
    <row r="3" spans="1:17" x14ac:dyDescent="0.25">
      <c r="A3" t="s">
        <v>1</v>
      </c>
      <c r="B3" t="s">
        <v>3</v>
      </c>
      <c r="C3" t="s">
        <v>4</v>
      </c>
      <c r="D3" t="s">
        <v>4</v>
      </c>
      <c r="E3" t="s">
        <v>4</v>
      </c>
    </row>
    <row r="4" spans="1:17" x14ac:dyDescent="0.25">
      <c r="A4" t="s">
        <v>2</v>
      </c>
      <c r="B4" t="s">
        <v>2</v>
      </c>
      <c r="C4" t="s">
        <v>5</v>
      </c>
      <c r="D4" t="s">
        <v>10</v>
      </c>
      <c r="E4" t="s">
        <v>9</v>
      </c>
    </row>
    <row r="5" spans="1:17" x14ac:dyDescent="0.25">
      <c r="A5">
        <v>9.4516437048119499</v>
      </c>
      <c r="B5">
        <v>8.7670708075200601</v>
      </c>
      <c r="C5">
        <v>9.1442264250122598</v>
      </c>
      <c r="D5">
        <v>12.262599477846299</v>
      </c>
      <c r="E5">
        <v>3.2736719799871201</v>
      </c>
      <c r="G5">
        <f>A5-A19</f>
        <v>2.6455515967881595</v>
      </c>
      <c r="H5">
        <f t="shared" ref="H5:K5" si="0">B5-B19</f>
        <v>2.0761686408451103</v>
      </c>
      <c r="I5">
        <f t="shared" si="0"/>
        <v>0.81354465737831028</v>
      </c>
      <c r="J5">
        <f t="shared" si="0"/>
        <v>3.2712806115451585</v>
      </c>
      <c r="K5">
        <f t="shared" si="0"/>
        <v>1.1200609063521503</v>
      </c>
      <c r="M5">
        <f>A5-A12</f>
        <v>-6.7548680549640139E-2</v>
      </c>
      <c r="N5">
        <f t="shared" ref="N5:Q5" si="1">B5-B12</f>
        <v>-0.45308468092765963</v>
      </c>
      <c r="O5">
        <f t="shared" si="1"/>
        <v>-0.88098631058483967</v>
      </c>
      <c r="P5">
        <f t="shared" si="1"/>
        <v>6.9847446531198898E-2</v>
      </c>
      <c r="Q5">
        <f t="shared" si="1"/>
        <v>5.5525838176280207E-2</v>
      </c>
    </row>
    <row r="6" spans="1:17" x14ac:dyDescent="0.25">
      <c r="A6">
        <v>-2322.6260000000002</v>
      </c>
      <c r="B6">
        <v>-1043.2465</v>
      </c>
      <c r="C6">
        <v>-553.47744999999998</v>
      </c>
      <c r="D6">
        <v>-2160.4032000000002</v>
      </c>
      <c r="E6">
        <v>-2081.3822</v>
      </c>
      <c r="G6">
        <f>A6-A20</f>
        <v>-561.69370000000026</v>
      </c>
      <c r="H6">
        <f t="shared" ref="H6:K6" si="2">B6-B20</f>
        <v>-292.00772999999992</v>
      </c>
      <c r="I6">
        <f t="shared" si="2"/>
        <v>-1.9781699999999773</v>
      </c>
      <c r="J6">
        <f t="shared" si="2"/>
        <v>-432.82780000000025</v>
      </c>
      <c r="K6">
        <f t="shared" si="2"/>
        <v>-979.51649999999995</v>
      </c>
      <c r="M6">
        <f>A6-A13</f>
        <v>0.27989999999999782</v>
      </c>
      <c r="N6">
        <f t="shared" ref="N6:Q6" si="3">B6-B13</f>
        <v>592.3134</v>
      </c>
      <c r="O6">
        <f t="shared" si="3"/>
        <v>318.82069000000001</v>
      </c>
      <c r="P6">
        <f t="shared" si="3"/>
        <v>-2.7531000000003587</v>
      </c>
      <c r="Q6">
        <f t="shared" si="3"/>
        <v>-2.1120999999998276</v>
      </c>
    </row>
    <row r="7" spans="1:17" x14ac:dyDescent="0.25">
      <c r="A7">
        <v>166.03208000000001</v>
      </c>
      <c r="B7">
        <v>161.94365999999999</v>
      </c>
      <c r="C7">
        <v>164.01394999999999</v>
      </c>
      <c r="D7">
        <v>180.11026000000001</v>
      </c>
      <c r="E7">
        <v>108.37371</v>
      </c>
    </row>
    <row r="9" spans="1:17" x14ac:dyDescent="0.25">
      <c r="A9" t="s">
        <v>6</v>
      </c>
      <c r="B9" t="s">
        <v>6</v>
      </c>
      <c r="C9" t="s">
        <v>6</v>
      </c>
      <c r="D9" t="s">
        <v>6</v>
      </c>
      <c r="E9" t="s">
        <v>6</v>
      </c>
    </row>
    <row r="10" spans="1:17" x14ac:dyDescent="0.25">
      <c r="A10" t="s">
        <v>1</v>
      </c>
      <c r="B10" t="s">
        <v>3</v>
      </c>
      <c r="C10" t="s">
        <v>4</v>
      </c>
      <c r="D10" t="s">
        <v>4</v>
      </c>
      <c r="E10" t="s">
        <v>4</v>
      </c>
    </row>
    <row r="11" spans="1:17" x14ac:dyDescent="0.25">
      <c r="A11" t="s">
        <v>2</v>
      </c>
      <c r="B11" t="s">
        <v>2</v>
      </c>
      <c r="C11" t="s">
        <v>5</v>
      </c>
      <c r="D11" t="s">
        <v>10</v>
      </c>
      <c r="E11" t="s">
        <v>9</v>
      </c>
    </row>
    <row r="12" spans="1:17" x14ac:dyDescent="0.25">
      <c r="A12">
        <v>9.5191923853615901</v>
      </c>
      <c r="B12">
        <v>9.2201554884477197</v>
      </c>
      <c r="C12">
        <v>10.025212735597099</v>
      </c>
      <c r="D12">
        <v>12.1927520313151</v>
      </c>
      <c r="E12">
        <v>3.2181461418108399</v>
      </c>
      <c r="G12">
        <f>A12-A26</f>
        <v>2.4499309620565004</v>
      </c>
      <c r="H12">
        <f t="shared" ref="H12:K12" si="4">B12-B26</f>
        <v>1.9543747864122096</v>
      </c>
      <c r="I12">
        <f t="shared" si="4"/>
        <v>1.4552397207497894</v>
      </c>
      <c r="J12">
        <f t="shared" si="4"/>
        <v>3.2721650453393796</v>
      </c>
      <c r="K12">
        <f t="shared" si="4"/>
        <v>1.0632084666125698</v>
      </c>
    </row>
    <row r="13" spans="1:17" x14ac:dyDescent="0.25">
      <c r="A13">
        <v>-2322.9059000000002</v>
      </c>
      <c r="B13">
        <v>-1635.5599</v>
      </c>
      <c r="C13">
        <v>-872.29813999999999</v>
      </c>
      <c r="D13">
        <v>-2157.6500999999998</v>
      </c>
      <c r="E13">
        <v>-2079.2701000000002</v>
      </c>
      <c r="G13">
        <f>A13-A27</f>
        <v>-565.14210000000026</v>
      </c>
      <c r="H13">
        <f t="shared" ref="H13:K13" si="5">B13-B27</f>
        <v>56.376800000000003</v>
      </c>
      <c r="I13">
        <f t="shared" si="5"/>
        <v>-302.84496000000001</v>
      </c>
      <c r="J13">
        <f t="shared" si="5"/>
        <v>-476.74409999999989</v>
      </c>
      <c r="K13">
        <f t="shared" si="5"/>
        <v>-969.90840000000026</v>
      </c>
    </row>
    <row r="14" spans="1:17" x14ac:dyDescent="0.25">
      <c r="A14">
        <v>166.03208000000001</v>
      </c>
      <c r="B14">
        <v>161.94365999999999</v>
      </c>
      <c r="C14">
        <v>164.01394999999999</v>
      </c>
      <c r="D14">
        <v>180.11026000000001</v>
      </c>
      <c r="E14">
        <v>108.37371</v>
      </c>
    </row>
    <row r="16" spans="1:17" x14ac:dyDescent="0.25">
      <c r="A16" t="s">
        <v>7</v>
      </c>
      <c r="B16" t="s">
        <v>7</v>
      </c>
      <c r="C16" t="s">
        <v>7</v>
      </c>
      <c r="D16" t="s">
        <v>7</v>
      </c>
      <c r="E16" t="s">
        <v>7</v>
      </c>
    </row>
    <row r="17" spans="1:17" x14ac:dyDescent="0.25">
      <c r="A17" t="s">
        <v>1</v>
      </c>
      <c r="B17" t="s">
        <v>3</v>
      </c>
      <c r="C17" t="s">
        <v>4</v>
      </c>
      <c r="D17" t="s">
        <v>4</v>
      </c>
      <c r="E17" t="s">
        <v>4</v>
      </c>
    </row>
    <row r="18" spans="1:17" x14ac:dyDescent="0.25">
      <c r="A18" t="s">
        <v>2</v>
      </c>
      <c r="B18" t="s">
        <v>2</v>
      </c>
      <c r="C18" t="s">
        <v>5</v>
      </c>
      <c r="D18" t="s">
        <v>10</v>
      </c>
      <c r="E18" t="s">
        <v>9</v>
      </c>
    </row>
    <row r="19" spans="1:17" x14ac:dyDescent="0.25">
      <c r="A19">
        <v>6.8060921080237904</v>
      </c>
      <c r="B19">
        <v>6.6909021666749497</v>
      </c>
      <c r="C19">
        <v>8.3306817676339495</v>
      </c>
      <c r="D19">
        <v>8.9913188663011407</v>
      </c>
      <c r="E19">
        <v>2.1536110736349698</v>
      </c>
      <c r="M19">
        <f>A19-A26</f>
        <v>-0.26316931528129928</v>
      </c>
      <c r="N19">
        <f t="shared" ref="N19:Q19" si="6">B19-B26</f>
        <v>-0.57487853536056033</v>
      </c>
      <c r="O19">
        <f t="shared" si="6"/>
        <v>-0.23929124721336059</v>
      </c>
      <c r="P19">
        <f t="shared" si="6"/>
        <v>7.0731880325419993E-2</v>
      </c>
      <c r="Q19">
        <f t="shared" si="6"/>
        <v>-1.3266015633002226E-3</v>
      </c>
    </row>
    <row r="20" spans="1:17" x14ac:dyDescent="0.25">
      <c r="A20">
        <v>-1760.9322999999999</v>
      </c>
      <c r="B20">
        <v>-751.23877000000005</v>
      </c>
      <c r="C20">
        <v>-551.49928</v>
      </c>
      <c r="D20">
        <v>-1727.5753999999999</v>
      </c>
      <c r="E20">
        <v>-1101.8657000000001</v>
      </c>
      <c r="M20">
        <f>A20-A27</f>
        <v>-3.1684999999999945</v>
      </c>
      <c r="N20">
        <f t="shared" ref="N20:Q20" si="7">B20-B27</f>
        <v>940.69792999999993</v>
      </c>
      <c r="O20">
        <f t="shared" si="7"/>
        <v>17.953899999999976</v>
      </c>
      <c r="P20">
        <f t="shared" si="7"/>
        <v>-46.669399999999996</v>
      </c>
      <c r="Q20">
        <f t="shared" si="7"/>
        <v>7.4959999999998672</v>
      </c>
    </row>
    <row r="21" spans="1:17" x14ac:dyDescent="0.25">
      <c r="A21">
        <v>166.03208000000001</v>
      </c>
      <c r="B21">
        <v>161.94365999999999</v>
      </c>
      <c r="C21">
        <v>164.01394999999999</v>
      </c>
      <c r="D21">
        <v>180.38203999999999</v>
      </c>
      <c r="E21">
        <v>67.315815000000001</v>
      </c>
    </row>
    <row r="23" spans="1:17" x14ac:dyDescent="0.25">
      <c r="A23" t="s">
        <v>8</v>
      </c>
      <c r="B23" t="s">
        <v>8</v>
      </c>
      <c r="C23" t="s">
        <v>8</v>
      </c>
      <c r="D23" t="s">
        <v>8</v>
      </c>
      <c r="E23" t="s">
        <v>8</v>
      </c>
    </row>
    <row r="24" spans="1:17" x14ac:dyDescent="0.25">
      <c r="A24" t="s">
        <v>1</v>
      </c>
      <c r="B24" t="s">
        <v>3</v>
      </c>
      <c r="C24" t="s">
        <v>4</v>
      </c>
      <c r="D24" t="s">
        <v>4</v>
      </c>
      <c r="E24" t="s">
        <v>4</v>
      </c>
    </row>
    <row r="25" spans="1:17" x14ac:dyDescent="0.25">
      <c r="A25" t="s">
        <v>2</v>
      </c>
      <c r="B25" t="s">
        <v>2</v>
      </c>
      <c r="C25" t="s">
        <v>5</v>
      </c>
      <c r="D25" t="s">
        <v>10</v>
      </c>
      <c r="E25" t="s">
        <v>9</v>
      </c>
    </row>
    <row r="26" spans="1:17" x14ac:dyDescent="0.25">
      <c r="A26">
        <v>7.0692614233050897</v>
      </c>
      <c r="B26">
        <v>7.2657807020355101</v>
      </c>
      <c r="C26">
        <v>8.5699730148473101</v>
      </c>
      <c r="D26">
        <v>8.9205869859757208</v>
      </c>
      <c r="E26">
        <v>2.1549376751982701</v>
      </c>
    </row>
    <row r="27" spans="1:17" x14ac:dyDescent="0.25">
      <c r="A27">
        <v>-1757.7637999999999</v>
      </c>
      <c r="B27">
        <v>-1691.9367</v>
      </c>
      <c r="C27">
        <v>-569.45317999999997</v>
      </c>
      <c r="D27">
        <v>-1680.9059999999999</v>
      </c>
      <c r="E27">
        <v>-1109.3616999999999</v>
      </c>
    </row>
    <row r="28" spans="1:17" x14ac:dyDescent="0.25">
      <c r="A28">
        <v>166.03208000000001</v>
      </c>
      <c r="B28">
        <v>161.94365999999999</v>
      </c>
      <c r="C28">
        <v>164.01394999999999</v>
      </c>
      <c r="D28">
        <v>180.38203999999999</v>
      </c>
      <c r="E28">
        <v>67.315815000000001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3652-3C1C-457D-BDAB-021739096746}">
  <dimension ref="A1:K33"/>
  <sheetViews>
    <sheetView tabSelected="1" workbookViewId="0">
      <selection sqref="A1:A1048576"/>
    </sheetView>
  </sheetViews>
  <sheetFormatPr defaultRowHeight="15" x14ac:dyDescent="0.25"/>
  <cols>
    <col min="1" max="1" width="26.42578125" customWidth="1"/>
    <col min="2" max="2" width="28.42578125" customWidth="1"/>
    <col min="3" max="4" width="19.5703125" bestFit="1" customWidth="1"/>
    <col min="8" max="8" width="11" bestFit="1" customWidth="1"/>
  </cols>
  <sheetData>
    <row r="1" spans="1:11" x14ac:dyDescent="0.25">
      <c r="A1" t="s">
        <v>11</v>
      </c>
      <c r="B1" t="s">
        <v>12</v>
      </c>
      <c r="C1" t="s">
        <v>13</v>
      </c>
      <c r="D1" t="s">
        <v>8</v>
      </c>
      <c r="H1" s="1" t="s">
        <v>14</v>
      </c>
      <c r="I1" s="1"/>
      <c r="J1" s="1" t="s">
        <v>15</v>
      </c>
      <c r="K1" s="1"/>
    </row>
    <row r="2" spans="1:11" x14ac:dyDescent="0.25">
      <c r="A2" t="s">
        <v>1</v>
      </c>
      <c r="B2" t="s">
        <v>1</v>
      </c>
      <c r="C2" t="s">
        <v>1</v>
      </c>
      <c r="D2" t="s">
        <v>1</v>
      </c>
    </row>
    <row r="3" spans="1:11" x14ac:dyDescent="0.25">
      <c r="A3" t="s">
        <v>2</v>
      </c>
      <c r="B3" t="s">
        <v>2</v>
      </c>
      <c r="C3" t="s">
        <v>2</v>
      </c>
      <c r="D3" t="s">
        <v>2</v>
      </c>
    </row>
    <row r="4" spans="1:11" x14ac:dyDescent="0.25">
      <c r="A4">
        <v>10.8971843085746</v>
      </c>
      <c r="B4">
        <v>11.1369382156086</v>
      </c>
      <c r="C4">
        <v>6.91725043674177</v>
      </c>
      <c r="D4">
        <v>7.0692614233050897</v>
      </c>
      <c r="H4">
        <f>B4-A4</f>
        <v>0.23975390703400024</v>
      </c>
      <c r="I4">
        <f>D4-C4</f>
        <v>0.15201098656331968</v>
      </c>
      <c r="J4">
        <f>C4-A4</f>
        <v>-3.9799338718328299</v>
      </c>
      <c r="K4">
        <f>D4-B4</f>
        <v>-4.0676767923035104</v>
      </c>
    </row>
    <row r="5" spans="1:11" x14ac:dyDescent="0.25">
      <c r="A5">
        <v>-2976.2701000000002</v>
      </c>
      <c r="B5">
        <v>-3049.5850999999998</v>
      </c>
      <c r="C5">
        <v>-1833.22089999999</v>
      </c>
      <c r="D5">
        <v>-1757.7637999999999</v>
      </c>
      <c r="H5">
        <f>B5-A5</f>
        <v>-73.3149999999996</v>
      </c>
      <c r="I5">
        <f>D5-C5</f>
        <v>75.457099999990078</v>
      </c>
      <c r="J5">
        <f>C5-A5</f>
        <v>1143.0492000000102</v>
      </c>
      <c r="K5">
        <f>D5-B5</f>
        <v>1291.8212999999998</v>
      </c>
    </row>
    <row r="8" spans="1:11" x14ac:dyDescent="0.25">
      <c r="A8" t="s">
        <v>11</v>
      </c>
      <c r="B8" t="s">
        <v>12</v>
      </c>
      <c r="C8" t="s">
        <v>13</v>
      </c>
      <c r="D8" t="s">
        <v>8</v>
      </c>
    </row>
    <row r="9" spans="1:11" x14ac:dyDescent="0.25">
      <c r="A9" t="s">
        <v>3</v>
      </c>
      <c r="B9" t="s">
        <v>3</v>
      </c>
      <c r="C9" t="s">
        <v>3</v>
      </c>
      <c r="D9" t="s">
        <v>3</v>
      </c>
    </row>
    <row r="10" spans="1:11" x14ac:dyDescent="0.25">
      <c r="A10" t="s">
        <v>2</v>
      </c>
      <c r="B10" t="s">
        <v>2</v>
      </c>
      <c r="C10" t="s">
        <v>2</v>
      </c>
      <c r="D10" t="s">
        <v>2</v>
      </c>
    </row>
    <row r="11" spans="1:11" x14ac:dyDescent="0.25">
      <c r="A11">
        <v>12.1029765585091</v>
      </c>
      <c r="B11">
        <v>11.428660359256099</v>
      </c>
      <c r="C11">
        <v>7.3388219633532703</v>
      </c>
      <c r="D11">
        <v>7.2657807020355101</v>
      </c>
      <c r="H11">
        <f>B11-A11</f>
        <v>-0.6743161992530009</v>
      </c>
      <c r="I11">
        <f>D11-C11</f>
        <v>-7.3041261317760231E-2</v>
      </c>
      <c r="J11">
        <f>C11-A11</f>
        <v>-4.76415459515583</v>
      </c>
      <c r="K11">
        <f>D11-B11</f>
        <v>-4.1628796572205893</v>
      </c>
    </row>
    <row r="12" spans="1:11" x14ac:dyDescent="0.25">
      <c r="A12">
        <v>-2026.22289999999</v>
      </c>
      <c r="B12">
        <v>-1991.0565999999999</v>
      </c>
      <c r="C12">
        <v>-1679.2306000000001</v>
      </c>
      <c r="D12">
        <v>-1691.9367</v>
      </c>
      <c r="H12">
        <f>B12-A12</f>
        <v>35.166299999990088</v>
      </c>
      <c r="I12">
        <f>D12-C12</f>
        <v>-12.706099999999878</v>
      </c>
      <c r="J12">
        <f>C12-A12</f>
        <v>346.99229999998988</v>
      </c>
      <c r="K12">
        <f>D12-B12</f>
        <v>299.11989999999992</v>
      </c>
    </row>
    <row r="15" spans="1:11" x14ac:dyDescent="0.25">
      <c r="A15" t="s">
        <v>11</v>
      </c>
      <c r="B15" t="s">
        <v>12</v>
      </c>
      <c r="C15" t="s">
        <v>13</v>
      </c>
      <c r="D15" t="s">
        <v>8</v>
      </c>
    </row>
    <row r="16" spans="1:11" x14ac:dyDescent="0.25">
      <c r="A16" t="s">
        <v>4</v>
      </c>
      <c r="B16" t="s">
        <v>4</v>
      </c>
      <c r="C16" t="s">
        <v>4</v>
      </c>
      <c r="D16" t="s">
        <v>4</v>
      </c>
    </row>
    <row r="17" spans="1:11" x14ac:dyDescent="0.25">
      <c r="A17" t="s">
        <v>5</v>
      </c>
      <c r="B17" t="s">
        <v>5</v>
      </c>
      <c r="C17" t="s">
        <v>5</v>
      </c>
      <c r="D17" t="s">
        <v>5</v>
      </c>
    </row>
    <row r="18" spans="1:11" x14ac:dyDescent="0.25">
      <c r="A18">
        <v>9.8594368531762999</v>
      </c>
      <c r="B18">
        <v>9.8965885902810697</v>
      </c>
      <c r="C18">
        <v>8.5643110690964708</v>
      </c>
      <c r="D18">
        <v>8.5699730148473101</v>
      </c>
      <c r="H18">
        <f>B18-A18</f>
        <v>3.7151737104769822E-2</v>
      </c>
      <c r="I18">
        <f>D18-C18</f>
        <v>5.6619457508393367E-3</v>
      </c>
      <c r="J18">
        <f>C18-A18</f>
        <v>-1.2951257840798291</v>
      </c>
      <c r="K18">
        <f>D18-B18</f>
        <v>-1.3266155754337596</v>
      </c>
    </row>
    <row r="19" spans="1:11" x14ac:dyDescent="0.25">
      <c r="A19">
        <v>-1038.7881</v>
      </c>
      <c r="B19">
        <v>-1042.691</v>
      </c>
      <c r="C19">
        <v>-613.98779999999999</v>
      </c>
      <c r="D19">
        <v>-569.45317999999997</v>
      </c>
      <c r="H19">
        <f>B19-A19</f>
        <v>-3.9029000000000451</v>
      </c>
      <c r="I19">
        <f>D19-C19</f>
        <v>44.534620000000018</v>
      </c>
      <c r="J19">
        <f>C19-A19</f>
        <v>424.80029999999999</v>
      </c>
      <c r="K19">
        <f>D19-B19</f>
        <v>473.23782000000006</v>
      </c>
    </row>
    <row r="22" spans="1:11" x14ac:dyDescent="0.25">
      <c r="A22" t="s">
        <v>11</v>
      </c>
      <c r="B22" t="s">
        <v>12</v>
      </c>
      <c r="C22" t="s">
        <v>13</v>
      </c>
      <c r="D22" t="s">
        <v>8</v>
      </c>
    </row>
    <row r="23" spans="1:11" x14ac:dyDescent="0.25">
      <c r="A23" t="s">
        <v>4</v>
      </c>
      <c r="B23" t="s">
        <v>4</v>
      </c>
      <c r="C23" t="s">
        <v>4</v>
      </c>
      <c r="D23" t="s">
        <v>4</v>
      </c>
    </row>
    <row r="24" spans="1:11" x14ac:dyDescent="0.25">
      <c r="A24" t="s">
        <v>10</v>
      </c>
      <c r="B24" t="s">
        <v>10</v>
      </c>
      <c r="C24" t="s">
        <v>10</v>
      </c>
      <c r="D24" t="s">
        <v>10</v>
      </c>
    </row>
    <row r="25" spans="1:11" x14ac:dyDescent="0.25">
      <c r="A25">
        <v>13.9400137728668</v>
      </c>
      <c r="B25">
        <v>13.8551328551178</v>
      </c>
      <c r="C25">
        <v>9.0404094469510596</v>
      </c>
      <c r="D25">
        <v>8.9205869859757208</v>
      </c>
      <c r="H25">
        <f>B25-A25</f>
        <v>-8.4880917749000417E-2</v>
      </c>
      <c r="I25">
        <f>D25-C25</f>
        <v>-0.11982246097533888</v>
      </c>
      <c r="J25">
        <f>C25-A25</f>
        <v>-4.8996043259157407</v>
      </c>
      <c r="K25">
        <f>D25-B25</f>
        <v>-4.9345458691420792</v>
      </c>
    </row>
    <row r="26" spans="1:11" x14ac:dyDescent="0.25">
      <c r="A26">
        <v>-2846.8008</v>
      </c>
      <c r="B26">
        <v>-2973.0810999999999</v>
      </c>
      <c r="C26">
        <v>-1759.4331</v>
      </c>
      <c r="D26">
        <v>-1680.9059999999999</v>
      </c>
      <c r="H26">
        <f>B26-A26</f>
        <v>-126.2802999999999</v>
      </c>
      <c r="I26">
        <f>D26-C26</f>
        <v>78.527100000000019</v>
      </c>
      <c r="J26">
        <f>C26-A26</f>
        <v>1087.3677</v>
      </c>
      <c r="K26">
        <f>D26-B26</f>
        <v>1292.1750999999999</v>
      </c>
    </row>
    <row r="29" spans="1:11" x14ac:dyDescent="0.25">
      <c r="A29" t="s">
        <v>11</v>
      </c>
      <c r="B29" t="s">
        <v>12</v>
      </c>
      <c r="C29" t="s">
        <v>13</v>
      </c>
      <c r="D29" t="s">
        <v>8</v>
      </c>
    </row>
    <row r="30" spans="1:11" x14ac:dyDescent="0.25">
      <c r="A30" t="s">
        <v>4</v>
      </c>
      <c r="B30" t="s">
        <v>4</v>
      </c>
      <c r="C30" t="s">
        <v>4</v>
      </c>
      <c r="D30" t="s">
        <v>4</v>
      </c>
    </row>
    <row r="31" spans="1:11" x14ac:dyDescent="0.25">
      <c r="A31" t="s">
        <v>9</v>
      </c>
      <c r="B31" t="s">
        <v>9</v>
      </c>
      <c r="C31" t="s">
        <v>9</v>
      </c>
      <c r="D31" t="s">
        <v>9</v>
      </c>
    </row>
    <row r="32" spans="1:11" x14ac:dyDescent="0.25">
      <c r="A32">
        <v>9.3297954315285505</v>
      </c>
      <c r="B32">
        <v>8.0910094714294498</v>
      </c>
      <c r="C32">
        <v>2.1221263667618802</v>
      </c>
      <c r="D32">
        <v>2.1549376751982701</v>
      </c>
      <c r="H32">
        <f>B32-A32</f>
        <v>-1.2387859600991007</v>
      </c>
      <c r="I32">
        <f>D32-C32</f>
        <v>3.2811308436389908E-2</v>
      </c>
      <c r="J32">
        <f>C32-A32</f>
        <v>-7.2076690647666704</v>
      </c>
      <c r="K32">
        <f>D32-B32</f>
        <v>-5.9360717962311798</v>
      </c>
    </row>
    <row r="33" spans="1:11" x14ac:dyDescent="0.25">
      <c r="A33">
        <v>-3347.9474</v>
      </c>
      <c r="B33">
        <v>-3518.1118999999999</v>
      </c>
      <c r="C33">
        <v>-1041.8913</v>
      </c>
      <c r="D33">
        <v>-1109.3616999999999</v>
      </c>
      <c r="H33">
        <f>B33-A33</f>
        <v>-170.16449999999986</v>
      </c>
      <c r="I33">
        <f>D33-C33</f>
        <v>-67.470399999999927</v>
      </c>
      <c r="J33">
        <f>C33-A33</f>
        <v>2306.0560999999998</v>
      </c>
      <c r="K33">
        <f>D33-B33</f>
        <v>2408.7501999999999</v>
      </c>
    </row>
  </sheetData>
  <mergeCells count="2"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Rush, Michael Joseph</dc:creator>
  <cp:lastModifiedBy>Rush, Michael J</cp:lastModifiedBy>
  <dcterms:created xsi:type="dcterms:W3CDTF">2021-12-15T22:46:09Z</dcterms:created>
  <dcterms:modified xsi:type="dcterms:W3CDTF">2022-02-08T16:16:33Z</dcterms:modified>
</cp:coreProperties>
</file>