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 B" sheetId="2" r:id="rId5"/>
    <sheet state="visible" name="Test A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<sst xmlns="http://schemas.openxmlformats.org/spreadsheetml/2006/main" count="30" uniqueCount="22">
  <si>
    <t>test_a</t>
  </si>
  <si>
    <t>test_b</t>
  </si>
  <si>
    <t>N</t>
  </si>
  <si>
    <t>user_id</t>
  </si>
  <si>
    <t>clicks</t>
  </si>
  <si>
    <t>Ма</t>
  </si>
  <si>
    <t>Mb</t>
  </si>
  <si>
    <t>Da</t>
  </si>
  <si>
    <t>Db</t>
  </si>
  <si>
    <t>Sa</t>
  </si>
  <si>
    <t>Sb</t>
  </si>
  <si>
    <t>Amin</t>
  </si>
  <si>
    <t>Amax</t>
  </si>
  <si>
    <t>Bmin</t>
  </si>
  <si>
    <t>Bmax</t>
  </si>
  <si>
    <t>t стат</t>
  </si>
  <si>
    <t>t крит</t>
  </si>
  <si>
    <t>p value</t>
  </si>
  <si>
    <t>p крит</t>
  </si>
  <si>
    <t>0,05</t>
  </si>
  <si>
    <t>COUNT of clicks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</si>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</sst>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4" fontId="1" numFmtId="0" xfId="0" applyAlignment="1" applyFill="1" applyFont="1">
      <alignment horizontal="right" vertical="bottom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clicks относительно параметра "clicks"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B'!$A$2:$A$10</c:f>
            </c:strRef>
          </c:cat>
          <c:val>
            <c:numRef>
              <c:f>'Test B'!$B$2:$B$10</c:f>
              <c:numCache/>
            </c:numRef>
          </c:val>
        </c:ser>
        <c:axId val="1054755433"/>
        <c:axId val="329146356"/>
      </c:barChart>
      <c:catAx>
        <c:axId val="105475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46356"/>
      </c:catAx>
      <c:valAx>
        <c:axId val="32914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755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clicks относительно параметра "clicks"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A'!$A$2:$A$11</c:f>
            </c:strRef>
          </c:cat>
          <c:val>
            <c:numRef>
              <c:f>'Test A'!$B$2:$B$11</c:f>
              <c:numCache/>
            </c:numRef>
          </c:val>
        </c:ser>
        <c:axId val="548700586"/>
        <c:axId val="1978427057"/>
      </c:barChart>
      <c:catAx>
        <c:axId val="54870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427057"/>
      </c:catAx>
      <c:valAx>
        <c:axId val="197842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0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2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133350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D22" sheet="Sheet1"/>
  </cacheSource>
  <cacheFields>
    <cacheField name="clicks" numFmtId="0">
      <sharedItems containsSemiMixedTypes="0" containsString="0" containsNumber="1" containsInteger="1">
        <n v="17.0"/>
        <n v="16.0"/>
        <n v="19.0"/>
        <n v="18.0"/>
        <n v="21.0"/>
        <n v="15.0"/>
        <n v="20.0"/>
        <n v="13.0"/>
        <n v="2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B22" sheet="Sheet1"/>
  </cacheSource>
  <cacheFields>
    <cacheField name="clicks" numFmtId="0">
      <sharedItems containsSemiMixedTypes="0" containsString="0" containsNumber="1" containsInteger="1">
        <n v="19.0"/>
        <n v="14.0"/>
        <n v="17.0"/>
        <n v="13.0"/>
        <n v="20.0"/>
        <n v="15.0"/>
        <n v="12.0"/>
        <n v="10.0"/>
        <n v="11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st B" cacheId="0" dataCaption="" compact="0" compactData="0">
  <location ref="A1:C11" firstHeaderRow="0" firstDataRow="2" firstDataCol="0"/>
  <pivotFields>
    <pivotField name="clicks" axis="axisRow" dataField="1" compact="0" outline="0" multipleItemSelectionAllowed="1" showAll="0" sortType="ascending">
      <items>
        <item x="7"/>
        <item x="5"/>
        <item x="1"/>
        <item x="0"/>
        <item x="3"/>
        <item x="2"/>
        <item x="6"/>
        <item x="4"/>
        <item x="8"/>
        <item t="default"/>
      </items>
    </pivotField>
  </pivotFields>
  <rowFields>
    <field x="0"/>
  </rowFields>
  <colFields>
    <field x="-2"/>
  </colFields>
  <dataFields>
    <dataField name="COUNT of clicks" fld="0" subtotal="countNums" baseField="0"/>
    <dataField name="COUNT of clicks" fld="0" subtotal="countNums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Test A" cacheId="1" dataCaption="" compact="0" compactData="0">
  <location ref="A1:C12" firstHeaderRow="0" firstDataRow="2" firstDataCol="0"/>
  <pivotFields>
    <pivotField name="clicks" axis="axisRow" dataField="1" compact="0" outline="0" multipleItemSelectionAllowed="1" showAll="0" sortType="ascending">
      <items>
        <item x="7"/>
        <item x="8"/>
        <item x="6"/>
        <item x="3"/>
        <item x="1"/>
        <item x="5"/>
        <item x="9"/>
        <item x="2"/>
        <item x="0"/>
        <item x="4"/>
        <item t="default"/>
      </items>
    </pivotField>
  </pivotFields>
  <rowFields>
    <field x="0"/>
  </rowFields>
  <colFields>
    <field x="-2"/>
  </colFields>
  <dataFields>
    <dataField name="COUNT of clicks" fld="0" subtotal="countNums" baseField="0"/>
    <dataField name="COUNT of clicks" fld="0" subtotal="countNums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2"/>
      <c r="F1" s="4" t="s">
        <v>2</v>
      </c>
      <c r="G1" s="4">
        <v>20.0</v>
      </c>
    </row>
    <row r="2">
      <c r="A2" s="1" t="s">
        <v>3</v>
      </c>
      <c r="B2" s="1" t="s">
        <v>4</v>
      </c>
      <c r="C2" s="3" t="s">
        <v>3</v>
      </c>
      <c r="D2" s="3" t="s">
        <v>4</v>
      </c>
      <c r="F2" s="4" t="s">
        <v>5</v>
      </c>
      <c r="G2" s="4">
        <v>15.0</v>
      </c>
    </row>
    <row r="3">
      <c r="A3" s="5">
        <v>1.0</v>
      </c>
      <c r="B3" s="5">
        <v>19.0</v>
      </c>
      <c r="C3" s="5">
        <v>51.0</v>
      </c>
      <c r="D3" s="5">
        <v>17.0</v>
      </c>
      <c r="F3" s="4" t="s">
        <v>6</v>
      </c>
      <c r="G3" s="4">
        <v>17.75</v>
      </c>
    </row>
    <row r="4">
      <c r="A4" s="5">
        <v>2.0</v>
      </c>
      <c r="B4" s="5">
        <v>14.0</v>
      </c>
      <c r="C4" s="5">
        <v>52.0</v>
      </c>
      <c r="D4" s="5">
        <v>16.0</v>
      </c>
      <c r="F4" s="4" t="s">
        <v>7</v>
      </c>
      <c r="G4" s="6">
        <f>VAR(B3:B22)</f>
        <v>8.105263158</v>
      </c>
    </row>
    <row r="5">
      <c r="A5" s="5">
        <v>3.0</v>
      </c>
      <c r="B5" s="5">
        <v>17.0</v>
      </c>
      <c r="C5" s="5">
        <v>53.0</v>
      </c>
      <c r="D5" s="5">
        <v>19.0</v>
      </c>
      <c r="F5" s="4" t="s">
        <v>8</v>
      </c>
      <c r="G5" s="6">
        <f>VAR(D3:D22)</f>
        <v>7.565789474</v>
      </c>
    </row>
    <row r="6">
      <c r="A6" s="5">
        <v>4.0</v>
      </c>
      <c r="B6" s="5">
        <v>14.0</v>
      </c>
      <c r="C6" s="5">
        <v>54.0</v>
      </c>
      <c r="D6" s="5">
        <v>18.0</v>
      </c>
      <c r="F6" s="4" t="s">
        <v>9</v>
      </c>
      <c r="G6" s="6">
        <f t="shared" ref="G6:G7" si="1">G4^(0.5)</f>
        <v>2.846974387</v>
      </c>
    </row>
    <row r="7">
      <c r="A7" s="5">
        <v>5.0</v>
      </c>
      <c r="B7" s="5">
        <v>13.0</v>
      </c>
      <c r="C7" s="5">
        <v>55.0</v>
      </c>
      <c r="D7" s="5">
        <v>21.0</v>
      </c>
      <c r="F7" s="4" t="s">
        <v>10</v>
      </c>
      <c r="G7" s="6">
        <f t="shared" si="1"/>
        <v>2.750598021</v>
      </c>
    </row>
    <row r="8">
      <c r="A8" s="5">
        <v>6.0</v>
      </c>
      <c r="B8" s="5">
        <v>20.0</v>
      </c>
      <c r="C8" s="5">
        <v>56.0</v>
      </c>
      <c r="D8" s="5">
        <v>15.0</v>
      </c>
      <c r="F8" s="4" t="s">
        <v>11</v>
      </c>
      <c r="G8" s="6">
        <f>G2-2*G6</f>
        <v>9.306051227</v>
      </c>
    </row>
    <row r="9">
      <c r="A9" s="5">
        <v>7.0</v>
      </c>
      <c r="B9" s="5">
        <v>15.0</v>
      </c>
      <c r="C9" s="5">
        <v>57.0</v>
      </c>
      <c r="D9" s="5">
        <v>17.0</v>
      </c>
      <c r="F9" s="4" t="s">
        <v>12</v>
      </c>
      <c r="G9" s="6">
        <f>G2+2*G6</f>
        <v>20.69394877</v>
      </c>
    </row>
    <row r="10">
      <c r="A10" s="5">
        <v>8.0</v>
      </c>
      <c r="B10" s="5">
        <v>14.0</v>
      </c>
      <c r="C10" s="5">
        <v>58.0</v>
      </c>
      <c r="D10" s="5">
        <v>20.0</v>
      </c>
      <c r="F10" s="4" t="s">
        <v>13</v>
      </c>
      <c r="G10" s="6">
        <f>G3-2*G7</f>
        <v>12.24880396</v>
      </c>
    </row>
    <row r="11">
      <c r="A11" s="5">
        <v>9.0</v>
      </c>
      <c r="B11" s="5">
        <v>12.0</v>
      </c>
      <c r="C11" s="5">
        <v>59.0</v>
      </c>
      <c r="D11" s="5">
        <v>15.0</v>
      </c>
      <c r="F11" s="4" t="s">
        <v>14</v>
      </c>
      <c r="G11" s="6">
        <f>G3+2*G7</f>
        <v>23.25119604</v>
      </c>
    </row>
    <row r="12">
      <c r="A12" s="5">
        <v>10.0</v>
      </c>
      <c r="B12" s="5">
        <v>20.0</v>
      </c>
      <c r="C12" s="5">
        <v>60.0</v>
      </c>
      <c r="D12" s="5">
        <v>17.0</v>
      </c>
      <c r="F12" s="4" t="s">
        <v>15</v>
      </c>
      <c r="G12" s="6">
        <f>(G3-G2)/(SQRT(G4+G5))</f>
        <v>0.6946781023</v>
      </c>
    </row>
    <row r="13">
      <c r="A13" s="5">
        <v>11.0</v>
      </c>
      <c r="B13" s="5">
        <v>14.0</v>
      </c>
      <c r="C13" s="5">
        <v>61.0</v>
      </c>
      <c r="D13" s="5">
        <v>15.0</v>
      </c>
      <c r="F13" s="4" t="s">
        <v>16</v>
      </c>
      <c r="G13" s="4">
        <v>2.024</v>
      </c>
    </row>
    <row r="14">
      <c r="A14" s="5">
        <v>12.0</v>
      </c>
      <c r="B14" s="5">
        <v>10.0</v>
      </c>
      <c r="C14" s="5">
        <v>62.0</v>
      </c>
      <c r="D14" s="5">
        <v>17.0</v>
      </c>
      <c r="F14" s="4" t="s">
        <v>17</v>
      </c>
      <c r="G14" s="6">
        <f>_xlfn.T.TEST(B3:B22,D3:D22,2,1)</f>
        <v>0.002874012173</v>
      </c>
    </row>
    <row r="15">
      <c r="A15" s="5">
        <v>13.0</v>
      </c>
      <c r="B15" s="5">
        <v>11.0</v>
      </c>
      <c r="C15" s="5">
        <v>63.0</v>
      </c>
      <c r="D15" s="5">
        <v>13.0</v>
      </c>
      <c r="F15" s="4" t="s">
        <v>18</v>
      </c>
      <c r="G15" s="4" t="s">
        <v>19</v>
      </c>
    </row>
    <row r="16">
      <c r="A16" s="5">
        <v>14.0</v>
      </c>
      <c r="B16" s="5">
        <v>16.0</v>
      </c>
      <c r="C16" s="5">
        <v>64.0</v>
      </c>
      <c r="D16" s="5">
        <v>19.0</v>
      </c>
    </row>
    <row r="17">
      <c r="A17" s="5">
        <v>15.0</v>
      </c>
      <c r="B17" s="5">
        <v>15.0</v>
      </c>
      <c r="C17" s="5">
        <v>65.0</v>
      </c>
      <c r="D17" s="5">
        <v>13.0</v>
      </c>
    </row>
    <row r="18">
      <c r="A18" s="5">
        <v>16.0</v>
      </c>
      <c r="B18" s="5">
        <v>13.0</v>
      </c>
      <c r="C18" s="5">
        <v>66.0</v>
      </c>
      <c r="D18" s="5">
        <v>20.0</v>
      </c>
    </row>
    <row r="19">
      <c r="A19" s="5">
        <v>17.0</v>
      </c>
      <c r="B19" s="5">
        <v>15.0</v>
      </c>
      <c r="C19" s="5">
        <v>67.0</v>
      </c>
      <c r="D19" s="5">
        <v>21.0</v>
      </c>
    </row>
    <row r="20">
      <c r="A20" s="5">
        <v>18.0</v>
      </c>
      <c r="B20" s="5">
        <v>13.0</v>
      </c>
      <c r="C20" s="5">
        <v>68.0</v>
      </c>
      <c r="D20" s="5">
        <v>18.0</v>
      </c>
    </row>
    <row r="21">
      <c r="A21" s="5">
        <v>19.0</v>
      </c>
      <c r="B21" s="5">
        <v>16.0</v>
      </c>
      <c r="C21" s="5">
        <v>69.0</v>
      </c>
      <c r="D21" s="5">
        <v>22.0</v>
      </c>
    </row>
    <row r="22">
      <c r="A22" s="7">
        <v>20.0</v>
      </c>
      <c r="B22" s="7">
        <v>19.0</v>
      </c>
      <c r="C22" s="7">
        <v>70.0</v>
      </c>
      <c r="D22" s="7">
        <v>22.0</v>
      </c>
    </row>
    <row r="23">
      <c r="A23" s="5">
        <v>21.0</v>
      </c>
      <c r="B23" s="5">
        <v>15.0</v>
      </c>
      <c r="C23" s="5">
        <v>71.0</v>
      </c>
      <c r="D23" s="5">
        <v>17.0</v>
      </c>
    </row>
    <row r="24">
      <c r="A24" s="5">
        <v>22.0</v>
      </c>
      <c r="B24" s="5">
        <v>19.0</v>
      </c>
      <c r="C24" s="5">
        <v>72.0</v>
      </c>
      <c r="D24" s="5">
        <v>18.0</v>
      </c>
    </row>
    <row r="25">
      <c r="A25" s="5">
        <v>23.0</v>
      </c>
      <c r="B25" s="5">
        <v>17.0</v>
      </c>
      <c r="C25" s="5">
        <v>73.0</v>
      </c>
      <c r="D25" s="5">
        <v>13.0</v>
      </c>
    </row>
    <row r="26">
      <c r="A26" s="5">
        <v>24.0</v>
      </c>
      <c r="B26" s="5">
        <v>13.0</v>
      </c>
      <c r="C26" s="5">
        <v>74.0</v>
      </c>
      <c r="D26" s="5">
        <v>24.0</v>
      </c>
    </row>
    <row r="27">
      <c r="A27" s="5">
        <v>25.0</v>
      </c>
      <c r="B27" s="5">
        <v>19.0</v>
      </c>
      <c r="C27" s="5">
        <v>75.0</v>
      </c>
      <c r="D27" s="5">
        <v>22.0</v>
      </c>
    </row>
    <row r="28">
      <c r="A28" s="5">
        <v>26.0</v>
      </c>
      <c r="B28" s="5">
        <v>19.0</v>
      </c>
      <c r="C28" s="5">
        <v>76.0</v>
      </c>
      <c r="D28" s="5">
        <v>17.0</v>
      </c>
    </row>
    <row r="29">
      <c r="A29" s="5">
        <v>27.0</v>
      </c>
      <c r="B29" s="5">
        <v>19.0</v>
      </c>
      <c r="C29" s="5">
        <v>77.0</v>
      </c>
      <c r="D29" s="5">
        <v>25.0</v>
      </c>
    </row>
    <row r="30">
      <c r="A30" s="5">
        <v>28.0</v>
      </c>
      <c r="B30" s="5">
        <v>19.0</v>
      </c>
      <c r="C30" s="5">
        <v>78.0</v>
      </c>
      <c r="D30" s="5">
        <v>18.0</v>
      </c>
    </row>
    <row r="31">
      <c r="A31" s="5">
        <v>29.0</v>
      </c>
      <c r="B31" s="5">
        <v>10.0</v>
      </c>
      <c r="C31" s="5">
        <v>79.0</v>
      </c>
      <c r="D31" s="5">
        <v>19.0</v>
      </c>
    </row>
    <row r="32">
      <c r="A32" s="5">
        <v>30.0</v>
      </c>
      <c r="B32" s="5">
        <v>19.0</v>
      </c>
      <c r="C32" s="5">
        <v>80.0</v>
      </c>
      <c r="D32" s="5">
        <v>15.0</v>
      </c>
    </row>
    <row r="33">
      <c r="A33" s="5">
        <v>31.0</v>
      </c>
      <c r="B33" s="5">
        <v>17.0</v>
      </c>
      <c r="C33" s="5">
        <v>81.0</v>
      </c>
      <c r="D33" s="5">
        <v>20.0</v>
      </c>
    </row>
    <row r="34">
      <c r="A34" s="5">
        <v>32.0</v>
      </c>
      <c r="B34" s="5">
        <v>16.0</v>
      </c>
      <c r="C34" s="5">
        <v>82.0</v>
      </c>
      <c r="D34" s="5">
        <v>16.0</v>
      </c>
    </row>
    <row r="35">
      <c r="A35" s="5">
        <v>33.0</v>
      </c>
      <c r="B35" s="5">
        <v>13.0</v>
      </c>
      <c r="C35" s="5">
        <v>83.0</v>
      </c>
      <c r="D35" s="5">
        <v>14.0</v>
      </c>
    </row>
    <row r="36">
      <c r="A36" s="5">
        <v>34.0</v>
      </c>
      <c r="B36" s="5">
        <v>19.0</v>
      </c>
      <c r="C36" s="5">
        <v>84.0</v>
      </c>
      <c r="D36" s="5">
        <v>17.0</v>
      </c>
    </row>
    <row r="37">
      <c r="A37" s="5">
        <v>35.0</v>
      </c>
      <c r="B37" s="5">
        <v>12.0</v>
      </c>
      <c r="C37" s="5">
        <v>85.0</v>
      </c>
      <c r="D37" s="5">
        <v>13.0</v>
      </c>
    </row>
    <row r="38">
      <c r="A38" s="5">
        <v>36.0</v>
      </c>
      <c r="B38" s="5">
        <v>15.0</v>
      </c>
      <c r="C38" s="5">
        <v>86.0</v>
      </c>
      <c r="D38" s="5">
        <v>25.0</v>
      </c>
    </row>
    <row r="39">
      <c r="A39" s="5">
        <v>37.0</v>
      </c>
      <c r="B39" s="5">
        <v>20.0</v>
      </c>
      <c r="C39" s="5">
        <v>87.0</v>
      </c>
      <c r="D39" s="5">
        <v>22.0</v>
      </c>
    </row>
    <row r="40">
      <c r="A40" s="5">
        <v>38.0</v>
      </c>
      <c r="B40" s="5">
        <v>12.0</v>
      </c>
      <c r="C40" s="5">
        <v>88.0</v>
      </c>
      <c r="D40" s="5">
        <v>25.0</v>
      </c>
    </row>
    <row r="41">
      <c r="A41" s="5">
        <v>39.0</v>
      </c>
      <c r="B41" s="5">
        <v>13.0</v>
      </c>
      <c r="C41" s="5">
        <v>89.0</v>
      </c>
      <c r="D41" s="5">
        <v>21.0</v>
      </c>
    </row>
    <row r="42">
      <c r="A42" s="5">
        <v>40.0</v>
      </c>
      <c r="B42" s="5">
        <v>17.0</v>
      </c>
      <c r="C42" s="5">
        <v>90.0</v>
      </c>
      <c r="D42" s="5">
        <v>24.0</v>
      </c>
    </row>
    <row r="43">
      <c r="A43" s="5">
        <v>41.0</v>
      </c>
      <c r="B43" s="5">
        <v>12.0</v>
      </c>
      <c r="C43" s="5">
        <v>91.0</v>
      </c>
      <c r="D43" s="5">
        <v>23.0</v>
      </c>
    </row>
    <row r="44">
      <c r="A44" s="5">
        <v>42.0</v>
      </c>
      <c r="B44" s="5">
        <v>11.0</v>
      </c>
      <c r="C44" s="5">
        <v>92.0</v>
      </c>
      <c r="D44" s="5">
        <v>16.0</v>
      </c>
    </row>
    <row r="45">
      <c r="A45" s="5">
        <v>43.0</v>
      </c>
      <c r="B45" s="5">
        <v>10.0</v>
      </c>
      <c r="C45" s="5">
        <v>93.0</v>
      </c>
      <c r="D45" s="5">
        <v>13.0</v>
      </c>
    </row>
    <row r="46">
      <c r="A46" s="5">
        <v>44.0</v>
      </c>
      <c r="B46" s="5">
        <v>14.0</v>
      </c>
      <c r="C46" s="5">
        <v>94.0</v>
      </c>
      <c r="D46" s="5">
        <v>24.0</v>
      </c>
    </row>
    <row r="47">
      <c r="A47" s="5">
        <v>45.0</v>
      </c>
      <c r="B47" s="5">
        <v>15.0</v>
      </c>
      <c r="C47" s="5">
        <v>95.0</v>
      </c>
      <c r="D47" s="5">
        <v>22.0</v>
      </c>
    </row>
    <row r="48">
      <c r="A48" s="5">
        <v>46.0</v>
      </c>
      <c r="B48" s="5">
        <v>18.0</v>
      </c>
      <c r="C48" s="5">
        <v>96.0</v>
      </c>
      <c r="D48" s="5">
        <v>15.0</v>
      </c>
    </row>
    <row r="49">
      <c r="A49" s="5">
        <v>47.0</v>
      </c>
      <c r="B49" s="5">
        <v>13.0</v>
      </c>
      <c r="C49" s="5">
        <v>97.0</v>
      </c>
      <c r="D49" s="5">
        <v>25.0</v>
      </c>
    </row>
    <row r="50">
      <c r="A50" s="5">
        <v>48.0</v>
      </c>
      <c r="B50" s="5">
        <v>14.0</v>
      </c>
      <c r="C50" s="5">
        <v>98.0</v>
      </c>
      <c r="D50" s="5">
        <v>19.0</v>
      </c>
    </row>
    <row r="51">
      <c r="A51" s="5">
        <v>49.0</v>
      </c>
      <c r="B51" s="5">
        <v>18.0</v>
      </c>
      <c r="C51" s="5">
        <v>99.0</v>
      </c>
      <c r="D51" s="5">
        <v>19.0</v>
      </c>
    </row>
    <row r="52">
      <c r="A52" s="5">
        <v>50.0</v>
      </c>
      <c r="B52" s="5">
        <v>13.0</v>
      </c>
      <c r="C52" s="5">
        <v>100.0</v>
      </c>
      <c r="D52" s="5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D2" s="6">
        <f t="shared" ref="D2:D10" si="1">C2*A2</f>
        <v>1.3</v>
      </c>
    </row>
    <row r="3">
      <c r="D3" s="6">
        <f t="shared" si="1"/>
        <v>2.25</v>
      </c>
    </row>
    <row r="4">
      <c r="D4" s="6">
        <f t="shared" si="1"/>
        <v>0.8</v>
      </c>
    </row>
    <row r="5">
      <c r="D5" s="6">
        <f t="shared" si="1"/>
        <v>3.4</v>
      </c>
    </row>
    <row r="6">
      <c r="D6" s="6">
        <f t="shared" si="1"/>
        <v>1.8</v>
      </c>
    </row>
    <row r="7">
      <c r="D7" s="6">
        <f t="shared" si="1"/>
        <v>1.9</v>
      </c>
    </row>
    <row r="8">
      <c r="D8" s="6">
        <f t="shared" si="1"/>
        <v>2</v>
      </c>
    </row>
    <row r="9">
      <c r="D9" s="6">
        <f t="shared" si="1"/>
        <v>2.1</v>
      </c>
    </row>
    <row r="10">
      <c r="D10" s="6">
        <f t="shared" si="1"/>
        <v>2.2</v>
      </c>
    </row>
    <row r="11">
      <c r="D11" s="6">
        <f>SUM(D2:D10)</f>
        <v>17.75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D2" s="6">
        <f t="shared" ref="D2:D11" si="1">A2*C2</f>
        <v>0.5</v>
      </c>
    </row>
    <row r="3">
      <c r="D3" s="6">
        <f t="shared" si="1"/>
        <v>0.55</v>
      </c>
    </row>
    <row r="4">
      <c r="D4" s="6">
        <f t="shared" si="1"/>
        <v>0.6</v>
      </c>
    </row>
    <row r="5">
      <c r="D5" s="6">
        <f t="shared" si="1"/>
        <v>1.95</v>
      </c>
    </row>
    <row r="6">
      <c r="D6" s="6">
        <f t="shared" si="1"/>
        <v>2.8</v>
      </c>
    </row>
    <row r="7">
      <c r="D7" s="6">
        <f t="shared" si="1"/>
        <v>2.25</v>
      </c>
    </row>
    <row r="8">
      <c r="D8" s="6">
        <f t="shared" si="1"/>
        <v>1.6</v>
      </c>
    </row>
    <row r="9">
      <c r="D9" s="6">
        <f t="shared" si="1"/>
        <v>0.85</v>
      </c>
    </row>
    <row r="10">
      <c r="D10" s="6">
        <f t="shared" si="1"/>
        <v>1.9</v>
      </c>
    </row>
    <row r="11">
      <c r="D11" s="6">
        <f t="shared" si="1"/>
        <v>2</v>
      </c>
    </row>
    <row r="12">
      <c r="D12" s="4">
        <f>SUM(D2:D11)</f>
        <v>15</v>
      </c>
    </row>
  </sheetData>
  <drawing r:id="rId2"/>
</worksheet>
</file>