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michael-villaraza\dynamo\"/>
    </mc:Choice>
  </mc:AlternateContent>
  <bookViews>
    <workbookView xWindow="0" yWindow="0" windowWidth="14475" windowHeight="15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4" i="1"/>
  <c r="R21" i="1"/>
  <c r="L37" i="1"/>
  <c r="E19" i="1"/>
  <c r="E31" i="1" s="1"/>
  <c r="F19" i="1"/>
  <c r="F31" i="1" s="1"/>
  <c r="G19" i="1"/>
  <c r="G31" i="1" s="1"/>
  <c r="H19" i="1"/>
  <c r="H31" i="1" s="1"/>
  <c r="I19" i="1"/>
  <c r="T19" i="1" s="1"/>
  <c r="J19" i="1"/>
  <c r="J31" i="1" s="1"/>
  <c r="K19" i="1"/>
  <c r="K31" i="1" s="1"/>
  <c r="L19" i="1"/>
  <c r="L31" i="1" s="1"/>
  <c r="M19" i="1"/>
  <c r="X19" i="1" s="1"/>
  <c r="E20" i="1"/>
  <c r="E32" i="1" s="1"/>
  <c r="F20" i="1"/>
  <c r="F32" i="1" s="1"/>
  <c r="G20" i="1"/>
  <c r="G32" i="1" s="1"/>
  <c r="H20" i="1"/>
  <c r="S20" i="1" s="1"/>
  <c r="I20" i="1"/>
  <c r="I32" i="1" s="1"/>
  <c r="J20" i="1"/>
  <c r="J32" i="1" s="1"/>
  <c r="K20" i="1"/>
  <c r="K32" i="1" s="1"/>
  <c r="L20" i="1"/>
  <c r="L32" i="1" s="1"/>
  <c r="M20" i="1"/>
  <c r="X20" i="1" s="1"/>
  <c r="E21" i="1"/>
  <c r="E33" i="1" s="1"/>
  <c r="F21" i="1"/>
  <c r="F33" i="1" s="1"/>
  <c r="G21" i="1"/>
  <c r="G33" i="1" s="1"/>
  <c r="H21" i="1"/>
  <c r="H33" i="1" s="1"/>
  <c r="I21" i="1"/>
  <c r="T21" i="1" s="1"/>
  <c r="J21" i="1"/>
  <c r="J33" i="1" s="1"/>
  <c r="K21" i="1"/>
  <c r="V21" i="1" s="1"/>
  <c r="L21" i="1"/>
  <c r="W21" i="1" s="1"/>
  <c r="M21" i="1"/>
  <c r="X21" i="1" s="1"/>
  <c r="E22" i="1"/>
  <c r="E34" i="1" s="1"/>
  <c r="F22" i="1"/>
  <c r="F34" i="1" s="1"/>
  <c r="G22" i="1"/>
  <c r="G34" i="1" s="1"/>
  <c r="H22" i="1"/>
  <c r="H34" i="1" s="1"/>
  <c r="I22" i="1"/>
  <c r="I34" i="1" s="1"/>
  <c r="J22" i="1"/>
  <c r="J34" i="1" s="1"/>
  <c r="K22" i="1"/>
  <c r="K34" i="1" s="1"/>
  <c r="L22" i="1"/>
  <c r="L34" i="1" s="1"/>
  <c r="M22" i="1"/>
  <c r="M34" i="1" s="1"/>
  <c r="E23" i="1"/>
  <c r="E35" i="1" s="1"/>
  <c r="F23" i="1"/>
  <c r="F35" i="1" s="1"/>
  <c r="G23" i="1"/>
  <c r="G35" i="1" s="1"/>
  <c r="H23" i="1"/>
  <c r="H35" i="1" s="1"/>
  <c r="I23" i="1"/>
  <c r="I35" i="1" s="1"/>
  <c r="J23" i="1"/>
  <c r="J35" i="1" s="1"/>
  <c r="K23" i="1"/>
  <c r="K35" i="1" s="1"/>
  <c r="L23" i="1"/>
  <c r="L35" i="1" s="1"/>
  <c r="M23" i="1"/>
  <c r="X23" i="1" s="1"/>
  <c r="E24" i="1"/>
  <c r="P24" i="1" s="1"/>
  <c r="F24" i="1"/>
  <c r="F36" i="1" s="1"/>
  <c r="G24" i="1"/>
  <c r="G36" i="1" s="1"/>
  <c r="H24" i="1"/>
  <c r="S24" i="1" s="1"/>
  <c r="I24" i="1"/>
  <c r="I36" i="1" s="1"/>
  <c r="J24" i="1"/>
  <c r="J36" i="1" s="1"/>
  <c r="K24" i="1"/>
  <c r="K36" i="1" s="1"/>
  <c r="L24" i="1"/>
  <c r="W24" i="1" s="1"/>
  <c r="M24" i="1"/>
  <c r="X24" i="1" s="1"/>
  <c r="E25" i="1"/>
  <c r="E37" i="1" s="1"/>
  <c r="F25" i="1"/>
  <c r="F37" i="1" s="1"/>
  <c r="G25" i="1"/>
  <c r="R25" i="1" s="1"/>
  <c r="H25" i="1"/>
  <c r="H37" i="1" s="1"/>
  <c r="I25" i="1"/>
  <c r="T25" i="1" s="1"/>
  <c r="J25" i="1"/>
  <c r="J37" i="1" s="1"/>
  <c r="K25" i="1"/>
  <c r="V25" i="1" s="1"/>
  <c r="L25" i="1"/>
  <c r="W25" i="1" s="1"/>
  <c r="M25" i="1"/>
  <c r="M37" i="1" s="1"/>
  <c r="E26" i="1"/>
  <c r="E38" i="1" s="1"/>
  <c r="F26" i="1"/>
  <c r="F38" i="1" s="1"/>
  <c r="G26" i="1"/>
  <c r="G38" i="1" s="1"/>
  <c r="H26" i="1"/>
  <c r="H38" i="1" s="1"/>
  <c r="I26" i="1"/>
  <c r="I38" i="1" s="1"/>
  <c r="J26" i="1"/>
  <c r="J38" i="1" s="1"/>
  <c r="K26" i="1"/>
  <c r="K38" i="1" s="1"/>
  <c r="L26" i="1"/>
  <c r="L38" i="1" s="1"/>
  <c r="M26" i="1"/>
  <c r="M38" i="1" s="1"/>
  <c r="E27" i="1"/>
  <c r="E39" i="1" s="1"/>
  <c r="F27" i="1"/>
  <c r="F39" i="1" s="1"/>
  <c r="G27" i="1"/>
  <c r="G39" i="1" s="1"/>
  <c r="H27" i="1"/>
  <c r="H39" i="1" s="1"/>
  <c r="I27" i="1"/>
  <c r="I39" i="1" s="1"/>
  <c r="J27" i="1"/>
  <c r="J39" i="1" s="1"/>
  <c r="K27" i="1"/>
  <c r="K39" i="1" s="1"/>
  <c r="L27" i="1"/>
  <c r="L39" i="1" s="1"/>
  <c r="M27" i="1"/>
  <c r="X27" i="1" s="1"/>
  <c r="D24" i="1"/>
  <c r="O24" i="1" s="1"/>
  <c r="D27" i="1"/>
  <c r="D39" i="1" s="1"/>
  <c r="D26" i="1"/>
  <c r="D38" i="1" s="1"/>
  <c r="D25" i="1"/>
  <c r="D37" i="1" s="1"/>
  <c r="D23" i="1"/>
  <c r="O23" i="1" s="1"/>
  <c r="D22" i="1"/>
  <c r="D34" i="1" s="1"/>
  <c r="D21" i="1"/>
  <c r="D33" i="1" s="1"/>
  <c r="D20" i="1"/>
  <c r="D32" i="1" s="1"/>
  <c r="D19" i="1"/>
  <c r="O19" i="1" s="1"/>
  <c r="E18" i="1"/>
  <c r="E30" i="1" s="1"/>
  <c r="F18" i="1"/>
  <c r="F30" i="1" s="1"/>
  <c r="G18" i="1"/>
  <c r="G30" i="1" s="1"/>
  <c r="H18" i="1"/>
  <c r="S18" i="1" s="1"/>
  <c r="I18" i="1"/>
  <c r="T18" i="1" s="1"/>
  <c r="J18" i="1"/>
  <c r="J30" i="1" s="1"/>
  <c r="K18" i="1"/>
  <c r="K30" i="1" s="1"/>
  <c r="L18" i="1"/>
  <c r="W18" i="1" s="1"/>
  <c r="M18" i="1"/>
  <c r="M30" i="1" s="1"/>
  <c r="D18" i="1"/>
  <c r="D30" i="1" s="1"/>
  <c r="M35" i="1" l="1"/>
  <c r="V26" i="1"/>
  <c r="H32" i="1"/>
  <c r="O25" i="1"/>
  <c r="D35" i="1"/>
  <c r="O20" i="1"/>
  <c r="V22" i="1"/>
  <c r="K37" i="1"/>
  <c r="L33" i="1"/>
  <c r="M31" i="1"/>
  <c r="Q18" i="1"/>
  <c r="U21" i="1"/>
  <c r="T27" i="1"/>
  <c r="U26" i="1"/>
  <c r="V24" i="1"/>
  <c r="T23" i="1"/>
  <c r="U22" i="1"/>
  <c r="U18" i="1"/>
  <c r="W23" i="1"/>
  <c r="E36" i="1"/>
  <c r="G37" i="1"/>
  <c r="K33" i="1"/>
  <c r="L30" i="1"/>
  <c r="Q19" i="1"/>
  <c r="W20" i="1"/>
  <c r="S27" i="1"/>
  <c r="R26" i="1"/>
  <c r="R24" i="1"/>
  <c r="S23" i="1"/>
  <c r="R22" i="1"/>
  <c r="W27" i="1"/>
  <c r="M39" i="1"/>
  <c r="H36" i="1"/>
  <c r="O18" i="1"/>
  <c r="U19" i="1"/>
  <c r="Q21" i="1"/>
  <c r="P27" i="1"/>
  <c r="Q26" i="1"/>
  <c r="P23" i="1"/>
  <c r="Q22" i="1"/>
  <c r="X25" i="1"/>
  <c r="P25" i="1"/>
  <c r="M36" i="1"/>
  <c r="I30" i="1"/>
  <c r="P18" i="1"/>
  <c r="R19" i="1"/>
  <c r="P20" i="1"/>
  <c r="T20" i="1"/>
  <c r="O27" i="1"/>
  <c r="M32" i="1"/>
  <c r="V19" i="1"/>
  <c r="S25" i="1"/>
  <c r="U24" i="1"/>
  <c r="Q24" i="1"/>
  <c r="D31" i="1"/>
  <c r="I37" i="1"/>
  <c r="L36" i="1"/>
  <c r="I33" i="1"/>
  <c r="I31" i="1"/>
  <c r="H30" i="1"/>
  <c r="S19" i="1"/>
  <c r="W19" i="1"/>
  <c r="Q20" i="1"/>
  <c r="U20" i="1"/>
  <c r="O21" i="1"/>
  <c r="S21" i="1"/>
  <c r="V27" i="1"/>
  <c r="R27" i="1"/>
  <c r="X26" i="1"/>
  <c r="T26" i="1"/>
  <c r="P26" i="1"/>
  <c r="T24" i="1"/>
  <c r="V23" i="1"/>
  <c r="R23" i="1"/>
  <c r="X22" i="1"/>
  <c r="T22" i="1"/>
  <c r="P22" i="1"/>
  <c r="X18" i="1"/>
  <c r="D36" i="1"/>
  <c r="M33" i="1"/>
  <c r="V18" i="1"/>
  <c r="R18" i="1"/>
  <c r="P19" i="1"/>
  <c r="R20" i="1"/>
  <c r="V20" i="1"/>
  <c r="P21" i="1"/>
  <c r="U27" i="1"/>
  <c r="Q27" i="1"/>
  <c r="W26" i="1"/>
  <c r="S26" i="1"/>
  <c r="O26" i="1"/>
  <c r="U25" i="1"/>
  <c r="Q25" i="1"/>
  <c r="U23" i="1"/>
  <c r="Q23" i="1"/>
  <c r="W22" i="1"/>
  <c r="S22" i="1"/>
  <c r="O22" i="1"/>
</calcChain>
</file>

<file path=xl/sharedStrings.xml><?xml version="1.0" encoding="utf-8"?>
<sst xmlns="http://schemas.openxmlformats.org/spreadsheetml/2006/main" count="150" uniqueCount="83">
  <si>
    <t>Gas &lt;75</t>
  </si>
  <si>
    <t>Gas 75&lt;D&lt;200</t>
  </si>
  <si>
    <t>Gas &gt;200</t>
  </si>
  <si>
    <t>Comms</t>
  </si>
  <si>
    <t>LV</t>
  </si>
  <si>
    <t>HV</t>
  </si>
  <si>
    <t>extra high voltage</t>
  </si>
  <si>
    <t>Water</t>
  </si>
  <si>
    <t>Sewer</t>
  </si>
  <si>
    <t>Drainage</t>
  </si>
  <si>
    <t>n</t>
  </si>
  <si>
    <t>P</t>
  </si>
  <si>
    <t>Concatenate the table content with prefix "P"</t>
  </si>
  <si>
    <t>P4</t>
  </si>
  <si>
    <t>P6</t>
  </si>
  <si>
    <t>P10</t>
  </si>
  <si>
    <t>P14</t>
  </si>
  <si>
    <t>P22</t>
  </si>
  <si>
    <t>P26</t>
  </si>
  <si>
    <t>P34</t>
  </si>
  <si>
    <t>P38</t>
  </si>
  <si>
    <t>P46</t>
  </si>
  <si>
    <t>P58</t>
  </si>
  <si>
    <t>P9</t>
  </si>
  <si>
    <t>P15</t>
  </si>
  <si>
    <t>P21</t>
  </si>
  <si>
    <t>P33</t>
  </si>
  <si>
    <t>P39</t>
  </si>
  <si>
    <t>P51</t>
  </si>
  <si>
    <t>P57</t>
  </si>
  <si>
    <t>P69</t>
  </si>
  <si>
    <t>P87</t>
  </si>
  <si>
    <t>P25</t>
  </si>
  <si>
    <t>P35</t>
  </si>
  <si>
    <t>P55</t>
  </si>
  <si>
    <t>P65</t>
  </si>
  <si>
    <t>P85</t>
  </si>
  <si>
    <t>P95</t>
  </si>
  <si>
    <t>P115</t>
  </si>
  <si>
    <t>P145</t>
  </si>
  <si>
    <t>P49</t>
  </si>
  <si>
    <t>P77</t>
  </si>
  <si>
    <t>P91</t>
  </si>
  <si>
    <t>P119</t>
  </si>
  <si>
    <t>P133</t>
  </si>
  <si>
    <t>P161</t>
  </si>
  <si>
    <t>P203</t>
  </si>
  <si>
    <t>P121</t>
  </si>
  <si>
    <t>P143</t>
  </si>
  <si>
    <t>P187</t>
  </si>
  <si>
    <t>P209</t>
  </si>
  <si>
    <t>P253</t>
  </si>
  <si>
    <t>P319</t>
  </si>
  <si>
    <t>P169</t>
  </si>
  <si>
    <t>P221</t>
  </si>
  <si>
    <t>P247</t>
  </si>
  <si>
    <t>P299</t>
  </si>
  <si>
    <t>P377</t>
  </si>
  <si>
    <t>P289</t>
  </si>
  <si>
    <t>P323</t>
  </si>
  <si>
    <t>P391</t>
  </si>
  <si>
    <t>P493</t>
  </si>
  <si>
    <t>P361</t>
  </si>
  <si>
    <t>P437</t>
  </si>
  <si>
    <t>P551</t>
  </si>
  <si>
    <t>P529</t>
  </si>
  <si>
    <t>P667</t>
  </si>
  <si>
    <t>P841</t>
  </si>
  <si>
    <t>Sort by Prefix Name</t>
  </si>
  <si>
    <t>Sort by Required Hor. Distances</t>
  </si>
  <si>
    <t>Create a set of unique products with their corresponding required distance (to be defined as dictionary in python)</t>
  </si>
  <si>
    <t>Code</t>
  </si>
  <si>
    <t>W</t>
  </si>
  <si>
    <t>S</t>
  </si>
  <si>
    <t>D</t>
  </si>
  <si>
    <t>Gs</t>
  </si>
  <si>
    <t>Gm</t>
  </si>
  <si>
    <t>Gb</t>
  </si>
  <si>
    <t>CM</t>
  </si>
  <si>
    <t>eHV</t>
  </si>
  <si>
    <t>Description</t>
  </si>
  <si>
    <t>n are prime numbers assigned to each utilities to generate unique pairings/products within the table below</t>
  </si>
  <si>
    <t>1000mm is just a placeholder. Exact distance to be negotiated with asset 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</si>
</sst>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1"/>
  <sheetViews>
    <sheetView tabSelected="1" zoomScale="85" zoomScaleNormal="85" workbookViewId="0">
      <selection activeCell="Q8" sqref="Q8"/>
    </sheetView>
  </sheetViews>
  <sheetFormatPr defaultRowHeight="15" x14ac:dyDescent="0.25"/>
  <cols>
    <col min="1" max="1" width="9.140625" style="1"/>
    <col min="2" max="2" width="21.42578125" style="1" customWidth="1"/>
    <col min="3" max="3" width="9.140625" style="1"/>
    <col min="4" max="4" width="8.140625" style="1" bestFit="1" customWidth="1"/>
    <col min="5" max="5" width="13.7109375" style="1" bestFit="1" customWidth="1"/>
    <col min="6" max="6" width="9.28515625" style="1" bestFit="1" customWidth="1"/>
    <col min="7" max="7" width="7.7109375" style="1" bestFit="1" customWidth="1"/>
    <col min="8" max="8" width="6.7109375" style="1" customWidth="1"/>
    <col min="9" max="9" width="5.140625" style="1" bestFit="1" customWidth="1"/>
    <col min="10" max="10" width="17.85546875" style="1" bestFit="1" customWidth="1"/>
    <col min="11" max="11" width="6.7109375" style="1" bestFit="1" customWidth="1"/>
    <col min="12" max="12" width="11.140625" style="1" customWidth="1"/>
    <col min="13" max="13" width="9.5703125" style="1" bestFit="1" customWidth="1"/>
    <col min="14" max="14" width="9.140625" style="1"/>
    <col min="15" max="15" width="8.140625" style="1" bestFit="1" customWidth="1"/>
    <col min="16" max="17" width="9.28515625" style="1" bestFit="1" customWidth="1"/>
    <col min="18" max="24" width="10.28515625" style="1" bestFit="1" customWidth="1"/>
    <col min="25" max="16384" width="9.140625" style="1"/>
  </cols>
  <sheetData>
    <row r="2" spans="1:13" x14ac:dyDescent="0.25">
      <c r="C2" s="8" t="s">
        <v>82</v>
      </c>
    </row>
    <row r="3" spans="1:13" x14ac:dyDescent="0.25">
      <c r="C3" s="8" t="s">
        <v>81</v>
      </c>
    </row>
    <row r="4" spans="1:13" x14ac:dyDescent="0.25">
      <c r="D4" s="1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12" t="s">
        <v>6</v>
      </c>
      <c r="K4" s="12" t="s">
        <v>7</v>
      </c>
      <c r="L4" s="12" t="s">
        <v>8</v>
      </c>
      <c r="M4" s="12" t="s">
        <v>9</v>
      </c>
    </row>
    <row r="5" spans="1:13" x14ac:dyDescent="0.25">
      <c r="A5" s="13" t="s">
        <v>71</v>
      </c>
      <c r="B5" s="12" t="s">
        <v>80</v>
      </c>
      <c r="C5" s="13" t="s">
        <v>10</v>
      </c>
      <c r="D5" s="14">
        <v>2</v>
      </c>
      <c r="E5" s="14">
        <v>3</v>
      </c>
      <c r="F5" s="14">
        <v>5</v>
      </c>
      <c r="G5" s="14">
        <v>7</v>
      </c>
      <c r="H5" s="14">
        <v>11</v>
      </c>
      <c r="I5" s="14">
        <v>13</v>
      </c>
      <c r="J5" s="14">
        <v>17</v>
      </c>
      <c r="K5" s="14">
        <v>19</v>
      </c>
      <c r="L5" s="14">
        <v>23</v>
      </c>
      <c r="M5" s="14">
        <v>29</v>
      </c>
    </row>
    <row r="6" spans="1:13" x14ac:dyDescent="0.25">
      <c r="A6" s="12" t="s">
        <v>75</v>
      </c>
      <c r="B6" s="12" t="s">
        <v>0</v>
      </c>
      <c r="C6" s="14">
        <v>2</v>
      </c>
      <c r="D6" s="12">
        <v>150</v>
      </c>
      <c r="E6" s="12">
        <v>300</v>
      </c>
      <c r="F6" s="12">
        <v>500</v>
      </c>
      <c r="G6" s="12">
        <v>150</v>
      </c>
      <c r="H6" s="12">
        <v>150</v>
      </c>
      <c r="I6" s="12">
        <v>300</v>
      </c>
      <c r="J6" s="12">
        <v>500</v>
      </c>
      <c r="K6" s="12">
        <v>150</v>
      </c>
      <c r="L6" s="12">
        <v>300</v>
      </c>
      <c r="M6" s="12">
        <v>300</v>
      </c>
    </row>
    <row r="7" spans="1:13" x14ac:dyDescent="0.25">
      <c r="A7" s="12" t="s">
        <v>76</v>
      </c>
      <c r="B7" s="12" t="s">
        <v>1</v>
      </c>
      <c r="C7" s="14">
        <v>3</v>
      </c>
      <c r="D7" s="12">
        <v>300</v>
      </c>
      <c r="E7" s="12">
        <v>300</v>
      </c>
      <c r="F7" s="12">
        <v>500</v>
      </c>
      <c r="G7" s="12">
        <v>300</v>
      </c>
      <c r="H7" s="12">
        <v>300</v>
      </c>
      <c r="I7" s="12">
        <v>300</v>
      </c>
      <c r="J7" s="12">
        <v>4000</v>
      </c>
      <c r="K7" s="12">
        <v>150</v>
      </c>
      <c r="L7" s="12">
        <v>300</v>
      </c>
      <c r="M7" s="12">
        <v>300</v>
      </c>
    </row>
    <row r="8" spans="1:13" x14ac:dyDescent="0.25">
      <c r="A8" s="12" t="s">
        <v>77</v>
      </c>
      <c r="B8" s="12" t="s">
        <v>2</v>
      </c>
      <c r="C8" s="14">
        <v>5</v>
      </c>
      <c r="D8" s="12">
        <v>500</v>
      </c>
      <c r="E8" s="12">
        <v>500</v>
      </c>
      <c r="F8" s="12">
        <v>500</v>
      </c>
      <c r="G8" s="12">
        <v>500</v>
      </c>
      <c r="H8" s="12">
        <v>500</v>
      </c>
      <c r="I8" s="12">
        <v>500</v>
      </c>
      <c r="J8" s="12">
        <v>4000</v>
      </c>
      <c r="K8" s="12">
        <v>150</v>
      </c>
      <c r="L8" s="12">
        <v>300</v>
      </c>
      <c r="M8" s="12">
        <v>300</v>
      </c>
    </row>
    <row r="9" spans="1:13" x14ac:dyDescent="0.25">
      <c r="A9" s="12" t="s">
        <v>78</v>
      </c>
      <c r="B9" s="12" t="s">
        <v>3</v>
      </c>
      <c r="C9" s="14">
        <v>7</v>
      </c>
      <c r="D9" s="12">
        <v>150</v>
      </c>
      <c r="E9" s="12">
        <v>300</v>
      </c>
      <c r="F9" s="12">
        <v>500</v>
      </c>
      <c r="G9" s="12">
        <v>100</v>
      </c>
      <c r="H9" s="12">
        <v>100</v>
      </c>
      <c r="I9" s="12">
        <v>300</v>
      </c>
      <c r="J9" s="12">
        <v>1000</v>
      </c>
      <c r="K9" s="12">
        <v>150</v>
      </c>
      <c r="L9" s="12">
        <v>300</v>
      </c>
      <c r="M9" s="12">
        <v>300</v>
      </c>
    </row>
    <row r="10" spans="1:13" x14ac:dyDescent="0.25">
      <c r="A10" s="12" t="s">
        <v>4</v>
      </c>
      <c r="B10" s="12" t="s">
        <v>4</v>
      </c>
      <c r="C10" s="14">
        <v>11</v>
      </c>
      <c r="D10" s="12">
        <v>150</v>
      </c>
      <c r="E10" s="12">
        <v>300</v>
      </c>
      <c r="F10" s="12">
        <v>500</v>
      </c>
      <c r="G10" s="12">
        <v>100</v>
      </c>
      <c r="H10" s="15">
        <v>1000</v>
      </c>
      <c r="I10" s="15">
        <v>1000</v>
      </c>
      <c r="J10" s="12">
        <v>1000</v>
      </c>
      <c r="K10" s="12">
        <v>1000</v>
      </c>
      <c r="L10" s="12">
        <v>500</v>
      </c>
      <c r="M10" s="12">
        <v>300</v>
      </c>
    </row>
    <row r="11" spans="1:13" x14ac:dyDescent="0.25">
      <c r="A11" s="12" t="s">
        <v>5</v>
      </c>
      <c r="B11" s="12" t="s">
        <v>5</v>
      </c>
      <c r="C11" s="14">
        <v>13</v>
      </c>
      <c r="D11" s="12">
        <v>300</v>
      </c>
      <c r="E11" s="12">
        <v>300</v>
      </c>
      <c r="F11" s="12">
        <v>500</v>
      </c>
      <c r="G11" s="12">
        <v>300</v>
      </c>
      <c r="H11" s="15">
        <v>1000</v>
      </c>
      <c r="I11" s="15">
        <v>1000</v>
      </c>
      <c r="J11" s="15">
        <v>1000</v>
      </c>
      <c r="K11" s="12">
        <v>1000</v>
      </c>
      <c r="L11" s="12">
        <v>500</v>
      </c>
      <c r="M11" s="12">
        <v>300</v>
      </c>
    </row>
    <row r="12" spans="1:13" x14ac:dyDescent="0.25">
      <c r="A12" s="12" t="s">
        <v>79</v>
      </c>
      <c r="B12" s="12" t="s">
        <v>6</v>
      </c>
      <c r="C12" s="14">
        <v>17</v>
      </c>
      <c r="D12" s="12">
        <v>500</v>
      </c>
      <c r="E12" s="12">
        <v>4000</v>
      </c>
      <c r="F12" s="12">
        <v>4000</v>
      </c>
      <c r="G12" s="12">
        <v>1000</v>
      </c>
      <c r="H12" s="12">
        <v>1000</v>
      </c>
      <c r="I12" s="15">
        <v>1000</v>
      </c>
      <c r="J12" s="15">
        <v>1000</v>
      </c>
      <c r="K12" s="12">
        <v>2000</v>
      </c>
      <c r="L12" s="12">
        <v>1000</v>
      </c>
      <c r="M12" s="12">
        <v>1000</v>
      </c>
    </row>
    <row r="13" spans="1:13" x14ac:dyDescent="0.25">
      <c r="A13" s="12" t="s">
        <v>72</v>
      </c>
      <c r="B13" s="12" t="s">
        <v>7</v>
      </c>
      <c r="C13" s="14">
        <v>19</v>
      </c>
      <c r="D13" s="12">
        <v>150</v>
      </c>
      <c r="E13" s="12">
        <v>150</v>
      </c>
      <c r="F13" s="12">
        <v>150</v>
      </c>
      <c r="G13" s="12">
        <v>150</v>
      </c>
      <c r="H13" s="12">
        <v>1000</v>
      </c>
      <c r="I13" s="12">
        <v>1000</v>
      </c>
      <c r="J13" s="12">
        <v>2000</v>
      </c>
      <c r="K13" s="12">
        <v>300</v>
      </c>
      <c r="L13" s="12">
        <v>500</v>
      </c>
      <c r="M13" s="12">
        <v>500</v>
      </c>
    </row>
    <row r="14" spans="1:13" x14ac:dyDescent="0.25">
      <c r="A14" s="12" t="s">
        <v>73</v>
      </c>
      <c r="B14" s="12" t="s">
        <v>8</v>
      </c>
      <c r="C14" s="14">
        <v>23</v>
      </c>
      <c r="D14" s="12">
        <v>300</v>
      </c>
      <c r="E14" s="12">
        <v>300</v>
      </c>
      <c r="F14" s="12">
        <v>300</v>
      </c>
      <c r="G14" s="12">
        <v>300</v>
      </c>
      <c r="H14" s="12">
        <v>500</v>
      </c>
      <c r="I14" s="12">
        <v>500</v>
      </c>
      <c r="J14" s="12">
        <v>1000</v>
      </c>
      <c r="K14" s="12">
        <v>500</v>
      </c>
      <c r="L14" s="12">
        <v>300</v>
      </c>
      <c r="M14" s="12">
        <v>300</v>
      </c>
    </row>
    <row r="15" spans="1:13" x14ac:dyDescent="0.25">
      <c r="A15" s="12" t="s">
        <v>74</v>
      </c>
      <c r="B15" s="12" t="s">
        <v>9</v>
      </c>
      <c r="C15" s="14">
        <v>29</v>
      </c>
      <c r="D15" s="12">
        <v>300</v>
      </c>
      <c r="E15" s="12">
        <v>300</v>
      </c>
      <c r="F15" s="12">
        <v>300</v>
      </c>
      <c r="G15" s="12">
        <v>300</v>
      </c>
      <c r="H15" s="12">
        <v>300</v>
      </c>
      <c r="I15" s="12">
        <v>300</v>
      </c>
      <c r="J15" s="12">
        <v>1000</v>
      </c>
      <c r="K15" s="12">
        <v>500</v>
      </c>
      <c r="L15" s="12">
        <v>300</v>
      </c>
      <c r="M15" s="12">
        <v>300</v>
      </c>
    </row>
    <row r="17" spans="3:24" x14ac:dyDescent="0.25">
      <c r="C17" s="13" t="s">
        <v>11</v>
      </c>
      <c r="D17" s="14">
        <v>2</v>
      </c>
      <c r="E17" s="14">
        <v>3</v>
      </c>
      <c r="F17" s="14">
        <v>5</v>
      </c>
      <c r="G17" s="14">
        <v>7</v>
      </c>
      <c r="H17" s="14">
        <v>11</v>
      </c>
      <c r="I17" s="14">
        <v>13</v>
      </c>
      <c r="J17" s="14">
        <v>17</v>
      </c>
      <c r="K17" s="14">
        <v>19</v>
      </c>
      <c r="L17" s="14">
        <v>23</v>
      </c>
      <c r="M17" s="14">
        <v>29</v>
      </c>
    </row>
    <row r="18" spans="3:24" x14ac:dyDescent="0.25">
      <c r="C18" s="14">
        <v>2</v>
      </c>
      <c r="D18" s="12">
        <f>$C$18*D17</f>
        <v>4</v>
      </c>
      <c r="E18" s="12">
        <f t="shared" ref="E18:M18" si="0">$C$18*E17</f>
        <v>6</v>
      </c>
      <c r="F18" s="12">
        <f t="shared" si="0"/>
        <v>10</v>
      </c>
      <c r="G18" s="12">
        <f t="shared" si="0"/>
        <v>14</v>
      </c>
      <c r="H18" s="12">
        <f t="shared" si="0"/>
        <v>22</v>
      </c>
      <c r="I18" s="12">
        <f t="shared" si="0"/>
        <v>26</v>
      </c>
      <c r="J18" s="12">
        <f t="shared" si="0"/>
        <v>34</v>
      </c>
      <c r="K18" s="12">
        <f t="shared" si="0"/>
        <v>38</v>
      </c>
      <c r="L18" s="12">
        <f t="shared" si="0"/>
        <v>46</v>
      </c>
      <c r="M18" s="12">
        <f t="shared" si="0"/>
        <v>58</v>
      </c>
      <c r="O18" s="1" t="str">
        <f>CONCATENATE("P",D18, "=",D6)</f>
        <v>P4=150</v>
      </c>
      <c r="P18" s="1" t="str">
        <f t="shared" ref="P18:X18" si="1">CONCATENATE("P",E18, "=",E6)</f>
        <v>P6=300</v>
      </c>
      <c r="Q18" s="1" t="str">
        <f t="shared" si="1"/>
        <v>P10=500</v>
      </c>
      <c r="R18" s="1" t="str">
        <f t="shared" si="1"/>
        <v>P14=150</v>
      </c>
      <c r="S18" s="1" t="str">
        <f t="shared" si="1"/>
        <v>P22=150</v>
      </c>
      <c r="T18" s="1" t="str">
        <f t="shared" si="1"/>
        <v>P26=300</v>
      </c>
      <c r="U18" s="1" t="str">
        <f t="shared" si="1"/>
        <v>P34=500</v>
      </c>
      <c r="V18" s="1" t="str">
        <f t="shared" si="1"/>
        <v>P38=150</v>
      </c>
      <c r="W18" s="1" t="str">
        <f t="shared" si="1"/>
        <v>P46=300</v>
      </c>
      <c r="X18" s="1" t="str">
        <f t="shared" si="1"/>
        <v>P58=300</v>
      </c>
    </row>
    <row r="19" spans="3:24" x14ac:dyDescent="0.25">
      <c r="C19" s="14">
        <v>3</v>
      </c>
      <c r="D19" s="12">
        <f>$C$19*D17</f>
        <v>6</v>
      </c>
      <c r="E19" s="12">
        <f t="shared" ref="E19:M19" si="2">$C$19*E17</f>
        <v>9</v>
      </c>
      <c r="F19" s="12">
        <f t="shared" si="2"/>
        <v>15</v>
      </c>
      <c r="G19" s="12">
        <f t="shared" si="2"/>
        <v>21</v>
      </c>
      <c r="H19" s="12">
        <f t="shared" si="2"/>
        <v>33</v>
      </c>
      <c r="I19" s="12">
        <f t="shared" si="2"/>
        <v>39</v>
      </c>
      <c r="J19" s="12">
        <f t="shared" si="2"/>
        <v>51</v>
      </c>
      <c r="K19" s="12">
        <f t="shared" si="2"/>
        <v>57</v>
      </c>
      <c r="L19" s="12">
        <f t="shared" si="2"/>
        <v>69</v>
      </c>
      <c r="M19" s="12">
        <f t="shared" si="2"/>
        <v>87</v>
      </c>
      <c r="O19" s="1" t="str">
        <f>CONCATENATE("P",D19, "=",D7)</f>
        <v>P6=300</v>
      </c>
      <c r="P19" s="1" t="str">
        <f t="shared" ref="P19" si="3">CONCATENATE("P",E19, "=",E7)</f>
        <v>P9=300</v>
      </c>
      <c r="Q19" s="1" t="str">
        <f t="shared" ref="Q19" si="4">CONCATENATE("P",F19, "=",F7)</f>
        <v>P15=500</v>
      </c>
      <c r="R19" s="1" t="str">
        <f t="shared" ref="R19" si="5">CONCATENATE("P",G19, "=",G7)</f>
        <v>P21=300</v>
      </c>
      <c r="S19" s="1" t="str">
        <f t="shared" ref="S19" si="6">CONCATENATE("P",H19, "=",H7)</f>
        <v>P33=300</v>
      </c>
      <c r="T19" s="1" t="str">
        <f t="shared" ref="T19" si="7">CONCATENATE("P",I19, "=",I7)</f>
        <v>P39=300</v>
      </c>
      <c r="U19" s="1" t="str">
        <f t="shared" ref="U19" si="8">CONCATENATE("P",J19, "=",J7)</f>
        <v>P51=4000</v>
      </c>
      <c r="V19" s="1" t="str">
        <f t="shared" ref="V19" si="9">CONCATENATE("P",K19, "=",K7)</f>
        <v>P57=150</v>
      </c>
      <c r="W19" s="1" t="str">
        <f t="shared" ref="W19" si="10">CONCATENATE("P",L19, "=",L7)</f>
        <v>P69=300</v>
      </c>
      <c r="X19" s="1" t="str">
        <f t="shared" ref="X19" si="11">CONCATENATE("P",M19, "=",M7)</f>
        <v>P87=300</v>
      </c>
    </row>
    <row r="20" spans="3:24" x14ac:dyDescent="0.25">
      <c r="C20" s="14">
        <v>5</v>
      </c>
      <c r="D20" s="12">
        <f>$C$20*D17</f>
        <v>10</v>
      </c>
      <c r="E20" s="12">
        <f t="shared" ref="E20:M20" si="12">$C$20*E17</f>
        <v>15</v>
      </c>
      <c r="F20" s="12">
        <f t="shared" si="12"/>
        <v>25</v>
      </c>
      <c r="G20" s="12">
        <f t="shared" si="12"/>
        <v>35</v>
      </c>
      <c r="H20" s="12">
        <f t="shared" si="12"/>
        <v>55</v>
      </c>
      <c r="I20" s="12">
        <f t="shared" si="12"/>
        <v>65</v>
      </c>
      <c r="J20" s="12">
        <f t="shared" si="12"/>
        <v>85</v>
      </c>
      <c r="K20" s="12">
        <f t="shared" si="12"/>
        <v>95</v>
      </c>
      <c r="L20" s="12">
        <f t="shared" si="12"/>
        <v>115</v>
      </c>
      <c r="M20" s="12">
        <f t="shared" si="12"/>
        <v>145</v>
      </c>
      <c r="O20" s="1" t="str">
        <f>CONCATENATE("P",D20, "=",D8)</f>
        <v>P10=500</v>
      </c>
      <c r="P20" s="1" t="str">
        <f t="shared" ref="P20:P21" si="13">CONCATENATE("P",E20, "=",E8)</f>
        <v>P15=500</v>
      </c>
      <c r="Q20" s="1" t="str">
        <f t="shared" ref="Q20:Q21" si="14">CONCATENATE("P",F20, "=",F8)</f>
        <v>P25=500</v>
      </c>
      <c r="R20" s="1" t="str">
        <f t="shared" ref="R20:R21" si="15">CONCATENATE("P",G20, "=",G8)</f>
        <v>P35=500</v>
      </c>
      <c r="S20" s="1" t="str">
        <f t="shared" ref="S20:S21" si="16">CONCATENATE("P",H20, "=",H8)</f>
        <v>P55=500</v>
      </c>
      <c r="T20" s="1" t="str">
        <f t="shared" ref="T20:T21" si="17">CONCATENATE("P",I20, "=",I8)</f>
        <v>P65=500</v>
      </c>
      <c r="U20" s="1" t="str">
        <f t="shared" ref="U20:U21" si="18">CONCATENATE("P",J20, "=",J8)</f>
        <v>P85=4000</v>
      </c>
      <c r="V20" s="1" t="str">
        <f t="shared" ref="V20:V21" si="19">CONCATENATE("P",K20, "=",K8)</f>
        <v>P95=150</v>
      </c>
      <c r="W20" s="1" t="str">
        <f t="shared" ref="W20:W21" si="20">CONCATENATE("P",L20, "=",L8)</f>
        <v>P115=300</v>
      </c>
      <c r="X20" s="1" t="str">
        <f t="shared" ref="X20:X21" si="21">CONCATENATE("P",M20, "=",M8)</f>
        <v>P145=300</v>
      </c>
    </row>
    <row r="21" spans="3:24" x14ac:dyDescent="0.25">
      <c r="C21" s="14">
        <v>7</v>
      </c>
      <c r="D21" s="12">
        <f>$C$21*D17</f>
        <v>14</v>
      </c>
      <c r="E21" s="12">
        <f t="shared" ref="E21:M21" si="22">$C$21*E17</f>
        <v>21</v>
      </c>
      <c r="F21" s="12">
        <f t="shared" si="22"/>
        <v>35</v>
      </c>
      <c r="G21" s="12">
        <f t="shared" si="22"/>
        <v>49</v>
      </c>
      <c r="H21" s="12">
        <f t="shared" si="22"/>
        <v>77</v>
      </c>
      <c r="I21" s="12">
        <f t="shared" si="22"/>
        <v>91</v>
      </c>
      <c r="J21" s="12">
        <f t="shared" si="22"/>
        <v>119</v>
      </c>
      <c r="K21" s="12">
        <f t="shared" si="22"/>
        <v>133</v>
      </c>
      <c r="L21" s="12">
        <f t="shared" si="22"/>
        <v>161</v>
      </c>
      <c r="M21" s="12">
        <f t="shared" si="22"/>
        <v>203</v>
      </c>
      <c r="O21" s="1" t="str">
        <f>CONCATENATE("P",D21, "=",D9)</f>
        <v>P14=150</v>
      </c>
      <c r="P21" s="1" t="str">
        <f t="shared" si="13"/>
        <v>P21=300</v>
      </c>
      <c r="Q21" s="1" t="str">
        <f t="shared" si="14"/>
        <v>P35=500</v>
      </c>
      <c r="R21" s="1" t="str">
        <f t="shared" si="15"/>
        <v>P49=100</v>
      </c>
      <c r="S21" s="1" t="str">
        <f t="shared" si="16"/>
        <v>P77=100</v>
      </c>
      <c r="T21" s="1" t="str">
        <f t="shared" si="17"/>
        <v>P91=300</v>
      </c>
      <c r="U21" s="1" t="str">
        <f t="shared" si="18"/>
        <v>P119=1000</v>
      </c>
      <c r="V21" s="1" t="str">
        <f t="shared" si="19"/>
        <v>P133=150</v>
      </c>
      <c r="W21" s="1" t="str">
        <f t="shared" si="20"/>
        <v>P161=300</v>
      </c>
      <c r="X21" s="1" t="str">
        <f t="shared" si="21"/>
        <v>P203=300</v>
      </c>
    </row>
    <row r="22" spans="3:24" x14ac:dyDescent="0.25">
      <c r="C22" s="14">
        <v>11</v>
      </c>
      <c r="D22" s="12">
        <f>$C$22*D17</f>
        <v>22</v>
      </c>
      <c r="E22" s="12">
        <f t="shared" ref="E22:M22" si="23">$C$22*E17</f>
        <v>33</v>
      </c>
      <c r="F22" s="12">
        <f t="shared" si="23"/>
        <v>55</v>
      </c>
      <c r="G22" s="12">
        <f t="shared" si="23"/>
        <v>77</v>
      </c>
      <c r="H22" s="12">
        <f t="shared" si="23"/>
        <v>121</v>
      </c>
      <c r="I22" s="12">
        <f t="shared" si="23"/>
        <v>143</v>
      </c>
      <c r="J22" s="12">
        <f t="shared" si="23"/>
        <v>187</v>
      </c>
      <c r="K22" s="12">
        <f t="shared" si="23"/>
        <v>209</v>
      </c>
      <c r="L22" s="12">
        <f t="shared" si="23"/>
        <v>253</v>
      </c>
      <c r="M22" s="12">
        <f t="shared" si="23"/>
        <v>319</v>
      </c>
      <c r="O22" s="1" t="str">
        <f t="shared" ref="O22:O27" si="24">CONCATENATE("P",D22, "=",D10)</f>
        <v>P22=150</v>
      </c>
      <c r="P22" s="1" t="str">
        <f t="shared" ref="P22:P27" si="25">CONCATENATE("P",E22, "=",E10)</f>
        <v>P33=300</v>
      </c>
      <c r="Q22" s="1" t="str">
        <f t="shared" ref="Q22:Q27" si="26">CONCATENATE("P",F22, "=",F10)</f>
        <v>P55=500</v>
      </c>
      <c r="R22" s="1" t="str">
        <f t="shared" ref="R22:R27" si="27">CONCATENATE("P",G22, "=",G10)</f>
        <v>P77=100</v>
      </c>
      <c r="S22" s="6" t="str">
        <f t="shared" ref="S22:S27" si="28">CONCATENATE("P",H22, "=",H10)</f>
        <v>P121=1000</v>
      </c>
      <c r="T22" s="6" t="str">
        <f t="shared" ref="T22:T27" si="29">CONCATENATE("P",I22, "=",I10)</f>
        <v>P143=1000</v>
      </c>
      <c r="U22" s="1" t="str">
        <f t="shared" ref="U22:U27" si="30">CONCATENATE("P",J22, "=",J10)</f>
        <v>P187=1000</v>
      </c>
      <c r="V22" s="1" t="str">
        <f t="shared" ref="V22:V27" si="31">CONCATENATE("P",K22, "=",K10)</f>
        <v>P209=1000</v>
      </c>
      <c r="W22" s="1" t="str">
        <f t="shared" ref="W22:W27" si="32">CONCATENATE("P",L22, "=",L10)</f>
        <v>P253=500</v>
      </c>
      <c r="X22" s="1" t="str">
        <f t="shared" ref="X22:X27" si="33">CONCATENATE("P",M22, "=",M10)</f>
        <v>P319=300</v>
      </c>
    </row>
    <row r="23" spans="3:24" x14ac:dyDescent="0.25">
      <c r="C23" s="14">
        <v>13</v>
      </c>
      <c r="D23" s="12">
        <f>$C$23*D17</f>
        <v>26</v>
      </c>
      <c r="E23" s="12">
        <f t="shared" ref="E23:M23" si="34">$C$23*E17</f>
        <v>39</v>
      </c>
      <c r="F23" s="12">
        <f t="shared" si="34"/>
        <v>65</v>
      </c>
      <c r="G23" s="12">
        <f t="shared" si="34"/>
        <v>91</v>
      </c>
      <c r="H23" s="12">
        <f t="shared" si="34"/>
        <v>143</v>
      </c>
      <c r="I23" s="12">
        <f t="shared" si="34"/>
        <v>169</v>
      </c>
      <c r="J23" s="12">
        <f t="shared" si="34"/>
        <v>221</v>
      </c>
      <c r="K23" s="12">
        <f t="shared" si="34"/>
        <v>247</v>
      </c>
      <c r="L23" s="12">
        <f t="shared" si="34"/>
        <v>299</v>
      </c>
      <c r="M23" s="12">
        <f t="shared" si="34"/>
        <v>377</v>
      </c>
      <c r="O23" s="1" t="str">
        <f t="shared" si="24"/>
        <v>P26=300</v>
      </c>
      <c r="P23" s="1" t="str">
        <f t="shared" si="25"/>
        <v>P39=300</v>
      </c>
      <c r="Q23" s="1" t="str">
        <f t="shared" si="26"/>
        <v>P65=500</v>
      </c>
      <c r="R23" s="1" t="str">
        <f t="shared" si="27"/>
        <v>P91=300</v>
      </c>
      <c r="S23" s="6" t="str">
        <f t="shared" si="28"/>
        <v>P143=1000</v>
      </c>
      <c r="T23" s="6" t="str">
        <f t="shared" si="29"/>
        <v>P169=1000</v>
      </c>
      <c r="U23" s="6" t="str">
        <f t="shared" si="30"/>
        <v>P221=1000</v>
      </c>
      <c r="V23" s="1" t="str">
        <f t="shared" si="31"/>
        <v>P247=1000</v>
      </c>
      <c r="W23" s="1" t="str">
        <f t="shared" si="32"/>
        <v>P299=500</v>
      </c>
      <c r="X23" s="1" t="str">
        <f t="shared" si="33"/>
        <v>P377=300</v>
      </c>
    </row>
    <row r="24" spans="3:24" x14ac:dyDescent="0.25">
      <c r="C24" s="14">
        <v>17</v>
      </c>
      <c r="D24" s="12">
        <f>$C$24*D17</f>
        <v>34</v>
      </c>
      <c r="E24" s="12">
        <f t="shared" ref="E24:M24" si="35">$C$24*E17</f>
        <v>51</v>
      </c>
      <c r="F24" s="12">
        <f t="shared" si="35"/>
        <v>85</v>
      </c>
      <c r="G24" s="12">
        <f t="shared" si="35"/>
        <v>119</v>
      </c>
      <c r="H24" s="12">
        <f t="shared" si="35"/>
        <v>187</v>
      </c>
      <c r="I24" s="12">
        <f t="shared" si="35"/>
        <v>221</v>
      </c>
      <c r="J24" s="12">
        <f t="shared" si="35"/>
        <v>289</v>
      </c>
      <c r="K24" s="12">
        <f t="shared" si="35"/>
        <v>323</v>
      </c>
      <c r="L24" s="12">
        <f t="shared" si="35"/>
        <v>391</v>
      </c>
      <c r="M24" s="12">
        <f t="shared" si="35"/>
        <v>493</v>
      </c>
      <c r="O24" s="1" t="str">
        <f t="shared" si="24"/>
        <v>P34=500</v>
      </c>
      <c r="P24" s="1" t="str">
        <f t="shared" si="25"/>
        <v>P51=4000</v>
      </c>
      <c r="Q24" s="1" t="str">
        <f t="shared" si="26"/>
        <v>P85=4000</v>
      </c>
      <c r="R24" s="1" t="str">
        <f t="shared" si="27"/>
        <v>P119=1000</v>
      </c>
      <c r="S24" s="1" t="str">
        <f t="shared" si="28"/>
        <v>P187=1000</v>
      </c>
      <c r="T24" s="6" t="str">
        <f t="shared" si="29"/>
        <v>P221=1000</v>
      </c>
      <c r="U24" s="6" t="str">
        <f t="shared" si="30"/>
        <v>P289=1000</v>
      </c>
      <c r="V24" s="1" t="str">
        <f t="shared" si="31"/>
        <v>P323=2000</v>
      </c>
      <c r="W24" s="1" t="str">
        <f t="shared" si="32"/>
        <v>P391=1000</v>
      </c>
      <c r="X24" s="1" t="str">
        <f t="shared" si="33"/>
        <v>P493=1000</v>
      </c>
    </row>
    <row r="25" spans="3:24" x14ac:dyDescent="0.25">
      <c r="C25" s="14">
        <v>19</v>
      </c>
      <c r="D25" s="12">
        <f>$C$25*D17</f>
        <v>38</v>
      </c>
      <c r="E25" s="12">
        <f t="shared" ref="E25:M25" si="36">$C$25*E17</f>
        <v>57</v>
      </c>
      <c r="F25" s="12">
        <f t="shared" si="36"/>
        <v>95</v>
      </c>
      <c r="G25" s="12">
        <f t="shared" si="36"/>
        <v>133</v>
      </c>
      <c r="H25" s="12">
        <f t="shared" si="36"/>
        <v>209</v>
      </c>
      <c r="I25" s="12">
        <f t="shared" si="36"/>
        <v>247</v>
      </c>
      <c r="J25" s="12">
        <f t="shared" si="36"/>
        <v>323</v>
      </c>
      <c r="K25" s="12">
        <f t="shared" si="36"/>
        <v>361</v>
      </c>
      <c r="L25" s="12">
        <f t="shared" si="36"/>
        <v>437</v>
      </c>
      <c r="M25" s="12">
        <f t="shared" si="36"/>
        <v>551</v>
      </c>
      <c r="O25" s="1" t="str">
        <f t="shared" si="24"/>
        <v>P38=150</v>
      </c>
      <c r="P25" s="1" t="str">
        <f t="shared" si="25"/>
        <v>P57=150</v>
      </c>
      <c r="Q25" s="1" t="str">
        <f t="shared" si="26"/>
        <v>P95=150</v>
      </c>
      <c r="R25" s="1" t="str">
        <f t="shared" si="27"/>
        <v>P133=150</v>
      </c>
      <c r="S25" s="1" t="str">
        <f t="shared" si="28"/>
        <v>P209=1000</v>
      </c>
      <c r="T25" s="1" t="str">
        <f t="shared" si="29"/>
        <v>P247=1000</v>
      </c>
      <c r="U25" s="1" t="str">
        <f t="shared" si="30"/>
        <v>P323=2000</v>
      </c>
      <c r="V25" s="1" t="str">
        <f t="shared" si="31"/>
        <v>P361=300</v>
      </c>
      <c r="W25" s="1" t="str">
        <f t="shared" si="32"/>
        <v>P437=500</v>
      </c>
      <c r="X25" s="1" t="str">
        <f t="shared" si="33"/>
        <v>P551=500</v>
      </c>
    </row>
    <row r="26" spans="3:24" x14ac:dyDescent="0.25">
      <c r="C26" s="14">
        <v>23</v>
      </c>
      <c r="D26" s="12">
        <f>$C$26*D17</f>
        <v>46</v>
      </c>
      <c r="E26" s="12">
        <f t="shared" ref="E26:M26" si="37">$C$26*E17</f>
        <v>69</v>
      </c>
      <c r="F26" s="12">
        <f t="shared" si="37"/>
        <v>115</v>
      </c>
      <c r="G26" s="12">
        <f t="shared" si="37"/>
        <v>161</v>
      </c>
      <c r="H26" s="12">
        <f t="shared" si="37"/>
        <v>253</v>
      </c>
      <c r="I26" s="12">
        <f t="shared" si="37"/>
        <v>299</v>
      </c>
      <c r="J26" s="12">
        <f t="shared" si="37"/>
        <v>391</v>
      </c>
      <c r="K26" s="12">
        <f t="shared" si="37"/>
        <v>437</v>
      </c>
      <c r="L26" s="12">
        <f t="shared" si="37"/>
        <v>529</v>
      </c>
      <c r="M26" s="12">
        <f t="shared" si="37"/>
        <v>667</v>
      </c>
      <c r="O26" s="1" t="str">
        <f t="shared" si="24"/>
        <v>P46=300</v>
      </c>
      <c r="P26" s="1" t="str">
        <f t="shared" si="25"/>
        <v>P69=300</v>
      </c>
      <c r="Q26" s="1" t="str">
        <f t="shared" si="26"/>
        <v>P115=300</v>
      </c>
      <c r="R26" s="1" t="str">
        <f t="shared" si="27"/>
        <v>P161=300</v>
      </c>
      <c r="S26" s="1" t="str">
        <f t="shared" si="28"/>
        <v>P253=500</v>
      </c>
      <c r="T26" s="1" t="str">
        <f t="shared" si="29"/>
        <v>P299=500</v>
      </c>
      <c r="U26" s="1" t="str">
        <f t="shared" si="30"/>
        <v>P391=1000</v>
      </c>
      <c r="V26" s="1" t="str">
        <f t="shared" si="31"/>
        <v>P437=500</v>
      </c>
      <c r="W26" s="1" t="str">
        <f t="shared" si="32"/>
        <v>P529=300</v>
      </c>
      <c r="X26" s="1" t="str">
        <f t="shared" si="33"/>
        <v>P667=300</v>
      </c>
    </row>
    <row r="27" spans="3:24" x14ac:dyDescent="0.25">
      <c r="C27" s="14">
        <v>29</v>
      </c>
      <c r="D27" s="12">
        <f>$C$27*D17</f>
        <v>58</v>
      </c>
      <c r="E27" s="12">
        <f t="shared" ref="E27:M27" si="38">$C$27*E17</f>
        <v>87</v>
      </c>
      <c r="F27" s="12">
        <f t="shared" si="38"/>
        <v>145</v>
      </c>
      <c r="G27" s="12">
        <f t="shared" si="38"/>
        <v>203</v>
      </c>
      <c r="H27" s="12">
        <f t="shared" si="38"/>
        <v>319</v>
      </c>
      <c r="I27" s="12">
        <f t="shared" si="38"/>
        <v>377</v>
      </c>
      <c r="J27" s="12">
        <f t="shared" si="38"/>
        <v>493</v>
      </c>
      <c r="K27" s="12">
        <f t="shared" si="38"/>
        <v>551</v>
      </c>
      <c r="L27" s="12">
        <f t="shared" si="38"/>
        <v>667</v>
      </c>
      <c r="M27" s="12">
        <f t="shared" si="38"/>
        <v>841</v>
      </c>
      <c r="O27" s="1" t="str">
        <f t="shared" si="24"/>
        <v>P58=300</v>
      </c>
      <c r="P27" s="1" t="str">
        <f t="shared" si="25"/>
        <v>P87=300</v>
      </c>
      <c r="Q27" s="1" t="str">
        <f t="shared" si="26"/>
        <v>P145=300</v>
      </c>
      <c r="R27" s="1" t="str">
        <f t="shared" si="27"/>
        <v>P203=300</v>
      </c>
      <c r="S27" s="1" t="str">
        <f t="shared" si="28"/>
        <v>P319=300</v>
      </c>
      <c r="T27" s="1" t="str">
        <f t="shared" si="29"/>
        <v>P377=300</v>
      </c>
      <c r="U27" s="1" t="str">
        <f t="shared" si="30"/>
        <v>P493=1000</v>
      </c>
      <c r="V27" s="1" t="str">
        <f t="shared" si="31"/>
        <v>P551=500</v>
      </c>
      <c r="W27" s="1" t="str">
        <f t="shared" si="32"/>
        <v>P667=300</v>
      </c>
      <c r="X27" s="1" t="str">
        <f t="shared" si="33"/>
        <v>P841=300</v>
      </c>
    </row>
    <row r="29" spans="3:24" x14ac:dyDescent="0.25">
      <c r="C29" s="7" t="s">
        <v>12</v>
      </c>
    </row>
    <row r="30" spans="3:24" x14ac:dyDescent="0.25">
      <c r="D30" s="12" t="str">
        <f>CONCATENATE("P",D18)</f>
        <v>P4</v>
      </c>
      <c r="E30" s="12" t="str">
        <f>CONCATENATE("P",E18)</f>
        <v>P6</v>
      </c>
      <c r="F30" s="12" t="str">
        <f t="shared" ref="F30:M30" si="39">CONCATENATE("P",F18)</f>
        <v>P10</v>
      </c>
      <c r="G30" s="12" t="str">
        <f t="shared" si="39"/>
        <v>P14</v>
      </c>
      <c r="H30" s="12" t="str">
        <f t="shared" si="39"/>
        <v>P22</v>
      </c>
      <c r="I30" s="12" t="str">
        <f t="shared" si="39"/>
        <v>P26</v>
      </c>
      <c r="J30" s="12" t="str">
        <f t="shared" si="39"/>
        <v>P34</v>
      </c>
      <c r="K30" s="12" t="str">
        <f t="shared" si="39"/>
        <v>P38</v>
      </c>
      <c r="L30" s="12" t="str">
        <f t="shared" si="39"/>
        <v>P46</v>
      </c>
      <c r="M30" s="12" t="str">
        <f t="shared" si="39"/>
        <v>P58</v>
      </c>
    </row>
    <row r="31" spans="3:24" x14ac:dyDescent="0.25">
      <c r="D31" s="12" t="str">
        <f t="shared" ref="D31:E39" si="40">CONCATENATE("P",D19)</f>
        <v>P6</v>
      </c>
      <c r="E31" s="12" t="str">
        <f t="shared" si="40"/>
        <v>P9</v>
      </c>
      <c r="F31" s="12" t="str">
        <f t="shared" ref="F31:M31" si="41">CONCATENATE("P",F19)</f>
        <v>P15</v>
      </c>
      <c r="G31" s="12" t="str">
        <f t="shared" si="41"/>
        <v>P21</v>
      </c>
      <c r="H31" s="12" t="str">
        <f t="shared" si="41"/>
        <v>P33</v>
      </c>
      <c r="I31" s="12" t="str">
        <f t="shared" si="41"/>
        <v>P39</v>
      </c>
      <c r="J31" s="12" t="str">
        <f t="shared" si="41"/>
        <v>P51</v>
      </c>
      <c r="K31" s="12" t="str">
        <f t="shared" si="41"/>
        <v>P57</v>
      </c>
      <c r="L31" s="12" t="str">
        <f t="shared" si="41"/>
        <v>P69</v>
      </c>
      <c r="M31" s="12" t="str">
        <f t="shared" si="41"/>
        <v>P87</v>
      </c>
    </row>
    <row r="32" spans="3:24" x14ac:dyDescent="0.25">
      <c r="D32" s="12" t="str">
        <f t="shared" si="40"/>
        <v>P10</v>
      </c>
      <c r="E32" s="12" t="str">
        <f t="shared" si="40"/>
        <v>P15</v>
      </c>
      <c r="F32" s="12" t="str">
        <f t="shared" ref="F32:M32" si="42">CONCATENATE("P",F20)</f>
        <v>P25</v>
      </c>
      <c r="G32" s="12" t="str">
        <f t="shared" si="42"/>
        <v>P35</v>
      </c>
      <c r="H32" s="12" t="str">
        <f t="shared" si="42"/>
        <v>P55</v>
      </c>
      <c r="I32" s="12" t="str">
        <f t="shared" si="42"/>
        <v>P65</v>
      </c>
      <c r="J32" s="12" t="str">
        <f t="shared" si="42"/>
        <v>P85</v>
      </c>
      <c r="K32" s="12" t="str">
        <f t="shared" si="42"/>
        <v>P95</v>
      </c>
      <c r="L32" s="12" t="str">
        <f t="shared" si="42"/>
        <v>P115</v>
      </c>
      <c r="M32" s="12" t="str">
        <f t="shared" si="42"/>
        <v>P145</v>
      </c>
    </row>
    <row r="33" spans="3:13" x14ac:dyDescent="0.25">
      <c r="D33" s="12" t="str">
        <f t="shared" si="40"/>
        <v>P14</v>
      </c>
      <c r="E33" s="12" t="str">
        <f t="shared" si="40"/>
        <v>P21</v>
      </c>
      <c r="F33" s="12" t="str">
        <f t="shared" ref="F33:M33" si="43">CONCATENATE("P",F21)</f>
        <v>P35</v>
      </c>
      <c r="G33" s="12" t="str">
        <f t="shared" si="43"/>
        <v>P49</v>
      </c>
      <c r="H33" s="12" t="str">
        <f t="shared" si="43"/>
        <v>P77</v>
      </c>
      <c r="I33" s="12" t="str">
        <f t="shared" si="43"/>
        <v>P91</v>
      </c>
      <c r="J33" s="12" t="str">
        <f t="shared" si="43"/>
        <v>P119</v>
      </c>
      <c r="K33" s="12" t="str">
        <f t="shared" si="43"/>
        <v>P133</v>
      </c>
      <c r="L33" s="12" t="str">
        <f t="shared" si="43"/>
        <v>P161</v>
      </c>
      <c r="M33" s="12" t="str">
        <f t="shared" si="43"/>
        <v>P203</v>
      </c>
    </row>
    <row r="34" spans="3:13" x14ac:dyDescent="0.25">
      <c r="D34" s="12" t="str">
        <f t="shared" si="40"/>
        <v>P22</v>
      </c>
      <c r="E34" s="12" t="str">
        <f t="shared" si="40"/>
        <v>P33</v>
      </c>
      <c r="F34" s="12" t="str">
        <f t="shared" ref="F34:M34" si="44">CONCATENATE("P",F22)</f>
        <v>P55</v>
      </c>
      <c r="G34" s="12" t="str">
        <f t="shared" si="44"/>
        <v>P77</v>
      </c>
      <c r="H34" s="12" t="str">
        <f t="shared" si="44"/>
        <v>P121</v>
      </c>
      <c r="I34" s="12" t="str">
        <f t="shared" si="44"/>
        <v>P143</v>
      </c>
      <c r="J34" s="12" t="str">
        <f t="shared" si="44"/>
        <v>P187</v>
      </c>
      <c r="K34" s="12" t="str">
        <f t="shared" si="44"/>
        <v>P209</v>
      </c>
      <c r="L34" s="12" t="str">
        <f t="shared" si="44"/>
        <v>P253</v>
      </c>
      <c r="M34" s="12" t="str">
        <f t="shared" si="44"/>
        <v>P319</v>
      </c>
    </row>
    <row r="35" spans="3:13" x14ac:dyDescent="0.25">
      <c r="D35" s="12" t="str">
        <f t="shared" si="40"/>
        <v>P26</v>
      </c>
      <c r="E35" s="12" t="str">
        <f t="shared" si="40"/>
        <v>P39</v>
      </c>
      <c r="F35" s="12" t="str">
        <f t="shared" ref="F35:M35" si="45">CONCATENATE("P",F23)</f>
        <v>P65</v>
      </c>
      <c r="G35" s="12" t="str">
        <f t="shared" si="45"/>
        <v>P91</v>
      </c>
      <c r="H35" s="12" t="str">
        <f t="shared" si="45"/>
        <v>P143</v>
      </c>
      <c r="I35" s="12" t="str">
        <f t="shared" si="45"/>
        <v>P169</v>
      </c>
      <c r="J35" s="12" t="str">
        <f t="shared" si="45"/>
        <v>P221</v>
      </c>
      <c r="K35" s="12" t="str">
        <f t="shared" si="45"/>
        <v>P247</v>
      </c>
      <c r="L35" s="12" t="str">
        <f t="shared" si="45"/>
        <v>P299</v>
      </c>
      <c r="M35" s="12" t="str">
        <f t="shared" si="45"/>
        <v>P377</v>
      </c>
    </row>
    <row r="36" spans="3:13" x14ac:dyDescent="0.25">
      <c r="D36" s="12" t="str">
        <f t="shared" si="40"/>
        <v>P34</v>
      </c>
      <c r="E36" s="12" t="str">
        <f t="shared" si="40"/>
        <v>P51</v>
      </c>
      <c r="F36" s="12" t="str">
        <f t="shared" ref="F36:M36" si="46">CONCATENATE("P",F24)</f>
        <v>P85</v>
      </c>
      <c r="G36" s="12" t="str">
        <f t="shared" si="46"/>
        <v>P119</v>
      </c>
      <c r="H36" s="12" t="str">
        <f t="shared" si="46"/>
        <v>P187</v>
      </c>
      <c r="I36" s="12" t="str">
        <f t="shared" si="46"/>
        <v>P221</v>
      </c>
      <c r="J36" s="12" t="str">
        <f t="shared" si="46"/>
        <v>P289</v>
      </c>
      <c r="K36" s="12" t="str">
        <f t="shared" si="46"/>
        <v>P323</v>
      </c>
      <c r="L36" s="12" t="str">
        <f t="shared" si="46"/>
        <v>P391</v>
      </c>
      <c r="M36" s="12" t="str">
        <f t="shared" si="46"/>
        <v>P493</v>
      </c>
    </row>
    <row r="37" spans="3:13" x14ac:dyDescent="0.25">
      <c r="D37" s="12" t="str">
        <f t="shared" si="40"/>
        <v>P38</v>
      </c>
      <c r="E37" s="12" t="str">
        <f t="shared" si="40"/>
        <v>P57</v>
      </c>
      <c r="F37" s="12" t="str">
        <f t="shared" ref="F37:M37" si="47">CONCATENATE("P",F25)</f>
        <v>P95</v>
      </c>
      <c r="G37" s="12" t="str">
        <f t="shared" si="47"/>
        <v>P133</v>
      </c>
      <c r="H37" s="12" t="str">
        <f t="shared" si="47"/>
        <v>P209</v>
      </c>
      <c r="I37" s="12" t="str">
        <f t="shared" si="47"/>
        <v>P247</v>
      </c>
      <c r="J37" s="12" t="str">
        <f t="shared" si="47"/>
        <v>P323</v>
      </c>
      <c r="K37" s="12" t="str">
        <f t="shared" si="47"/>
        <v>P361</v>
      </c>
      <c r="L37" s="12" t="str">
        <f t="shared" si="47"/>
        <v>P437</v>
      </c>
      <c r="M37" s="12" t="str">
        <f t="shared" si="47"/>
        <v>P551</v>
      </c>
    </row>
    <row r="38" spans="3:13" x14ac:dyDescent="0.25">
      <c r="D38" s="12" t="str">
        <f t="shared" si="40"/>
        <v>P46</v>
      </c>
      <c r="E38" s="12" t="str">
        <f t="shared" si="40"/>
        <v>P69</v>
      </c>
      <c r="F38" s="12" t="str">
        <f t="shared" ref="F38:M38" si="48">CONCATENATE("P",F26)</f>
        <v>P115</v>
      </c>
      <c r="G38" s="12" t="str">
        <f t="shared" si="48"/>
        <v>P161</v>
      </c>
      <c r="H38" s="12" t="str">
        <f t="shared" si="48"/>
        <v>P253</v>
      </c>
      <c r="I38" s="12" t="str">
        <f t="shared" si="48"/>
        <v>P299</v>
      </c>
      <c r="J38" s="12" t="str">
        <f t="shared" si="48"/>
        <v>P391</v>
      </c>
      <c r="K38" s="12" t="str">
        <f t="shared" si="48"/>
        <v>P437</v>
      </c>
      <c r="L38" s="12" t="str">
        <f t="shared" si="48"/>
        <v>P529</v>
      </c>
      <c r="M38" s="12" t="str">
        <f t="shared" si="48"/>
        <v>P667</v>
      </c>
    </row>
    <row r="39" spans="3:13" x14ac:dyDescent="0.25">
      <c r="D39" s="12" t="str">
        <f t="shared" si="40"/>
        <v>P58</v>
      </c>
      <c r="E39" s="12" t="str">
        <f t="shared" si="40"/>
        <v>P87</v>
      </c>
      <c r="F39" s="12" t="str">
        <f t="shared" ref="F39:M39" si="49">CONCATENATE("P",F27)</f>
        <v>P145</v>
      </c>
      <c r="G39" s="12" t="str">
        <f t="shared" si="49"/>
        <v>P203</v>
      </c>
      <c r="H39" s="12" t="str">
        <f t="shared" si="49"/>
        <v>P319</v>
      </c>
      <c r="I39" s="12" t="str">
        <f t="shared" si="49"/>
        <v>P377</v>
      </c>
      <c r="J39" s="12" t="str">
        <f t="shared" si="49"/>
        <v>P493</v>
      </c>
      <c r="K39" s="12" t="str">
        <f t="shared" si="49"/>
        <v>P551</v>
      </c>
      <c r="L39" s="12" t="str">
        <f t="shared" si="49"/>
        <v>P667</v>
      </c>
      <c r="M39" s="12" t="str">
        <f t="shared" si="49"/>
        <v>P841</v>
      </c>
    </row>
    <row r="41" spans="3:13" x14ac:dyDescent="0.25">
      <c r="C41" s="7" t="s">
        <v>70</v>
      </c>
    </row>
    <row r="42" spans="3:13" x14ac:dyDescent="0.25">
      <c r="C42" s="7"/>
    </row>
    <row r="43" spans="3:13" x14ac:dyDescent="0.25">
      <c r="C43" s="7"/>
      <c r="D43" s="7" t="s">
        <v>68</v>
      </c>
      <c r="G43" s="7" t="s">
        <v>69</v>
      </c>
    </row>
    <row r="44" spans="3:13" x14ac:dyDescent="0.25">
      <c r="D44" s="1" t="s">
        <v>13</v>
      </c>
      <c r="E44" s="1">
        <v>150</v>
      </c>
      <c r="G44" s="9">
        <v>100</v>
      </c>
      <c r="H44" s="9" t="s">
        <v>40</v>
      </c>
      <c r="L44" s="1" t="str">
        <f>CONCATENATE(CHAR(34),D44,CHAR(34),":",E44,",")</f>
        <v>"P4":150,</v>
      </c>
    </row>
    <row r="45" spans="3:13" x14ac:dyDescent="0.25">
      <c r="D45" s="1" t="s">
        <v>14</v>
      </c>
      <c r="E45" s="1">
        <v>300</v>
      </c>
      <c r="G45" s="9">
        <v>100</v>
      </c>
      <c r="H45" s="9" t="s">
        <v>41</v>
      </c>
      <c r="L45" s="1" t="str">
        <f t="shared" ref="L45:L98" si="50">CONCATENATE(CHAR(34),D45,CHAR(34),":",E45,",")</f>
        <v>"P6":300,</v>
      </c>
    </row>
    <row r="46" spans="3:13" x14ac:dyDescent="0.25">
      <c r="D46" s="1" t="s">
        <v>23</v>
      </c>
      <c r="E46" s="1">
        <v>300</v>
      </c>
      <c r="G46" s="5">
        <v>150</v>
      </c>
      <c r="H46" s="5" t="s">
        <v>13</v>
      </c>
      <c r="L46" s="1" t="str">
        <f t="shared" si="50"/>
        <v>"P9":300,</v>
      </c>
    </row>
    <row r="47" spans="3:13" x14ac:dyDescent="0.25">
      <c r="D47" s="1" t="s">
        <v>15</v>
      </c>
      <c r="E47" s="1">
        <v>500</v>
      </c>
      <c r="G47" s="5">
        <v>150</v>
      </c>
      <c r="H47" s="5" t="s">
        <v>16</v>
      </c>
      <c r="L47" s="1" t="str">
        <f t="shared" si="50"/>
        <v>"P10":500,</v>
      </c>
    </row>
    <row r="48" spans="3:13" x14ac:dyDescent="0.25">
      <c r="D48" s="1" t="s">
        <v>16</v>
      </c>
      <c r="E48" s="1">
        <v>150</v>
      </c>
      <c r="G48" s="5">
        <v>150</v>
      </c>
      <c r="H48" s="5" t="s">
        <v>17</v>
      </c>
      <c r="L48" s="1" t="str">
        <f t="shared" si="50"/>
        <v>"P14":150,</v>
      </c>
    </row>
    <row r="49" spans="4:12" x14ac:dyDescent="0.25">
      <c r="D49" s="1" t="s">
        <v>24</v>
      </c>
      <c r="E49" s="1">
        <v>500</v>
      </c>
      <c r="G49" s="5">
        <v>150</v>
      </c>
      <c r="H49" s="5" t="s">
        <v>20</v>
      </c>
      <c r="L49" s="1" t="str">
        <f t="shared" si="50"/>
        <v>"P15":500,</v>
      </c>
    </row>
    <row r="50" spans="4:12" x14ac:dyDescent="0.25">
      <c r="D50" s="1" t="s">
        <v>25</v>
      </c>
      <c r="E50" s="1">
        <v>300</v>
      </c>
      <c r="G50" s="5">
        <v>150</v>
      </c>
      <c r="H50" s="5" t="s">
        <v>29</v>
      </c>
      <c r="L50" s="1" t="str">
        <f t="shared" si="50"/>
        <v>"P21":300,</v>
      </c>
    </row>
    <row r="51" spans="4:12" x14ac:dyDescent="0.25">
      <c r="D51" s="1" t="s">
        <v>17</v>
      </c>
      <c r="E51" s="1">
        <v>150</v>
      </c>
      <c r="G51" s="5">
        <v>150</v>
      </c>
      <c r="H51" s="5" t="s">
        <v>37</v>
      </c>
      <c r="L51" s="1" t="str">
        <f t="shared" si="50"/>
        <v>"P22":150,</v>
      </c>
    </row>
    <row r="52" spans="4:12" x14ac:dyDescent="0.25">
      <c r="D52" s="1" t="s">
        <v>32</v>
      </c>
      <c r="E52" s="1">
        <v>500</v>
      </c>
      <c r="G52" s="5">
        <v>150</v>
      </c>
      <c r="H52" s="5" t="s">
        <v>44</v>
      </c>
      <c r="L52" s="1" t="str">
        <f t="shared" si="50"/>
        <v>"P25":500,</v>
      </c>
    </row>
    <row r="53" spans="4:12" x14ac:dyDescent="0.25">
      <c r="D53" s="1" t="s">
        <v>18</v>
      </c>
      <c r="E53" s="1">
        <v>300</v>
      </c>
      <c r="G53" s="4">
        <v>300</v>
      </c>
      <c r="H53" s="4" t="s">
        <v>14</v>
      </c>
      <c r="L53" s="1" t="str">
        <f t="shared" si="50"/>
        <v>"P26":300,</v>
      </c>
    </row>
    <row r="54" spans="4:12" x14ac:dyDescent="0.25">
      <c r="D54" s="1" t="s">
        <v>26</v>
      </c>
      <c r="E54" s="1">
        <v>300</v>
      </c>
      <c r="G54" s="4">
        <v>300</v>
      </c>
      <c r="H54" s="4" t="s">
        <v>23</v>
      </c>
      <c r="L54" s="1" t="str">
        <f t="shared" si="50"/>
        <v>"P33":300,</v>
      </c>
    </row>
    <row r="55" spans="4:12" x14ac:dyDescent="0.25">
      <c r="D55" s="1" t="s">
        <v>19</v>
      </c>
      <c r="E55" s="1">
        <v>500</v>
      </c>
      <c r="G55" s="4">
        <v>300</v>
      </c>
      <c r="H55" s="4" t="s">
        <v>25</v>
      </c>
      <c r="L55" s="1" t="str">
        <f t="shared" si="50"/>
        <v>"P34":500,</v>
      </c>
    </row>
    <row r="56" spans="4:12" x14ac:dyDescent="0.25">
      <c r="D56" s="1" t="s">
        <v>33</v>
      </c>
      <c r="E56" s="1">
        <v>500</v>
      </c>
      <c r="G56" s="4">
        <v>300</v>
      </c>
      <c r="H56" s="4" t="s">
        <v>18</v>
      </c>
      <c r="L56" s="1" t="str">
        <f t="shared" si="50"/>
        <v>"P35":500,</v>
      </c>
    </row>
    <row r="57" spans="4:12" x14ac:dyDescent="0.25">
      <c r="D57" s="1" t="s">
        <v>20</v>
      </c>
      <c r="E57" s="1">
        <v>150</v>
      </c>
      <c r="G57" s="4">
        <v>300</v>
      </c>
      <c r="H57" s="4" t="s">
        <v>26</v>
      </c>
      <c r="L57" s="1" t="str">
        <f t="shared" si="50"/>
        <v>"P38":150,</v>
      </c>
    </row>
    <row r="58" spans="4:12" x14ac:dyDescent="0.25">
      <c r="D58" s="1" t="s">
        <v>27</v>
      </c>
      <c r="E58" s="1">
        <v>300</v>
      </c>
      <c r="G58" s="4">
        <v>300</v>
      </c>
      <c r="H58" s="4" t="s">
        <v>27</v>
      </c>
      <c r="L58" s="1" t="str">
        <f t="shared" si="50"/>
        <v>"P39":300,</v>
      </c>
    </row>
    <row r="59" spans="4:12" x14ac:dyDescent="0.25">
      <c r="D59" s="1" t="s">
        <v>21</v>
      </c>
      <c r="E59" s="1">
        <v>300</v>
      </c>
      <c r="G59" s="4">
        <v>300</v>
      </c>
      <c r="H59" s="4" t="s">
        <v>21</v>
      </c>
      <c r="L59" s="1" t="str">
        <f t="shared" si="50"/>
        <v>"P46":300,</v>
      </c>
    </row>
    <row r="60" spans="4:12" x14ac:dyDescent="0.25">
      <c r="D60" s="1" t="s">
        <v>40</v>
      </c>
      <c r="E60" s="1">
        <v>100</v>
      </c>
      <c r="G60" s="4">
        <v>300</v>
      </c>
      <c r="H60" s="4" t="s">
        <v>22</v>
      </c>
      <c r="L60" s="1" t="str">
        <f t="shared" si="50"/>
        <v>"P49":100,</v>
      </c>
    </row>
    <row r="61" spans="4:12" x14ac:dyDescent="0.25">
      <c r="D61" s="1" t="s">
        <v>28</v>
      </c>
      <c r="E61" s="1">
        <v>4000</v>
      </c>
      <c r="G61" s="4">
        <v>300</v>
      </c>
      <c r="H61" s="4" t="s">
        <v>30</v>
      </c>
      <c r="L61" s="1" t="str">
        <f t="shared" si="50"/>
        <v>"P51":4000,</v>
      </c>
    </row>
    <row r="62" spans="4:12" x14ac:dyDescent="0.25">
      <c r="D62" s="1" t="s">
        <v>34</v>
      </c>
      <c r="E62" s="1">
        <v>500</v>
      </c>
      <c r="G62" s="4">
        <v>300</v>
      </c>
      <c r="H62" s="4" t="s">
        <v>31</v>
      </c>
      <c r="L62" s="1" t="str">
        <f t="shared" si="50"/>
        <v>"P55":500,</v>
      </c>
    </row>
    <row r="63" spans="4:12" x14ac:dyDescent="0.25">
      <c r="D63" s="1" t="s">
        <v>29</v>
      </c>
      <c r="E63" s="1">
        <v>150</v>
      </c>
      <c r="G63" s="4">
        <v>300</v>
      </c>
      <c r="H63" s="4" t="s">
        <v>42</v>
      </c>
      <c r="L63" s="1" t="str">
        <f t="shared" si="50"/>
        <v>"P57":150,</v>
      </c>
    </row>
    <row r="64" spans="4:12" x14ac:dyDescent="0.25">
      <c r="D64" s="1" t="s">
        <v>22</v>
      </c>
      <c r="E64" s="1">
        <v>300</v>
      </c>
      <c r="G64" s="4">
        <v>300</v>
      </c>
      <c r="H64" s="4" t="s">
        <v>38</v>
      </c>
      <c r="L64" s="1" t="str">
        <f t="shared" si="50"/>
        <v>"P58":300,</v>
      </c>
    </row>
    <row r="65" spans="4:12" x14ac:dyDescent="0.25">
      <c r="D65" s="1" t="s">
        <v>35</v>
      </c>
      <c r="E65" s="1">
        <v>500</v>
      </c>
      <c r="G65" s="4">
        <v>300</v>
      </c>
      <c r="H65" s="4" t="s">
        <v>39</v>
      </c>
      <c r="L65" s="1" t="str">
        <f t="shared" si="50"/>
        <v>"P65":500,</v>
      </c>
    </row>
    <row r="66" spans="4:12" x14ac:dyDescent="0.25">
      <c r="D66" s="1" t="s">
        <v>30</v>
      </c>
      <c r="E66" s="1">
        <v>300</v>
      </c>
      <c r="G66" s="4">
        <v>300</v>
      </c>
      <c r="H66" s="4" t="s">
        <v>45</v>
      </c>
      <c r="L66" s="1" t="str">
        <f t="shared" si="50"/>
        <v>"P69":300,</v>
      </c>
    </row>
    <row r="67" spans="4:12" x14ac:dyDescent="0.25">
      <c r="D67" s="1" t="s">
        <v>41</v>
      </c>
      <c r="E67" s="1">
        <v>100</v>
      </c>
      <c r="G67" s="4">
        <v>300</v>
      </c>
      <c r="H67" s="4" t="s">
        <v>46</v>
      </c>
      <c r="L67" s="1" t="str">
        <f t="shared" si="50"/>
        <v>"P77":100,</v>
      </c>
    </row>
    <row r="68" spans="4:12" x14ac:dyDescent="0.25">
      <c r="D68" s="1" t="s">
        <v>36</v>
      </c>
      <c r="E68" s="1">
        <v>4000</v>
      </c>
      <c r="G68" s="4">
        <v>300</v>
      </c>
      <c r="H68" s="4" t="s">
        <v>52</v>
      </c>
      <c r="L68" s="1" t="str">
        <f t="shared" si="50"/>
        <v>"P85":4000,</v>
      </c>
    </row>
    <row r="69" spans="4:12" x14ac:dyDescent="0.25">
      <c r="D69" s="1" t="s">
        <v>31</v>
      </c>
      <c r="E69" s="1">
        <v>300</v>
      </c>
      <c r="G69" s="4">
        <v>300</v>
      </c>
      <c r="H69" s="4" t="s">
        <v>62</v>
      </c>
      <c r="L69" s="1" t="str">
        <f t="shared" si="50"/>
        <v>"P87":300,</v>
      </c>
    </row>
    <row r="70" spans="4:12" x14ac:dyDescent="0.25">
      <c r="D70" s="1" t="s">
        <v>42</v>
      </c>
      <c r="E70" s="1">
        <v>300</v>
      </c>
      <c r="G70" s="4">
        <v>300</v>
      </c>
      <c r="H70" s="4" t="s">
        <v>57</v>
      </c>
      <c r="L70" s="1" t="str">
        <f t="shared" si="50"/>
        <v>"P91":300,</v>
      </c>
    </row>
    <row r="71" spans="4:12" x14ac:dyDescent="0.25">
      <c r="D71" s="1" t="s">
        <v>37</v>
      </c>
      <c r="E71" s="1">
        <v>150</v>
      </c>
      <c r="G71" s="4">
        <v>300</v>
      </c>
      <c r="H71" s="4" t="s">
        <v>65</v>
      </c>
      <c r="L71" s="1" t="str">
        <f t="shared" si="50"/>
        <v>"P95":150,</v>
      </c>
    </row>
    <row r="72" spans="4:12" x14ac:dyDescent="0.25">
      <c r="D72" s="1" t="s">
        <v>38</v>
      </c>
      <c r="E72" s="1">
        <v>300</v>
      </c>
      <c r="G72" s="4">
        <v>300</v>
      </c>
      <c r="H72" s="4" t="s">
        <v>66</v>
      </c>
      <c r="L72" s="1" t="str">
        <f t="shared" si="50"/>
        <v>"P115":300,</v>
      </c>
    </row>
    <row r="73" spans="4:12" x14ac:dyDescent="0.25">
      <c r="D73" s="1" t="s">
        <v>43</v>
      </c>
      <c r="E73" s="1">
        <v>1000</v>
      </c>
      <c r="G73" s="4">
        <v>300</v>
      </c>
      <c r="H73" s="4" t="s">
        <v>67</v>
      </c>
      <c r="L73" s="1" t="str">
        <f t="shared" si="50"/>
        <v>"P119":1000,</v>
      </c>
    </row>
    <row r="74" spans="4:12" x14ac:dyDescent="0.25">
      <c r="D74" s="1" t="s">
        <v>47</v>
      </c>
      <c r="E74" s="6">
        <v>1000</v>
      </c>
      <c r="G74" s="3">
        <v>500</v>
      </c>
      <c r="H74" s="3" t="s">
        <v>15</v>
      </c>
      <c r="L74" s="1" t="str">
        <f t="shared" si="50"/>
        <v>"P121":1000,</v>
      </c>
    </row>
    <row r="75" spans="4:12" x14ac:dyDescent="0.25">
      <c r="D75" s="1" t="s">
        <v>44</v>
      </c>
      <c r="E75" s="1">
        <v>150</v>
      </c>
      <c r="G75" s="3">
        <v>500</v>
      </c>
      <c r="H75" s="3" t="s">
        <v>24</v>
      </c>
      <c r="L75" s="1" t="str">
        <f t="shared" si="50"/>
        <v>"P133":150,</v>
      </c>
    </row>
    <row r="76" spans="4:12" x14ac:dyDescent="0.25">
      <c r="D76" s="1" t="s">
        <v>48</v>
      </c>
      <c r="E76" s="6">
        <v>1000</v>
      </c>
      <c r="G76" s="3">
        <v>500</v>
      </c>
      <c r="H76" s="3" t="s">
        <v>32</v>
      </c>
      <c r="L76" s="1" t="str">
        <f t="shared" si="50"/>
        <v>"P143":1000,</v>
      </c>
    </row>
    <row r="77" spans="4:12" x14ac:dyDescent="0.25">
      <c r="D77" s="1" t="s">
        <v>39</v>
      </c>
      <c r="E77" s="1">
        <v>300</v>
      </c>
      <c r="G77" s="3">
        <v>500</v>
      </c>
      <c r="H77" s="3" t="s">
        <v>19</v>
      </c>
      <c r="L77" s="1" t="str">
        <f t="shared" si="50"/>
        <v>"P145":300,</v>
      </c>
    </row>
    <row r="78" spans="4:12" x14ac:dyDescent="0.25">
      <c r="D78" s="1" t="s">
        <v>45</v>
      </c>
      <c r="E78" s="1">
        <v>300</v>
      </c>
      <c r="G78" s="3">
        <v>500</v>
      </c>
      <c r="H78" s="3" t="s">
        <v>33</v>
      </c>
      <c r="L78" s="1" t="str">
        <f t="shared" si="50"/>
        <v>"P161":300,</v>
      </c>
    </row>
    <row r="79" spans="4:12" x14ac:dyDescent="0.25">
      <c r="D79" s="1" t="s">
        <v>53</v>
      </c>
      <c r="E79" s="6">
        <v>1000</v>
      </c>
      <c r="G79" s="3">
        <v>500</v>
      </c>
      <c r="H79" s="3" t="s">
        <v>34</v>
      </c>
      <c r="L79" s="1" t="str">
        <f t="shared" si="50"/>
        <v>"P169":1000,</v>
      </c>
    </row>
    <row r="80" spans="4:12" x14ac:dyDescent="0.25">
      <c r="D80" s="1" t="s">
        <v>49</v>
      </c>
      <c r="E80" s="1">
        <v>1000</v>
      </c>
      <c r="G80" s="3">
        <v>500</v>
      </c>
      <c r="H80" s="3" t="s">
        <v>35</v>
      </c>
      <c r="L80" s="1" t="str">
        <f t="shared" si="50"/>
        <v>"P187":1000,</v>
      </c>
    </row>
    <row r="81" spans="4:15" x14ac:dyDescent="0.25">
      <c r="D81" s="1" t="s">
        <v>46</v>
      </c>
      <c r="E81" s="1">
        <v>300</v>
      </c>
      <c r="G81" s="3">
        <v>500</v>
      </c>
      <c r="H81" s="3" t="s">
        <v>51</v>
      </c>
      <c r="L81" s="1" t="str">
        <f t="shared" si="50"/>
        <v>"P203":300,</v>
      </c>
    </row>
    <row r="82" spans="4:15" x14ac:dyDescent="0.25">
      <c r="D82" s="1" t="s">
        <v>50</v>
      </c>
      <c r="E82" s="1">
        <v>1000</v>
      </c>
      <c r="G82" s="3">
        <v>500</v>
      </c>
      <c r="H82" s="3" t="s">
        <v>56</v>
      </c>
      <c r="L82" s="1" t="str">
        <f t="shared" si="50"/>
        <v>"P209":1000,</v>
      </c>
    </row>
    <row r="83" spans="4:15" x14ac:dyDescent="0.25">
      <c r="D83" s="1" t="s">
        <v>54</v>
      </c>
      <c r="E83" s="6">
        <v>1000</v>
      </c>
      <c r="G83" s="3">
        <v>500</v>
      </c>
      <c r="H83" s="3" t="s">
        <v>63</v>
      </c>
      <c r="L83" s="1" t="str">
        <f t="shared" si="50"/>
        <v>"P221":1000,</v>
      </c>
    </row>
    <row r="84" spans="4:15" x14ac:dyDescent="0.25">
      <c r="D84" s="1" t="s">
        <v>55</v>
      </c>
      <c r="E84" s="1">
        <v>1000</v>
      </c>
      <c r="G84" s="3">
        <v>500</v>
      </c>
      <c r="H84" s="3" t="s">
        <v>64</v>
      </c>
      <c r="L84" s="1" t="str">
        <f t="shared" si="50"/>
        <v>"P247":1000,</v>
      </c>
    </row>
    <row r="85" spans="4:15" x14ac:dyDescent="0.25">
      <c r="D85" s="1" t="s">
        <v>51</v>
      </c>
      <c r="E85" s="1">
        <v>500</v>
      </c>
      <c r="G85" s="2">
        <v>1000</v>
      </c>
      <c r="H85" s="2" t="s">
        <v>43</v>
      </c>
      <c r="L85" s="1" t="str">
        <f t="shared" si="50"/>
        <v>"P253":500,</v>
      </c>
    </row>
    <row r="86" spans="4:15" x14ac:dyDescent="0.25">
      <c r="D86" s="1" t="s">
        <v>58</v>
      </c>
      <c r="E86" s="6">
        <v>1000</v>
      </c>
      <c r="G86" s="2">
        <v>1000</v>
      </c>
      <c r="H86" s="2" t="s">
        <v>49</v>
      </c>
      <c r="L86" s="1" t="str">
        <f t="shared" si="50"/>
        <v>"P289":1000,</v>
      </c>
    </row>
    <row r="87" spans="4:15" x14ac:dyDescent="0.25">
      <c r="D87" s="1" t="s">
        <v>56</v>
      </c>
      <c r="E87" s="1">
        <v>500</v>
      </c>
      <c r="G87" s="2">
        <v>1000</v>
      </c>
      <c r="H87" s="2" t="s">
        <v>50</v>
      </c>
      <c r="L87" s="1" t="str">
        <f t="shared" si="50"/>
        <v>"P299":500,</v>
      </c>
      <c r="O87"/>
    </row>
    <row r="88" spans="4:15" x14ac:dyDescent="0.25">
      <c r="D88" s="1" t="s">
        <v>52</v>
      </c>
      <c r="E88" s="1">
        <v>300</v>
      </c>
      <c r="G88" s="2">
        <v>1000</v>
      </c>
      <c r="H88" s="2" t="s">
        <v>55</v>
      </c>
      <c r="L88" s="1" t="str">
        <f t="shared" si="50"/>
        <v>"P319":300,</v>
      </c>
      <c r="O88"/>
    </row>
    <row r="89" spans="4:15" x14ac:dyDescent="0.25">
      <c r="D89" s="1" t="s">
        <v>59</v>
      </c>
      <c r="E89" s="1">
        <v>2000</v>
      </c>
      <c r="G89" s="2">
        <v>1000</v>
      </c>
      <c r="H89" s="2" t="s">
        <v>60</v>
      </c>
      <c r="L89" s="1" t="str">
        <f t="shared" si="50"/>
        <v>"P323":2000,</v>
      </c>
      <c r="O89"/>
    </row>
    <row r="90" spans="4:15" x14ac:dyDescent="0.25">
      <c r="D90" s="1" t="s">
        <v>62</v>
      </c>
      <c r="E90" s="1">
        <v>300</v>
      </c>
      <c r="G90" s="2">
        <v>1000</v>
      </c>
      <c r="H90" s="2" t="s">
        <v>61</v>
      </c>
      <c r="L90" s="1" t="str">
        <f t="shared" si="50"/>
        <v>"P361":300,</v>
      </c>
      <c r="O90"/>
    </row>
    <row r="91" spans="4:15" x14ac:dyDescent="0.25">
      <c r="D91" s="1" t="s">
        <v>57</v>
      </c>
      <c r="E91" s="1">
        <v>300</v>
      </c>
      <c r="G91" s="16">
        <v>1000</v>
      </c>
      <c r="H91" s="2" t="s">
        <v>47</v>
      </c>
      <c r="L91" s="1" t="str">
        <f t="shared" si="50"/>
        <v>"P377":300,</v>
      </c>
      <c r="O91"/>
    </row>
    <row r="92" spans="4:15" x14ac:dyDescent="0.25">
      <c r="D92" s="1" t="s">
        <v>60</v>
      </c>
      <c r="E92" s="1">
        <v>1000</v>
      </c>
      <c r="G92" s="16">
        <v>1000</v>
      </c>
      <c r="H92" s="2" t="s">
        <v>48</v>
      </c>
      <c r="L92" s="1" t="str">
        <f t="shared" si="50"/>
        <v>"P391":1000,</v>
      </c>
      <c r="O92"/>
    </row>
    <row r="93" spans="4:15" x14ac:dyDescent="0.25">
      <c r="D93" s="1" t="s">
        <v>63</v>
      </c>
      <c r="E93" s="1">
        <v>500</v>
      </c>
      <c r="G93" s="16">
        <v>1000</v>
      </c>
      <c r="H93" s="2" t="s">
        <v>53</v>
      </c>
      <c r="L93" s="1" t="str">
        <f t="shared" si="50"/>
        <v>"P437":500,</v>
      </c>
      <c r="O93"/>
    </row>
    <row r="94" spans="4:15" x14ac:dyDescent="0.25">
      <c r="D94" s="1" t="s">
        <v>61</v>
      </c>
      <c r="E94" s="1">
        <v>1000</v>
      </c>
      <c r="G94" s="16">
        <v>1000</v>
      </c>
      <c r="H94" s="2" t="s">
        <v>54</v>
      </c>
      <c r="L94" s="1" t="str">
        <f t="shared" si="50"/>
        <v>"P493":1000,</v>
      </c>
      <c r="O94"/>
    </row>
    <row r="95" spans="4:15" x14ac:dyDescent="0.25">
      <c r="D95" s="1" t="s">
        <v>65</v>
      </c>
      <c r="E95" s="1">
        <v>300</v>
      </c>
      <c r="G95" s="16">
        <v>1000</v>
      </c>
      <c r="H95" s="2" t="s">
        <v>58</v>
      </c>
      <c r="L95" s="1" t="str">
        <f t="shared" si="50"/>
        <v>"P529":300,</v>
      </c>
      <c r="O95"/>
    </row>
    <row r="96" spans="4:15" x14ac:dyDescent="0.25">
      <c r="D96" s="1" t="s">
        <v>64</v>
      </c>
      <c r="E96" s="1">
        <v>500</v>
      </c>
      <c r="G96" s="10">
        <v>2000</v>
      </c>
      <c r="H96" s="10" t="s">
        <v>59</v>
      </c>
      <c r="L96" s="1" t="str">
        <f t="shared" si="50"/>
        <v>"P551":500,</v>
      </c>
      <c r="O96"/>
    </row>
    <row r="97" spans="4:15" x14ac:dyDescent="0.25">
      <c r="D97" s="1" t="s">
        <v>66</v>
      </c>
      <c r="E97" s="1">
        <v>300</v>
      </c>
      <c r="G97" s="11">
        <v>4000</v>
      </c>
      <c r="H97" s="11" t="s">
        <v>28</v>
      </c>
      <c r="L97" s="1" t="str">
        <f t="shared" si="50"/>
        <v>"P667":300,</v>
      </c>
      <c r="O97"/>
    </row>
    <row r="98" spans="4:15" x14ac:dyDescent="0.25">
      <c r="D98" s="1" t="s">
        <v>67</v>
      </c>
      <c r="E98" s="1">
        <v>300</v>
      </c>
      <c r="G98" s="11">
        <v>4000</v>
      </c>
      <c r="H98" s="11" t="s">
        <v>36</v>
      </c>
      <c r="L98" s="1" t="str">
        <f t="shared" si="50"/>
        <v>"P841":300,</v>
      </c>
      <c r="O98"/>
    </row>
    <row r="99" spans="4:15" x14ac:dyDescent="0.25">
      <c r="O99"/>
    </row>
    <row r="100" spans="4:15" x14ac:dyDescent="0.25">
      <c r="O100"/>
    </row>
    <row r="101" spans="4:15" x14ac:dyDescent="0.25">
      <c r="O101"/>
    </row>
    <row r="102" spans="4:15" x14ac:dyDescent="0.25">
      <c r="O102"/>
    </row>
    <row r="103" spans="4:15" x14ac:dyDescent="0.25">
      <c r="O103"/>
    </row>
    <row r="104" spans="4:15" x14ac:dyDescent="0.25">
      <c r="O104"/>
    </row>
    <row r="105" spans="4:15" x14ac:dyDescent="0.25">
      <c r="O105"/>
    </row>
    <row r="106" spans="4:15" x14ac:dyDescent="0.25">
      <c r="O106"/>
    </row>
    <row r="107" spans="4:15" x14ac:dyDescent="0.25">
      <c r="O107"/>
    </row>
    <row r="108" spans="4:15" x14ac:dyDescent="0.25">
      <c r="O108"/>
    </row>
    <row r="109" spans="4:15" x14ac:dyDescent="0.25">
      <c r="O109"/>
    </row>
    <row r="110" spans="4:15" x14ac:dyDescent="0.25">
      <c r="O110"/>
    </row>
    <row r="111" spans="4:15" x14ac:dyDescent="0.25">
      <c r="O111"/>
    </row>
    <row r="112" spans="4:15" x14ac:dyDescent="0.25">
      <c r="O112"/>
    </row>
    <row r="113" spans="15:15" x14ac:dyDescent="0.25">
      <c r="O113"/>
    </row>
    <row r="114" spans="15:15" x14ac:dyDescent="0.25">
      <c r="O114"/>
    </row>
    <row r="115" spans="15:15" x14ac:dyDescent="0.25">
      <c r="O115"/>
    </row>
    <row r="116" spans="15:15" x14ac:dyDescent="0.25">
      <c r="O116"/>
    </row>
    <row r="117" spans="15:15" x14ac:dyDescent="0.25">
      <c r="O117"/>
    </row>
    <row r="118" spans="15:15" x14ac:dyDescent="0.25">
      <c r="O118"/>
    </row>
    <row r="119" spans="15:15" x14ac:dyDescent="0.25">
      <c r="O119"/>
    </row>
    <row r="120" spans="15:15" x14ac:dyDescent="0.25">
      <c r="O120"/>
    </row>
    <row r="121" spans="15:15" x14ac:dyDescent="0.25">
      <c r="O121"/>
    </row>
    <row r="122" spans="15:15" x14ac:dyDescent="0.25">
      <c r="O122"/>
    </row>
    <row r="123" spans="15:15" x14ac:dyDescent="0.25">
      <c r="O123"/>
    </row>
    <row r="124" spans="15:15" x14ac:dyDescent="0.25">
      <c r="O124"/>
    </row>
    <row r="125" spans="15:15" x14ac:dyDescent="0.25">
      <c r="O125"/>
    </row>
    <row r="126" spans="15:15" x14ac:dyDescent="0.25">
      <c r="O126"/>
    </row>
    <row r="127" spans="15:15" x14ac:dyDescent="0.25">
      <c r="O127"/>
    </row>
    <row r="128" spans="15:15" x14ac:dyDescent="0.25">
      <c r="O128"/>
    </row>
    <row r="129" spans="15:15" x14ac:dyDescent="0.25">
      <c r="O129"/>
    </row>
    <row r="130" spans="15:15" x14ac:dyDescent="0.25">
      <c r="O130"/>
    </row>
    <row r="131" spans="15:15" x14ac:dyDescent="0.25">
      <c r="O131"/>
    </row>
  </sheetData>
  <sortState ref="G43:H97">
    <sortCondition ref="G43:G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2022-01-03T11:36:35Z</dcterms:created>
  <dcterms:modified xsi:type="dcterms:W3CDTF">2022-01-03T12:53:39Z</dcterms:modified>
</cp:coreProperties>
</file>