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2000" windowHeight="16330" activeTab="7"/>
  </bookViews>
  <sheets>
    <sheet name="勘探点表" sheetId="2" r:id="rId1"/>
    <sheet name="土层数据" sheetId="12" r:id="rId2"/>
    <sheet name="标贯数据" sheetId="7" r:id="rId3"/>
    <sheet name="动探数据" sheetId="8" r:id="rId4"/>
    <sheet name="水位数据" sheetId="6" r:id="rId5"/>
    <sheet name="取样数据" sheetId="5" r:id="rId6"/>
    <sheet name="岩石采取率" sheetId="14" r:id="rId7"/>
    <sheet name="勘探点地层一览表" sheetId="15" r:id="rId8"/>
    <sheet name="水位高程调整" sheetId="13" r:id="rId9"/>
  </sheets>
  <calcPr calcId="144525"/>
</workbook>
</file>

<file path=xl/sharedStrings.xml><?xml version="1.0" encoding="utf-8"?>
<sst xmlns="http://schemas.openxmlformats.org/spreadsheetml/2006/main" count="656" uniqueCount="247">
  <si>
    <t>钻孔编号</t>
  </si>
  <si>
    <t>勘探点类型</t>
  </si>
  <si>
    <t>X坐标</t>
  </si>
  <si>
    <t>Y坐标</t>
  </si>
  <si>
    <t>孔口标高</t>
  </si>
  <si>
    <t>勘探开始日期</t>
  </si>
  <si>
    <t>勘探结束日期</t>
  </si>
  <si>
    <t>ZK1</t>
  </si>
  <si>
    <t>ZK2</t>
  </si>
  <si>
    <t>ZK3</t>
  </si>
  <si>
    <t>ZK4</t>
  </si>
  <si>
    <t>ZK5</t>
  </si>
  <si>
    <t>ZK6</t>
  </si>
  <si>
    <t>ZK7</t>
  </si>
  <si>
    <t>ZK8</t>
  </si>
  <si>
    <t>ZK9</t>
  </si>
  <si>
    <t>ZK10</t>
  </si>
  <si>
    <t>ZK11</t>
  </si>
  <si>
    <t>ZK12</t>
  </si>
  <si>
    <t>ZK13</t>
  </si>
  <si>
    <t>ZK14</t>
  </si>
  <si>
    <t>ZK15</t>
  </si>
  <si>
    <t>ZK16</t>
  </si>
  <si>
    <t>ZK17</t>
  </si>
  <si>
    <t>ZK18</t>
  </si>
  <si>
    <t>ZK19</t>
  </si>
  <si>
    <t>ZK20</t>
  </si>
  <si>
    <t>ZK21</t>
  </si>
  <si>
    <t>ZK22</t>
  </si>
  <si>
    <t>ZK23</t>
  </si>
  <si>
    <t>ZK24</t>
  </si>
  <si>
    <t>ZK25</t>
  </si>
  <si>
    <t>ZK26</t>
  </si>
  <si>
    <t>ZK27</t>
  </si>
  <si>
    <t>ZK28</t>
  </si>
  <si>
    <t>ZK29</t>
  </si>
  <si>
    <t>ZK30</t>
  </si>
  <si>
    <t>ZK31</t>
  </si>
  <si>
    <t>ZK32</t>
  </si>
  <si>
    <t>ZK33</t>
  </si>
  <si>
    <t>ZK34</t>
  </si>
  <si>
    <t>ZK35</t>
  </si>
  <si>
    <t>ZK36</t>
  </si>
  <si>
    <t>ZK37</t>
  </si>
  <si>
    <t>ZK38</t>
  </si>
  <si>
    <t>ZK39</t>
  </si>
  <si>
    <t>ZK40</t>
  </si>
  <si>
    <t>ZK41</t>
  </si>
  <si>
    <t>ZK42</t>
  </si>
  <si>
    <t>ZK43</t>
  </si>
  <si>
    <t>ZK44</t>
  </si>
  <si>
    <t>ZK45</t>
  </si>
  <si>
    <t>ZK46</t>
  </si>
  <si>
    <t>ZK47</t>
  </si>
  <si>
    <t>ZK48</t>
  </si>
  <si>
    <t>ZK49</t>
  </si>
  <si>
    <t>ZK50</t>
  </si>
  <si>
    <t>ZK51</t>
  </si>
  <si>
    <t>ZK52</t>
  </si>
  <si>
    <t>ZK53</t>
  </si>
  <si>
    <t>ZK54</t>
  </si>
  <si>
    <t>ZK55</t>
  </si>
  <si>
    <t>ZK56</t>
  </si>
  <si>
    <t>ZK57</t>
  </si>
  <si>
    <t>ZK58</t>
  </si>
  <si>
    <t>ZK59</t>
  </si>
  <si>
    <t>ZK60</t>
  </si>
  <si>
    <t>ZK61</t>
  </si>
  <si>
    <t>ZK62</t>
  </si>
  <si>
    <t>ZK63</t>
  </si>
  <si>
    <t>ZK64</t>
  </si>
  <si>
    <t>ZK65</t>
  </si>
  <si>
    <t>ZK66</t>
  </si>
  <si>
    <t>ZK67</t>
  </si>
  <si>
    <t>ZK68</t>
  </si>
  <si>
    <t>ZK69</t>
  </si>
  <si>
    <t>ZK70</t>
  </si>
  <si>
    <t>ZK71</t>
  </si>
  <si>
    <t>ZK72</t>
  </si>
  <si>
    <t>ZK73</t>
  </si>
  <si>
    <t>ZK74</t>
  </si>
  <si>
    <t>ZK75</t>
  </si>
  <si>
    <t>ZK76</t>
  </si>
  <si>
    <t>ZK77</t>
  </si>
  <si>
    <t>主层编号</t>
  </si>
  <si>
    <t>亚层编号</t>
  </si>
  <si>
    <t>岩土名称</t>
  </si>
  <si>
    <t>DK1</t>
  </si>
  <si>
    <t>DK2</t>
  </si>
  <si>
    <t>DK3</t>
  </si>
  <si>
    <t>DK4</t>
  </si>
  <si>
    <t>DK5</t>
  </si>
  <si>
    <t>DK6</t>
  </si>
  <si>
    <t>DK7</t>
  </si>
  <si>
    <t>DK8</t>
  </si>
  <si>
    <t>DK9</t>
  </si>
  <si>
    <t>DK10</t>
  </si>
  <si>
    <t>DK11</t>
  </si>
  <si>
    <t>DK12</t>
  </si>
  <si>
    <t>DK13</t>
  </si>
  <si>
    <t>DK14</t>
  </si>
  <si>
    <t>DK15</t>
  </si>
  <si>
    <t>DK16</t>
  </si>
  <si>
    <t>DK17</t>
  </si>
  <si>
    <t>DK18</t>
  </si>
  <si>
    <t>DK19</t>
  </si>
  <si>
    <t>DK20</t>
  </si>
  <si>
    <t>DK21</t>
  </si>
  <si>
    <t>DK22</t>
  </si>
  <si>
    <t>DK23</t>
  </si>
  <si>
    <t>DK24</t>
  </si>
  <si>
    <t>DK25</t>
  </si>
  <si>
    <t>DK26</t>
  </si>
  <si>
    <t>DK27</t>
  </si>
  <si>
    <t>DK28</t>
  </si>
  <si>
    <t>DK29</t>
  </si>
  <si>
    <t>DK30</t>
  </si>
  <si>
    <t>DK31</t>
  </si>
  <si>
    <t>DK32</t>
  </si>
  <si>
    <t>DK33</t>
  </si>
  <si>
    <t>DK34</t>
  </si>
  <si>
    <t>DK35</t>
  </si>
  <si>
    <t>DK36</t>
  </si>
  <si>
    <t>DK37</t>
  </si>
  <si>
    <t>DK38</t>
  </si>
  <si>
    <t>DK39</t>
  </si>
  <si>
    <t>DK40</t>
  </si>
  <si>
    <t>DK41</t>
  </si>
  <si>
    <t>DK42</t>
  </si>
  <si>
    <t>DK43</t>
  </si>
  <si>
    <t>DK44</t>
  </si>
  <si>
    <t>DK45</t>
  </si>
  <si>
    <t>DK46</t>
  </si>
  <si>
    <t>DK47</t>
  </si>
  <si>
    <t>DK48</t>
  </si>
  <si>
    <t>DK49</t>
  </si>
  <si>
    <t>DK50</t>
  </si>
  <si>
    <t>DK51</t>
  </si>
  <si>
    <t>DK52</t>
  </si>
  <si>
    <t>DK53</t>
  </si>
  <si>
    <t>DK54</t>
  </si>
  <si>
    <t>DK55</t>
  </si>
  <si>
    <t>DK56</t>
  </si>
  <si>
    <t>DK57</t>
  </si>
  <si>
    <t>DK58</t>
  </si>
  <si>
    <t>粉质粘土</t>
  </si>
  <si>
    <t>层底深度</t>
  </si>
  <si>
    <t>泥炭</t>
  </si>
  <si>
    <t>凝灰岩</t>
  </si>
  <si>
    <t>玄武岩</t>
  </si>
  <si>
    <t>孔号</t>
  </si>
  <si>
    <t>试验点的底深度(m)</t>
  </si>
  <si>
    <t>标贯击数</t>
  </si>
  <si>
    <t>杆长(m)</t>
  </si>
  <si>
    <t>动探击数</t>
  </si>
  <si>
    <t>水位深度(m)</t>
  </si>
  <si>
    <t>地下水类型(0-初见水位 1-稳定水位)</t>
  </si>
  <si>
    <t>地下水位层号</t>
  </si>
  <si>
    <t>测水日期</t>
  </si>
  <si>
    <t>地下水性质(1-上层滞水/2-潜水/3-承压水/4-其它)</t>
  </si>
  <si>
    <t>2022/02/24</t>
  </si>
  <si>
    <t>2022/02/23</t>
  </si>
  <si>
    <t>2022/02/22</t>
  </si>
  <si>
    <t>2022/02/21</t>
  </si>
  <si>
    <t>2022/02/20</t>
  </si>
  <si>
    <t>2022/02/17</t>
  </si>
  <si>
    <t>2022/02/19</t>
  </si>
  <si>
    <t>2022/02/18</t>
  </si>
  <si>
    <t>取样深度</t>
  </si>
  <si>
    <t>取样类型(0-原状土样，1-扰动土样，2-岩样，3-水样）</t>
  </si>
  <si>
    <t>深度(m)</t>
  </si>
  <si>
    <t>岩心采取率（%）</t>
  </si>
  <si>
    <t>RQD（%）</t>
  </si>
  <si>
    <t>采取率参与否</t>
  </si>
  <si>
    <t>RQD参与否</t>
  </si>
  <si>
    <t>备注</t>
  </si>
  <si>
    <t>地层名称</t>
  </si>
  <si>
    <t>指定采取率</t>
  </si>
  <si>
    <t>指定RQD</t>
  </si>
  <si>
    <t>AK1</t>
  </si>
  <si>
    <t>AK2</t>
  </si>
  <si>
    <t>AK3</t>
  </si>
  <si>
    <t>ZK78</t>
  </si>
  <si>
    <t>ZK79</t>
  </si>
  <si>
    <t>ZK80</t>
  </si>
  <si>
    <t>ZK81</t>
  </si>
  <si>
    <t>ZK82</t>
  </si>
  <si>
    <t>ZK83</t>
  </si>
  <si>
    <t>ZK84</t>
  </si>
  <si>
    <t>ZK85</t>
  </si>
  <si>
    <t>ZK86</t>
  </si>
  <si>
    <t>ZK87</t>
  </si>
  <si>
    <t>ZK88</t>
  </si>
  <si>
    <t>ZK89</t>
  </si>
  <si>
    <t>ZK90</t>
  </si>
  <si>
    <t>ZK91</t>
  </si>
  <si>
    <t>ZK92</t>
  </si>
  <si>
    <t>ZK93</t>
  </si>
  <si>
    <t>ZK94</t>
  </si>
  <si>
    <t>ZK95</t>
  </si>
  <si>
    <t>ZK96</t>
  </si>
  <si>
    <t>ZK97</t>
  </si>
  <si>
    <t>ZK98</t>
  </si>
  <si>
    <t>ZK99</t>
  </si>
  <si>
    <t>ZK100</t>
  </si>
  <si>
    <t>ZK101</t>
  </si>
  <si>
    <t>ZK102</t>
  </si>
  <si>
    <t>ZK103</t>
  </si>
  <si>
    <t>ZK104</t>
  </si>
  <si>
    <t>ZK105</t>
  </si>
  <si>
    <t>ZK106</t>
  </si>
  <si>
    <t>ZK107</t>
  </si>
  <si>
    <t>ZK108</t>
  </si>
  <si>
    <t>ZK109</t>
  </si>
  <si>
    <t>ZK110</t>
  </si>
  <si>
    <t>ZK111</t>
  </si>
  <si>
    <t>ZK112</t>
  </si>
  <si>
    <t>ZK113</t>
  </si>
  <si>
    <t>ZK114</t>
  </si>
  <si>
    <t>ZK115</t>
  </si>
  <si>
    <t>ZK116</t>
  </si>
  <si>
    <t>ZK117</t>
  </si>
  <si>
    <t>ZK118</t>
  </si>
  <si>
    <t>ZK119</t>
  </si>
  <si>
    <t>ZK120</t>
  </si>
  <si>
    <t>ZK121</t>
  </si>
  <si>
    <t>ZK122</t>
  </si>
  <si>
    <t>ZK123</t>
  </si>
  <si>
    <t>ZK124</t>
  </si>
  <si>
    <t>ZK125</t>
  </si>
  <si>
    <t>杂填土</t>
  </si>
  <si>
    <t>90-100</t>
  </si>
  <si>
    <t>中砂</t>
  </si>
  <si>
    <t>珊瑚碎屑碎石</t>
  </si>
  <si>
    <t>强风化花岗岩</t>
  </si>
  <si>
    <t xml:space="preserve"> </t>
  </si>
  <si>
    <t>中风化花岗岩</t>
  </si>
  <si>
    <t>80-85</t>
  </si>
  <si>
    <t>高程</t>
  </si>
  <si>
    <t>水位高程</t>
  </si>
  <si>
    <t>高程最大值</t>
  </si>
  <si>
    <t>高程最小值</t>
  </si>
  <si>
    <t>差值</t>
  </si>
  <si>
    <t>地表水位高程1</t>
  </si>
  <si>
    <t>埋深最大值</t>
  </si>
  <si>
    <t>埋深最小值</t>
  </si>
  <si>
    <t>地表水位高程2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</si>
</sst>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_ "/>
    <numFmt numFmtId="178" formatCode="0_ 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charset val="134"/>
    </font>
    <font>
      <sz val="12"/>
      <color rgb="FF000000"/>
      <name val="等线"/>
      <charset val="134"/>
    </font>
    <font>
      <sz val="12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2"/>
      <color theme="1"/>
      <name val="Times New Roman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6" fillId="29" borderId="8" applyNumberFormat="0" applyAlignment="0" applyProtection="0">
      <alignment vertical="center"/>
    </xf>
    <xf numFmtId="0" fontId="27" fillId="29" borderId="3" applyNumberFormat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7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177" fontId="7" fillId="0" borderId="0" xfId="0" applyNumberFormat="1" applyFont="1" applyFill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177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7" fontId="2" fillId="0" borderId="0" xfId="0" applyNumberFormat="1" applyFont="1" applyFill="1" applyAlignment="1">
      <alignment horizontal="center" vertical="center" wrapText="1"/>
    </xf>
    <xf numFmtId="178" fontId="2" fillId="0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>
      <alignment vertical="center"/>
    </xf>
    <xf numFmtId="177" fontId="8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 wrapText="1"/>
    </xf>
    <xf numFmtId="0" fontId="0" fillId="0" borderId="0" xfId="0" applyFont="1">
      <alignment vertical="center"/>
    </xf>
    <xf numFmtId="49" fontId="10" fillId="0" borderId="0" xfId="0" applyNumberFormat="1" applyFont="1" applyFill="1" applyAlignment="1"/>
    <xf numFmtId="0" fontId="10" fillId="0" borderId="0" xfId="0" applyNumberFormat="1" applyFont="1" applyFill="1" applyAlignment="1">
      <alignment horizontal="center"/>
    </xf>
    <xf numFmtId="0" fontId="9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247650</xdr:colOff>
      <xdr:row>2</xdr:row>
      <xdr:rowOff>76200</xdr:rowOff>
    </xdr:from>
    <xdr:to>
      <xdr:col>16</xdr:col>
      <xdr:colOff>306070</xdr:colOff>
      <xdr:row>7</xdr:row>
      <xdr:rowOff>113665</xdr:rowOff>
    </xdr:to>
    <xdr:sp>
      <xdr:nvSpPr>
        <xdr:cNvPr id="2" name="文本框 1"/>
        <xdr:cNvSpPr txBox="1"/>
      </xdr:nvSpPr>
      <xdr:spPr>
        <a:xfrm>
          <a:off x="9410700" y="742315"/>
          <a:ext cx="5573395" cy="1021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①每个勘探点必须要在勘探点表中，如果不在勘探点表中，则数据不会被导入接口文件</a:t>
          </a:r>
          <a:endParaRPr lang="zh-CN" altLang="en-US" sz="1100"/>
        </a:p>
        <a:p>
          <a:pPr algn="l"/>
          <a:r>
            <a:rPr lang="zh-CN" altLang="en-US" sz="1100"/>
            <a:t>②日期格式建议输入为</a:t>
          </a:r>
          <a:r>
            <a:rPr lang="en-US" altLang="zh-CN" sz="1100"/>
            <a:t>2022/2/23</a:t>
          </a:r>
          <a:r>
            <a:rPr lang="zh-CN" altLang="en-US" sz="1100"/>
            <a:t>，可以配合</a:t>
          </a:r>
          <a:r>
            <a:rPr lang="en-US" altLang="zh-CN" sz="1100"/>
            <a:t>Excel</a:t>
          </a:r>
          <a:r>
            <a:rPr lang="zh-CN" altLang="en-US" sz="1100"/>
            <a:t>日期格式使用</a:t>
          </a:r>
          <a:endParaRPr lang="en-US" altLang="zh-CN" sz="1100"/>
        </a:p>
        <a:p>
          <a:pPr algn="l"/>
          <a:r>
            <a:rPr lang="zh-CN" altLang="en-US" sz="1100"/>
            <a:t>③只输入钻孔标号，其他的不输入，理正会安装已有数据库内的数据合并，如果有数据，则会覆盖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533400</xdr:colOff>
      <xdr:row>12</xdr:row>
      <xdr:rowOff>123825</xdr:rowOff>
    </xdr:from>
    <xdr:to>
      <xdr:col>15</xdr:col>
      <xdr:colOff>620395</xdr:colOff>
      <xdr:row>17</xdr:row>
      <xdr:rowOff>161290</xdr:rowOff>
    </xdr:to>
    <xdr:sp>
      <xdr:nvSpPr>
        <xdr:cNvPr id="3" name="文本框 2"/>
        <xdr:cNvSpPr txBox="1"/>
      </xdr:nvSpPr>
      <xdr:spPr>
        <a:xfrm>
          <a:off x="6429375" y="2486025"/>
          <a:ext cx="5573395" cy="1021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①土层输入功能暂停开发</a:t>
          </a:r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742950</xdr:colOff>
      <xdr:row>6</xdr:row>
      <xdr:rowOff>104775</xdr:rowOff>
    </xdr:from>
    <xdr:to>
      <xdr:col>10</xdr:col>
      <xdr:colOff>172720</xdr:colOff>
      <xdr:row>11</xdr:row>
      <xdr:rowOff>189865</xdr:rowOff>
    </xdr:to>
    <xdr:sp>
      <xdr:nvSpPr>
        <xdr:cNvPr id="2" name="文本框 1"/>
        <xdr:cNvSpPr txBox="1"/>
      </xdr:nvSpPr>
      <xdr:spPr>
        <a:xfrm>
          <a:off x="6219825" y="1247775"/>
          <a:ext cx="5573395" cy="103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</a:t>
          </a:r>
          <a:r>
            <a:rPr lang="en-US" altLang="zh-CN">
              <a:sym typeface="+mn-ea"/>
            </a:rPr>
            <a:t>试验点的底深度(m)</a:t>
          </a:r>
          <a:r>
            <a:rPr lang="zh-CN" altLang="en-US">
              <a:sym typeface="+mn-ea"/>
            </a:rPr>
            <a:t>为标贯底深度</a:t>
          </a:r>
          <a:endParaRPr lang="zh-CN" altLang="en-US" sz="1100"/>
        </a:p>
        <a:p>
          <a:pPr algn="l"/>
          <a:r>
            <a:rPr lang="zh-CN" altLang="en-US" sz="1100"/>
            <a:t>②</a:t>
          </a:r>
          <a:r>
            <a:rPr lang="zh-CN" altLang="en-US">
              <a:sym typeface="+mn-ea"/>
            </a:rPr>
            <a:t>杆长为标贯点底深度</a:t>
          </a:r>
          <a:r>
            <a:rPr lang="en-US" altLang="zh-CN">
              <a:sym typeface="+mn-ea"/>
            </a:rPr>
            <a:t>+1.5m</a:t>
          </a:r>
          <a:r>
            <a:rPr lang="zh-CN" altLang="en-US">
              <a:sym typeface="+mn-ea"/>
            </a:rPr>
            <a:t>或</a:t>
          </a:r>
          <a:r>
            <a:rPr lang="en-US" altLang="zh-CN">
              <a:sym typeface="+mn-ea"/>
            </a:rPr>
            <a:t>+2.0m</a:t>
          </a:r>
          <a:endParaRPr lang="en-US" altLang="zh-CN" sz="1100"/>
        </a:p>
        <a:p>
          <a:pPr algn="l"/>
          <a:r>
            <a:rPr lang="zh-CN" altLang="en-US" sz="1100"/>
            <a:t>③标贯击数为应排除前</a:t>
          </a:r>
          <a:r>
            <a:rPr lang="en-US" altLang="zh-CN" sz="1100"/>
            <a:t>15cm</a:t>
          </a:r>
          <a:r>
            <a:rPr lang="zh-CN" altLang="en-US" sz="1100"/>
            <a:t>预打后，</a:t>
          </a:r>
          <a:r>
            <a:rPr lang="en-US" altLang="zh-CN" sz="1100"/>
            <a:t>30cm</a:t>
          </a:r>
          <a:r>
            <a:rPr lang="zh-CN" altLang="en-US" sz="1100"/>
            <a:t>标贯击数的合计</a:t>
          </a:r>
          <a:endParaRPr lang="en-US" altLang="zh-C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2004060</xdr:colOff>
      <xdr:row>6</xdr:row>
      <xdr:rowOff>58420</xdr:rowOff>
    </xdr:from>
    <xdr:to>
      <xdr:col>14</xdr:col>
      <xdr:colOff>33655</xdr:colOff>
      <xdr:row>11</xdr:row>
      <xdr:rowOff>143510</xdr:rowOff>
    </xdr:to>
    <xdr:sp>
      <xdr:nvSpPr>
        <xdr:cNvPr id="2" name="文本框 1"/>
        <xdr:cNvSpPr txBox="1"/>
      </xdr:nvSpPr>
      <xdr:spPr>
        <a:xfrm>
          <a:off x="8147685" y="1487170"/>
          <a:ext cx="5573395" cy="103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①每个勘探点必须要在勘探点表中，如果不在勘探点表中，则数据不会被导入接口文件</a:t>
          </a:r>
          <a:endParaRPr lang="zh-CN" altLang="en-US" sz="1100"/>
        </a:p>
        <a:p>
          <a:pPr algn="l"/>
          <a:r>
            <a:rPr lang="zh-CN" altLang="en-US" sz="1100"/>
            <a:t>②日期格式建议输入为</a:t>
          </a:r>
          <a:r>
            <a:rPr lang="en-US" altLang="zh-CN" sz="1100"/>
            <a:t>2022/2/23</a:t>
          </a:r>
          <a:r>
            <a:rPr lang="zh-CN" altLang="en-US" sz="1100"/>
            <a:t>，可以配合</a:t>
          </a:r>
          <a:r>
            <a:rPr lang="en-US" altLang="zh-CN" sz="1100"/>
            <a:t>Excel</a:t>
          </a:r>
          <a:r>
            <a:rPr lang="zh-CN" altLang="en-US" sz="1100"/>
            <a:t>日期格式使用</a:t>
          </a:r>
          <a:endParaRPr lang="en-US" altLang="zh-CN" sz="1100"/>
        </a:p>
        <a:p>
          <a:pPr algn="l"/>
          <a:r>
            <a:rPr lang="zh-CN" altLang="en-US" sz="1100"/>
            <a:t>③只输入钻孔标号，其他的不输入，理正会安装已有数据库内的数据合并，如果有数据，则会覆盖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8</xdr:row>
      <xdr:rowOff>0</xdr:rowOff>
    </xdr:from>
    <xdr:to>
      <xdr:col>13</xdr:col>
      <xdr:colOff>86995</xdr:colOff>
      <xdr:row>13</xdr:row>
      <xdr:rowOff>85090</xdr:rowOff>
    </xdr:to>
    <xdr:sp>
      <xdr:nvSpPr>
        <xdr:cNvPr id="2" name="文本框 1"/>
        <xdr:cNvSpPr txBox="1"/>
      </xdr:nvSpPr>
      <xdr:spPr>
        <a:xfrm>
          <a:off x="6467475" y="1800225"/>
          <a:ext cx="5573395" cy="103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</a:t>
          </a:r>
          <a:r>
            <a:rPr lang="en-US" altLang="zh-CN">
              <a:sym typeface="+mn-ea"/>
            </a:rPr>
            <a:t>取样深度</a:t>
          </a:r>
          <a:r>
            <a:rPr lang="zh-CN" altLang="en-US">
              <a:sym typeface="+mn-ea"/>
            </a:rPr>
            <a:t>为取样顶深度（导入界面可以选择）</a:t>
          </a:r>
          <a:endParaRPr lang="zh-CN" altLang="en-US" sz="1100"/>
        </a:p>
        <a:p>
          <a:pPr algn="l"/>
          <a:r>
            <a:rPr lang="zh-CN" altLang="en-US" sz="1100"/>
            <a:t>②岩样直接导入理正</a:t>
          </a:r>
          <a:r>
            <a:rPr lang="en-US" altLang="zh-CN" sz="1100"/>
            <a:t>9.0</a:t>
          </a:r>
          <a:r>
            <a:rPr lang="zh-CN" altLang="en-US" sz="1100"/>
            <a:t>不会被识别，须导入理正</a:t>
          </a:r>
          <a:r>
            <a:rPr lang="en-US" altLang="zh-CN" sz="1100"/>
            <a:t>8.5</a:t>
          </a:r>
          <a:r>
            <a:rPr lang="zh-CN" altLang="en-US" sz="1100"/>
            <a:t>后再用</a:t>
          </a:r>
          <a:r>
            <a:rPr lang="en-US" altLang="zh-CN" sz="1100"/>
            <a:t>8.5</a:t>
          </a:r>
          <a:r>
            <a:rPr lang="zh-CN" altLang="en-US" sz="1100"/>
            <a:t>导出的数据导入</a:t>
          </a:r>
          <a:r>
            <a:rPr lang="en-US" altLang="zh-CN" sz="1100"/>
            <a:t>9.0</a:t>
          </a:r>
          <a:endParaRPr lang="en-US" altLang="zh-CN" sz="1100"/>
        </a:p>
        <a:p>
          <a:pPr algn="l"/>
          <a:r>
            <a:rPr lang="zh-CN" altLang="en-US" sz="1100"/>
            <a:t>③取样深度默认为</a:t>
          </a:r>
          <a:r>
            <a:rPr lang="en-US" altLang="zh-CN" sz="1100"/>
            <a:t>0.2cm</a:t>
          </a:r>
          <a:r>
            <a:rPr lang="zh-CN" altLang="en-US" sz="1100"/>
            <a:t>，如果需要修改，则增加一列</a:t>
          </a:r>
          <a:r>
            <a:rPr lang="en-US" altLang="zh-CN" sz="1100"/>
            <a:t>”</a:t>
          </a:r>
          <a:r>
            <a:rPr lang="zh-CN" altLang="en-US" sz="1100"/>
            <a:t>取样长度</a:t>
          </a:r>
          <a:r>
            <a:rPr lang="en-US" altLang="zh-CN" sz="1100"/>
            <a:t>”</a:t>
          </a:r>
          <a:r>
            <a:rPr lang="zh-CN" altLang="en-US" sz="1100"/>
            <a:t>，数据格式为</a:t>
          </a:r>
          <a:r>
            <a:rPr lang="en-US" altLang="zh-CN" sz="1100"/>
            <a:t>“0.2”</a:t>
          </a:r>
          <a:r>
            <a:rPr lang="zh-CN" altLang="en-US" sz="1100"/>
            <a:t>或者</a:t>
          </a:r>
          <a:r>
            <a:rPr lang="en-US" altLang="zh-CN" sz="1100"/>
            <a:t>“0.6”</a:t>
          </a:r>
          <a:endParaRPr lang="en-US" altLang="zh-CN" sz="1100"/>
        </a:p>
      </xdr:txBody>
    </xdr:sp>
    <xdr:clientData/>
  </xdr:twoCellAnchor>
  <xdr:twoCellAnchor editAs="oneCell">
    <xdr:from>
      <xdr:col>5</xdr:col>
      <xdr:colOff>634365</xdr:colOff>
      <xdr:row>14</xdr:row>
      <xdr:rowOff>3175</xdr:rowOff>
    </xdr:from>
    <xdr:to>
      <xdr:col>12</xdr:col>
      <xdr:colOff>203835</xdr:colOff>
      <xdr:row>27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01840" y="2946400"/>
          <a:ext cx="4370070" cy="26104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107950</xdr:colOff>
      <xdr:row>13</xdr:row>
      <xdr:rowOff>0</xdr:rowOff>
    </xdr:from>
    <xdr:to>
      <xdr:col>17</xdr:col>
      <xdr:colOff>398145</xdr:colOff>
      <xdr:row>18</xdr:row>
      <xdr:rowOff>132715</xdr:rowOff>
    </xdr:to>
    <xdr:sp>
      <xdr:nvSpPr>
        <xdr:cNvPr id="2" name="文本框 1"/>
        <xdr:cNvSpPr txBox="1"/>
      </xdr:nvSpPr>
      <xdr:spPr>
        <a:xfrm>
          <a:off x="6642100" y="2311400"/>
          <a:ext cx="5573395" cy="1021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①此表主要用于存储各勘探点的地层层底深度数据，用来生成岩心采取率和</a:t>
          </a:r>
          <a:r>
            <a:rPr lang="en-US" altLang="zh-CN" sz="1100"/>
            <a:t>RQD</a:t>
          </a:r>
          <a:endParaRPr lang="en-US" altLang="zh-CN" sz="1100"/>
        </a:p>
        <a:p>
          <a:pPr algn="l"/>
          <a:r>
            <a:rPr lang="zh-CN" altLang="en-US" sz="1100"/>
            <a:t>②灰色列用于输入地层名称和采取率，地层名称要和</a:t>
          </a:r>
          <a:r>
            <a:rPr lang="zh-CN" altLang="en-US">
              <a:sym typeface="+mn-ea"/>
            </a:rPr>
            <a:t>勘探点地层一览表生成</a:t>
          </a:r>
          <a:r>
            <a:rPr lang="zh-CN" altLang="en-US">
              <a:sym typeface="+mn-ea"/>
            </a:rPr>
            <a:t>的</a:t>
          </a:r>
          <a:r>
            <a:rPr lang="zh-CN" altLang="en-US">
              <a:sym typeface="+mn-ea"/>
            </a:rPr>
            <a:t>一致</a:t>
          </a:r>
          <a:endParaRPr lang="zh-CN" altLang="en-US" sz="1100"/>
        </a:p>
        <a:p>
          <a:pPr algn="l"/>
          <a:r>
            <a:rPr lang="zh-CN" altLang="en-US" sz="1100"/>
            <a:t>③表中均为层底深度，可配合理正软件中勘探点地层一览表生成后粘贴进来</a:t>
          </a:r>
          <a:endParaRPr lang="zh-CN" altLang="en-US" sz="1100"/>
        </a:p>
        <a:p>
          <a:pPr algn="l"/>
          <a:endParaRPr lang="en-US" altLang="zh-C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13</xdr:row>
      <xdr:rowOff>0</xdr:rowOff>
    </xdr:from>
    <xdr:to>
      <xdr:col>15</xdr:col>
      <xdr:colOff>163195</xdr:colOff>
      <xdr:row>18</xdr:row>
      <xdr:rowOff>37465</xdr:rowOff>
    </xdr:to>
    <xdr:sp>
      <xdr:nvSpPr>
        <xdr:cNvPr id="2" name="文本框 1"/>
        <xdr:cNvSpPr txBox="1"/>
      </xdr:nvSpPr>
      <xdr:spPr>
        <a:xfrm>
          <a:off x="7734300" y="2755900"/>
          <a:ext cx="6160770" cy="1021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①此页是调整工具表，不参与接口文件录入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78"/>
  <sheetViews>
    <sheetView workbookViewId="0">
      <pane ySplit="1" topLeftCell="A2" activePane="bottomLeft" state="frozen"/>
      <selection/>
      <selection pane="bottomLeft" activeCell="A78" sqref="A2:A78"/>
    </sheetView>
  </sheetViews>
  <sheetFormatPr defaultColWidth="9" defaultRowHeight="15.5"/>
  <cols>
    <col min="1" max="4" width="15.875" style="56" customWidth="1"/>
    <col min="5" max="5" width="15.875" style="57" customWidth="1"/>
    <col min="6" max="7" width="15.875" style="56" customWidth="1"/>
    <col min="8" max="9" width="9.125" style="46" customWidth="1"/>
    <col min="10" max="11" width="9.125" style="60" customWidth="1"/>
    <col min="12" max="16384" width="9" style="18"/>
  </cols>
  <sheetData>
    <row r="1" ht="36.95" customHeight="1" spans="1:11">
      <c r="A1" s="49" t="s">
        <v>0</v>
      </c>
      <c r="B1" s="49" t="s">
        <v>1</v>
      </c>
      <c r="C1" s="49" t="s">
        <v>2</v>
      </c>
      <c r="D1" s="49" t="s">
        <v>3</v>
      </c>
      <c r="E1" s="61" t="s">
        <v>4</v>
      </c>
      <c r="F1" s="49" t="s">
        <v>5</v>
      </c>
      <c r="G1" s="49" t="s">
        <v>6</v>
      </c>
      <c r="H1" s="62"/>
      <c r="I1" s="62"/>
      <c r="J1" s="62"/>
      <c r="K1" s="62"/>
    </row>
    <row r="2" s="59" customFormat="1" spans="1:11">
      <c r="A2" s="63" t="s">
        <v>7</v>
      </c>
      <c r="B2" s="63"/>
      <c r="C2" s="63"/>
      <c r="D2" s="63"/>
      <c r="E2" s="64"/>
      <c r="F2" s="20"/>
      <c r="G2" s="20"/>
      <c r="H2" s="56"/>
      <c r="I2" s="20"/>
      <c r="J2" s="65"/>
      <c r="K2" s="65"/>
    </row>
    <row r="3" s="59" customFormat="1" spans="1:11">
      <c r="A3" s="63" t="s">
        <v>8</v>
      </c>
      <c r="B3" s="63"/>
      <c r="C3" s="63"/>
      <c r="D3" s="63"/>
      <c r="E3" s="64"/>
      <c r="F3" s="20"/>
      <c r="G3" s="20"/>
      <c r="H3" s="56"/>
      <c r="I3" s="20"/>
      <c r="J3" s="65"/>
      <c r="K3" s="65"/>
    </row>
    <row r="4" s="59" customFormat="1" spans="1:11">
      <c r="A4" s="63" t="s">
        <v>9</v>
      </c>
      <c r="B4" s="63"/>
      <c r="C4" s="63"/>
      <c r="D4" s="63"/>
      <c r="E4" s="64"/>
      <c r="F4" s="20"/>
      <c r="G4" s="20"/>
      <c r="H4" s="56"/>
      <c r="I4" s="20"/>
      <c r="J4" s="65"/>
      <c r="K4" s="65"/>
    </row>
    <row r="5" s="59" customFormat="1" spans="1:11">
      <c r="A5" s="63" t="s">
        <v>10</v>
      </c>
      <c r="B5" s="63"/>
      <c r="C5" s="63"/>
      <c r="D5" s="63"/>
      <c r="E5" s="64"/>
      <c r="F5" s="20"/>
      <c r="G5" s="20"/>
      <c r="H5" s="56"/>
      <c r="I5" s="20"/>
      <c r="J5" s="65"/>
      <c r="K5" s="65"/>
    </row>
    <row r="6" s="59" customFormat="1" spans="1:11">
      <c r="A6" s="63" t="s">
        <v>11</v>
      </c>
      <c r="B6" s="63"/>
      <c r="C6" s="63"/>
      <c r="D6" s="63"/>
      <c r="E6" s="64"/>
      <c r="F6" s="20"/>
      <c r="G6" s="20"/>
      <c r="H6" s="56"/>
      <c r="I6" s="20"/>
      <c r="J6" s="65"/>
      <c r="K6" s="65"/>
    </row>
    <row r="7" s="59" customFormat="1" spans="1:11">
      <c r="A7" s="63" t="s">
        <v>12</v>
      </c>
      <c r="B7" s="63"/>
      <c r="C7" s="63"/>
      <c r="D7" s="63"/>
      <c r="E7" s="64"/>
      <c r="F7" s="20"/>
      <c r="G7" s="20"/>
      <c r="H7" s="56"/>
      <c r="I7" s="20"/>
      <c r="J7" s="65"/>
      <c r="K7" s="65"/>
    </row>
    <row r="8" s="59" customFormat="1" spans="1:11">
      <c r="A8" s="63" t="s">
        <v>13</v>
      </c>
      <c r="B8" s="63"/>
      <c r="C8" s="63"/>
      <c r="D8" s="63"/>
      <c r="E8" s="64"/>
      <c r="F8" s="20"/>
      <c r="G8" s="20"/>
      <c r="H8" s="56"/>
      <c r="I8" s="20"/>
      <c r="J8" s="65"/>
      <c r="K8" s="65"/>
    </row>
    <row r="9" s="59" customFormat="1" spans="1:11">
      <c r="A9" s="63" t="s">
        <v>14</v>
      </c>
      <c r="B9" s="63"/>
      <c r="C9" s="63"/>
      <c r="D9" s="63"/>
      <c r="E9" s="64"/>
      <c r="F9" s="20"/>
      <c r="G9" s="20"/>
      <c r="H9" s="56"/>
      <c r="I9" s="20"/>
      <c r="J9" s="65"/>
      <c r="K9" s="65"/>
    </row>
    <row r="10" s="59" customFormat="1" spans="1:11">
      <c r="A10" s="63" t="s">
        <v>15</v>
      </c>
      <c r="B10" s="63"/>
      <c r="C10" s="63"/>
      <c r="D10" s="63"/>
      <c r="E10" s="64"/>
      <c r="F10" s="20"/>
      <c r="G10" s="20"/>
      <c r="H10" s="56"/>
      <c r="I10" s="20"/>
      <c r="J10" s="65"/>
      <c r="K10" s="65"/>
    </row>
    <row r="11" s="59" customFormat="1" spans="1:11">
      <c r="A11" s="63" t="s">
        <v>16</v>
      </c>
      <c r="B11" s="63"/>
      <c r="C11" s="63"/>
      <c r="D11" s="63"/>
      <c r="E11" s="64"/>
      <c r="F11" s="20"/>
      <c r="G11" s="20"/>
      <c r="H11" s="56"/>
      <c r="I11" s="20"/>
      <c r="J11" s="65"/>
      <c r="K11" s="65"/>
    </row>
    <row r="12" s="59" customFormat="1" spans="1:11">
      <c r="A12" s="63" t="s">
        <v>17</v>
      </c>
      <c r="B12" s="63"/>
      <c r="C12" s="63"/>
      <c r="D12" s="63"/>
      <c r="E12" s="64"/>
      <c r="F12" s="20"/>
      <c r="G12" s="20"/>
      <c r="H12" s="56"/>
      <c r="I12" s="20"/>
      <c r="J12" s="65"/>
      <c r="K12" s="65"/>
    </row>
    <row r="13" s="59" customFormat="1" spans="1:11">
      <c r="A13" s="63" t="s">
        <v>18</v>
      </c>
      <c r="B13" s="63"/>
      <c r="C13" s="63"/>
      <c r="D13" s="63"/>
      <c r="E13" s="64"/>
      <c r="F13" s="20"/>
      <c r="G13" s="20"/>
      <c r="H13" s="56"/>
      <c r="I13" s="20"/>
      <c r="J13" s="65"/>
      <c r="K13" s="65"/>
    </row>
    <row r="14" s="59" customFormat="1" spans="1:11">
      <c r="A14" s="63" t="s">
        <v>19</v>
      </c>
      <c r="B14" s="63"/>
      <c r="C14" s="63"/>
      <c r="D14" s="63"/>
      <c r="E14" s="64"/>
      <c r="F14" s="20"/>
      <c r="G14" s="20"/>
      <c r="H14" s="56"/>
      <c r="I14" s="20"/>
      <c r="J14" s="65"/>
      <c r="K14" s="65"/>
    </row>
    <row r="15" s="59" customFormat="1" spans="1:11">
      <c r="A15" s="63" t="s">
        <v>20</v>
      </c>
      <c r="B15" s="63"/>
      <c r="C15" s="63"/>
      <c r="D15" s="63"/>
      <c r="E15" s="64"/>
      <c r="F15" s="20"/>
      <c r="G15" s="20"/>
      <c r="H15" s="56"/>
      <c r="I15" s="20"/>
      <c r="J15" s="65"/>
      <c r="K15" s="65"/>
    </row>
    <row r="16" s="59" customFormat="1" spans="1:11">
      <c r="A16" s="63" t="s">
        <v>21</v>
      </c>
      <c r="B16" s="63"/>
      <c r="C16" s="63"/>
      <c r="D16" s="63"/>
      <c r="E16" s="64"/>
      <c r="F16" s="20"/>
      <c r="G16" s="20"/>
      <c r="H16" s="56"/>
      <c r="I16" s="20"/>
      <c r="J16" s="65"/>
      <c r="K16" s="65"/>
    </row>
    <row r="17" s="59" customFormat="1" spans="1:11">
      <c r="A17" s="63" t="s">
        <v>22</v>
      </c>
      <c r="B17" s="63"/>
      <c r="C17" s="63"/>
      <c r="D17" s="63"/>
      <c r="E17" s="64"/>
      <c r="F17" s="20"/>
      <c r="G17" s="20"/>
      <c r="H17" s="56"/>
      <c r="I17" s="20"/>
      <c r="J17" s="65"/>
      <c r="K17" s="65"/>
    </row>
    <row r="18" s="59" customFormat="1" spans="1:11">
      <c r="A18" s="63" t="s">
        <v>23</v>
      </c>
      <c r="B18" s="63"/>
      <c r="C18" s="63"/>
      <c r="D18" s="63"/>
      <c r="E18" s="64"/>
      <c r="F18" s="20"/>
      <c r="G18" s="20"/>
      <c r="H18" s="56"/>
      <c r="I18" s="20"/>
      <c r="J18" s="65"/>
      <c r="K18" s="65"/>
    </row>
    <row r="19" s="59" customFormat="1" spans="1:11">
      <c r="A19" s="63" t="s">
        <v>24</v>
      </c>
      <c r="B19" s="63"/>
      <c r="C19" s="63"/>
      <c r="D19" s="63"/>
      <c r="E19" s="64"/>
      <c r="F19" s="20"/>
      <c r="G19" s="20"/>
      <c r="H19" s="56"/>
      <c r="I19" s="20"/>
      <c r="J19" s="65"/>
      <c r="K19" s="65"/>
    </row>
    <row r="20" s="59" customFormat="1" spans="1:11">
      <c r="A20" s="63" t="s">
        <v>25</v>
      </c>
      <c r="B20" s="63"/>
      <c r="C20" s="63"/>
      <c r="D20" s="63"/>
      <c r="E20" s="64"/>
      <c r="F20" s="56"/>
      <c r="G20" s="56"/>
      <c r="H20" s="56"/>
      <c r="I20" s="56"/>
      <c r="J20" s="65"/>
      <c r="K20" s="65"/>
    </row>
    <row r="21" s="59" customFormat="1" spans="1:11">
      <c r="A21" s="63" t="s">
        <v>26</v>
      </c>
      <c r="B21" s="63"/>
      <c r="C21" s="63"/>
      <c r="D21" s="63"/>
      <c r="E21" s="64"/>
      <c r="F21" s="56"/>
      <c r="G21" s="56"/>
      <c r="H21" s="56"/>
      <c r="I21" s="56"/>
      <c r="J21" s="65"/>
      <c r="K21" s="65"/>
    </row>
    <row r="22" s="59" customFormat="1" spans="1:11">
      <c r="A22" s="63" t="s">
        <v>27</v>
      </c>
      <c r="B22" s="63"/>
      <c r="C22" s="63"/>
      <c r="D22" s="63"/>
      <c r="E22" s="64"/>
      <c r="F22" s="56"/>
      <c r="G22" s="56"/>
      <c r="H22" s="56"/>
      <c r="I22" s="56"/>
      <c r="J22" s="65"/>
      <c r="K22" s="65"/>
    </row>
    <row r="23" s="59" customFormat="1" spans="1:11">
      <c r="A23" s="63" t="s">
        <v>28</v>
      </c>
      <c r="B23" s="63"/>
      <c r="C23" s="63"/>
      <c r="D23" s="63"/>
      <c r="E23" s="64"/>
      <c r="F23" s="56"/>
      <c r="G23" s="56"/>
      <c r="H23" s="56"/>
      <c r="I23" s="56"/>
      <c r="J23" s="65"/>
      <c r="K23" s="65"/>
    </row>
    <row r="24" s="59" customFormat="1" spans="1:11">
      <c r="A24" s="63" t="s">
        <v>29</v>
      </c>
      <c r="B24" s="63"/>
      <c r="C24" s="63"/>
      <c r="D24" s="63"/>
      <c r="E24" s="64"/>
      <c r="F24" s="56"/>
      <c r="G24" s="56"/>
      <c r="H24" s="56"/>
      <c r="I24" s="56"/>
      <c r="J24" s="65"/>
      <c r="K24" s="65"/>
    </row>
    <row r="25" s="59" customFormat="1" spans="1:11">
      <c r="A25" s="63" t="s">
        <v>30</v>
      </c>
      <c r="B25" s="63"/>
      <c r="C25" s="63"/>
      <c r="D25" s="63"/>
      <c r="E25" s="64"/>
      <c r="F25" s="56"/>
      <c r="G25" s="56"/>
      <c r="H25" s="56"/>
      <c r="I25" s="56"/>
      <c r="J25" s="65"/>
      <c r="K25" s="65"/>
    </row>
    <row r="26" s="59" customFormat="1" spans="1:11">
      <c r="A26" s="63" t="s">
        <v>31</v>
      </c>
      <c r="B26" s="63"/>
      <c r="C26" s="63"/>
      <c r="D26" s="63"/>
      <c r="E26" s="64"/>
      <c r="F26" s="56"/>
      <c r="G26" s="56"/>
      <c r="H26" s="56"/>
      <c r="I26" s="56"/>
      <c r="J26" s="65"/>
      <c r="K26" s="65"/>
    </row>
    <row r="27" s="59" customFormat="1" spans="1:11">
      <c r="A27" s="63" t="s">
        <v>32</v>
      </c>
      <c r="B27" s="63"/>
      <c r="C27" s="63"/>
      <c r="D27" s="63"/>
      <c r="E27" s="64"/>
      <c r="F27" s="56"/>
      <c r="G27" s="56"/>
      <c r="H27" s="56"/>
      <c r="I27" s="56"/>
      <c r="J27" s="65"/>
      <c r="K27" s="65"/>
    </row>
    <row r="28" s="59" customFormat="1" spans="1:11">
      <c r="A28" s="63" t="s">
        <v>33</v>
      </c>
      <c r="B28" s="63"/>
      <c r="C28" s="63"/>
      <c r="D28" s="63"/>
      <c r="E28" s="64"/>
      <c r="F28" s="56"/>
      <c r="G28" s="56"/>
      <c r="H28" s="56"/>
      <c r="I28" s="56"/>
      <c r="J28" s="65"/>
      <c r="K28" s="65"/>
    </row>
    <row r="29" s="59" customFormat="1" spans="1:11">
      <c r="A29" s="63" t="s">
        <v>34</v>
      </c>
      <c r="B29" s="63"/>
      <c r="C29" s="63"/>
      <c r="D29" s="63"/>
      <c r="E29" s="64"/>
      <c r="F29" s="56"/>
      <c r="G29" s="56"/>
      <c r="H29" s="56"/>
      <c r="I29" s="56"/>
      <c r="J29" s="65"/>
      <c r="K29" s="65"/>
    </row>
    <row r="30" s="59" customFormat="1" spans="1:11">
      <c r="A30" s="63" t="s">
        <v>35</v>
      </c>
      <c r="B30" s="63"/>
      <c r="C30" s="63"/>
      <c r="D30" s="63"/>
      <c r="E30" s="64"/>
      <c r="F30" s="56"/>
      <c r="G30" s="56"/>
      <c r="H30" s="56"/>
      <c r="I30" s="56"/>
      <c r="J30" s="65"/>
      <c r="K30" s="65"/>
    </row>
    <row r="31" s="59" customFormat="1" spans="1:11">
      <c r="A31" s="63" t="s">
        <v>36</v>
      </c>
      <c r="B31" s="63"/>
      <c r="C31" s="63"/>
      <c r="D31" s="63"/>
      <c r="E31" s="64"/>
      <c r="F31" s="56"/>
      <c r="G31" s="56"/>
      <c r="H31" s="56"/>
      <c r="I31" s="56"/>
      <c r="J31" s="65"/>
      <c r="K31" s="65"/>
    </row>
    <row r="32" s="59" customFormat="1" spans="1:11">
      <c r="A32" s="63" t="s">
        <v>37</v>
      </c>
      <c r="B32" s="63"/>
      <c r="C32" s="63"/>
      <c r="D32" s="63"/>
      <c r="E32" s="64"/>
      <c r="F32" s="56"/>
      <c r="G32" s="56"/>
      <c r="H32" s="56"/>
      <c r="I32" s="56"/>
      <c r="J32" s="65"/>
      <c r="K32" s="65"/>
    </row>
    <row r="33" s="59" customFormat="1" spans="1:11">
      <c r="A33" s="63" t="s">
        <v>38</v>
      </c>
      <c r="B33" s="63"/>
      <c r="C33" s="63"/>
      <c r="D33" s="63"/>
      <c r="E33" s="64"/>
      <c r="F33" s="56"/>
      <c r="G33" s="56"/>
      <c r="H33" s="56"/>
      <c r="I33" s="56"/>
      <c r="J33" s="65"/>
      <c r="K33" s="65"/>
    </row>
    <row r="34" s="59" customFormat="1" spans="1:11">
      <c r="A34" s="63" t="s">
        <v>39</v>
      </c>
      <c r="B34" s="63"/>
      <c r="C34" s="63"/>
      <c r="D34" s="63"/>
      <c r="E34" s="64"/>
      <c r="F34" s="56"/>
      <c r="G34" s="56"/>
      <c r="H34" s="56"/>
      <c r="I34" s="56"/>
      <c r="J34" s="65"/>
      <c r="K34" s="65"/>
    </row>
    <row r="35" s="59" customFormat="1" spans="1:11">
      <c r="A35" s="63" t="s">
        <v>40</v>
      </c>
      <c r="B35" s="63"/>
      <c r="C35" s="63"/>
      <c r="D35" s="63"/>
      <c r="E35" s="64"/>
      <c r="F35" s="56"/>
      <c r="G35" s="56"/>
      <c r="H35" s="56"/>
      <c r="I35" s="56"/>
      <c r="J35" s="65"/>
      <c r="K35" s="65"/>
    </row>
    <row r="36" s="59" customFormat="1" spans="1:11">
      <c r="A36" s="63" t="s">
        <v>41</v>
      </c>
      <c r="B36" s="63"/>
      <c r="C36" s="63"/>
      <c r="D36" s="63"/>
      <c r="E36" s="64"/>
      <c r="F36" s="56"/>
      <c r="G36" s="56"/>
      <c r="H36" s="56"/>
      <c r="I36" s="56"/>
      <c r="J36" s="65"/>
      <c r="K36" s="65"/>
    </row>
    <row r="37" s="59" customFormat="1" spans="1:11">
      <c r="A37" s="63" t="s">
        <v>42</v>
      </c>
      <c r="B37" s="63"/>
      <c r="C37" s="63"/>
      <c r="D37" s="63"/>
      <c r="E37" s="64"/>
      <c r="F37" s="56"/>
      <c r="G37" s="56"/>
      <c r="H37" s="56"/>
      <c r="I37" s="56"/>
      <c r="J37" s="65"/>
      <c r="K37" s="65"/>
    </row>
    <row r="38" s="59" customFormat="1" spans="1:11">
      <c r="A38" s="63" t="s">
        <v>43</v>
      </c>
      <c r="B38" s="63"/>
      <c r="C38" s="63"/>
      <c r="D38" s="63"/>
      <c r="E38" s="64"/>
      <c r="F38" s="56"/>
      <c r="G38" s="56"/>
      <c r="H38" s="56"/>
      <c r="I38" s="56"/>
      <c r="J38" s="65"/>
      <c r="K38" s="65"/>
    </row>
    <row r="39" s="59" customFormat="1" spans="1:11">
      <c r="A39" s="63" t="s">
        <v>44</v>
      </c>
      <c r="B39" s="63"/>
      <c r="C39" s="63"/>
      <c r="D39" s="63"/>
      <c r="E39" s="64"/>
      <c r="F39" s="56"/>
      <c r="G39" s="56"/>
      <c r="H39" s="56"/>
      <c r="I39" s="56"/>
      <c r="J39" s="65"/>
      <c r="K39" s="65"/>
    </row>
    <row r="40" s="59" customFormat="1" spans="1:11">
      <c r="A40" s="63" t="s">
        <v>45</v>
      </c>
      <c r="B40" s="63"/>
      <c r="C40" s="63"/>
      <c r="D40" s="63"/>
      <c r="E40" s="64"/>
      <c r="F40" s="56"/>
      <c r="G40" s="56"/>
      <c r="H40" s="56"/>
      <c r="I40" s="56"/>
      <c r="J40" s="65"/>
      <c r="K40" s="65"/>
    </row>
    <row r="41" s="59" customFormat="1" spans="1:11">
      <c r="A41" s="63" t="s">
        <v>46</v>
      </c>
      <c r="B41" s="63"/>
      <c r="C41" s="63"/>
      <c r="D41" s="63"/>
      <c r="E41" s="64"/>
      <c r="F41" s="56"/>
      <c r="G41" s="56"/>
      <c r="H41" s="56"/>
      <c r="I41" s="56"/>
      <c r="J41" s="65"/>
      <c r="K41" s="65"/>
    </row>
    <row r="42" s="59" customFormat="1" spans="1:11">
      <c r="A42" s="63" t="s">
        <v>47</v>
      </c>
      <c r="B42" s="63"/>
      <c r="C42" s="63"/>
      <c r="D42" s="63"/>
      <c r="E42" s="64"/>
      <c r="F42" s="56"/>
      <c r="G42" s="56"/>
      <c r="H42" s="56"/>
      <c r="I42" s="56"/>
      <c r="J42" s="65"/>
      <c r="K42" s="65"/>
    </row>
    <row r="43" s="59" customFormat="1" spans="1:11">
      <c r="A43" s="63" t="s">
        <v>48</v>
      </c>
      <c r="B43" s="63"/>
      <c r="C43" s="63"/>
      <c r="D43" s="63"/>
      <c r="E43" s="64"/>
      <c r="F43" s="56"/>
      <c r="G43" s="56"/>
      <c r="H43" s="56"/>
      <c r="I43" s="56"/>
      <c r="J43" s="65"/>
      <c r="K43" s="65"/>
    </row>
    <row r="44" s="59" customFormat="1" spans="1:11">
      <c r="A44" s="63" t="s">
        <v>49</v>
      </c>
      <c r="B44" s="63"/>
      <c r="C44" s="63"/>
      <c r="D44" s="63"/>
      <c r="E44" s="64"/>
      <c r="F44" s="56"/>
      <c r="G44" s="56"/>
      <c r="H44" s="56"/>
      <c r="I44" s="56"/>
      <c r="J44" s="65"/>
      <c r="K44" s="65"/>
    </row>
    <row r="45" s="59" customFormat="1" spans="1:11">
      <c r="A45" s="63" t="s">
        <v>50</v>
      </c>
      <c r="B45" s="63"/>
      <c r="C45" s="63"/>
      <c r="D45" s="63"/>
      <c r="E45" s="64"/>
      <c r="F45" s="56"/>
      <c r="G45" s="56"/>
      <c r="H45" s="56"/>
      <c r="I45" s="56"/>
      <c r="J45" s="65"/>
      <c r="K45" s="65"/>
    </row>
    <row r="46" s="59" customFormat="1" spans="1:11">
      <c r="A46" s="63" t="s">
        <v>51</v>
      </c>
      <c r="B46" s="63"/>
      <c r="C46" s="63"/>
      <c r="D46" s="63"/>
      <c r="E46" s="64"/>
      <c r="F46" s="56"/>
      <c r="G46" s="56"/>
      <c r="H46" s="56"/>
      <c r="I46" s="56"/>
      <c r="J46" s="65"/>
      <c r="K46" s="65"/>
    </row>
    <row r="47" s="59" customFormat="1" spans="1:11">
      <c r="A47" s="63" t="s">
        <v>52</v>
      </c>
      <c r="B47" s="63"/>
      <c r="C47" s="63"/>
      <c r="D47" s="63"/>
      <c r="E47" s="64"/>
      <c r="F47" s="56"/>
      <c r="G47" s="56"/>
      <c r="H47" s="56"/>
      <c r="I47" s="56"/>
      <c r="J47" s="65"/>
      <c r="K47" s="65"/>
    </row>
    <row r="48" s="59" customFormat="1" spans="1:11">
      <c r="A48" s="63" t="s">
        <v>53</v>
      </c>
      <c r="B48" s="63"/>
      <c r="C48" s="63"/>
      <c r="D48" s="63"/>
      <c r="E48" s="64"/>
      <c r="F48" s="56"/>
      <c r="G48" s="56"/>
      <c r="H48" s="56"/>
      <c r="I48" s="56"/>
      <c r="J48" s="65"/>
      <c r="K48" s="65"/>
    </row>
    <row r="49" s="59" customFormat="1" spans="1:11">
      <c r="A49" s="63" t="s">
        <v>54</v>
      </c>
      <c r="B49" s="63"/>
      <c r="C49" s="63"/>
      <c r="D49" s="63"/>
      <c r="E49" s="64"/>
      <c r="F49" s="56"/>
      <c r="G49" s="56"/>
      <c r="H49" s="56"/>
      <c r="I49" s="56"/>
      <c r="J49" s="65"/>
      <c r="K49" s="65"/>
    </row>
    <row r="50" s="59" customFormat="1" spans="1:11">
      <c r="A50" s="63" t="s">
        <v>55</v>
      </c>
      <c r="B50" s="63"/>
      <c r="C50" s="63"/>
      <c r="D50" s="63"/>
      <c r="E50" s="64"/>
      <c r="F50" s="56"/>
      <c r="G50" s="56"/>
      <c r="H50" s="56"/>
      <c r="I50" s="56"/>
      <c r="J50" s="65"/>
      <c r="K50" s="65"/>
    </row>
    <row r="51" s="59" customFormat="1" spans="1:11">
      <c r="A51" s="63" t="s">
        <v>56</v>
      </c>
      <c r="B51" s="63"/>
      <c r="C51" s="63"/>
      <c r="D51" s="63"/>
      <c r="E51" s="64"/>
      <c r="F51" s="56"/>
      <c r="G51" s="56"/>
      <c r="H51" s="56"/>
      <c r="I51" s="56"/>
      <c r="J51" s="65"/>
      <c r="K51" s="65"/>
    </row>
    <row r="52" s="59" customFormat="1" spans="1:11">
      <c r="A52" s="63" t="s">
        <v>57</v>
      </c>
      <c r="B52" s="63"/>
      <c r="C52" s="63"/>
      <c r="D52" s="63"/>
      <c r="E52" s="64"/>
      <c r="F52" s="56"/>
      <c r="G52" s="56"/>
      <c r="H52" s="56"/>
      <c r="I52" s="56"/>
      <c r="J52" s="65"/>
      <c r="K52" s="65"/>
    </row>
    <row r="53" s="59" customFormat="1" spans="1:11">
      <c r="A53" s="63" t="s">
        <v>58</v>
      </c>
      <c r="B53" s="63"/>
      <c r="C53" s="63"/>
      <c r="D53" s="63"/>
      <c r="E53" s="64"/>
      <c r="F53" s="56"/>
      <c r="G53" s="56"/>
      <c r="H53" s="56"/>
      <c r="I53" s="56"/>
      <c r="J53" s="65"/>
      <c r="K53" s="65"/>
    </row>
    <row r="54" s="59" customFormat="1" spans="1:11">
      <c r="A54" s="63" t="s">
        <v>59</v>
      </c>
      <c r="B54" s="63"/>
      <c r="C54" s="63"/>
      <c r="D54" s="63"/>
      <c r="E54" s="64"/>
      <c r="F54" s="56"/>
      <c r="G54" s="56"/>
      <c r="H54" s="56"/>
      <c r="I54" s="56"/>
      <c r="J54" s="65"/>
      <c r="K54" s="65"/>
    </row>
    <row r="55" s="59" customFormat="1" spans="1:11">
      <c r="A55" s="63" t="s">
        <v>60</v>
      </c>
      <c r="B55" s="63"/>
      <c r="C55" s="63"/>
      <c r="D55" s="63"/>
      <c r="E55" s="64"/>
      <c r="F55" s="56"/>
      <c r="G55" s="56"/>
      <c r="H55" s="56"/>
      <c r="I55" s="56"/>
      <c r="J55" s="65"/>
      <c r="K55" s="65"/>
    </row>
    <row r="56" s="59" customFormat="1" spans="1:11">
      <c r="A56" s="63" t="s">
        <v>61</v>
      </c>
      <c r="B56" s="63"/>
      <c r="C56" s="63"/>
      <c r="D56" s="63"/>
      <c r="E56" s="64"/>
      <c r="F56" s="56"/>
      <c r="G56" s="56"/>
      <c r="H56" s="56"/>
      <c r="I56" s="56"/>
      <c r="J56" s="65"/>
      <c r="K56" s="65"/>
    </row>
    <row r="57" s="59" customFormat="1" spans="1:11">
      <c r="A57" s="63" t="s">
        <v>62</v>
      </c>
      <c r="B57" s="63"/>
      <c r="C57" s="63"/>
      <c r="D57" s="63"/>
      <c r="E57" s="64"/>
      <c r="F57" s="56"/>
      <c r="G57" s="56"/>
      <c r="H57" s="56"/>
      <c r="I57" s="56"/>
      <c r="J57" s="65"/>
      <c r="K57" s="65"/>
    </row>
    <row r="58" s="59" customFormat="1" spans="1:11">
      <c r="A58" s="63" t="s">
        <v>63</v>
      </c>
      <c r="B58" s="63"/>
      <c r="C58" s="63"/>
      <c r="D58" s="63"/>
      <c r="E58" s="64"/>
      <c r="F58" s="56"/>
      <c r="G58" s="56"/>
      <c r="H58" s="56"/>
      <c r="I58" s="56"/>
      <c r="J58" s="65"/>
      <c r="K58" s="65"/>
    </row>
    <row r="59" s="59" customFormat="1" spans="1:11">
      <c r="A59" s="63" t="s">
        <v>64</v>
      </c>
      <c r="B59" s="63"/>
      <c r="C59" s="63"/>
      <c r="D59" s="63"/>
      <c r="E59" s="64"/>
      <c r="F59" s="56"/>
      <c r="G59" s="56"/>
      <c r="H59" s="56"/>
      <c r="I59" s="56"/>
      <c r="J59" s="65"/>
      <c r="K59" s="65"/>
    </row>
    <row r="60" s="59" customFormat="1" spans="1:11">
      <c r="A60" s="63" t="s">
        <v>65</v>
      </c>
      <c r="B60" s="63"/>
      <c r="C60" s="63"/>
      <c r="D60" s="63"/>
      <c r="E60" s="64"/>
      <c r="F60" s="56"/>
      <c r="G60" s="56"/>
      <c r="H60" s="56"/>
      <c r="I60" s="56"/>
      <c r="J60" s="65"/>
      <c r="K60" s="65"/>
    </row>
    <row r="61" s="59" customFormat="1" spans="1:11">
      <c r="A61" s="63" t="s">
        <v>66</v>
      </c>
      <c r="B61" s="63"/>
      <c r="C61" s="63"/>
      <c r="D61" s="63"/>
      <c r="E61" s="64"/>
      <c r="F61" s="56"/>
      <c r="G61" s="56"/>
      <c r="H61" s="56"/>
      <c r="I61" s="56"/>
      <c r="J61" s="65"/>
      <c r="K61" s="65"/>
    </row>
    <row r="62" s="59" customFormat="1" spans="1:11">
      <c r="A62" s="63" t="s">
        <v>67</v>
      </c>
      <c r="B62" s="63"/>
      <c r="C62" s="63"/>
      <c r="D62" s="63"/>
      <c r="E62" s="64"/>
      <c r="F62" s="56"/>
      <c r="G62" s="56"/>
      <c r="H62" s="56"/>
      <c r="I62" s="56"/>
      <c r="J62" s="65"/>
      <c r="K62" s="65"/>
    </row>
    <row r="63" s="59" customFormat="1" spans="1:11">
      <c r="A63" s="63" t="s">
        <v>68</v>
      </c>
      <c r="B63" s="63"/>
      <c r="C63" s="63"/>
      <c r="D63" s="63"/>
      <c r="E63" s="64"/>
      <c r="F63" s="56"/>
      <c r="G63" s="56"/>
      <c r="H63" s="56"/>
      <c r="I63" s="56"/>
      <c r="J63" s="65"/>
      <c r="K63" s="65"/>
    </row>
    <row r="64" s="59" customFormat="1" spans="1:11">
      <c r="A64" s="63" t="s">
        <v>69</v>
      </c>
      <c r="B64" s="63"/>
      <c r="C64" s="63"/>
      <c r="D64" s="63"/>
      <c r="E64" s="64"/>
      <c r="F64" s="56"/>
      <c r="G64" s="56"/>
      <c r="H64" s="56"/>
      <c r="I64" s="56"/>
      <c r="J64" s="65"/>
      <c r="K64" s="65"/>
    </row>
    <row r="65" s="59" customFormat="1" spans="1:11">
      <c r="A65" s="63" t="s">
        <v>70</v>
      </c>
      <c r="B65" s="63"/>
      <c r="C65" s="63"/>
      <c r="D65" s="63"/>
      <c r="E65" s="64"/>
      <c r="F65" s="56"/>
      <c r="G65" s="56"/>
      <c r="H65" s="56"/>
      <c r="I65" s="56"/>
      <c r="J65" s="65"/>
      <c r="K65" s="65"/>
    </row>
    <row r="66" s="59" customFormat="1" spans="1:11">
      <c r="A66" s="63" t="s">
        <v>71</v>
      </c>
      <c r="B66" s="63"/>
      <c r="C66" s="63"/>
      <c r="D66" s="63"/>
      <c r="E66" s="64"/>
      <c r="F66" s="56"/>
      <c r="G66" s="56"/>
      <c r="H66" s="56"/>
      <c r="I66" s="56"/>
      <c r="J66" s="65"/>
      <c r="K66" s="65"/>
    </row>
    <row r="67" s="59" customFormat="1" spans="1:11">
      <c r="A67" s="63" t="s">
        <v>72</v>
      </c>
      <c r="B67" s="56"/>
      <c r="C67" s="56"/>
      <c r="D67" s="56"/>
      <c r="E67" s="57"/>
      <c r="F67" s="56"/>
      <c r="G67" s="56"/>
      <c r="H67" s="56"/>
      <c r="I67" s="56"/>
      <c r="J67" s="65"/>
      <c r="K67" s="65"/>
    </row>
    <row r="68" s="59" customFormat="1" spans="1:11">
      <c r="A68" s="63" t="s">
        <v>73</v>
      </c>
      <c r="B68" s="56"/>
      <c r="C68" s="56"/>
      <c r="D68" s="56"/>
      <c r="E68" s="57"/>
      <c r="F68" s="56"/>
      <c r="G68" s="56"/>
      <c r="H68" s="56"/>
      <c r="I68" s="56"/>
      <c r="J68" s="65"/>
      <c r="K68" s="65"/>
    </row>
    <row r="69" s="59" customFormat="1" spans="1:11">
      <c r="A69" s="63" t="s">
        <v>74</v>
      </c>
      <c r="B69" s="56"/>
      <c r="C69" s="56"/>
      <c r="D69" s="56"/>
      <c r="E69" s="57"/>
      <c r="F69" s="56"/>
      <c r="G69" s="56"/>
      <c r="H69" s="56"/>
      <c r="I69" s="56"/>
      <c r="J69" s="65"/>
      <c r="K69" s="65"/>
    </row>
    <row r="70" s="59" customFormat="1" spans="1:11">
      <c r="A70" s="63" t="s">
        <v>75</v>
      </c>
      <c r="B70" s="56"/>
      <c r="C70" s="56"/>
      <c r="D70" s="56"/>
      <c r="E70" s="57"/>
      <c r="F70" s="56"/>
      <c r="G70" s="56"/>
      <c r="H70" s="56"/>
      <c r="I70" s="56"/>
      <c r="J70" s="65"/>
      <c r="K70" s="65"/>
    </row>
    <row r="71" s="59" customFormat="1" spans="1:11">
      <c r="A71" s="63" t="s">
        <v>76</v>
      </c>
      <c r="B71" s="56"/>
      <c r="C71" s="56"/>
      <c r="D71" s="56"/>
      <c r="E71" s="57"/>
      <c r="F71" s="56"/>
      <c r="G71" s="56"/>
      <c r="H71" s="56"/>
      <c r="I71" s="56"/>
      <c r="J71" s="65"/>
      <c r="K71" s="65"/>
    </row>
    <row r="72" s="59" customFormat="1" spans="1:11">
      <c r="A72" s="63" t="s">
        <v>77</v>
      </c>
      <c r="B72" s="56"/>
      <c r="C72" s="56"/>
      <c r="D72" s="56"/>
      <c r="E72" s="57"/>
      <c r="F72" s="56"/>
      <c r="G72" s="56"/>
      <c r="H72" s="56"/>
      <c r="I72" s="56"/>
      <c r="J72" s="65"/>
      <c r="K72" s="65"/>
    </row>
    <row r="73" s="59" customFormat="1" spans="1:11">
      <c r="A73" s="63" t="s">
        <v>78</v>
      </c>
      <c r="B73" s="56"/>
      <c r="C73" s="56"/>
      <c r="D73" s="56"/>
      <c r="E73" s="57"/>
      <c r="F73" s="56"/>
      <c r="G73" s="56"/>
      <c r="H73" s="56"/>
      <c r="I73" s="56"/>
      <c r="J73" s="65"/>
      <c r="K73" s="65"/>
    </row>
    <row r="74" s="59" customFormat="1" spans="1:11">
      <c r="A74" s="63" t="s">
        <v>79</v>
      </c>
      <c r="B74" s="56"/>
      <c r="C74" s="56"/>
      <c r="D74" s="56"/>
      <c r="E74" s="57"/>
      <c r="F74" s="56"/>
      <c r="G74" s="56"/>
      <c r="H74" s="56"/>
      <c r="I74" s="56"/>
      <c r="J74" s="65"/>
      <c r="K74" s="65"/>
    </row>
    <row r="75" s="59" customFormat="1" spans="1:11">
      <c r="A75" s="63" t="s">
        <v>80</v>
      </c>
      <c r="B75" s="56"/>
      <c r="C75" s="56"/>
      <c r="D75" s="56"/>
      <c r="E75" s="57"/>
      <c r="F75" s="56"/>
      <c r="G75" s="56"/>
      <c r="H75" s="56"/>
      <c r="I75" s="56"/>
      <c r="J75" s="65"/>
      <c r="K75" s="65"/>
    </row>
    <row r="76" s="59" customFormat="1" spans="1:11">
      <c r="A76" s="63" t="s">
        <v>81</v>
      </c>
      <c r="B76" s="56"/>
      <c r="C76" s="56"/>
      <c r="D76" s="56"/>
      <c r="E76" s="57"/>
      <c r="F76" s="56"/>
      <c r="G76" s="56"/>
      <c r="H76" s="56"/>
      <c r="I76" s="56"/>
      <c r="J76" s="65"/>
      <c r="K76" s="65"/>
    </row>
    <row r="77" s="59" customFormat="1" spans="1:11">
      <c r="A77" s="63" t="s">
        <v>82</v>
      </c>
      <c r="B77" s="56"/>
      <c r="C77" s="56"/>
      <c r="D77" s="56"/>
      <c r="E77" s="57"/>
      <c r="F77" s="56"/>
      <c r="G77" s="56"/>
      <c r="H77" s="56"/>
      <c r="I77" s="56"/>
      <c r="J77" s="65"/>
      <c r="K77" s="65"/>
    </row>
    <row r="78" s="59" customFormat="1" spans="1:11">
      <c r="A78" s="63" t="s">
        <v>83</v>
      </c>
      <c r="B78" s="56"/>
      <c r="C78" s="56"/>
      <c r="D78" s="56"/>
      <c r="E78" s="57"/>
      <c r="F78" s="56"/>
      <c r="G78" s="56"/>
      <c r="H78" s="56"/>
      <c r="I78" s="56"/>
      <c r="J78" s="65"/>
      <c r="K78" s="65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J25"/>
  <sheetViews>
    <sheetView workbookViewId="0">
      <pane xSplit="4" topLeftCell="E1" activePane="topRight" state="frozen"/>
      <selection/>
      <selection pane="topRight" activeCell="F27" sqref="F27"/>
    </sheetView>
  </sheetViews>
  <sheetFormatPr defaultColWidth="9" defaultRowHeight="15.5"/>
  <cols>
    <col min="1" max="2" width="9" style="20"/>
    <col min="3" max="3" width="23.375" style="20" customWidth="1"/>
    <col min="4" max="4" width="9" style="20"/>
    <col min="5" max="5" width="9" style="47"/>
    <col min="6" max="6" width="9" style="48"/>
    <col min="8" max="8" width="9" style="43"/>
  </cols>
  <sheetData>
    <row r="1" s="43" customFormat="1" spans="1:62">
      <c r="A1" s="20" t="s">
        <v>84</v>
      </c>
      <c r="B1" s="20" t="s">
        <v>85</v>
      </c>
      <c r="C1" s="49" t="s">
        <v>86</v>
      </c>
      <c r="D1" s="49" t="s">
        <v>0</v>
      </c>
      <c r="E1" s="43" t="s">
        <v>87</v>
      </c>
      <c r="F1" s="43" t="s">
        <v>88</v>
      </c>
      <c r="G1" s="43" t="s">
        <v>89</v>
      </c>
      <c r="H1" s="43" t="s">
        <v>90</v>
      </c>
      <c r="I1" s="43" t="s">
        <v>91</v>
      </c>
      <c r="J1" s="43" t="s">
        <v>92</v>
      </c>
      <c r="K1" s="43" t="s">
        <v>93</v>
      </c>
      <c r="L1" s="43" t="s">
        <v>94</v>
      </c>
      <c r="M1" s="43" t="s">
        <v>95</v>
      </c>
      <c r="N1" s="43" t="s">
        <v>96</v>
      </c>
      <c r="O1" s="43" t="s">
        <v>97</v>
      </c>
      <c r="P1" s="43" t="s">
        <v>98</v>
      </c>
      <c r="Q1" s="43" t="s">
        <v>99</v>
      </c>
      <c r="R1" s="43" t="s">
        <v>100</v>
      </c>
      <c r="S1" s="43" t="s">
        <v>101</v>
      </c>
      <c r="T1" s="43" t="s">
        <v>102</v>
      </c>
      <c r="U1" s="43" t="s">
        <v>103</v>
      </c>
      <c r="V1" s="43" t="s">
        <v>104</v>
      </c>
      <c r="W1" s="43" t="s">
        <v>105</v>
      </c>
      <c r="X1" s="43" t="s">
        <v>106</v>
      </c>
      <c r="Y1" s="43" t="s">
        <v>107</v>
      </c>
      <c r="Z1" s="43" t="s">
        <v>108</v>
      </c>
      <c r="AA1" s="43" t="s">
        <v>109</v>
      </c>
      <c r="AB1" s="43" t="s">
        <v>110</v>
      </c>
      <c r="AC1" s="43" t="s">
        <v>111</v>
      </c>
      <c r="AD1" s="43" t="s">
        <v>112</v>
      </c>
      <c r="AE1" s="43" t="s">
        <v>113</v>
      </c>
      <c r="AF1" s="43" t="s">
        <v>114</v>
      </c>
      <c r="AG1" s="43" t="s">
        <v>115</v>
      </c>
      <c r="AH1" s="43" t="s">
        <v>116</v>
      </c>
      <c r="AI1" s="43" t="s">
        <v>117</v>
      </c>
      <c r="AJ1" s="43" t="s">
        <v>118</v>
      </c>
      <c r="AK1" s="43" t="s">
        <v>119</v>
      </c>
      <c r="AL1" s="43" t="s">
        <v>120</v>
      </c>
      <c r="AM1" s="43" t="s">
        <v>121</v>
      </c>
      <c r="AN1" s="43" t="s">
        <v>122</v>
      </c>
      <c r="AO1" s="43" t="s">
        <v>123</v>
      </c>
      <c r="AP1" s="43" t="s">
        <v>124</v>
      </c>
      <c r="AQ1" s="43" t="s">
        <v>125</v>
      </c>
      <c r="AR1" s="43" t="s">
        <v>126</v>
      </c>
      <c r="AS1" s="43" t="s">
        <v>127</v>
      </c>
      <c r="AT1" s="43" t="s">
        <v>128</v>
      </c>
      <c r="AU1" s="43" t="s">
        <v>129</v>
      </c>
      <c r="AV1" s="43" t="s">
        <v>130</v>
      </c>
      <c r="AW1" s="43" t="s">
        <v>131</v>
      </c>
      <c r="AX1" s="43" t="s">
        <v>132</v>
      </c>
      <c r="AY1" s="43" t="s">
        <v>133</v>
      </c>
      <c r="AZ1" s="43" t="s">
        <v>134</v>
      </c>
      <c r="BA1" s="43" t="s">
        <v>135</v>
      </c>
      <c r="BB1" s="43" t="s">
        <v>136</v>
      </c>
      <c r="BC1" s="43" t="s">
        <v>137</v>
      </c>
      <c r="BD1" s="43" t="s">
        <v>138</v>
      </c>
      <c r="BE1" s="43" t="s">
        <v>139</v>
      </c>
      <c r="BF1" s="43" t="s">
        <v>140</v>
      </c>
      <c r="BG1" s="43" t="s">
        <v>141</v>
      </c>
      <c r="BH1" s="43" t="s">
        <v>142</v>
      </c>
      <c r="BI1" s="43" t="s">
        <v>143</v>
      </c>
      <c r="BJ1" s="43" t="s">
        <v>144</v>
      </c>
    </row>
    <row r="2" s="44" customFormat="1" spans="1:57">
      <c r="A2" s="50">
        <v>1</v>
      </c>
      <c r="B2" s="20">
        <v>0</v>
      </c>
      <c r="C2" s="22" t="s">
        <v>145</v>
      </c>
      <c r="D2" s="50" t="s">
        <v>146</v>
      </c>
      <c r="E2" s="47"/>
      <c r="F2" s="51"/>
      <c r="H2" s="44">
        <v>5.1</v>
      </c>
      <c r="I2" s="44">
        <v>6.2</v>
      </c>
      <c r="Q2" s="44">
        <v>5.9</v>
      </c>
      <c r="U2" s="44">
        <v>7.5</v>
      </c>
      <c r="BC2" s="44">
        <v>6</v>
      </c>
      <c r="BD2" s="44">
        <v>6.1</v>
      </c>
      <c r="BE2" s="44">
        <v>6.8</v>
      </c>
    </row>
    <row r="3" s="44" customFormat="1" spans="1:57">
      <c r="A3" s="50">
        <v>2</v>
      </c>
      <c r="B3" s="20">
        <v>0</v>
      </c>
      <c r="C3" s="22" t="s">
        <v>147</v>
      </c>
      <c r="D3" s="50"/>
      <c r="E3" s="47"/>
      <c r="F3" s="51"/>
      <c r="BC3" s="44">
        <v>9.5</v>
      </c>
      <c r="BD3" s="44">
        <v>8.2</v>
      </c>
      <c r="BE3" s="44">
        <v>7.8</v>
      </c>
    </row>
    <row r="4" s="44" customFormat="1" spans="1:57">
      <c r="A4" s="20">
        <v>3</v>
      </c>
      <c r="B4" s="20">
        <v>0</v>
      </c>
      <c r="C4" s="20" t="s">
        <v>148</v>
      </c>
      <c r="D4" s="50"/>
      <c r="E4" s="47"/>
      <c r="F4" s="51"/>
      <c r="I4" s="44">
        <v>7.5</v>
      </c>
      <c r="BC4" s="44">
        <v>17.1</v>
      </c>
      <c r="BD4" s="44">
        <v>15</v>
      </c>
      <c r="BE4" s="44">
        <v>16</v>
      </c>
    </row>
    <row r="5" s="45" customFormat="1" spans="1:55">
      <c r="A5" s="52">
        <v>4</v>
      </c>
      <c r="B5" s="52">
        <v>0</v>
      </c>
      <c r="C5" s="52" t="s">
        <v>149</v>
      </c>
      <c r="D5" s="53"/>
      <c r="E5" s="54"/>
      <c r="F5" s="55"/>
      <c r="H5" s="45">
        <v>12.5</v>
      </c>
      <c r="I5" s="45">
        <v>12.4</v>
      </c>
      <c r="Q5" s="45">
        <v>11.8</v>
      </c>
      <c r="U5" s="45">
        <v>15.3</v>
      </c>
      <c r="BC5" s="45">
        <v>19.4</v>
      </c>
    </row>
    <row r="6" s="46" customFormat="1" spans="1:21">
      <c r="A6" s="56">
        <v>5</v>
      </c>
      <c r="B6" s="56">
        <v>0</v>
      </c>
      <c r="C6" s="56" t="s">
        <v>148</v>
      </c>
      <c r="D6" s="22"/>
      <c r="E6" s="57"/>
      <c r="F6" s="58"/>
      <c r="H6" s="46">
        <v>19.8</v>
      </c>
      <c r="I6" s="46">
        <v>18.3</v>
      </c>
      <c r="Q6" s="46">
        <v>18.3</v>
      </c>
      <c r="U6" s="46">
        <v>21.8</v>
      </c>
    </row>
    <row r="7" s="44" customFormat="1" spans="1:6">
      <c r="A7" s="20">
        <v>6</v>
      </c>
      <c r="B7" s="20">
        <v>0</v>
      </c>
      <c r="C7" s="20" t="s">
        <v>145</v>
      </c>
      <c r="D7" s="50"/>
      <c r="E7" s="47"/>
      <c r="F7" s="51"/>
    </row>
    <row r="8" s="44" customFormat="1" spans="1:57">
      <c r="A8" s="56">
        <v>7</v>
      </c>
      <c r="B8" s="20">
        <v>0</v>
      </c>
      <c r="C8" s="20" t="s">
        <v>149</v>
      </c>
      <c r="D8" s="50"/>
      <c r="E8" s="47"/>
      <c r="F8" s="51"/>
      <c r="BC8" s="44">
        <v>40.2</v>
      </c>
      <c r="BD8" s="44">
        <v>45.1</v>
      </c>
      <c r="BE8" s="44">
        <v>40.3</v>
      </c>
    </row>
    <row r="9" s="44" customFormat="1" spans="1:6">
      <c r="A9" s="20">
        <v>8</v>
      </c>
      <c r="B9" s="20">
        <v>0</v>
      </c>
      <c r="C9" s="20" t="s">
        <v>149</v>
      </c>
      <c r="D9" s="50"/>
      <c r="E9" s="47"/>
      <c r="F9" s="51"/>
    </row>
    <row r="10" s="44" customFormat="1" spans="1:17">
      <c r="A10" s="56">
        <v>9</v>
      </c>
      <c r="B10" s="20">
        <v>0</v>
      </c>
      <c r="C10" s="20" t="s">
        <v>145</v>
      </c>
      <c r="D10" s="50"/>
      <c r="E10" s="47"/>
      <c r="F10" s="51"/>
      <c r="H10" s="44">
        <v>40.1</v>
      </c>
      <c r="I10" s="44">
        <v>45.1</v>
      </c>
      <c r="Q10" s="44">
        <v>45.3</v>
      </c>
    </row>
    <row r="11" s="44" customFormat="1" spans="1:6">
      <c r="A11" s="20"/>
      <c r="B11" s="20"/>
      <c r="C11" s="20"/>
      <c r="D11" s="20"/>
      <c r="E11" s="47"/>
      <c r="F11" s="51"/>
    </row>
    <row r="12" s="44" customFormat="1" spans="1:6">
      <c r="A12" s="20"/>
      <c r="B12" s="20"/>
      <c r="C12" s="20"/>
      <c r="D12" s="20"/>
      <c r="E12" s="47"/>
      <c r="F12" s="51"/>
    </row>
    <row r="13" s="44" customFormat="1" spans="1:6">
      <c r="A13" s="20"/>
      <c r="B13" s="20"/>
      <c r="C13" s="20"/>
      <c r="D13" s="20"/>
      <c r="E13" s="47"/>
      <c r="F13" s="51"/>
    </row>
    <row r="14" s="44" customFormat="1" spans="1:6">
      <c r="A14" s="20"/>
      <c r="B14" s="20"/>
      <c r="C14" s="20"/>
      <c r="D14" s="20"/>
      <c r="E14" s="47"/>
      <c r="F14" s="51"/>
    </row>
    <row r="15" s="44" customFormat="1" spans="1:6">
      <c r="A15" s="20"/>
      <c r="B15" s="20"/>
      <c r="C15" s="20"/>
      <c r="D15" s="20"/>
      <c r="E15" s="47"/>
      <c r="F15" s="51"/>
    </row>
    <row r="16" s="44" customFormat="1" spans="1:6">
      <c r="A16" s="20"/>
      <c r="B16" s="20"/>
      <c r="C16" s="20"/>
      <c r="D16" s="20"/>
      <c r="E16" s="47"/>
      <c r="F16" s="51"/>
    </row>
    <row r="17" s="44" customFormat="1" spans="1:6">
      <c r="A17" s="20"/>
      <c r="B17" s="20"/>
      <c r="C17" s="20"/>
      <c r="D17" s="20"/>
      <c r="E17" s="47"/>
      <c r="F17" s="51"/>
    </row>
    <row r="18" s="44" customFormat="1" spans="1:6">
      <c r="A18" s="20"/>
      <c r="B18" s="20"/>
      <c r="C18" s="20"/>
      <c r="D18" s="20"/>
      <c r="E18" s="47"/>
      <c r="F18" s="51"/>
    </row>
    <row r="19" s="44" customFormat="1" spans="1:6">
      <c r="A19" s="20"/>
      <c r="B19" s="20"/>
      <c r="C19" s="20"/>
      <c r="D19" s="20"/>
      <c r="E19" s="47"/>
      <c r="F19" s="51"/>
    </row>
    <row r="20" s="44" customFormat="1" spans="1:6">
      <c r="A20" s="20"/>
      <c r="B20" s="20"/>
      <c r="C20" s="20"/>
      <c r="D20" s="20"/>
      <c r="E20" s="47"/>
      <c r="F20" s="51"/>
    </row>
    <row r="21" s="44" customFormat="1" spans="1:6">
      <c r="A21" s="20"/>
      <c r="B21" s="20"/>
      <c r="C21" s="20"/>
      <c r="D21" s="20"/>
      <c r="E21" s="47"/>
      <c r="F21" s="51"/>
    </row>
    <row r="22" s="44" customFormat="1" spans="1:6">
      <c r="A22" s="20"/>
      <c r="B22" s="20"/>
      <c r="C22" s="20"/>
      <c r="D22" s="20"/>
      <c r="E22" s="47"/>
      <c r="F22" s="51"/>
    </row>
    <row r="23" s="44" customFormat="1" spans="1:6">
      <c r="A23" s="20"/>
      <c r="B23" s="20"/>
      <c r="C23" s="20"/>
      <c r="D23" s="20"/>
      <c r="E23" s="47"/>
      <c r="F23" s="51"/>
    </row>
    <row r="24" s="44" customFormat="1" spans="1:6">
      <c r="A24" s="20"/>
      <c r="B24" s="20"/>
      <c r="C24" s="20"/>
      <c r="D24" s="20"/>
      <c r="E24" s="47"/>
      <c r="F24" s="51"/>
    </row>
    <row r="25" s="44" customFormat="1" spans="1:6">
      <c r="A25" s="20"/>
      <c r="B25" s="20"/>
      <c r="C25" s="20"/>
      <c r="D25" s="20"/>
      <c r="E25" s="47"/>
      <c r="F25" s="51"/>
    </row>
  </sheetData>
  <mergeCells count="1">
    <mergeCell ref="D2:D10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496"/>
  <sheetViews>
    <sheetView workbookViewId="0">
      <pane ySplit="1" topLeftCell="A2" activePane="bottomLeft" state="frozen"/>
      <selection/>
      <selection pane="bottomLeft" activeCell="C8" sqref="C8"/>
    </sheetView>
  </sheetViews>
  <sheetFormatPr defaultColWidth="16.125" defaultRowHeight="15" customHeight="1" outlineLevelCol="5"/>
  <cols>
    <col min="1" max="1" width="16.125" style="26"/>
    <col min="2" max="2" width="18.5" style="27" customWidth="1"/>
    <col min="3" max="3" width="9.125" style="28" customWidth="1"/>
    <col min="4" max="4" width="12" style="29" customWidth="1"/>
    <col min="6" max="16384" width="16.125" style="30"/>
  </cols>
  <sheetData>
    <row r="1" customHeight="1" spans="1:4">
      <c r="A1" s="31" t="s">
        <v>150</v>
      </c>
      <c r="B1" s="32" t="s">
        <v>151</v>
      </c>
      <c r="C1" s="33" t="s">
        <v>152</v>
      </c>
      <c r="D1" s="34" t="s">
        <v>153</v>
      </c>
    </row>
    <row r="2" customHeight="1" spans="1:4">
      <c r="A2" s="31" t="s">
        <v>8</v>
      </c>
      <c r="B2" s="35">
        <v>2.95</v>
      </c>
      <c r="C2" s="36">
        <v>13</v>
      </c>
      <c r="D2" s="34">
        <v>4.2</v>
      </c>
    </row>
    <row r="3" customHeight="1" spans="1:4">
      <c r="A3" s="31"/>
      <c r="B3" s="35">
        <v>6.45</v>
      </c>
      <c r="C3" s="36">
        <v>14</v>
      </c>
      <c r="D3" s="34">
        <v>7.7</v>
      </c>
    </row>
    <row r="4" customHeight="1" spans="1:4">
      <c r="A4" s="31"/>
      <c r="B4" s="35">
        <v>10.45</v>
      </c>
      <c r="C4" s="36">
        <v>15</v>
      </c>
      <c r="D4" s="34">
        <v>11.8</v>
      </c>
    </row>
    <row r="5" customHeight="1" spans="1:4">
      <c r="A5" s="31" t="s">
        <v>10</v>
      </c>
      <c r="B5" s="35">
        <v>1.55</v>
      </c>
      <c r="C5" s="36">
        <v>9</v>
      </c>
      <c r="D5" s="34">
        <v>2.8</v>
      </c>
    </row>
    <row r="6" customHeight="1" spans="1:4">
      <c r="A6" s="31"/>
      <c r="B6" s="35">
        <v>4.45</v>
      </c>
      <c r="C6" s="36">
        <v>13</v>
      </c>
      <c r="D6" s="34">
        <v>5.7</v>
      </c>
    </row>
    <row r="7" customHeight="1" spans="1:4">
      <c r="A7" s="31"/>
      <c r="B7" s="35">
        <v>8.65</v>
      </c>
      <c r="C7" s="36">
        <v>14</v>
      </c>
      <c r="D7" s="34">
        <v>7</v>
      </c>
    </row>
    <row r="8" customHeight="1" spans="1:4">
      <c r="A8" s="31" t="s">
        <v>11</v>
      </c>
      <c r="B8" s="35">
        <v>2.65</v>
      </c>
      <c r="C8" s="36">
        <v>12</v>
      </c>
      <c r="D8" s="34">
        <v>3.9</v>
      </c>
    </row>
    <row r="9" customHeight="1" spans="1:4">
      <c r="A9" s="31"/>
      <c r="B9" s="35">
        <v>5.95</v>
      </c>
      <c r="C9" s="36">
        <v>13</v>
      </c>
      <c r="D9" s="34">
        <v>7.2</v>
      </c>
    </row>
    <row r="10" customHeight="1" spans="1:4">
      <c r="A10" s="31"/>
      <c r="B10" s="35">
        <v>9.95</v>
      </c>
      <c r="C10" s="36">
        <v>15</v>
      </c>
      <c r="D10" s="34">
        <v>11.3</v>
      </c>
    </row>
    <row r="11" customHeight="1" spans="1:4">
      <c r="A11" s="31" t="s">
        <v>13</v>
      </c>
      <c r="B11" s="35">
        <v>2.95</v>
      </c>
      <c r="C11" s="36">
        <v>12</v>
      </c>
      <c r="D11" s="34">
        <v>4.2</v>
      </c>
    </row>
    <row r="12" customHeight="1" spans="1:4">
      <c r="A12" s="31"/>
      <c r="B12" s="35">
        <v>6.45</v>
      </c>
      <c r="C12" s="36">
        <v>13</v>
      </c>
      <c r="D12" s="34">
        <v>7.7</v>
      </c>
    </row>
    <row r="13" customHeight="1" spans="1:4">
      <c r="A13" s="31"/>
      <c r="B13" s="35">
        <v>10.75</v>
      </c>
      <c r="C13" s="36">
        <v>15</v>
      </c>
      <c r="D13" s="34">
        <v>12</v>
      </c>
    </row>
    <row r="14" customHeight="1" spans="1:4">
      <c r="A14" s="31" t="s">
        <v>15</v>
      </c>
      <c r="B14" s="35">
        <v>2.75</v>
      </c>
      <c r="C14" s="36">
        <v>10</v>
      </c>
      <c r="D14" s="34">
        <v>4</v>
      </c>
    </row>
    <row r="15" customHeight="1" spans="1:4">
      <c r="A15" s="31"/>
      <c r="B15" s="35">
        <v>6.05</v>
      </c>
      <c r="C15" s="36">
        <v>11</v>
      </c>
      <c r="D15" s="34">
        <v>7.3</v>
      </c>
    </row>
    <row r="16" customHeight="1" spans="2:4">
      <c r="B16" s="27">
        <v>8.45</v>
      </c>
      <c r="C16" s="28">
        <v>13</v>
      </c>
      <c r="D16" s="34">
        <v>9.7</v>
      </c>
    </row>
    <row r="17" customHeight="1" spans="1:4">
      <c r="A17" s="26" t="s">
        <v>17</v>
      </c>
      <c r="B17" s="27">
        <v>2.75</v>
      </c>
      <c r="C17" s="28">
        <v>10</v>
      </c>
      <c r="D17" s="34">
        <v>4</v>
      </c>
    </row>
    <row r="18" customHeight="1" spans="2:4">
      <c r="B18" s="27">
        <v>5.95</v>
      </c>
      <c r="C18" s="28">
        <v>12</v>
      </c>
      <c r="D18" s="34">
        <v>7.2</v>
      </c>
    </row>
    <row r="19" customHeight="1" spans="2:4">
      <c r="B19" s="27">
        <v>10.05</v>
      </c>
      <c r="C19" s="28">
        <v>13</v>
      </c>
      <c r="D19" s="34">
        <v>11.3</v>
      </c>
    </row>
    <row r="20" customHeight="1" spans="1:4">
      <c r="A20" s="26" t="s">
        <v>19</v>
      </c>
      <c r="B20" s="27">
        <v>2.95</v>
      </c>
      <c r="C20" s="28">
        <v>10</v>
      </c>
      <c r="D20" s="34">
        <v>4.2</v>
      </c>
    </row>
    <row r="21" customHeight="1" spans="2:4">
      <c r="B21" s="27">
        <v>6.15</v>
      </c>
      <c r="C21" s="28">
        <v>12</v>
      </c>
      <c r="D21" s="34">
        <v>7.2</v>
      </c>
    </row>
    <row r="22" customHeight="1" spans="2:4">
      <c r="B22" s="27">
        <v>10.25</v>
      </c>
      <c r="C22" s="28">
        <v>13</v>
      </c>
      <c r="D22" s="34">
        <v>10.45</v>
      </c>
    </row>
    <row r="23" customHeight="1" spans="1:4">
      <c r="A23" s="26" t="s">
        <v>21</v>
      </c>
      <c r="B23" s="27">
        <v>2.85</v>
      </c>
      <c r="C23" s="28">
        <v>12</v>
      </c>
      <c r="D23" s="34">
        <v>4.1</v>
      </c>
    </row>
    <row r="24" customHeight="1" spans="2:4">
      <c r="B24" s="27">
        <v>6.45</v>
      </c>
      <c r="C24" s="28">
        <v>13</v>
      </c>
      <c r="D24" s="34">
        <v>7.7</v>
      </c>
    </row>
    <row r="25" customHeight="1" spans="2:4">
      <c r="B25" s="27">
        <v>10.45</v>
      </c>
      <c r="C25" s="28">
        <v>14</v>
      </c>
      <c r="D25" s="34">
        <v>11.7</v>
      </c>
    </row>
    <row r="26" customHeight="1" spans="1:4">
      <c r="A26" s="26" t="s">
        <v>23</v>
      </c>
      <c r="B26" s="27">
        <v>1.85</v>
      </c>
      <c r="C26" s="28">
        <v>6</v>
      </c>
      <c r="D26" s="29">
        <v>4.2</v>
      </c>
    </row>
    <row r="27" customHeight="1" spans="2:4">
      <c r="B27" s="27">
        <v>10.95</v>
      </c>
      <c r="C27" s="28">
        <v>8</v>
      </c>
      <c r="D27" s="34">
        <v>13.3</v>
      </c>
    </row>
    <row r="28" customHeight="1" spans="1:4">
      <c r="A28" s="26" t="s">
        <v>24</v>
      </c>
      <c r="B28" s="27">
        <v>2.65</v>
      </c>
      <c r="C28" s="28">
        <v>12</v>
      </c>
      <c r="D28" s="34">
        <v>3.9</v>
      </c>
    </row>
    <row r="29" customHeight="1" spans="2:4">
      <c r="B29" s="27">
        <v>5.85</v>
      </c>
      <c r="C29" s="28">
        <v>14</v>
      </c>
      <c r="D29" s="34">
        <v>7.1</v>
      </c>
    </row>
    <row r="30" customHeight="1" spans="2:4">
      <c r="B30" s="27">
        <v>10.05</v>
      </c>
      <c r="C30" s="28">
        <v>15</v>
      </c>
      <c r="D30" s="34">
        <v>11.3</v>
      </c>
    </row>
    <row r="31" customHeight="1" spans="1:4">
      <c r="A31" s="26" t="s">
        <v>25</v>
      </c>
      <c r="B31" s="27">
        <v>2.85</v>
      </c>
      <c r="C31" s="28">
        <v>16</v>
      </c>
      <c r="D31" s="34">
        <v>4.1</v>
      </c>
    </row>
    <row r="32" customHeight="1" spans="2:4">
      <c r="B32" s="27">
        <v>4.45</v>
      </c>
      <c r="C32" s="28">
        <v>14</v>
      </c>
      <c r="D32" s="34">
        <v>5.7</v>
      </c>
    </row>
    <row r="33" customHeight="1" spans="2:4">
      <c r="B33" s="27">
        <v>8.65</v>
      </c>
      <c r="C33" s="28">
        <v>15</v>
      </c>
      <c r="D33" s="34">
        <v>9.9</v>
      </c>
    </row>
    <row r="34" customHeight="1" spans="1:4">
      <c r="A34" s="26" t="s">
        <v>28</v>
      </c>
      <c r="B34" s="27">
        <v>1.65</v>
      </c>
      <c r="C34" s="28">
        <v>11</v>
      </c>
      <c r="D34" s="34">
        <v>3</v>
      </c>
    </row>
    <row r="35" customHeight="1" spans="2:4">
      <c r="B35" s="27">
        <v>4.45</v>
      </c>
      <c r="C35" s="28">
        <v>12</v>
      </c>
      <c r="D35" s="34">
        <v>5.7</v>
      </c>
    </row>
    <row r="36" customHeight="1" spans="2:4">
      <c r="B36" s="27">
        <v>6.85</v>
      </c>
      <c r="C36" s="28">
        <v>13</v>
      </c>
      <c r="D36" s="34">
        <v>8.1</v>
      </c>
    </row>
    <row r="37" customHeight="1" spans="1:4">
      <c r="A37" s="26" t="s">
        <v>30</v>
      </c>
      <c r="B37" s="27">
        <v>1.85</v>
      </c>
      <c r="C37" s="28">
        <v>6</v>
      </c>
      <c r="D37" s="34">
        <v>4.2</v>
      </c>
    </row>
    <row r="38" customHeight="1" spans="2:4">
      <c r="B38" s="27">
        <v>9.15</v>
      </c>
      <c r="C38" s="28">
        <v>8</v>
      </c>
      <c r="D38" s="34">
        <v>11.5</v>
      </c>
    </row>
    <row r="39" customHeight="1" spans="1:4">
      <c r="A39" s="26" t="s">
        <v>31</v>
      </c>
      <c r="B39" s="27">
        <v>2.75</v>
      </c>
      <c r="C39" s="28">
        <v>11</v>
      </c>
      <c r="D39" s="34">
        <v>4</v>
      </c>
    </row>
    <row r="40" customHeight="1" spans="2:4">
      <c r="B40" s="27">
        <v>4.45</v>
      </c>
      <c r="C40" s="28">
        <v>13</v>
      </c>
      <c r="D40" s="34">
        <v>5.8</v>
      </c>
    </row>
    <row r="41" customHeight="1" spans="2:4">
      <c r="B41" s="27">
        <v>6.85</v>
      </c>
      <c r="C41" s="28">
        <v>14</v>
      </c>
      <c r="D41" s="34">
        <v>8</v>
      </c>
    </row>
    <row r="42" customHeight="1" spans="2:4">
      <c r="B42" s="27">
        <v>9.15</v>
      </c>
      <c r="C42" s="28">
        <v>14</v>
      </c>
      <c r="D42" s="34">
        <v>10.5</v>
      </c>
    </row>
    <row r="43" customHeight="1" spans="1:4">
      <c r="A43" s="26" t="s">
        <v>33</v>
      </c>
      <c r="B43" s="27">
        <v>2.25</v>
      </c>
      <c r="C43" s="28">
        <v>5</v>
      </c>
      <c r="D43" s="34">
        <v>4.6</v>
      </c>
    </row>
    <row r="44" customHeight="1" spans="2:4">
      <c r="B44" s="27">
        <v>7.65</v>
      </c>
      <c r="C44" s="28">
        <v>9</v>
      </c>
      <c r="D44" s="34">
        <v>8</v>
      </c>
    </row>
    <row r="45" customHeight="1" spans="1:4">
      <c r="A45" s="26" t="s">
        <v>34</v>
      </c>
      <c r="B45" s="27">
        <v>2.75</v>
      </c>
      <c r="C45" s="28">
        <v>10</v>
      </c>
      <c r="D45" s="34">
        <v>4</v>
      </c>
    </row>
    <row r="46" customHeight="1" spans="2:4">
      <c r="B46" s="27">
        <v>4.45</v>
      </c>
      <c r="C46" s="28">
        <v>12</v>
      </c>
      <c r="D46" s="34">
        <v>5.8</v>
      </c>
    </row>
    <row r="47" customHeight="1" spans="2:4">
      <c r="B47" s="27">
        <v>8.85</v>
      </c>
      <c r="C47" s="28">
        <v>13</v>
      </c>
      <c r="D47" s="34">
        <v>10.1</v>
      </c>
    </row>
    <row r="48" customHeight="1" spans="1:4">
      <c r="A48" s="26" t="s">
        <v>37</v>
      </c>
      <c r="B48" s="27">
        <v>2.15</v>
      </c>
      <c r="C48" s="28">
        <v>5</v>
      </c>
      <c r="D48" s="34">
        <v>4.5</v>
      </c>
    </row>
    <row r="49" customHeight="1" spans="2:4">
      <c r="B49" s="27">
        <v>7.45</v>
      </c>
      <c r="C49" s="28">
        <v>9</v>
      </c>
      <c r="D49" s="34">
        <v>9.8</v>
      </c>
    </row>
    <row r="50" customHeight="1" spans="1:4">
      <c r="A50" s="26" t="s">
        <v>38</v>
      </c>
      <c r="B50" s="27">
        <v>2.65</v>
      </c>
      <c r="C50" s="28">
        <v>10</v>
      </c>
      <c r="D50" s="34">
        <v>5.45</v>
      </c>
    </row>
    <row r="51" customHeight="1" spans="2:4">
      <c r="B51" s="27">
        <v>6.15</v>
      </c>
      <c r="C51" s="28">
        <v>13</v>
      </c>
      <c r="D51" s="34">
        <v>8.75</v>
      </c>
    </row>
    <row r="52" customHeight="1" spans="1:4">
      <c r="A52" s="26" t="s">
        <v>41</v>
      </c>
      <c r="B52" s="27">
        <v>1.95</v>
      </c>
      <c r="C52" s="28">
        <v>5</v>
      </c>
      <c r="D52" s="34">
        <v>4.3</v>
      </c>
    </row>
    <row r="53" customHeight="1" spans="2:4">
      <c r="B53" s="27">
        <v>7.35</v>
      </c>
      <c r="C53" s="28">
        <v>9</v>
      </c>
      <c r="D53" s="34">
        <v>9.7</v>
      </c>
    </row>
    <row r="54" customHeight="1" spans="1:4">
      <c r="A54" s="26" t="s">
        <v>42</v>
      </c>
      <c r="B54" s="27">
        <v>2.65</v>
      </c>
      <c r="C54" s="28">
        <v>10</v>
      </c>
      <c r="D54" s="34">
        <v>5.5</v>
      </c>
    </row>
    <row r="55" customHeight="1" spans="2:4">
      <c r="B55" s="27">
        <v>6.15</v>
      </c>
      <c r="C55" s="28">
        <v>13</v>
      </c>
      <c r="D55" s="34">
        <v>9.05</v>
      </c>
    </row>
    <row r="56" customHeight="1" spans="2:4">
      <c r="B56" s="27">
        <v>9.75</v>
      </c>
      <c r="C56" s="28">
        <v>16</v>
      </c>
      <c r="D56" s="34">
        <v>12.45</v>
      </c>
    </row>
    <row r="57" customHeight="1" spans="1:4">
      <c r="A57" s="26" t="s">
        <v>44</v>
      </c>
      <c r="B57" s="27">
        <v>4.15</v>
      </c>
      <c r="C57" s="28">
        <v>7</v>
      </c>
      <c r="D57" s="34">
        <v>6.5</v>
      </c>
    </row>
    <row r="58" customHeight="1" spans="2:4">
      <c r="B58" s="27">
        <v>8.75</v>
      </c>
      <c r="C58" s="28">
        <v>9</v>
      </c>
      <c r="D58" s="34">
        <v>11.1</v>
      </c>
    </row>
    <row r="59" customHeight="1" spans="1:4">
      <c r="A59" s="26" t="s">
        <v>46</v>
      </c>
      <c r="B59" s="27">
        <v>2.85</v>
      </c>
      <c r="C59" s="28">
        <v>6</v>
      </c>
      <c r="D59" s="34">
        <v>5.2</v>
      </c>
    </row>
    <row r="60" customHeight="1" spans="2:4">
      <c r="B60" s="27">
        <v>8.35</v>
      </c>
      <c r="C60" s="28">
        <v>8</v>
      </c>
      <c r="D60" s="34">
        <v>10.7</v>
      </c>
    </row>
    <row r="61" customHeight="1" spans="1:4">
      <c r="A61" s="26" t="s">
        <v>48</v>
      </c>
      <c r="B61" s="27">
        <v>5.35</v>
      </c>
      <c r="C61" s="28">
        <v>9</v>
      </c>
      <c r="D61" s="34">
        <v>7.7</v>
      </c>
    </row>
    <row r="62" customHeight="1" spans="2:4">
      <c r="B62" s="27">
        <v>9.05</v>
      </c>
      <c r="C62" s="28">
        <v>11</v>
      </c>
      <c r="D62" s="34">
        <v>11.4</v>
      </c>
    </row>
    <row r="63" customHeight="1" spans="1:4">
      <c r="A63" s="26" t="s">
        <v>50</v>
      </c>
      <c r="B63" s="27">
        <v>2.45</v>
      </c>
      <c r="C63" s="28">
        <v>7</v>
      </c>
      <c r="D63" s="34">
        <v>4.8</v>
      </c>
    </row>
    <row r="64" customHeight="1" spans="2:4">
      <c r="B64" s="27">
        <v>9.75</v>
      </c>
      <c r="C64" s="28">
        <v>10</v>
      </c>
      <c r="D64" s="37">
        <v>12.1</v>
      </c>
    </row>
    <row r="65" customHeight="1" spans="1:4">
      <c r="A65" s="26" t="s">
        <v>52</v>
      </c>
      <c r="B65" s="27">
        <v>1.95</v>
      </c>
      <c r="C65" s="28">
        <v>7</v>
      </c>
      <c r="D65" s="34">
        <v>4.3</v>
      </c>
    </row>
    <row r="66" customHeight="1" spans="2:4">
      <c r="B66" s="27">
        <v>7.35</v>
      </c>
      <c r="C66" s="28">
        <v>9</v>
      </c>
      <c r="D66" s="34">
        <v>9.7</v>
      </c>
    </row>
    <row r="67" customHeight="1" spans="1:4">
      <c r="A67" s="26" t="s">
        <v>54</v>
      </c>
      <c r="B67" s="27">
        <v>1.85</v>
      </c>
      <c r="C67" s="28">
        <v>6</v>
      </c>
      <c r="D67" s="34">
        <v>4.2</v>
      </c>
    </row>
    <row r="68" customHeight="1" spans="2:4">
      <c r="B68" s="27">
        <v>5.35</v>
      </c>
      <c r="C68" s="28">
        <v>9</v>
      </c>
      <c r="D68" s="34">
        <v>7.7</v>
      </c>
    </row>
    <row r="69" customHeight="1" spans="1:4">
      <c r="A69" s="26" t="s">
        <v>56</v>
      </c>
      <c r="B69" s="27">
        <v>1.95</v>
      </c>
      <c r="C69" s="28">
        <v>7</v>
      </c>
      <c r="D69" s="34">
        <v>3.3</v>
      </c>
    </row>
    <row r="70" customHeight="1" spans="2:4">
      <c r="B70" s="27">
        <v>7.35</v>
      </c>
      <c r="C70" s="28">
        <v>10</v>
      </c>
      <c r="D70" s="34">
        <v>9.7</v>
      </c>
    </row>
    <row r="71" customHeight="1" spans="1:4">
      <c r="A71" s="26" t="s">
        <v>58</v>
      </c>
      <c r="B71" s="27">
        <v>1.95</v>
      </c>
      <c r="C71" s="28">
        <v>6</v>
      </c>
      <c r="D71" s="34">
        <v>4.3</v>
      </c>
    </row>
    <row r="72" customHeight="1" spans="2:4">
      <c r="B72" s="27">
        <v>7.15</v>
      </c>
      <c r="C72" s="28">
        <v>10</v>
      </c>
      <c r="D72" s="34">
        <v>9.5</v>
      </c>
    </row>
    <row r="73" customHeight="1" spans="2:4">
      <c r="B73" s="27">
        <v>10.85</v>
      </c>
      <c r="C73" s="28">
        <v>11</v>
      </c>
      <c r="D73" s="34">
        <v>13.2</v>
      </c>
    </row>
    <row r="74" customHeight="1" spans="1:4">
      <c r="A74" s="26" t="s">
        <v>60</v>
      </c>
      <c r="B74" s="27">
        <v>2.05</v>
      </c>
      <c r="C74" s="28">
        <v>6</v>
      </c>
      <c r="D74" s="34">
        <v>4.4</v>
      </c>
    </row>
    <row r="75" customHeight="1" spans="2:4">
      <c r="B75" s="27">
        <v>8.95</v>
      </c>
      <c r="C75" s="28">
        <v>10</v>
      </c>
      <c r="D75" s="34">
        <v>11.3</v>
      </c>
    </row>
    <row r="76" customHeight="1" spans="1:4">
      <c r="A76" s="26" t="s">
        <v>62</v>
      </c>
      <c r="B76" s="27">
        <v>3.85</v>
      </c>
      <c r="C76" s="28">
        <v>7</v>
      </c>
      <c r="D76" s="34">
        <v>6.2</v>
      </c>
    </row>
    <row r="77" customHeight="1" spans="2:4">
      <c r="B77" s="27">
        <v>9.05</v>
      </c>
      <c r="C77" s="28">
        <v>10</v>
      </c>
      <c r="D77" s="34">
        <v>11.4</v>
      </c>
    </row>
    <row r="78" customHeight="1" spans="1:4">
      <c r="A78" s="26" t="s">
        <v>64</v>
      </c>
      <c r="B78" s="27">
        <v>3.15</v>
      </c>
      <c r="C78" s="28">
        <v>10</v>
      </c>
      <c r="D78" s="34">
        <v>5.9</v>
      </c>
    </row>
    <row r="79" customHeight="1" spans="2:4">
      <c r="B79" s="27">
        <v>9.75</v>
      </c>
      <c r="C79" s="28">
        <v>11</v>
      </c>
      <c r="D79" s="34">
        <v>11.4</v>
      </c>
    </row>
    <row r="80" customHeight="1" spans="1:4">
      <c r="A80" s="26" t="s">
        <v>66</v>
      </c>
      <c r="B80" s="27">
        <v>4.65</v>
      </c>
      <c r="C80" s="28">
        <v>13</v>
      </c>
      <c r="D80" s="34">
        <v>7.3</v>
      </c>
    </row>
    <row r="81" customHeight="1" spans="2:4">
      <c r="B81" s="27">
        <v>8.15</v>
      </c>
      <c r="C81" s="28">
        <v>15</v>
      </c>
      <c r="D81" s="34">
        <v>11.05</v>
      </c>
    </row>
    <row r="82" customHeight="1" spans="1:4">
      <c r="A82" s="26" t="s">
        <v>68</v>
      </c>
      <c r="B82" s="27">
        <v>1.95</v>
      </c>
      <c r="C82" s="28">
        <v>15</v>
      </c>
      <c r="D82" s="34">
        <v>4.3</v>
      </c>
    </row>
    <row r="83" customHeight="1" spans="2:4">
      <c r="B83" s="27">
        <v>3.45</v>
      </c>
      <c r="C83" s="28">
        <v>17</v>
      </c>
      <c r="D83" s="34">
        <v>5.2</v>
      </c>
    </row>
    <row r="84" customHeight="1" spans="2:4">
      <c r="B84" s="27">
        <v>8.45</v>
      </c>
      <c r="C84" s="28">
        <v>18</v>
      </c>
      <c r="D84" s="34">
        <v>10.1</v>
      </c>
    </row>
    <row r="85" customHeight="1" spans="2:4">
      <c r="B85" s="27">
        <v>11.25</v>
      </c>
      <c r="C85" s="28">
        <v>19</v>
      </c>
      <c r="D85" s="34">
        <v>13.3</v>
      </c>
    </row>
    <row r="86" customHeight="1" spans="1:4">
      <c r="A86" s="26" t="s">
        <v>70</v>
      </c>
      <c r="B86" s="27">
        <v>2.95</v>
      </c>
      <c r="C86" s="28">
        <v>10</v>
      </c>
      <c r="D86" s="34">
        <v>5.75</v>
      </c>
    </row>
    <row r="87" customHeight="1" spans="2:4">
      <c r="B87" s="27">
        <v>6.35</v>
      </c>
      <c r="C87" s="28">
        <v>14</v>
      </c>
      <c r="D87" s="34">
        <v>9.15</v>
      </c>
    </row>
    <row r="88" customHeight="1" spans="2:4">
      <c r="B88" s="27">
        <v>8.05</v>
      </c>
      <c r="C88" s="28">
        <v>16</v>
      </c>
      <c r="D88" s="34">
        <v>10.85</v>
      </c>
    </row>
    <row r="89" customHeight="1" spans="2:4">
      <c r="B89" s="27">
        <v>10.65</v>
      </c>
      <c r="C89" s="28">
        <v>18</v>
      </c>
      <c r="D89" s="34">
        <v>13.35</v>
      </c>
    </row>
    <row r="90" customHeight="1" spans="1:4">
      <c r="A90" s="26" t="s">
        <v>72</v>
      </c>
      <c r="B90" s="27">
        <v>3.15</v>
      </c>
      <c r="C90" s="28">
        <v>10</v>
      </c>
      <c r="D90" s="34">
        <v>5.9</v>
      </c>
    </row>
    <row r="91" customHeight="1" spans="2:4">
      <c r="B91" s="27">
        <v>6.25</v>
      </c>
      <c r="C91" s="28">
        <v>12</v>
      </c>
      <c r="D91" s="34">
        <v>9.1</v>
      </c>
    </row>
    <row r="92" customHeight="1" spans="2:4">
      <c r="B92" s="27">
        <v>8.15</v>
      </c>
      <c r="C92" s="28">
        <v>15</v>
      </c>
      <c r="D92" s="34">
        <v>11.05</v>
      </c>
    </row>
    <row r="93" customHeight="1" spans="2:4">
      <c r="B93" s="27">
        <v>10.05</v>
      </c>
      <c r="C93" s="28">
        <v>17</v>
      </c>
      <c r="D93" s="34">
        <v>12.8</v>
      </c>
    </row>
    <row r="94" customHeight="1" spans="1:4">
      <c r="A94" s="26" t="s">
        <v>74</v>
      </c>
      <c r="B94" s="27">
        <v>2.85</v>
      </c>
      <c r="C94" s="28">
        <v>10</v>
      </c>
      <c r="D94" s="34">
        <v>5.6</v>
      </c>
    </row>
    <row r="95" customHeight="1" spans="2:4">
      <c r="B95" s="27">
        <v>6.05</v>
      </c>
      <c r="C95" s="28">
        <v>12</v>
      </c>
      <c r="D95" s="34">
        <v>8.95</v>
      </c>
    </row>
    <row r="96" customHeight="1" spans="2:4">
      <c r="B96" s="27">
        <v>7.75</v>
      </c>
      <c r="C96" s="28">
        <v>13</v>
      </c>
      <c r="D96" s="34">
        <v>10.5</v>
      </c>
    </row>
    <row r="97" customHeight="1" spans="2:4">
      <c r="B97" s="27">
        <v>9.75</v>
      </c>
      <c r="C97" s="28">
        <v>16</v>
      </c>
      <c r="D97" s="34">
        <v>12.4</v>
      </c>
    </row>
    <row r="98" customHeight="1" spans="1:4">
      <c r="A98" s="26" t="s">
        <v>76</v>
      </c>
      <c r="B98" s="27">
        <v>2.75</v>
      </c>
      <c r="C98" s="28">
        <v>10</v>
      </c>
      <c r="D98" s="34">
        <v>5.5</v>
      </c>
    </row>
    <row r="99" customHeight="1" spans="2:4">
      <c r="B99" s="27">
        <v>7.05</v>
      </c>
      <c r="C99" s="28">
        <v>12</v>
      </c>
      <c r="D99" s="34">
        <v>10</v>
      </c>
    </row>
    <row r="100" customHeight="1" spans="2:4">
      <c r="B100" s="27">
        <v>8.95</v>
      </c>
      <c r="C100" s="28">
        <v>15</v>
      </c>
      <c r="D100" s="34">
        <v>11.85</v>
      </c>
    </row>
    <row r="101" customHeight="1" spans="2:4">
      <c r="B101" s="27">
        <v>10.75</v>
      </c>
      <c r="C101" s="28">
        <v>19</v>
      </c>
      <c r="D101" s="34">
        <v>13.75</v>
      </c>
    </row>
    <row r="102" customHeight="1" spans="1:4">
      <c r="A102" s="26" t="s">
        <v>78</v>
      </c>
      <c r="B102" s="27">
        <v>4.05</v>
      </c>
      <c r="C102" s="28">
        <v>10</v>
      </c>
      <c r="D102" s="34">
        <v>6.9</v>
      </c>
    </row>
    <row r="103" customHeight="1" spans="2:4">
      <c r="B103" s="27">
        <v>5.75</v>
      </c>
      <c r="C103" s="28">
        <v>12</v>
      </c>
      <c r="D103" s="34">
        <v>8.15</v>
      </c>
    </row>
    <row r="104" customHeight="1" spans="2:4">
      <c r="B104" s="27">
        <v>7.55</v>
      </c>
      <c r="C104" s="28">
        <v>15</v>
      </c>
      <c r="D104" s="34">
        <v>10.3</v>
      </c>
    </row>
    <row r="105" customHeight="1" spans="2:4">
      <c r="B105" s="27">
        <v>10.55</v>
      </c>
      <c r="C105" s="28">
        <v>18</v>
      </c>
      <c r="D105" s="34">
        <v>13.1</v>
      </c>
    </row>
    <row r="106" customHeight="1" spans="1:4">
      <c r="A106" s="26" t="s">
        <v>80</v>
      </c>
      <c r="B106" s="27">
        <v>2.95</v>
      </c>
      <c r="C106" s="28">
        <v>10</v>
      </c>
      <c r="D106" s="34">
        <v>5.7</v>
      </c>
    </row>
    <row r="107" customHeight="1" spans="2:4">
      <c r="B107" s="27">
        <v>5.55</v>
      </c>
      <c r="C107" s="28">
        <v>13</v>
      </c>
      <c r="D107" s="34">
        <v>8.3</v>
      </c>
    </row>
    <row r="108" customHeight="1" spans="2:4">
      <c r="B108" s="27">
        <v>8.65</v>
      </c>
      <c r="C108" s="28">
        <v>15</v>
      </c>
      <c r="D108" s="34">
        <v>11.45</v>
      </c>
    </row>
    <row r="109" customHeight="1" spans="2:4">
      <c r="B109" s="27">
        <v>10.85</v>
      </c>
      <c r="C109" s="28">
        <v>18</v>
      </c>
      <c r="D109" s="34">
        <v>13.6</v>
      </c>
    </row>
    <row r="110" customHeight="1" spans="1:4">
      <c r="A110" s="26" t="s">
        <v>82</v>
      </c>
      <c r="B110" s="27">
        <v>2.85</v>
      </c>
      <c r="C110" s="28">
        <v>10</v>
      </c>
      <c r="D110" s="34">
        <v>5.6</v>
      </c>
    </row>
    <row r="111" customHeight="1" spans="2:4">
      <c r="B111" s="27">
        <v>6.15</v>
      </c>
      <c r="C111" s="28">
        <v>12</v>
      </c>
      <c r="D111" s="34">
        <v>9.1</v>
      </c>
    </row>
    <row r="112" customHeight="1" spans="2:4">
      <c r="B112" s="27">
        <v>7.95</v>
      </c>
      <c r="C112" s="28">
        <v>15</v>
      </c>
      <c r="D112" s="34">
        <v>10.75</v>
      </c>
    </row>
    <row r="113" customHeight="1" spans="4:4">
      <c r="D113" s="34"/>
    </row>
    <row r="114" customHeight="1" spans="4:4">
      <c r="D114" s="34"/>
    </row>
    <row r="115" customHeight="1" spans="4:4">
      <c r="D115" s="34"/>
    </row>
    <row r="116" customHeight="1" spans="4:4">
      <c r="D116" s="34"/>
    </row>
    <row r="117" customHeight="1" spans="4:4">
      <c r="D117" s="34"/>
    </row>
    <row r="118" customHeight="1" spans="4:4">
      <c r="D118" s="34"/>
    </row>
    <row r="119" customHeight="1" spans="4:4">
      <c r="D119" s="34"/>
    </row>
    <row r="120" customHeight="1" spans="4:4">
      <c r="D120" s="34"/>
    </row>
    <row r="121" customHeight="1" spans="4:4">
      <c r="D121" s="34"/>
    </row>
    <row r="122" customHeight="1" spans="4:4">
      <c r="D122" s="34"/>
    </row>
    <row r="123" customHeight="1" spans="4:4">
      <c r="D123" s="34"/>
    </row>
    <row r="124" customHeight="1" spans="4:4">
      <c r="D124" s="34"/>
    </row>
    <row r="125" customHeight="1" spans="4:4">
      <c r="D125" s="34"/>
    </row>
    <row r="126" customHeight="1" spans="4:4">
      <c r="D126" s="34"/>
    </row>
    <row r="127" customHeight="1" spans="4:4">
      <c r="D127" s="34"/>
    </row>
    <row r="128" customHeight="1" spans="4:4">
      <c r="D128" s="34"/>
    </row>
    <row r="129" customHeight="1" spans="4:4">
      <c r="D129" s="34"/>
    </row>
    <row r="130" customHeight="1" spans="4:4">
      <c r="D130" s="34"/>
    </row>
    <row r="131" customHeight="1" spans="4:4">
      <c r="D131" s="34"/>
    </row>
    <row r="132" customHeight="1" spans="4:4">
      <c r="D132" s="34"/>
    </row>
    <row r="133" customHeight="1" spans="4:4">
      <c r="D133" s="34"/>
    </row>
    <row r="134" customHeight="1" spans="4:4">
      <c r="D134" s="34"/>
    </row>
    <row r="135" customHeight="1" spans="4:4">
      <c r="D135" s="34"/>
    </row>
    <row r="136" customHeight="1" spans="4:4">
      <c r="D136" s="34"/>
    </row>
    <row r="137" customHeight="1" spans="4:4">
      <c r="D137" s="34"/>
    </row>
    <row r="138" customHeight="1" spans="4:4">
      <c r="D138" s="34"/>
    </row>
    <row r="139" customHeight="1" spans="4:4">
      <c r="D139" s="34"/>
    </row>
    <row r="140" customHeight="1" spans="4:4">
      <c r="D140" s="34"/>
    </row>
    <row r="141" customHeight="1" spans="4:4">
      <c r="D141" s="34"/>
    </row>
    <row r="142" customHeight="1" spans="4:4">
      <c r="D142" s="34"/>
    </row>
    <row r="143" customHeight="1" spans="4:4">
      <c r="D143" s="34"/>
    </row>
    <row r="144" customHeight="1" spans="4:4">
      <c r="D144" s="34"/>
    </row>
    <row r="145" customHeight="1" spans="4:4">
      <c r="D145" s="34"/>
    </row>
    <row r="146" customHeight="1" spans="4:4">
      <c r="D146" s="34"/>
    </row>
    <row r="147" customHeight="1" spans="4:4">
      <c r="D147" s="34"/>
    </row>
    <row r="148" customHeight="1" spans="4:4">
      <c r="D148" s="34"/>
    </row>
    <row r="149" customHeight="1" spans="4:4">
      <c r="D149" s="34"/>
    </row>
    <row r="150" customHeight="1" spans="4:4">
      <c r="D150" s="34"/>
    </row>
    <row r="151" customHeight="1" spans="4:4">
      <c r="D151" s="34"/>
    </row>
    <row r="152" customHeight="1" spans="4:4">
      <c r="D152" s="34"/>
    </row>
    <row r="153" customHeight="1" spans="4:4">
      <c r="D153" s="34"/>
    </row>
    <row r="154" customHeight="1" spans="4:4">
      <c r="D154" s="34"/>
    </row>
    <row r="155" customHeight="1" spans="4:4">
      <c r="D155" s="34"/>
    </row>
    <row r="156" customHeight="1" spans="4:4">
      <c r="D156" s="34"/>
    </row>
    <row r="157" customHeight="1" spans="4:4">
      <c r="D157" s="34"/>
    </row>
    <row r="158" customHeight="1" spans="4:4">
      <c r="D158" s="34"/>
    </row>
    <row r="159" customHeight="1" spans="4:4">
      <c r="D159" s="34"/>
    </row>
    <row r="160" customHeight="1" spans="4:4">
      <c r="D160" s="34"/>
    </row>
    <row r="161" customHeight="1" spans="4:4">
      <c r="D161" s="34"/>
    </row>
    <row r="162" customHeight="1" spans="4:4">
      <c r="D162" s="34"/>
    </row>
    <row r="163" customHeight="1" spans="4:4">
      <c r="D163" s="34"/>
    </row>
    <row r="164" customHeight="1" spans="4:4">
      <c r="D164" s="34"/>
    </row>
    <row r="165" customHeight="1" spans="1:6">
      <c r="A165" s="3"/>
      <c r="B165" s="38"/>
      <c r="C165" s="39"/>
      <c r="D165" s="34"/>
      <c r="F165" s="40"/>
    </row>
    <row r="166" customHeight="1" spans="1:6">
      <c r="A166" s="16"/>
      <c r="B166" s="38"/>
      <c r="C166" s="39"/>
      <c r="D166" s="34"/>
      <c r="F166" s="40"/>
    </row>
    <row r="167" customHeight="1" spans="1:6">
      <c r="A167" s="16"/>
      <c r="B167" s="38"/>
      <c r="C167" s="39"/>
      <c r="D167" s="34"/>
      <c r="F167" s="40"/>
    </row>
    <row r="168" customHeight="1" spans="1:4">
      <c r="A168" s="16"/>
      <c r="B168" s="38"/>
      <c r="C168" s="33"/>
      <c r="D168" s="34"/>
    </row>
    <row r="169" customHeight="1" spans="1:4">
      <c r="A169" s="3"/>
      <c r="B169" s="38"/>
      <c r="C169" s="33"/>
      <c r="D169" s="34"/>
    </row>
    <row r="170" customHeight="1" spans="1:4">
      <c r="A170" s="16"/>
      <c r="B170" s="32"/>
      <c r="C170" s="33"/>
      <c r="D170" s="34"/>
    </row>
    <row r="171" customHeight="1" spans="1:5">
      <c r="A171" s="3"/>
      <c r="B171" s="38"/>
      <c r="C171" s="33"/>
      <c r="D171" s="34"/>
      <c r="E171" s="41"/>
    </row>
    <row r="172" customHeight="1" spans="1:5">
      <c r="A172" s="16"/>
      <c r="B172" s="38"/>
      <c r="C172" s="33"/>
      <c r="D172" s="34"/>
      <c r="E172" s="41"/>
    </row>
    <row r="173" customHeight="1" spans="1:5">
      <c r="A173" s="16"/>
      <c r="B173" s="38"/>
      <c r="C173" s="33"/>
      <c r="D173" s="34"/>
      <c r="E173" s="41"/>
    </row>
    <row r="174" customHeight="1" spans="1:5">
      <c r="A174" s="3"/>
      <c r="B174" s="38"/>
      <c r="C174" s="33"/>
      <c r="D174" s="34"/>
      <c r="E174" s="41"/>
    </row>
    <row r="175" customHeight="1" spans="1:4">
      <c r="A175" s="16"/>
      <c r="B175" s="32"/>
      <c r="C175" s="33"/>
      <c r="D175" s="34"/>
    </row>
    <row r="176" customHeight="1" spans="1:4">
      <c r="A176" s="3"/>
      <c r="B176" s="32"/>
      <c r="C176" s="33"/>
      <c r="D176" s="34"/>
    </row>
    <row r="177" customHeight="1" spans="1:4">
      <c r="A177" s="3"/>
      <c r="B177" s="32"/>
      <c r="C177" s="33"/>
      <c r="D177" s="34"/>
    </row>
    <row r="178" customHeight="1" spans="1:4">
      <c r="A178" s="3"/>
      <c r="B178" s="32"/>
      <c r="C178" s="33"/>
      <c r="D178" s="34"/>
    </row>
    <row r="179" customHeight="1" spans="1:4">
      <c r="A179" s="3"/>
      <c r="B179" s="32"/>
      <c r="C179" s="33"/>
      <c r="D179" s="34"/>
    </row>
    <row r="180" customHeight="1" spans="1:4">
      <c r="A180" s="3"/>
      <c r="B180" s="32"/>
      <c r="C180" s="33"/>
      <c r="D180" s="34"/>
    </row>
    <row r="181" customHeight="1" spans="1:4">
      <c r="A181" s="3"/>
      <c r="B181" s="32"/>
      <c r="C181" s="33"/>
      <c r="D181" s="34"/>
    </row>
    <row r="182" customHeight="1" spans="1:4">
      <c r="A182" s="3"/>
      <c r="B182" s="32"/>
      <c r="C182" s="33"/>
      <c r="D182" s="34"/>
    </row>
    <row r="183" customHeight="1" spans="1:4">
      <c r="A183" s="3"/>
      <c r="B183" s="38"/>
      <c r="C183" s="39"/>
      <c r="D183" s="34"/>
    </row>
    <row r="184" customHeight="1" spans="1:4">
      <c r="A184" s="3"/>
      <c r="B184" s="38"/>
      <c r="C184" s="39"/>
      <c r="D184" s="34"/>
    </row>
    <row r="185" customHeight="1" spans="1:4">
      <c r="A185" s="3"/>
      <c r="B185" s="38"/>
      <c r="C185" s="39"/>
      <c r="D185" s="34"/>
    </row>
    <row r="186" customHeight="1" spans="1:4">
      <c r="A186" s="3"/>
      <c r="B186" s="38"/>
      <c r="C186" s="39"/>
      <c r="D186" s="34"/>
    </row>
    <row r="187" customHeight="1" spans="1:4">
      <c r="A187" s="3"/>
      <c r="B187" s="38"/>
      <c r="C187" s="39"/>
      <c r="D187" s="34"/>
    </row>
    <row r="188" customHeight="1" spans="1:4">
      <c r="A188" s="3"/>
      <c r="B188" s="38"/>
      <c r="C188" s="39"/>
      <c r="D188" s="34"/>
    </row>
    <row r="189" customHeight="1" spans="1:4">
      <c r="A189" s="3"/>
      <c r="B189" s="38"/>
      <c r="C189" s="39"/>
      <c r="D189" s="34"/>
    </row>
    <row r="190" customHeight="1" spans="1:4">
      <c r="A190" s="3"/>
      <c r="B190" s="38"/>
      <c r="C190" s="39"/>
      <c r="D190" s="34"/>
    </row>
    <row r="191" customHeight="1" spans="1:4">
      <c r="A191" s="3"/>
      <c r="B191" s="38"/>
      <c r="C191" s="39"/>
      <c r="D191" s="34"/>
    </row>
    <row r="192" customHeight="1" spans="1:4">
      <c r="A192" s="3"/>
      <c r="B192" s="38"/>
      <c r="C192" s="39"/>
      <c r="D192" s="34"/>
    </row>
    <row r="193" customHeight="1" spans="1:4">
      <c r="A193" s="3"/>
      <c r="B193" s="38"/>
      <c r="C193" s="39"/>
      <c r="D193" s="34"/>
    </row>
    <row r="194" customHeight="1" spans="1:4">
      <c r="A194" s="3"/>
      <c r="B194" s="38"/>
      <c r="C194" s="39"/>
      <c r="D194" s="34"/>
    </row>
    <row r="195" customHeight="1" spans="1:4">
      <c r="A195" s="3"/>
      <c r="B195" s="38"/>
      <c r="C195" s="39"/>
      <c r="D195" s="34"/>
    </row>
    <row r="196" customHeight="1" spans="1:4">
      <c r="A196" s="3"/>
      <c r="B196" s="38"/>
      <c r="C196" s="39"/>
      <c r="D196" s="34"/>
    </row>
    <row r="197" customHeight="1" spans="1:4">
      <c r="A197" s="3"/>
      <c r="B197" s="38"/>
      <c r="C197" s="39"/>
      <c r="D197" s="34"/>
    </row>
    <row r="198" customHeight="1" spans="1:4">
      <c r="A198" s="3"/>
      <c r="B198" s="38"/>
      <c r="C198" s="39"/>
      <c r="D198" s="34"/>
    </row>
    <row r="199" customHeight="1" spans="1:4">
      <c r="A199" s="3"/>
      <c r="B199" s="38"/>
      <c r="C199" s="39"/>
      <c r="D199" s="34"/>
    </row>
    <row r="200" customHeight="1" spans="1:4">
      <c r="A200" s="3"/>
      <c r="B200" s="38"/>
      <c r="C200" s="39"/>
      <c r="D200" s="34"/>
    </row>
    <row r="201" customHeight="1" spans="1:4">
      <c r="A201" s="3"/>
      <c r="B201" s="38"/>
      <c r="C201" s="39"/>
      <c r="D201" s="34"/>
    </row>
    <row r="202" customHeight="1" spans="1:4">
      <c r="A202" s="3"/>
      <c r="B202" s="38"/>
      <c r="C202" s="39"/>
      <c r="D202" s="34"/>
    </row>
    <row r="203" customHeight="1" spans="1:4">
      <c r="A203" s="3"/>
      <c r="B203" s="38"/>
      <c r="C203" s="39"/>
      <c r="D203" s="34"/>
    </row>
    <row r="204" customHeight="1" spans="1:4">
      <c r="A204" s="3"/>
      <c r="B204" s="38"/>
      <c r="C204" s="39"/>
      <c r="D204" s="34"/>
    </row>
    <row r="205" customHeight="1" spans="1:4">
      <c r="A205" s="3"/>
      <c r="B205" s="38"/>
      <c r="C205" s="39"/>
      <c r="D205" s="34"/>
    </row>
    <row r="206" customHeight="1" spans="1:4">
      <c r="A206" s="3"/>
      <c r="B206" s="38"/>
      <c r="C206" s="39"/>
      <c r="D206" s="34"/>
    </row>
    <row r="207" customHeight="1" spans="1:4">
      <c r="A207" s="3"/>
      <c r="B207" s="38"/>
      <c r="C207" s="39"/>
      <c r="D207" s="34"/>
    </row>
    <row r="208" customHeight="1" spans="1:4">
      <c r="A208" s="3"/>
      <c r="B208" s="38"/>
      <c r="C208" s="39"/>
      <c r="D208" s="34"/>
    </row>
    <row r="209" customHeight="1" spans="1:4">
      <c r="A209" s="3"/>
      <c r="B209" s="38"/>
      <c r="C209" s="39"/>
      <c r="D209" s="34"/>
    </row>
    <row r="210" customHeight="1" spans="1:4">
      <c r="A210" s="3"/>
      <c r="B210" s="38"/>
      <c r="C210" s="39"/>
      <c r="D210" s="34"/>
    </row>
    <row r="211" customHeight="1" spans="1:4">
      <c r="A211" s="3"/>
      <c r="B211" s="38"/>
      <c r="C211" s="39"/>
      <c r="D211" s="34"/>
    </row>
    <row r="212" customHeight="1" spans="1:4">
      <c r="A212" s="3"/>
      <c r="B212" s="38"/>
      <c r="C212" s="39"/>
      <c r="D212" s="34"/>
    </row>
    <row r="213" customHeight="1" spans="1:4">
      <c r="A213" s="3"/>
      <c r="B213" s="38"/>
      <c r="C213" s="39"/>
      <c r="D213" s="34"/>
    </row>
    <row r="214" customHeight="1" spans="1:4">
      <c r="A214" s="3"/>
      <c r="B214" s="38"/>
      <c r="C214" s="39"/>
      <c r="D214" s="34"/>
    </row>
    <row r="215" customHeight="1" spans="1:4">
      <c r="A215" s="3"/>
      <c r="B215" s="38"/>
      <c r="D215" s="34"/>
    </row>
    <row r="216" customHeight="1" spans="1:4">
      <c r="A216" s="3"/>
      <c r="B216" s="38"/>
      <c r="C216" s="39"/>
      <c r="D216" s="34"/>
    </row>
    <row r="217" customHeight="1" spans="1:4">
      <c r="A217" s="3"/>
      <c r="B217" s="38"/>
      <c r="C217" s="39"/>
      <c r="D217" s="34"/>
    </row>
    <row r="218" customHeight="1" spans="1:4">
      <c r="A218" s="3"/>
      <c r="B218" s="38"/>
      <c r="C218" s="39"/>
      <c r="D218" s="34"/>
    </row>
    <row r="219" customHeight="1" spans="1:4">
      <c r="A219" s="3"/>
      <c r="B219" s="38"/>
      <c r="C219" s="39"/>
      <c r="D219" s="34"/>
    </row>
    <row r="220" customHeight="1" spans="1:4">
      <c r="A220" s="3"/>
      <c r="B220" s="38"/>
      <c r="C220" s="39"/>
      <c r="D220" s="34"/>
    </row>
    <row r="221" customHeight="1" spans="1:4">
      <c r="A221" s="3"/>
      <c r="B221" s="38"/>
      <c r="C221" s="39"/>
      <c r="D221" s="34"/>
    </row>
    <row r="222" customHeight="1" spans="3:4">
      <c r="C222" s="39"/>
      <c r="D222" s="34"/>
    </row>
    <row r="223" customHeight="1" spans="4:4">
      <c r="D223" s="34"/>
    </row>
    <row r="224" customHeight="1" spans="4:4">
      <c r="D224" s="34"/>
    </row>
    <row r="225" customHeight="1" spans="1:4">
      <c r="A225" s="3"/>
      <c r="B225" s="38"/>
      <c r="C225" s="39"/>
      <c r="D225" s="34"/>
    </row>
    <row r="226" customHeight="1" spans="1:4">
      <c r="A226" s="3"/>
      <c r="B226" s="38"/>
      <c r="C226" s="39"/>
      <c r="D226" s="34"/>
    </row>
    <row r="227" customHeight="1" spans="1:4">
      <c r="A227" s="3"/>
      <c r="B227" s="38"/>
      <c r="C227" s="39"/>
      <c r="D227" s="34"/>
    </row>
    <row r="228" customHeight="1" spans="1:4">
      <c r="A228" s="3"/>
      <c r="B228" s="38"/>
      <c r="C228" s="39"/>
      <c r="D228" s="34"/>
    </row>
    <row r="229" customHeight="1" spans="1:4">
      <c r="A229" s="3"/>
      <c r="B229" s="38"/>
      <c r="C229" s="39"/>
      <c r="D229" s="34"/>
    </row>
    <row r="230" customHeight="1" spans="1:4">
      <c r="A230" s="3"/>
      <c r="B230" s="38"/>
      <c r="C230" s="39"/>
      <c r="D230" s="34"/>
    </row>
    <row r="231" customHeight="1" spans="1:4">
      <c r="A231" s="3"/>
      <c r="B231" s="38"/>
      <c r="C231" s="39"/>
      <c r="D231" s="34"/>
    </row>
    <row r="232" customHeight="1" spans="1:4">
      <c r="A232" s="3"/>
      <c r="B232" s="38"/>
      <c r="C232" s="39"/>
      <c r="D232" s="34"/>
    </row>
    <row r="233" customHeight="1" spans="1:4">
      <c r="A233" s="3"/>
      <c r="B233" s="38"/>
      <c r="C233" s="39"/>
      <c r="D233" s="34"/>
    </row>
    <row r="234" customHeight="1" spans="1:4">
      <c r="A234" s="3"/>
      <c r="B234" s="38"/>
      <c r="C234" s="39"/>
      <c r="D234" s="34"/>
    </row>
    <row r="235" customHeight="1" spans="1:4">
      <c r="A235" s="3"/>
      <c r="B235" s="38"/>
      <c r="C235" s="39"/>
      <c r="D235" s="34"/>
    </row>
    <row r="236" customHeight="1" spans="1:4">
      <c r="A236" s="3"/>
      <c r="B236" s="38"/>
      <c r="C236" s="39"/>
      <c r="D236" s="34"/>
    </row>
    <row r="237" customHeight="1" spans="1:4">
      <c r="A237" s="31"/>
      <c r="B237" s="1"/>
      <c r="C237" s="39"/>
      <c r="D237" s="34"/>
    </row>
    <row r="238" customHeight="1" spans="1:4">
      <c r="A238" s="31"/>
      <c r="B238" s="1"/>
      <c r="C238" s="39"/>
      <c r="D238" s="34"/>
    </row>
    <row r="239" customHeight="1" spans="1:4">
      <c r="A239" s="3"/>
      <c r="B239" s="38"/>
      <c r="C239" s="39"/>
      <c r="D239" s="34"/>
    </row>
    <row r="240" customHeight="1" spans="1:4">
      <c r="A240" s="3"/>
      <c r="B240" s="38"/>
      <c r="C240" s="39"/>
      <c r="D240" s="34"/>
    </row>
    <row r="241" customHeight="1" spans="1:4">
      <c r="A241" s="3"/>
      <c r="B241" s="38"/>
      <c r="C241" s="39"/>
      <c r="D241" s="34"/>
    </row>
    <row r="242" customHeight="1" spans="1:4">
      <c r="A242" s="3"/>
      <c r="B242" s="38"/>
      <c r="C242" s="39"/>
      <c r="D242" s="34"/>
    </row>
    <row r="243" customHeight="1" spans="1:4">
      <c r="A243" s="3"/>
      <c r="B243" s="38"/>
      <c r="C243" s="39"/>
      <c r="D243" s="34"/>
    </row>
    <row r="244" customHeight="1" spans="1:4">
      <c r="A244" s="16"/>
      <c r="B244" s="38"/>
      <c r="C244" s="39"/>
      <c r="D244" s="34"/>
    </row>
    <row r="245" customHeight="1" spans="1:4">
      <c r="A245" s="3"/>
      <c r="B245" s="38"/>
      <c r="C245" s="39"/>
      <c r="D245" s="34"/>
    </row>
    <row r="246" customHeight="1" spans="1:4">
      <c r="A246" s="16"/>
      <c r="B246" s="38"/>
      <c r="C246" s="39"/>
      <c r="D246" s="34"/>
    </row>
    <row r="247" customHeight="1" spans="1:4">
      <c r="A247" s="16"/>
      <c r="B247" s="38"/>
      <c r="C247" s="39"/>
      <c r="D247" s="34"/>
    </row>
    <row r="248" customHeight="1" spans="1:4">
      <c r="A248" s="3"/>
      <c r="B248" s="38"/>
      <c r="C248" s="39"/>
      <c r="D248" s="34"/>
    </row>
    <row r="249" customHeight="1" spans="1:4">
      <c r="A249" s="3"/>
      <c r="B249" s="38"/>
      <c r="C249" s="39"/>
      <c r="D249" s="34"/>
    </row>
    <row r="250" customHeight="1" spans="1:4">
      <c r="A250" s="3"/>
      <c r="B250" s="38"/>
      <c r="C250" s="39"/>
      <c r="D250" s="34"/>
    </row>
    <row r="251" customHeight="1" spans="1:4">
      <c r="A251" s="3"/>
      <c r="B251" s="38"/>
      <c r="C251" s="39"/>
      <c r="D251" s="34"/>
    </row>
    <row r="252" customHeight="1" spans="1:4">
      <c r="A252" s="3"/>
      <c r="B252" s="38"/>
      <c r="C252" s="39"/>
      <c r="D252" s="34"/>
    </row>
    <row r="253" customHeight="1" spans="1:4">
      <c r="A253" s="3"/>
      <c r="B253" s="38"/>
      <c r="C253" s="39"/>
      <c r="D253" s="34"/>
    </row>
    <row r="254" customHeight="1" spans="1:4">
      <c r="A254" s="3"/>
      <c r="B254" s="38"/>
      <c r="C254" s="39"/>
      <c r="D254" s="34"/>
    </row>
    <row r="255" customHeight="1" spans="1:4">
      <c r="A255" s="3"/>
      <c r="B255" s="42"/>
      <c r="C255" s="39"/>
      <c r="D255" s="34"/>
    </row>
    <row r="256" customHeight="1" spans="1:4">
      <c r="A256" s="3"/>
      <c r="B256" s="42"/>
      <c r="C256" s="39"/>
      <c r="D256" s="34"/>
    </row>
    <row r="257" customHeight="1" spans="1:4">
      <c r="A257" s="3"/>
      <c r="B257" s="42"/>
      <c r="C257" s="39"/>
      <c r="D257" s="34"/>
    </row>
    <row r="258" customHeight="1" spans="1:4">
      <c r="A258" s="3"/>
      <c r="B258" s="42"/>
      <c r="C258" s="39"/>
      <c r="D258" s="34"/>
    </row>
    <row r="259" customHeight="1" spans="1:4">
      <c r="A259" s="3"/>
      <c r="B259" s="42"/>
      <c r="C259" s="39"/>
      <c r="D259" s="34"/>
    </row>
    <row r="260" customHeight="1" spans="1:4">
      <c r="A260" s="3"/>
      <c r="B260" s="42"/>
      <c r="C260" s="39"/>
      <c r="D260" s="34"/>
    </row>
    <row r="261" customHeight="1" spans="1:4">
      <c r="A261" s="3"/>
      <c r="B261" s="42"/>
      <c r="C261" s="39"/>
      <c r="D261" s="34"/>
    </row>
    <row r="262" customHeight="1" spans="1:4">
      <c r="A262" s="3"/>
      <c r="B262" s="42"/>
      <c r="C262" s="39"/>
      <c r="D262" s="34"/>
    </row>
    <row r="263" customHeight="1" spans="1:4">
      <c r="A263" s="3"/>
      <c r="B263" s="42"/>
      <c r="C263" s="39"/>
      <c r="D263" s="34"/>
    </row>
    <row r="264" customHeight="1" spans="1:4">
      <c r="A264" s="3"/>
      <c r="B264" s="38"/>
      <c r="C264" s="39"/>
      <c r="D264" s="34"/>
    </row>
    <row r="265" customHeight="1" spans="1:4">
      <c r="A265" s="3"/>
      <c r="B265" s="38"/>
      <c r="C265" s="39"/>
      <c r="D265" s="34"/>
    </row>
    <row r="266" customHeight="1" spans="1:4">
      <c r="A266" s="3"/>
      <c r="B266" s="38"/>
      <c r="C266" s="39"/>
      <c r="D266" s="34"/>
    </row>
    <row r="267" customHeight="1" spans="1:4">
      <c r="A267" s="3"/>
      <c r="B267" s="38"/>
      <c r="C267" s="39"/>
      <c r="D267" s="34"/>
    </row>
    <row r="268" customHeight="1" spans="1:4">
      <c r="A268" s="3"/>
      <c r="B268" s="38"/>
      <c r="C268" s="39"/>
      <c r="D268" s="34"/>
    </row>
    <row r="269" customHeight="1" spans="1:4">
      <c r="A269" s="3"/>
      <c r="B269" s="38"/>
      <c r="C269" s="39"/>
      <c r="D269" s="34"/>
    </row>
    <row r="270" customHeight="1" spans="1:4">
      <c r="A270" s="31"/>
      <c r="B270" s="38"/>
      <c r="C270" s="39"/>
      <c r="D270" s="34"/>
    </row>
    <row r="271" customHeight="1" spans="1:4">
      <c r="A271" s="31"/>
      <c r="B271" s="38"/>
      <c r="C271" s="39"/>
      <c r="D271" s="34"/>
    </row>
    <row r="272" customHeight="1" spans="1:4">
      <c r="A272" s="31"/>
      <c r="B272" s="38"/>
      <c r="C272" s="39"/>
      <c r="D272" s="34"/>
    </row>
    <row r="273" customHeight="1" spans="1:4">
      <c r="A273" s="31"/>
      <c r="B273" s="38"/>
      <c r="C273" s="39"/>
      <c r="D273" s="34"/>
    </row>
    <row r="274" customHeight="1" spans="1:4">
      <c r="A274" s="31"/>
      <c r="B274" s="38"/>
      <c r="C274" s="39"/>
      <c r="D274" s="34"/>
    </row>
    <row r="275" customHeight="1" spans="4:4">
      <c r="D275" s="34"/>
    </row>
    <row r="276" customHeight="1" spans="4:4">
      <c r="D276" s="34"/>
    </row>
    <row r="277" customHeight="1" spans="4:4">
      <c r="D277" s="34"/>
    </row>
    <row r="278" customHeight="1" spans="4:4">
      <c r="D278" s="34"/>
    </row>
    <row r="279" customHeight="1" spans="4:4">
      <c r="D279" s="34"/>
    </row>
    <row r="280" customHeight="1" spans="4:4">
      <c r="D280" s="34"/>
    </row>
    <row r="281" customHeight="1" spans="4:4">
      <c r="D281" s="34"/>
    </row>
    <row r="282" customHeight="1" spans="4:4">
      <c r="D282" s="34"/>
    </row>
    <row r="283" customHeight="1" spans="4:4">
      <c r="D283" s="34"/>
    </row>
    <row r="284" customHeight="1" spans="4:4">
      <c r="D284" s="34"/>
    </row>
    <row r="285" customHeight="1" spans="4:4">
      <c r="D285" s="34"/>
    </row>
    <row r="286" customHeight="1" spans="4:4">
      <c r="D286" s="34"/>
    </row>
    <row r="287" customHeight="1" spans="4:4">
      <c r="D287" s="34"/>
    </row>
    <row r="288" customHeight="1" spans="4:4">
      <c r="D288" s="34"/>
    </row>
    <row r="289" customHeight="1" spans="4:4">
      <c r="D289" s="34"/>
    </row>
    <row r="290" customHeight="1" spans="4:4">
      <c r="D290" s="34"/>
    </row>
    <row r="291" customHeight="1" spans="4:4">
      <c r="D291" s="34"/>
    </row>
    <row r="292" customHeight="1" spans="4:4">
      <c r="D292" s="34"/>
    </row>
    <row r="293" customHeight="1" spans="4:4">
      <c r="D293" s="34"/>
    </row>
    <row r="294" customHeight="1" spans="4:4">
      <c r="D294" s="34"/>
    </row>
    <row r="295" customHeight="1" spans="4:4">
      <c r="D295" s="34"/>
    </row>
    <row r="296" customHeight="1" spans="4:4">
      <c r="D296" s="34"/>
    </row>
    <row r="297" customHeight="1" spans="4:4">
      <c r="D297" s="34"/>
    </row>
    <row r="298" customHeight="1" spans="4:4">
      <c r="D298" s="34"/>
    </row>
    <row r="299" customHeight="1" spans="4:4">
      <c r="D299" s="34"/>
    </row>
    <row r="300" customHeight="1" spans="4:4">
      <c r="D300" s="34"/>
    </row>
    <row r="301" customHeight="1" spans="4:4">
      <c r="D301" s="34"/>
    </row>
    <row r="302" customHeight="1" spans="4:4">
      <c r="D302" s="34"/>
    </row>
    <row r="303" customHeight="1" spans="4:4">
      <c r="D303" s="34"/>
    </row>
    <row r="304" customHeight="1" spans="4:4">
      <c r="D304" s="34"/>
    </row>
    <row r="305" customHeight="1" spans="4:4">
      <c r="D305" s="34"/>
    </row>
    <row r="306" customHeight="1" spans="4:4">
      <c r="D306" s="34"/>
    </row>
    <row r="307" customHeight="1" spans="4:4">
      <c r="D307" s="34"/>
    </row>
    <row r="308" customHeight="1" spans="4:4">
      <c r="D308" s="34"/>
    </row>
    <row r="309" customHeight="1" spans="4:4">
      <c r="D309" s="34"/>
    </row>
    <row r="310" customHeight="1" spans="4:4">
      <c r="D310" s="34"/>
    </row>
    <row r="311" customHeight="1" spans="4:4">
      <c r="D311" s="34"/>
    </row>
    <row r="312" customHeight="1" spans="4:4">
      <c r="D312" s="34"/>
    </row>
    <row r="313" customHeight="1" spans="4:4">
      <c r="D313" s="34"/>
    </row>
    <row r="314" customHeight="1" spans="4:4">
      <c r="D314" s="34"/>
    </row>
    <row r="315" customHeight="1" spans="4:4">
      <c r="D315" s="34"/>
    </row>
    <row r="316" customHeight="1" spans="4:4">
      <c r="D316" s="34"/>
    </row>
    <row r="317" customHeight="1" spans="4:4">
      <c r="D317" s="34"/>
    </row>
    <row r="318" customHeight="1" spans="4:4">
      <c r="D318" s="34"/>
    </row>
    <row r="319" customHeight="1" spans="4:4">
      <c r="D319" s="34"/>
    </row>
    <row r="320" customHeight="1" spans="4:4">
      <c r="D320" s="34"/>
    </row>
    <row r="321" customHeight="1" spans="4:4">
      <c r="D321" s="34"/>
    </row>
    <row r="322" customHeight="1" spans="4:4">
      <c r="D322" s="34"/>
    </row>
    <row r="323" customHeight="1" spans="4:4">
      <c r="D323" s="34"/>
    </row>
    <row r="324" customHeight="1" spans="4:4">
      <c r="D324" s="34"/>
    </row>
    <row r="325" customHeight="1" spans="4:4">
      <c r="D325" s="34"/>
    </row>
    <row r="326" customHeight="1" spans="4:4">
      <c r="D326" s="34"/>
    </row>
    <row r="327" customHeight="1" spans="4:4">
      <c r="D327" s="34"/>
    </row>
    <row r="328" customHeight="1" spans="4:4">
      <c r="D328" s="34"/>
    </row>
    <row r="329" customHeight="1" spans="4:4">
      <c r="D329" s="34"/>
    </row>
    <row r="330" customHeight="1" spans="4:4">
      <c r="D330" s="34"/>
    </row>
    <row r="331" customHeight="1" spans="4:4">
      <c r="D331" s="34"/>
    </row>
    <row r="332" customHeight="1" spans="4:4">
      <c r="D332" s="34"/>
    </row>
    <row r="333" customHeight="1" spans="4:4">
      <c r="D333" s="34"/>
    </row>
    <row r="334" customHeight="1" spans="4:4">
      <c r="D334" s="34"/>
    </row>
    <row r="335" customHeight="1" spans="4:4">
      <c r="D335" s="34"/>
    </row>
    <row r="336" customHeight="1" spans="4:4">
      <c r="D336" s="34"/>
    </row>
    <row r="337" customHeight="1" spans="4:4">
      <c r="D337" s="34"/>
    </row>
    <row r="338" customHeight="1" spans="4:4">
      <c r="D338" s="34"/>
    </row>
    <row r="339" customHeight="1" spans="4:4">
      <c r="D339" s="34"/>
    </row>
    <row r="340" customHeight="1" spans="4:4">
      <c r="D340" s="34"/>
    </row>
    <row r="341" customHeight="1" spans="4:4">
      <c r="D341" s="34"/>
    </row>
    <row r="342" customHeight="1" spans="4:4">
      <c r="D342" s="34"/>
    </row>
    <row r="343" customHeight="1" spans="4:4">
      <c r="D343" s="34"/>
    </row>
    <row r="344" customHeight="1" spans="4:4">
      <c r="D344" s="34"/>
    </row>
    <row r="345" customHeight="1" spans="4:4">
      <c r="D345" s="34"/>
    </row>
    <row r="346" customHeight="1" spans="4:4">
      <c r="D346" s="34"/>
    </row>
    <row r="347" customHeight="1" spans="4:4">
      <c r="D347" s="34"/>
    </row>
    <row r="348" customHeight="1" spans="4:4">
      <c r="D348" s="34"/>
    </row>
    <row r="349" customHeight="1" spans="4:4">
      <c r="D349" s="34"/>
    </row>
    <row r="350" customHeight="1" spans="4:4">
      <c r="D350" s="34"/>
    </row>
    <row r="351" customHeight="1" spans="4:4">
      <c r="D351" s="34"/>
    </row>
    <row r="352" customHeight="1" spans="4:4">
      <c r="D352" s="34"/>
    </row>
    <row r="353" customHeight="1" spans="4:4">
      <c r="D353" s="34"/>
    </row>
    <row r="354" customHeight="1" spans="4:4">
      <c r="D354" s="34"/>
    </row>
    <row r="355" customHeight="1" spans="4:4">
      <c r="D355" s="34"/>
    </row>
    <row r="356" customHeight="1" spans="4:4">
      <c r="D356" s="34"/>
    </row>
    <row r="357" customHeight="1" spans="4:4">
      <c r="D357" s="34"/>
    </row>
    <row r="358" customHeight="1" spans="4:4">
      <c r="D358" s="34"/>
    </row>
    <row r="359" customHeight="1" spans="4:4">
      <c r="D359" s="34"/>
    </row>
    <row r="360" customHeight="1" spans="4:4">
      <c r="D360" s="34"/>
    </row>
    <row r="361" customHeight="1" spans="4:4">
      <c r="D361" s="34"/>
    </row>
    <row r="362" customHeight="1" spans="4:4">
      <c r="D362" s="34"/>
    </row>
    <row r="363" customHeight="1" spans="4:4">
      <c r="D363" s="34"/>
    </row>
    <row r="364" customHeight="1" spans="4:4">
      <c r="D364" s="34"/>
    </row>
    <row r="365" customHeight="1" spans="4:4">
      <c r="D365" s="34"/>
    </row>
    <row r="366" customHeight="1" spans="4:4">
      <c r="D366" s="34"/>
    </row>
    <row r="367" customHeight="1" spans="4:4">
      <c r="D367" s="34"/>
    </row>
    <row r="368" customHeight="1" spans="4:4">
      <c r="D368" s="34"/>
    </row>
    <row r="369" customHeight="1" spans="4:4">
      <c r="D369" s="34"/>
    </row>
    <row r="370" customHeight="1" spans="4:4">
      <c r="D370" s="34"/>
    </row>
    <row r="371" customHeight="1" spans="4:4">
      <c r="D371" s="34"/>
    </row>
    <row r="372" customHeight="1" spans="4:4">
      <c r="D372" s="34"/>
    </row>
    <row r="373" customHeight="1" spans="4:4">
      <c r="D373" s="34"/>
    </row>
    <row r="374" customHeight="1" spans="4:4">
      <c r="D374" s="34"/>
    </row>
    <row r="375" customHeight="1" spans="4:4">
      <c r="D375" s="34"/>
    </row>
    <row r="376" customHeight="1" spans="4:4">
      <c r="D376" s="34"/>
    </row>
    <row r="377" customHeight="1" spans="4:4">
      <c r="D377" s="34"/>
    </row>
    <row r="378" customHeight="1" spans="4:4">
      <c r="D378" s="34"/>
    </row>
    <row r="379" customHeight="1" spans="4:4">
      <c r="D379" s="34"/>
    </row>
    <row r="380" customHeight="1" spans="4:4">
      <c r="D380" s="34"/>
    </row>
    <row r="381" customHeight="1" spans="4:4">
      <c r="D381" s="34"/>
    </row>
    <row r="382" customHeight="1" spans="4:4">
      <c r="D382" s="34"/>
    </row>
    <row r="383" customHeight="1" spans="4:4">
      <c r="D383" s="34"/>
    </row>
    <row r="384" customHeight="1" spans="4:4">
      <c r="D384" s="34"/>
    </row>
    <row r="385" customHeight="1" spans="4:4">
      <c r="D385" s="34"/>
    </row>
    <row r="386" customHeight="1" spans="4:4">
      <c r="D386" s="34"/>
    </row>
    <row r="387" customHeight="1" spans="4:4">
      <c r="D387" s="34"/>
    </row>
    <row r="388" customHeight="1" spans="4:4">
      <c r="D388" s="34"/>
    </row>
    <row r="389" customHeight="1" spans="4:4">
      <c r="D389" s="34"/>
    </row>
    <row r="390" customHeight="1" spans="4:4">
      <c r="D390" s="34"/>
    </row>
    <row r="391" customHeight="1" spans="4:4">
      <c r="D391" s="34"/>
    </row>
    <row r="392" customHeight="1" spans="4:4">
      <c r="D392" s="34"/>
    </row>
    <row r="393" customHeight="1" spans="4:4">
      <c r="D393" s="34"/>
    </row>
    <row r="394" customHeight="1" spans="4:4">
      <c r="D394" s="34"/>
    </row>
    <row r="395" customHeight="1" spans="4:4">
      <c r="D395" s="34"/>
    </row>
    <row r="396" customHeight="1" spans="4:4">
      <c r="D396" s="34"/>
    </row>
    <row r="397" customHeight="1" spans="4:4">
      <c r="D397" s="34"/>
    </row>
    <row r="398" customHeight="1" spans="4:4">
      <c r="D398" s="34"/>
    </row>
    <row r="399" customHeight="1" spans="4:4">
      <c r="D399" s="34"/>
    </row>
    <row r="400" customHeight="1" spans="4:4">
      <c r="D400" s="34"/>
    </row>
    <row r="401" customHeight="1" spans="4:4">
      <c r="D401" s="34"/>
    </row>
    <row r="402" customHeight="1" spans="4:4">
      <c r="D402" s="34"/>
    </row>
    <row r="403" customHeight="1" spans="4:4">
      <c r="D403" s="34"/>
    </row>
    <row r="404" customHeight="1" spans="4:4">
      <c r="D404" s="34"/>
    </row>
    <row r="405" customHeight="1" spans="4:4">
      <c r="D405" s="34"/>
    </row>
    <row r="406" customHeight="1" spans="4:4">
      <c r="D406" s="34"/>
    </row>
    <row r="407" customHeight="1" spans="4:4">
      <c r="D407" s="34"/>
    </row>
    <row r="408" customHeight="1" spans="4:4">
      <c r="D408" s="34"/>
    </row>
    <row r="409" customHeight="1" spans="4:4">
      <c r="D409" s="34"/>
    </row>
    <row r="410" customHeight="1" spans="4:4">
      <c r="D410" s="34"/>
    </row>
    <row r="411" customHeight="1" spans="4:4">
      <c r="D411" s="34"/>
    </row>
    <row r="412" customHeight="1" spans="4:4">
      <c r="D412" s="34"/>
    </row>
    <row r="413" customHeight="1" spans="4:4">
      <c r="D413" s="34"/>
    </row>
    <row r="414" customHeight="1" spans="4:4">
      <c r="D414" s="34"/>
    </row>
    <row r="415" customHeight="1" spans="4:4">
      <c r="D415" s="34"/>
    </row>
    <row r="416" customHeight="1" spans="4:4">
      <c r="D416" s="34"/>
    </row>
    <row r="417" customHeight="1" spans="4:4">
      <c r="D417" s="34"/>
    </row>
    <row r="418" customHeight="1" spans="4:4">
      <c r="D418" s="34"/>
    </row>
    <row r="419" customHeight="1" spans="4:4">
      <c r="D419" s="34"/>
    </row>
    <row r="420" customHeight="1" spans="4:4">
      <c r="D420" s="34"/>
    </row>
    <row r="421" customHeight="1" spans="4:4">
      <c r="D421" s="34"/>
    </row>
    <row r="422" customHeight="1" spans="4:4">
      <c r="D422" s="34"/>
    </row>
    <row r="423" customHeight="1" spans="4:4">
      <c r="D423" s="34"/>
    </row>
    <row r="424" customHeight="1" spans="4:4">
      <c r="D424" s="34"/>
    </row>
    <row r="425" customHeight="1" spans="4:4">
      <c r="D425" s="34"/>
    </row>
    <row r="426" customHeight="1" spans="4:4">
      <c r="D426" s="34"/>
    </row>
    <row r="427" customHeight="1" spans="4:4">
      <c r="D427" s="34"/>
    </row>
    <row r="428" customHeight="1" spans="4:4">
      <c r="D428" s="34"/>
    </row>
    <row r="429" customHeight="1" spans="4:4">
      <c r="D429" s="34"/>
    </row>
    <row r="430" customHeight="1" spans="4:4">
      <c r="D430" s="34"/>
    </row>
    <row r="431" customHeight="1" spans="4:4">
      <c r="D431" s="34"/>
    </row>
    <row r="432" customHeight="1" spans="4:4">
      <c r="D432" s="34"/>
    </row>
    <row r="433" customHeight="1" spans="4:4">
      <c r="D433" s="34"/>
    </row>
    <row r="434" customHeight="1" spans="4:4">
      <c r="D434" s="34"/>
    </row>
    <row r="435" customHeight="1" spans="4:4">
      <c r="D435" s="34"/>
    </row>
    <row r="436" customHeight="1" spans="4:4">
      <c r="D436" s="34"/>
    </row>
    <row r="437" customHeight="1" spans="4:4">
      <c r="D437" s="34"/>
    </row>
    <row r="438" customHeight="1" spans="4:4">
      <c r="D438" s="34"/>
    </row>
    <row r="439" customHeight="1" spans="4:4">
      <c r="D439" s="34"/>
    </row>
    <row r="440" customHeight="1" spans="4:4">
      <c r="D440" s="34"/>
    </row>
    <row r="441" customHeight="1" spans="4:4">
      <c r="D441" s="34"/>
    </row>
    <row r="442" customHeight="1" spans="4:4">
      <c r="D442" s="34"/>
    </row>
    <row r="443" customHeight="1" spans="4:4">
      <c r="D443" s="34"/>
    </row>
    <row r="444" customHeight="1" spans="4:4">
      <c r="D444" s="34"/>
    </row>
    <row r="445" customHeight="1" spans="4:4">
      <c r="D445" s="34"/>
    </row>
    <row r="446" customHeight="1" spans="4:4">
      <c r="D446" s="34"/>
    </row>
    <row r="447" customHeight="1" spans="4:4">
      <c r="D447" s="34"/>
    </row>
    <row r="448" customHeight="1" spans="4:4">
      <c r="D448" s="34"/>
    </row>
    <row r="449" customHeight="1" spans="4:4">
      <c r="D449" s="34"/>
    </row>
    <row r="450" customHeight="1" spans="4:4">
      <c r="D450" s="34"/>
    </row>
    <row r="451" customHeight="1" spans="4:4">
      <c r="D451" s="34"/>
    </row>
    <row r="452" customHeight="1" spans="4:4">
      <c r="D452" s="34"/>
    </row>
    <row r="453" customHeight="1" spans="4:4">
      <c r="D453" s="34"/>
    </row>
    <row r="454" customHeight="1" spans="4:4">
      <c r="D454" s="34"/>
    </row>
    <row r="455" customHeight="1" spans="4:4">
      <c r="D455" s="34"/>
    </row>
    <row r="456" customHeight="1" spans="4:4">
      <c r="D456" s="34"/>
    </row>
    <row r="457" customHeight="1" spans="4:4">
      <c r="D457" s="34"/>
    </row>
    <row r="458" customHeight="1" spans="4:4">
      <c r="D458" s="34"/>
    </row>
    <row r="459" customHeight="1" spans="4:4">
      <c r="D459" s="34"/>
    </row>
    <row r="460" customHeight="1" spans="4:4">
      <c r="D460" s="34"/>
    </row>
    <row r="461" customHeight="1" spans="4:4">
      <c r="D461" s="34"/>
    </row>
    <row r="462" customHeight="1" spans="4:4">
      <c r="D462" s="34"/>
    </row>
    <row r="463" customHeight="1" spans="4:4">
      <c r="D463" s="34"/>
    </row>
    <row r="464" customHeight="1" spans="4:4">
      <c r="D464" s="34"/>
    </row>
    <row r="465" customHeight="1" spans="4:4">
      <c r="D465" s="34"/>
    </row>
    <row r="466" customHeight="1" spans="4:4">
      <c r="D466" s="34"/>
    </row>
    <row r="467" customHeight="1" spans="4:4">
      <c r="D467" s="34"/>
    </row>
    <row r="468" customHeight="1" spans="4:4">
      <c r="D468" s="34"/>
    </row>
    <row r="469" customHeight="1" spans="4:4">
      <c r="D469" s="34"/>
    </row>
    <row r="470" customHeight="1" spans="4:4">
      <c r="D470" s="34"/>
    </row>
    <row r="471" customHeight="1" spans="4:4">
      <c r="D471" s="34"/>
    </row>
    <row r="472" customHeight="1" spans="4:4">
      <c r="D472" s="34"/>
    </row>
    <row r="473" customHeight="1" spans="4:4">
      <c r="D473" s="34"/>
    </row>
    <row r="474" customHeight="1" spans="4:4">
      <c r="D474" s="34"/>
    </row>
    <row r="475" customHeight="1" spans="4:4">
      <c r="D475" s="34"/>
    </row>
    <row r="476" customHeight="1" spans="4:4">
      <c r="D476" s="34"/>
    </row>
    <row r="477" customHeight="1" spans="4:4">
      <c r="D477" s="34"/>
    </row>
    <row r="478" customHeight="1" spans="4:4">
      <c r="D478" s="34"/>
    </row>
    <row r="479" customHeight="1" spans="4:4">
      <c r="D479" s="34"/>
    </row>
    <row r="480" customHeight="1" spans="4:4">
      <c r="D480" s="34"/>
    </row>
    <row r="481" customHeight="1" spans="4:4">
      <c r="D481" s="34"/>
    </row>
    <row r="482" customHeight="1" spans="4:4">
      <c r="D482" s="34"/>
    </row>
    <row r="483" customHeight="1" spans="4:4">
      <c r="D483" s="34"/>
    </row>
    <row r="484" customHeight="1" spans="4:4">
      <c r="D484" s="34"/>
    </row>
    <row r="485" customHeight="1" spans="4:4">
      <c r="D485" s="34"/>
    </row>
    <row r="486" customHeight="1" spans="4:4">
      <c r="D486" s="34"/>
    </row>
    <row r="487" customHeight="1" spans="4:4">
      <c r="D487" s="34"/>
    </row>
    <row r="488" customHeight="1" spans="4:4">
      <c r="D488" s="34"/>
    </row>
    <row r="489" customHeight="1" spans="4:4">
      <c r="D489" s="34"/>
    </row>
    <row r="490" customHeight="1" spans="4:4">
      <c r="D490" s="34"/>
    </row>
    <row r="491" customHeight="1" spans="4:4">
      <c r="D491" s="34"/>
    </row>
    <row r="492" customHeight="1" spans="4:4">
      <c r="D492" s="34"/>
    </row>
    <row r="493" customHeight="1" spans="4:4">
      <c r="D493" s="34"/>
    </row>
    <row r="494" customHeight="1" spans="4:4">
      <c r="D494" s="34"/>
    </row>
    <row r="495" customHeight="1" spans="4:4">
      <c r="D495" s="34"/>
    </row>
    <row r="496" customHeight="1" spans="4:4">
      <c r="D496" s="34"/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4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outlineLevelCol="3"/>
  <cols>
    <col min="1" max="3" width="17.25" style="20" customWidth="1"/>
    <col min="4" max="4" width="17.25" style="21" customWidth="1"/>
    <col min="9" max="16384" width="9" style="14"/>
  </cols>
  <sheetData>
    <row r="1" ht="33.75" customHeight="1" spans="1:4">
      <c r="A1" s="20" t="s">
        <v>150</v>
      </c>
      <c r="B1" s="22" t="s">
        <v>151</v>
      </c>
      <c r="C1" s="22" t="s">
        <v>153</v>
      </c>
      <c r="D1" s="23" t="s">
        <v>154</v>
      </c>
    </row>
    <row r="2" customHeight="1" spans="1:4">
      <c r="A2" s="24"/>
      <c r="B2" s="22"/>
      <c r="C2" s="25"/>
      <c r="D2" s="23"/>
    </row>
    <row r="3" customHeight="1" spans="2:4">
      <c r="B3" s="22"/>
      <c r="C3" s="25"/>
      <c r="D3" s="23"/>
    </row>
    <row r="4" customHeight="1" spans="2:4">
      <c r="B4" s="22"/>
      <c r="C4" s="25"/>
      <c r="D4" s="23"/>
    </row>
    <row r="5" customHeight="1" spans="2:4">
      <c r="B5" s="22"/>
      <c r="C5" s="25"/>
      <c r="D5" s="23"/>
    </row>
    <row r="6" customHeight="1" spans="2:4">
      <c r="B6" s="22"/>
      <c r="C6" s="25"/>
      <c r="D6" s="23"/>
    </row>
    <row r="7" customHeight="1" spans="2:4">
      <c r="B7" s="22"/>
      <c r="C7" s="25"/>
      <c r="D7" s="23"/>
    </row>
    <row r="8" customHeight="1" spans="2:4">
      <c r="B8" s="22"/>
      <c r="C8" s="25"/>
      <c r="D8" s="23"/>
    </row>
    <row r="9" customHeight="1" spans="2:4">
      <c r="B9" s="22"/>
      <c r="C9" s="25"/>
      <c r="D9" s="23"/>
    </row>
    <row r="10" customHeight="1" spans="2:4">
      <c r="B10" s="22"/>
      <c r="C10" s="25"/>
      <c r="D10" s="23"/>
    </row>
    <row r="11" customHeight="1" spans="2:4">
      <c r="B11" s="22"/>
      <c r="C11" s="25"/>
      <c r="D11" s="23"/>
    </row>
    <row r="12" customHeight="1" spans="2:4">
      <c r="B12" s="22"/>
      <c r="C12" s="25"/>
      <c r="D12" s="23"/>
    </row>
    <row r="13" customHeight="1" spans="2:4">
      <c r="B13" s="22"/>
      <c r="C13" s="25"/>
      <c r="D13" s="23"/>
    </row>
    <row r="14" customHeight="1" spans="2:4">
      <c r="B14" s="22"/>
      <c r="C14" s="25"/>
      <c r="D14" s="23"/>
    </row>
    <row r="15" customHeight="1" spans="2:4">
      <c r="B15" s="22"/>
      <c r="C15" s="25"/>
      <c r="D15" s="23"/>
    </row>
    <row r="16" customHeight="1" spans="2:4">
      <c r="B16" s="22"/>
      <c r="C16" s="25"/>
      <c r="D16" s="23"/>
    </row>
    <row r="17" customHeight="1" spans="2:4">
      <c r="B17" s="22"/>
      <c r="C17" s="25"/>
      <c r="D17" s="23"/>
    </row>
    <row r="18" customHeight="1" spans="2:4">
      <c r="B18" s="22"/>
      <c r="C18" s="25"/>
      <c r="D18" s="23"/>
    </row>
    <row r="19" customHeight="1" spans="2:4">
      <c r="B19" s="22"/>
      <c r="C19" s="25"/>
      <c r="D19" s="23"/>
    </row>
    <row r="20" customHeight="1" spans="2:4">
      <c r="B20" s="22"/>
      <c r="C20" s="25"/>
      <c r="D20" s="23"/>
    </row>
    <row r="21" customHeight="1" spans="2:4">
      <c r="B21" s="22"/>
      <c r="C21" s="25"/>
      <c r="D21" s="23"/>
    </row>
    <row r="22" customHeight="1" spans="2:4">
      <c r="B22" s="22"/>
      <c r="C22" s="25"/>
      <c r="D22" s="23"/>
    </row>
    <row r="23" customHeight="1" spans="2:4">
      <c r="B23" s="22"/>
      <c r="C23" s="25"/>
      <c r="D23" s="23"/>
    </row>
    <row r="24" customHeight="1" spans="2:4">
      <c r="B24" s="22"/>
      <c r="C24" s="25"/>
      <c r="D24" s="23"/>
    </row>
    <row r="25" customHeight="1" spans="2:4">
      <c r="B25" s="22"/>
      <c r="C25" s="25"/>
      <c r="D25" s="23"/>
    </row>
    <row r="26" customHeight="1" spans="2:4">
      <c r="B26" s="22"/>
      <c r="C26" s="25"/>
      <c r="D26" s="23"/>
    </row>
    <row r="27" customHeight="1" spans="2:4">
      <c r="B27" s="22"/>
      <c r="C27" s="25"/>
      <c r="D27" s="23"/>
    </row>
    <row r="28" customHeight="1" spans="2:4">
      <c r="B28" s="22"/>
      <c r="C28" s="25"/>
      <c r="D28" s="23"/>
    </row>
    <row r="29" customHeight="1" spans="2:4">
      <c r="B29" s="22"/>
      <c r="C29" s="25"/>
      <c r="D29" s="23"/>
    </row>
    <row r="30" customHeight="1" spans="2:4">
      <c r="B30" s="22"/>
      <c r="C30" s="25"/>
      <c r="D30" s="23"/>
    </row>
    <row r="31" customHeight="1" spans="2:4">
      <c r="B31" s="22"/>
      <c r="C31" s="25"/>
      <c r="D31" s="23"/>
    </row>
    <row r="32" customHeight="1" spans="1:4">
      <c r="A32" s="24"/>
      <c r="B32" s="22"/>
      <c r="C32" s="25"/>
      <c r="D32" s="23"/>
    </row>
    <row r="33" customHeight="1" spans="2:4">
      <c r="B33" s="22"/>
      <c r="C33" s="25"/>
      <c r="D33" s="23"/>
    </row>
    <row r="34" customHeight="1" spans="2:4">
      <c r="B34" s="22"/>
      <c r="C34" s="25"/>
      <c r="D34" s="23"/>
    </row>
    <row r="35" customHeight="1" spans="2:4">
      <c r="B35" s="22"/>
      <c r="C35" s="25"/>
      <c r="D35" s="23"/>
    </row>
    <row r="36" customHeight="1" spans="2:4">
      <c r="B36" s="22"/>
      <c r="C36" s="25"/>
      <c r="D36" s="23"/>
    </row>
    <row r="37" customHeight="1" spans="2:4">
      <c r="B37" s="22"/>
      <c r="C37" s="25"/>
      <c r="D37" s="23"/>
    </row>
    <row r="38" customHeight="1" spans="2:4">
      <c r="B38" s="22"/>
      <c r="C38" s="25"/>
      <c r="D38" s="23"/>
    </row>
    <row r="39" customHeight="1" spans="2:4">
      <c r="B39" s="22"/>
      <c r="C39" s="25"/>
      <c r="D39" s="23"/>
    </row>
    <row r="40" customHeight="1" spans="2:4">
      <c r="B40" s="22"/>
      <c r="C40" s="25"/>
      <c r="D40" s="23"/>
    </row>
    <row r="41" customHeight="1" spans="2:4">
      <c r="B41" s="22"/>
      <c r="C41" s="25"/>
      <c r="D41" s="23"/>
    </row>
    <row r="42" customHeight="1" spans="2:4">
      <c r="B42" s="22"/>
      <c r="C42" s="25"/>
      <c r="D42" s="23"/>
    </row>
    <row r="43" customHeight="1" spans="2:4">
      <c r="B43" s="22"/>
      <c r="C43" s="25"/>
      <c r="D43" s="23"/>
    </row>
    <row r="44" customHeight="1" spans="2:4">
      <c r="B44" s="22"/>
      <c r="C44" s="25"/>
      <c r="D44" s="23"/>
    </row>
    <row r="45" customHeight="1" spans="2:4">
      <c r="B45" s="22"/>
      <c r="C45" s="25"/>
      <c r="D45" s="23"/>
    </row>
    <row r="46" customHeight="1" spans="2:4">
      <c r="B46" s="22"/>
      <c r="C46" s="25"/>
      <c r="D46" s="23"/>
    </row>
    <row r="47" customHeight="1" spans="2:4">
      <c r="B47" s="22"/>
      <c r="C47" s="25"/>
      <c r="D47" s="23"/>
    </row>
    <row r="48" customHeight="1" spans="2:4">
      <c r="B48" s="22"/>
      <c r="C48" s="25"/>
      <c r="D48" s="23"/>
    </row>
    <row r="49" customHeight="1" spans="2:4">
      <c r="B49" s="22"/>
      <c r="C49" s="25"/>
      <c r="D49" s="23"/>
    </row>
    <row r="50" customHeight="1" spans="2:4">
      <c r="B50" s="22"/>
      <c r="C50" s="25"/>
      <c r="D50" s="23"/>
    </row>
    <row r="51" customHeight="1" spans="2:4">
      <c r="B51" s="22"/>
      <c r="C51" s="25"/>
      <c r="D51" s="23"/>
    </row>
    <row r="52" customHeight="1" spans="2:4">
      <c r="B52" s="22"/>
      <c r="C52" s="25"/>
      <c r="D52" s="23"/>
    </row>
    <row r="53" customHeight="1" spans="2:4">
      <c r="B53" s="22"/>
      <c r="C53" s="25"/>
      <c r="D53" s="23"/>
    </row>
    <row r="54" customHeight="1" spans="2:4">
      <c r="B54" s="22"/>
      <c r="C54" s="25"/>
      <c r="D54" s="23"/>
    </row>
    <row r="55" customHeight="1" spans="2:4">
      <c r="B55" s="22"/>
      <c r="C55" s="25"/>
      <c r="D55" s="23"/>
    </row>
    <row r="56" customHeight="1" spans="2:4">
      <c r="B56" s="22"/>
      <c r="C56" s="25"/>
      <c r="D56" s="23"/>
    </row>
    <row r="57" customHeight="1" spans="2:4">
      <c r="B57" s="22"/>
      <c r="C57" s="25"/>
      <c r="D57" s="23"/>
    </row>
    <row r="58" customHeight="1" spans="2:4">
      <c r="B58" s="22"/>
      <c r="C58" s="25"/>
      <c r="D58" s="23"/>
    </row>
    <row r="59" customHeight="1" spans="2:4">
      <c r="B59" s="22"/>
      <c r="C59" s="25"/>
      <c r="D59" s="23"/>
    </row>
    <row r="60" customHeight="1" spans="2:4">
      <c r="B60" s="22"/>
      <c r="C60" s="25"/>
      <c r="D60" s="23"/>
    </row>
    <row r="61" customHeight="1" spans="2:4">
      <c r="B61" s="22"/>
      <c r="C61" s="25"/>
      <c r="D61" s="23"/>
    </row>
    <row r="62" customHeight="1" spans="2:4">
      <c r="B62" s="22"/>
      <c r="C62" s="25"/>
      <c r="D62" s="23"/>
    </row>
    <row r="63" customHeight="1" spans="2:4">
      <c r="B63" s="22"/>
      <c r="C63" s="25"/>
      <c r="D63" s="23"/>
    </row>
    <row r="64" customHeight="1" spans="2:4">
      <c r="B64" s="22"/>
      <c r="C64" s="25"/>
      <c r="D64" s="23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79"/>
  <sheetViews>
    <sheetView zoomScale="130" zoomScaleNormal="130" workbookViewId="0">
      <pane ySplit="1" topLeftCell="A2" activePane="bottomLeft" state="frozen"/>
      <selection/>
      <selection pane="bottomLeft" activeCell="H9" sqref="H9"/>
    </sheetView>
  </sheetViews>
  <sheetFormatPr defaultColWidth="9" defaultRowHeight="15" customHeight="1"/>
  <cols>
    <col min="1" max="2" width="19.625" style="1" customWidth="1"/>
    <col min="3" max="3" width="23.375" style="18" customWidth="1"/>
    <col min="4" max="5" width="9" style="18"/>
    <col min="6" max="6" width="27" style="18" customWidth="1"/>
    <col min="7" max="16384" width="9" style="18"/>
  </cols>
  <sheetData>
    <row r="1" ht="37.5" customHeight="1" spans="1:10">
      <c r="A1" s="4" t="s">
        <v>0</v>
      </c>
      <c r="B1" s="4" t="s">
        <v>155</v>
      </c>
      <c r="C1" s="19" t="s">
        <v>156</v>
      </c>
      <c r="D1" s="19" t="s">
        <v>157</v>
      </c>
      <c r="E1" s="19" t="s">
        <v>158</v>
      </c>
      <c r="F1" s="19" t="s">
        <v>159</v>
      </c>
      <c r="G1" s="19"/>
      <c r="H1" s="19"/>
      <c r="I1" s="19"/>
      <c r="J1" s="19"/>
    </row>
    <row r="2" customHeight="1" spans="1:6">
      <c r="A2" s="6" t="s">
        <v>7</v>
      </c>
      <c r="B2" s="7">
        <v>4.2</v>
      </c>
      <c r="C2" s="18">
        <v>2</v>
      </c>
      <c r="D2" s="18">
        <v>1</v>
      </c>
      <c r="E2" s="18" t="s">
        <v>160</v>
      </c>
      <c r="F2" s="18">
        <v>2</v>
      </c>
    </row>
    <row r="3" customHeight="1" spans="1:6">
      <c r="A3" s="6" t="s">
        <v>8</v>
      </c>
      <c r="B3" s="7">
        <v>4.7</v>
      </c>
      <c r="C3" s="18">
        <v>2</v>
      </c>
      <c r="D3" s="18">
        <v>1</v>
      </c>
      <c r="E3" s="18" t="s">
        <v>160</v>
      </c>
      <c r="F3" s="18">
        <v>2</v>
      </c>
    </row>
    <row r="4" customHeight="1" spans="1:6">
      <c r="A4" s="6" t="s">
        <v>9</v>
      </c>
      <c r="B4" s="7">
        <v>4.2</v>
      </c>
      <c r="C4" s="18">
        <v>2</v>
      </c>
      <c r="D4" s="18">
        <v>1</v>
      </c>
      <c r="E4" s="18" t="s">
        <v>160</v>
      </c>
      <c r="F4" s="18">
        <v>2</v>
      </c>
    </row>
    <row r="5" customHeight="1" spans="1:6">
      <c r="A5" s="6" t="s">
        <v>10</v>
      </c>
      <c r="B5" s="7">
        <v>4</v>
      </c>
      <c r="C5" s="18">
        <v>2</v>
      </c>
      <c r="D5" s="18">
        <v>1</v>
      </c>
      <c r="E5" s="18" t="s">
        <v>160</v>
      </c>
      <c r="F5" s="18">
        <v>2</v>
      </c>
    </row>
    <row r="6" customHeight="1" spans="1:6">
      <c r="A6" s="6" t="s">
        <v>11</v>
      </c>
      <c r="B6" s="7">
        <v>3.9</v>
      </c>
      <c r="C6" s="18">
        <v>2</v>
      </c>
      <c r="D6" s="18">
        <v>1</v>
      </c>
      <c r="E6" s="18" t="s">
        <v>161</v>
      </c>
      <c r="F6" s="18">
        <v>2</v>
      </c>
    </row>
    <row r="7" customHeight="1" spans="1:6">
      <c r="A7" s="6" t="s">
        <v>12</v>
      </c>
      <c r="B7" s="7">
        <v>4.3</v>
      </c>
      <c r="C7" s="18">
        <v>2</v>
      </c>
      <c r="D7" s="18">
        <v>1</v>
      </c>
      <c r="E7" s="18" t="s">
        <v>161</v>
      </c>
      <c r="F7" s="18">
        <v>2</v>
      </c>
    </row>
    <row r="8" customHeight="1" spans="1:6">
      <c r="A8" s="6" t="s">
        <v>13</v>
      </c>
      <c r="B8" s="7">
        <v>4.3</v>
      </c>
      <c r="C8" s="18">
        <v>2</v>
      </c>
      <c r="D8" s="18">
        <v>1</v>
      </c>
      <c r="E8" s="18" t="s">
        <v>161</v>
      </c>
      <c r="F8" s="18">
        <v>2</v>
      </c>
    </row>
    <row r="9" customHeight="1" spans="1:6">
      <c r="A9" s="6" t="s">
        <v>14</v>
      </c>
      <c r="B9" s="7">
        <v>4.4</v>
      </c>
      <c r="C9" s="18">
        <v>2</v>
      </c>
      <c r="D9" s="18">
        <v>1</v>
      </c>
      <c r="E9" s="18" t="s">
        <v>162</v>
      </c>
      <c r="F9" s="18">
        <v>2</v>
      </c>
    </row>
    <row r="10" customHeight="1" spans="1:6">
      <c r="A10" s="6" t="s">
        <v>15</v>
      </c>
      <c r="B10" s="7">
        <v>4.4</v>
      </c>
      <c r="C10" s="18">
        <v>2</v>
      </c>
      <c r="D10" s="18">
        <v>1</v>
      </c>
      <c r="E10" s="18" t="s">
        <v>162</v>
      </c>
      <c r="F10" s="18">
        <v>2</v>
      </c>
    </row>
    <row r="11" customHeight="1" spans="1:6">
      <c r="A11" s="6" t="s">
        <v>16</v>
      </c>
      <c r="B11" s="7">
        <v>4.2</v>
      </c>
      <c r="C11" s="18">
        <v>2</v>
      </c>
      <c r="D11" s="18">
        <v>1</v>
      </c>
      <c r="E11" s="18" t="s">
        <v>162</v>
      </c>
      <c r="F11" s="18">
        <v>2</v>
      </c>
    </row>
    <row r="12" customHeight="1" spans="1:6">
      <c r="A12" s="6" t="s">
        <v>17</v>
      </c>
      <c r="B12" s="7">
        <v>4.5</v>
      </c>
      <c r="C12" s="18">
        <v>2</v>
      </c>
      <c r="D12" s="18">
        <v>1</v>
      </c>
      <c r="E12" s="18" t="s">
        <v>162</v>
      </c>
      <c r="F12" s="18">
        <v>2</v>
      </c>
    </row>
    <row r="13" customHeight="1" spans="1:6">
      <c r="A13" s="6" t="s">
        <v>18</v>
      </c>
      <c r="B13" s="7">
        <v>4.1</v>
      </c>
      <c r="C13" s="18">
        <v>2</v>
      </c>
      <c r="D13" s="18">
        <v>1</v>
      </c>
      <c r="E13" s="18" t="s">
        <v>163</v>
      </c>
      <c r="F13" s="18">
        <v>2</v>
      </c>
    </row>
    <row r="14" customHeight="1" spans="1:6">
      <c r="A14" s="6" t="s">
        <v>19</v>
      </c>
      <c r="B14" s="7">
        <v>4</v>
      </c>
      <c r="C14" s="18">
        <v>2</v>
      </c>
      <c r="D14" s="18">
        <v>1</v>
      </c>
      <c r="E14" s="18" t="s">
        <v>163</v>
      </c>
      <c r="F14" s="18">
        <v>2</v>
      </c>
    </row>
    <row r="15" customHeight="1" spans="1:6">
      <c r="A15" s="6" t="s">
        <v>20</v>
      </c>
      <c r="B15" s="7">
        <v>4.1</v>
      </c>
      <c r="C15" s="18">
        <v>2</v>
      </c>
      <c r="D15" s="18">
        <v>1</v>
      </c>
      <c r="E15" s="18" t="s">
        <v>163</v>
      </c>
      <c r="F15" s="18">
        <v>2</v>
      </c>
    </row>
    <row r="16" customHeight="1" spans="1:6">
      <c r="A16" s="6" t="s">
        <v>21</v>
      </c>
      <c r="B16" s="7">
        <v>3.5</v>
      </c>
      <c r="C16" s="18">
        <v>2</v>
      </c>
      <c r="D16" s="18">
        <v>1</v>
      </c>
      <c r="E16" s="18" t="s">
        <v>163</v>
      </c>
      <c r="F16" s="18">
        <v>2</v>
      </c>
    </row>
    <row r="17" customHeight="1" spans="1:6">
      <c r="A17" s="6" t="s">
        <v>22</v>
      </c>
      <c r="B17" s="7">
        <v>3.4</v>
      </c>
      <c r="C17" s="18">
        <v>2</v>
      </c>
      <c r="D17" s="18">
        <v>1</v>
      </c>
      <c r="E17" s="18" t="s">
        <v>163</v>
      </c>
      <c r="F17" s="18">
        <v>2</v>
      </c>
    </row>
    <row r="18" customHeight="1" spans="1:6">
      <c r="A18" s="6" t="s">
        <v>23</v>
      </c>
      <c r="B18" s="7">
        <v>3.4</v>
      </c>
      <c r="C18" s="18">
        <v>2</v>
      </c>
      <c r="D18" s="18">
        <v>1</v>
      </c>
      <c r="E18" s="18" t="s">
        <v>164</v>
      </c>
      <c r="F18" s="18">
        <v>2</v>
      </c>
    </row>
    <row r="19" customHeight="1" spans="1:6">
      <c r="A19" s="6" t="s">
        <v>24</v>
      </c>
      <c r="B19" s="7">
        <v>3.5</v>
      </c>
      <c r="C19" s="18">
        <v>2</v>
      </c>
      <c r="D19" s="18">
        <v>1</v>
      </c>
      <c r="E19" s="18" t="s">
        <v>164</v>
      </c>
      <c r="F19" s="18">
        <v>2</v>
      </c>
    </row>
    <row r="20" customHeight="1" spans="1:6">
      <c r="A20" s="6" t="s">
        <v>25</v>
      </c>
      <c r="B20" s="7">
        <v>3</v>
      </c>
      <c r="C20" s="18">
        <v>2</v>
      </c>
      <c r="D20" s="18">
        <v>1</v>
      </c>
      <c r="E20" s="18" t="s">
        <v>164</v>
      </c>
      <c r="F20" s="18">
        <v>2</v>
      </c>
    </row>
    <row r="21" customHeight="1" spans="1:6">
      <c r="A21" s="6" t="s">
        <v>26</v>
      </c>
      <c r="B21" s="7">
        <v>3.7</v>
      </c>
      <c r="C21" s="18">
        <v>2</v>
      </c>
      <c r="D21" s="18">
        <v>1</v>
      </c>
      <c r="E21" s="18" t="s">
        <v>165</v>
      </c>
      <c r="F21" s="18">
        <v>2</v>
      </c>
    </row>
    <row r="22" customHeight="1" spans="1:6">
      <c r="A22" s="6" t="s">
        <v>27</v>
      </c>
      <c r="B22" s="7">
        <v>3.3</v>
      </c>
      <c r="C22" s="18">
        <v>2</v>
      </c>
      <c r="D22" s="18">
        <v>1</v>
      </c>
      <c r="E22" s="18" t="s">
        <v>164</v>
      </c>
      <c r="F22" s="18">
        <v>2</v>
      </c>
    </row>
    <row r="23" customHeight="1" spans="1:6">
      <c r="A23" s="6" t="s">
        <v>28</v>
      </c>
      <c r="B23" s="7">
        <v>2.9</v>
      </c>
      <c r="C23" s="18">
        <v>2</v>
      </c>
      <c r="D23" s="18">
        <v>1</v>
      </c>
      <c r="E23" s="18" t="s">
        <v>164</v>
      </c>
      <c r="F23" s="18">
        <v>2</v>
      </c>
    </row>
    <row r="24" customHeight="1" spans="1:6">
      <c r="A24" s="6" t="s">
        <v>29</v>
      </c>
      <c r="B24" s="7">
        <v>2.8</v>
      </c>
      <c r="C24" s="18">
        <v>2</v>
      </c>
      <c r="D24" s="18">
        <v>1</v>
      </c>
      <c r="E24" s="18" t="s">
        <v>166</v>
      </c>
      <c r="F24" s="18">
        <v>2</v>
      </c>
    </row>
    <row r="25" customHeight="1" spans="1:6">
      <c r="A25" s="6" t="s">
        <v>30</v>
      </c>
      <c r="B25" s="7">
        <v>2.9</v>
      </c>
      <c r="C25" s="18">
        <v>2</v>
      </c>
      <c r="D25" s="18">
        <v>1</v>
      </c>
      <c r="E25" s="18" t="s">
        <v>167</v>
      </c>
      <c r="F25" s="18">
        <v>2</v>
      </c>
    </row>
    <row r="26" customHeight="1" spans="1:6">
      <c r="A26" s="6" t="s">
        <v>31</v>
      </c>
      <c r="B26" s="7">
        <v>2.9</v>
      </c>
      <c r="C26" s="18">
        <v>2</v>
      </c>
      <c r="D26" s="18">
        <v>1</v>
      </c>
      <c r="E26" s="18" t="s">
        <v>167</v>
      </c>
      <c r="F26" s="18">
        <v>2</v>
      </c>
    </row>
    <row r="27" customHeight="1" spans="1:6">
      <c r="A27" s="6" t="s">
        <v>32</v>
      </c>
      <c r="B27" s="7">
        <v>3</v>
      </c>
      <c r="C27" s="18">
        <v>2</v>
      </c>
      <c r="D27" s="18">
        <v>1</v>
      </c>
      <c r="E27" s="18" t="s">
        <v>166</v>
      </c>
      <c r="F27" s="18">
        <v>2</v>
      </c>
    </row>
    <row r="28" customHeight="1" spans="1:6">
      <c r="A28" s="6" t="s">
        <v>33</v>
      </c>
      <c r="B28" s="7">
        <v>2.8</v>
      </c>
      <c r="C28" s="18">
        <v>2</v>
      </c>
      <c r="D28" s="18">
        <v>1</v>
      </c>
      <c r="E28" s="18" t="s">
        <v>167</v>
      </c>
      <c r="F28" s="18">
        <v>2</v>
      </c>
    </row>
    <row r="29" customHeight="1" spans="1:6">
      <c r="A29" s="6" t="s">
        <v>34</v>
      </c>
      <c r="B29" s="7">
        <v>2.9</v>
      </c>
      <c r="C29" s="18">
        <v>2</v>
      </c>
      <c r="D29" s="18">
        <v>1</v>
      </c>
      <c r="E29" s="18" t="s">
        <v>166</v>
      </c>
      <c r="F29" s="18">
        <v>2</v>
      </c>
    </row>
    <row r="30" customHeight="1" spans="1:6">
      <c r="A30" s="6" t="s">
        <v>35</v>
      </c>
      <c r="B30" s="7">
        <v>2.8</v>
      </c>
      <c r="C30" s="18">
        <v>2</v>
      </c>
      <c r="D30" s="18">
        <v>1</v>
      </c>
      <c r="E30" s="18" t="s">
        <v>167</v>
      </c>
      <c r="F30" s="18">
        <v>2</v>
      </c>
    </row>
    <row r="31" customHeight="1" spans="1:6">
      <c r="A31" s="6" t="s">
        <v>36</v>
      </c>
      <c r="B31" s="7">
        <v>2.8</v>
      </c>
      <c r="C31" s="18">
        <v>2</v>
      </c>
      <c r="D31" s="18">
        <v>1</v>
      </c>
      <c r="E31" s="18" t="s">
        <v>167</v>
      </c>
      <c r="F31" s="18">
        <v>2</v>
      </c>
    </row>
    <row r="32" customHeight="1" spans="1:6">
      <c r="A32" s="6" t="s">
        <v>37</v>
      </c>
      <c r="B32" s="7">
        <v>2.8</v>
      </c>
      <c r="C32" s="18">
        <v>2</v>
      </c>
      <c r="D32" s="18">
        <v>1</v>
      </c>
      <c r="E32" s="18" t="s">
        <v>167</v>
      </c>
      <c r="F32" s="18">
        <v>2</v>
      </c>
    </row>
    <row r="33" customHeight="1" spans="1:6">
      <c r="A33" s="6" t="s">
        <v>38</v>
      </c>
      <c r="B33" s="7">
        <v>3.3</v>
      </c>
      <c r="C33" s="18">
        <v>2</v>
      </c>
      <c r="D33" s="18">
        <v>1</v>
      </c>
      <c r="E33" s="18" t="s">
        <v>161</v>
      </c>
      <c r="F33" s="18">
        <v>2</v>
      </c>
    </row>
    <row r="34" customHeight="1" spans="1:6">
      <c r="A34" s="6" t="s">
        <v>39</v>
      </c>
      <c r="B34" s="7">
        <v>2.5</v>
      </c>
      <c r="C34" s="18">
        <v>2</v>
      </c>
      <c r="D34" s="18">
        <v>1</v>
      </c>
      <c r="E34" s="18" t="s">
        <v>166</v>
      </c>
      <c r="F34" s="18">
        <v>2</v>
      </c>
    </row>
    <row r="35" customHeight="1" spans="1:6">
      <c r="A35" s="6" t="s">
        <v>40</v>
      </c>
      <c r="B35" s="7">
        <v>2.8</v>
      </c>
      <c r="C35" s="18">
        <v>2</v>
      </c>
      <c r="D35" s="18">
        <v>1</v>
      </c>
      <c r="E35" s="18" t="s">
        <v>161</v>
      </c>
      <c r="F35" s="18">
        <v>2</v>
      </c>
    </row>
    <row r="36" customHeight="1" spans="1:6">
      <c r="A36" s="6" t="s">
        <v>41</v>
      </c>
      <c r="B36" s="7">
        <v>3</v>
      </c>
      <c r="C36" s="18">
        <v>2</v>
      </c>
      <c r="D36" s="18">
        <v>1</v>
      </c>
      <c r="E36" s="18" t="s">
        <v>166</v>
      </c>
      <c r="F36" s="18">
        <v>2</v>
      </c>
    </row>
    <row r="37" customHeight="1" spans="1:6">
      <c r="A37" s="6" t="s">
        <v>42</v>
      </c>
      <c r="B37" s="7">
        <v>2.9</v>
      </c>
      <c r="C37" s="18">
        <v>2</v>
      </c>
      <c r="D37" s="18">
        <v>1</v>
      </c>
      <c r="E37" s="18" t="s">
        <v>162</v>
      </c>
      <c r="F37" s="18">
        <v>2</v>
      </c>
    </row>
    <row r="38" customHeight="1" spans="1:6">
      <c r="A38" s="6" t="s">
        <v>43</v>
      </c>
      <c r="B38" s="7">
        <v>3</v>
      </c>
      <c r="C38" s="18">
        <v>2</v>
      </c>
      <c r="D38" s="18">
        <v>1</v>
      </c>
      <c r="E38" s="18" t="s">
        <v>162</v>
      </c>
      <c r="F38" s="18">
        <v>2</v>
      </c>
    </row>
    <row r="39" customHeight="1" spans="1:6">
      <c r="A39" s="6" t="s">
        <v>44</v>
      </c>
      <c r="B39" s="7">
        <v>2.9</v>
      </c>
      <c r="C39" s="18">
        <v>2</v>
      </c>
      <c r="D39" s="18">
        <v>1</v>
      </c>
      <c r="E39" s="18" t="s">
        <v>166</v>
      </c>
      <c r="F39" s="18">
        <v>2</v>
      </c>
    </row>
    <row r="40" customHeight="1" spans="1:6">
      <c r="A40" s="6" t="s">
        <v>45</v>
      </c>
      <c r="B40" s="7">
        <v>3</v>
      </c>
      <c r="C40" s="18">
        <v>2</v>
      </c>
      <c r="D40" s="18">
        <v>1</v>
      </c>
      <c r="E40" s="18" t="s">
        <v>166</v>
      </c>
      <c r="F40" s="18">
        <v>2</v>
      </c>
    </row>
    <row r="41" customHeight="1" spans="1:6">
      <c r="A41" s="6" t="s">
        <v>46</v>
      </c>
      <c r="B41" s="7">
        <v>2.8</v>
      </c>
      <c r="C41" s="18">
        <v>2</v>
      </c>
      <c r="D41" s="18">
        <v>1</v>
      </c>
      <c r="E41" s="18" t="s">
        <v>164</v>
      </c>
      <c r="F41" s="18">
        <v>2</v>
      </c>
    </row>
    <row r="42" customHeight="1" spans="1:6">
      <c r="A42" s="6" t="s">
        <v>47</v>
      </c>
      <c r="B42" s="7">
        <v>2.5</v>
      </c>
      <c r="C42" s="18">
        <v>2</v>
      </c>
      <c r="D42" s="18">
        <v>1</v>
      </c>
      <c r="E42" s="18" t="s">
        <v>164</v>
      </c>
      <c r="F42" s="18">
        <v>2</v>
      </c>
    </row>
    <row r="43" customHeight="1" spans="1:6">
      <c r="A43" s="6" t="s">
        <v>48</v>
      </c>
      <c r="B43" s="7">
        <v>2.4</v>
      </c>
      <c r="C43" s="18">
        <v>2</v>
      </c>
      <c r="D43" s="18">
        <v>1</v>
      </c>
      <c r="E43" s="18" t="s">
        <v>164</v>
      </c>
      <c r="F43" s="18">
        <v>2</v>
      </c>
    </row>
    <row r="44" customHeight="1" spans="1:6">
      <c r="A44" s="6" t="s">
        <v>49</v>
      </c>
      <c r="B44" s="7">
        <v>2.4</v>
      </c>
      <c r="C44" s="18">
        <v>2</v>
      </c>
      <c r="D44" s="18">
        <v>1</v>
      </c>
      <c r="E44" s="18" t="s">
        <v>164</v>
      </c>
      <c r="F44" s="18">
        <v>2</v>
      </c>
    </row>
    <row r="45" customHeight="1" spans="1:6">
      <c r="A45" s="6" t="s">
        <v>50</v>
      </c>
      <c r="B45" s="7">
        <v>2.4</v>
      </c>
      <c r="C45" s="18">
        <v>2</v>
      </c>
      <c r="D45" s="18">
        <v>1</v>
      </c>
      <c r="E45" s="18" t="s">
        <v>163</v>
      </c>
      <c r="F45" s="18">
        <v>2</v>
      </c>
    </row>
    <row r="46" customHeight="1" spans="1:6">
      <c r="A46" s="6" t="s">
        <v>51</v>
      </c>
      <c r="B46" s="7">
        <v>2.4</v>
      </c>
      <c r="C46" s="18">
        <v>2</v>
      </c>
      <c r="D46" s="18">
        <v>1</v>
      </c>
      <c r="E46" s="18" t="s">
        <v>163</v>
      </c>
      <c r="F46" s="18">
        <v>2</v>
      </c>
    </row>
    <row r="47" customHeight="1" spans="1:6">
      <c r="A47" s="6" t="s">
        <v>52</v>
      </c>
      <c r="B47" s="7">
        <v>2.3</v>
      </c>
      <c r="C47" s="18">
        <v>2</v>
      </c>
      <c r="D47" s="18">
        <v>1</v>
      </c>
      <c r="E47" s="18" t="s">
        <v>163</v>
      </c>
      <c r="F47" s="18">
        <v>2</v>
      </c>
    </row>
    <row r="48" customHeight="1" spans="1:6">
      <c r="A48" s="6" t="s">
        <v>53</v>
      </c>
      <c r="B48" s="7">
        <v>2.2</v>
      </c>
      <c r="C48" s="18">
        <v>2</v>
      </c>
      <c r="D48" s="18">
        <v>1</v>
      </c>
      <c r="E48" s="18" t="s">
        <v>163</v>
      </c>
      <c r="F48" s="18">
        <v>2</v>
      </c>
    </row>
    <row r="49" customHeight="1" spans="1:6">
      <c r="A49" s="6" t="s">
        <v>54</v>
      </c>
      <c r="B49" s="7">
        <v>2.1</v>
      </c>
      <c r="C49" s="18">
        <v>2</v>
      </c>
      <c r="D49" s="18">
        <v>1</v>
      </c>
      <c r="E49" s="18" t="s">
        <v>162</v>
      </c>
      <c r="F49" s="18">
        <v>2</v>
      </c>
    </row>
    <row r="50" customHeight="1" spans="1:6">
      <c r="A50" s="6" t="s">
        <v>55</v>
      </c>
      <c r="B50" s="7">
        <v>2.3</v>
      </c>
      <c r="C50" s="18">
        <v>2</v>
      </c>
      <c r="D50" s="18">
        <v>1</v>
      </c>
      <c r="E50" s="18" t="s">
        <v>162</v>
      </c>
      <c r="F50" s="18">
        <v>2</v>
      </c>
    </row>
    <row r="51" customHeight="1" spans="1:6">
      <c r="A51" s="6" t="s">
        <v>56</v>
      </c>
      <c r="B51" s="7">
        <v>2.2</v>
      </c>
      <c r="C51" s="18">
        <v>2</v>
      </c>
      <c r="D51" s="18">
        <v>1</v>
      </c>
      <c r="E51" s="18" t="s">
        <v>162</v>
      </c>
      <c r="F51" s="18">
        <v>2</v>
      </c>
    </row>
    <row r="52" customHeight="1" spans="1:6">
      <c r="A52" s="6" t="s">
        <v>57</v>
      </c>
      <c r="B52" s="7">
        <v>2.3</v>
      </c>
      <c r="C52" s="18">
        <v>2</v>
      </c>
      <c r="D52" s="18">
        <v>1</v>
      </c>
      <c r="E52" s="18" t="s">
        <v>162</v>
      </c>
      <c r="F52" s="18">
        <v>2</v>
      </c>
    </row>
    <row r="53" customHeight="1" spans="1:6">
      <c r="A53" s="6" t="s">
        <v>58</v>
      </c>
      <c r="B53" s="7">
        <v>2.2</v>
      </c>
      <c r="C53" s="18">
        <v>2</v>
      </c>
      <c r="D53" s="18">
        <v>1</v>
      </c>
      <c r="E53" s="18" t="s">
        <v>162</v>
      </c>
      <c r="F53" s="18">
        <v>2</v>
      </c>
    </row>
    <row r="54" customHeight="1" spans="1:6">
      <c r="A54" s="6" t="s">
        <v>59</v>
      </c>
      <c r="B54" s="7">
        <v>2.7</v>
      </c>
      <c r="C54" s="18">
        <v>2</v>
      </c>
      <c r="D54" s="18">
        <v>1</v>
      </c>
      <c r="E54" s="18" t="s">
        <v>161</v>
      </c>
      <c r="F54" s="18">
        <v>2</v>
      </c>
    </row>
    <row r="55" customHeight="1" spans="1:6">
      <c r="A55" s="6" t="s">
        <v>60</v>
      </c>
      <c r="B55" s="7">
        <v>2.9</v>
      </c>
      <c r="C55" s="18">
        <v>2</v>
      </c>
      <c r="D55" s="18">
        <v>1</v>
      </c>
      <c r="E55" s="18" t="s">
        <v>161</v>
      </c>
      <c r="F55" s="18">
        <v>2</v>
      </c>
    </row>
    <row r="56" customHeight="1" spans="1:6">
      <c r="A56" s="6" t="s">
        <v>61</v>
      </c>
      <c r="B56" s="7">
        <v>3</v>
      </c>
      <c r="C56" s="18">
        <v>2</v>
      </c>
      <c r="D56" s="18">
        <v>1</v>
      </c>
      <c r="E56" s="18" t="s">
        <v>161</v>
      </c>
      <c r="F56" s="18">
        <v>2</v>
      </c>
    </row>
    <row r="57" customHeight="1" spans="1:6">
      <c r="A57" s="6" t="s">
        <v>62</v>
      </c>
      <c r="B57" s="7">
        <v>2.8</v>
      </c>
      <c r="C57" s="18">
        <v>2</v>
      </c>
      <c r="D57" s="18">
        <v>1</v>
      </c>
      <c r="E57" s="18" t="s">
        <v>161</v>
      </c>
      <c r="F57" s="18">
        <v>2</v>
      </c>
    </row>
    <row r="58" customHeight="1" spans="1:6">
      <c r="A58" s="6" t="s">
        <v>63</v>
      </c>
      <c r="B58" s="7">
        <v>2.9</v>
      </c>
      <c r="C58" s="18">
        <v>2</v>
      </c>
      <c r="D58" s="18">
        <v>1</v>
      </c>
      <c r="E58" s="18" t="s">
        <v>160</v>
      </c>
      <c r="F58" s="18">
        <v>2</v>
      </c>
    </row>
    <row r="59" customHeight="1" spans="1:6">
      <c r="A59" s="6" t="s">
        <v>64</v>
      </c>
      <c r="B59" s="7">
        <v>3.2</v>
      </c>
      <c r="C59" s="18">
        <v>2</v>
      </c>
      <c r="D59" s="18">
        <v>1</v>
      </c>
      <c r="E59" s="18" t="s">
        <v>165</v>
      </c>
      <c r="F59" s="18">
        <v>2</v>
      </c>
    </row>
    <row r="60" customHeight="1" spans="1:6">
      <c r="A60" s="6" t="s">
        <v>65</v>
      </c>
      <c r="B60" s="7">
        <v>3.1</v>
      </c>
      <c r="C60" s="18">
        <v>2</v>
      </c>
      <c r="D60" s="18">
        <v>1</v>
      </c>
      <c r="E60" s="18" t="s">
        <v>167</v>
      </c>
      <c r="F60" s="18">
        <v>2</v>
      </c>
    </row>
    <row r="61" customHeight="1" spans="1:6">
      <c r="A61" s="6" t="s">
        <v>66</v>
      </c>
      <c r="B61" s="7">
        <v>2.9</v>
      </c>
      <c r="C61" s="18">
        <v>2</v>
      </c>
      <c r="D61" s="18">
        <v>1</v>
      </c>
      <c r="E61" s="18" t="s">
        <v>167</v>
      </c>
      <c r="F61" s="18">
        <v>2</v>
      </c>
    </row>
    <row r="62" customHeight="1" spans="1:6">
      <c r="A62" s="6" t="s">
        <v>67</v>
      </c>
      <c r="B62" s="1">
        <v>3</v>
      </c>
      <c r="C62" s="18">
        <v>2</v>
      </c>
      <c r="D62" s="18">
        <v>1</v>
      </c>
      <c r="E62" s="18" t="s">
        <v>167</v>
      </c>
      <c r="F62" s="18">
        <v>2</v>
      </c>
    </row>
    <row r="63" customHeight="1" spans="1:6">
      <c r="A63" s="6" t="s">
        <v>68</v>
      </c>
      <c r="B63" s="1">
        <v>2.9</v>
      </c>
      <c r="C63" s="18">
        <v>2</v>
      </c>
      <c r="D63" s="18">
        <v>1</v>
      </c>
      <c r="E63" s="18" t="s">
        <v>167</v>
      </c>
      <c r="F63" s="18">
        <v>2</v>
      </c>
    </row>
    <row r="64" customHeight="1" spans="1:6">
      <c r="A64" s="6" t="s">
        <v>69</v>
      </c>
      <c r="B64" s="1">
        <v>1.7</v>
      </c>
      <c r="C64" s="18">
        <v>2</v>
      </c>
      <c r="D64" s="18">
        <v>1</v>
      </c>
      <c r="E64" s="18" t="s">
        <v>166</v>
      </c>
      <c r="F64" s="18">
        <v>2</v>
      </c>
    </row>
    <row r="65" customHeight="1" spans="1:6">
      <c r="A65" s="6" t="s">
        <v>70</v>
      </c>
      <c r="B65" s="1">
        <v>1.5</v>
      </c>
      <c r="C65" s="18">
        <v>2</v>
      </c>
      <c r="D65" s="18">
        <v>1</v>
      </c>
      <c r="E65" s="18" t="s">
        <v>166</v>
      </c>
      <c r="F65" s="18">
        <v>2</v>
      </c>
    </row>
    <row r="66" customHeight="1" spans="1:6">
      <c r="A66" s="6" t="s">
        <v>71</v>
      </c>
      <c r="B66" s="1">
        <v>1.6</v>
      </c>
      <c r="C66" s="18">
        <v>2</v>
      </c>
      <c r="D66" s="18">
        <v>1</v>
      </c>
      <c r="E66" s="18" t="s">
        <v>166</v>
      </c>
      <c r="F66" s="18">
        <v>2</v>
      </c>
    </row>
    <row r="67" customHeight="1" spans="1:6">
      <c r="A67" s="6" t="s">
        <v>72</v>
      </c>
      <c r="B67" s="1">
        <v>1.6</v>
      </c>
      <c r="C67" s="18">
        <v>2</v>
      </c>
      <c r="D67" s="18">
        <v>1</v>
      </c>
      <c r="E67" s="18" t="s">
        <v>166</v>
      </c>
      <c r="F67" s="18">
        <v>2</v>
      </c>
    </row>
    <row r="68" customHeight="1" spans="1:6">
      <c r="A68" s="6" t="s">
        <v>73</v>
      </c>
      <c r="B68" s="1">
        <v>1.7</v>
      </c>
      <c r="C68" s="18">
        <v>2</v>
      </c>
      <c r="D68" s="18">
        <v>1</v>
      </c>
      <c r="E68" s="18" t="s">
        <v>166</v>
      </c>
      <c r="F68" s="18">
        <v>2</v>
      </c>
    </row>
    <row r="69" customHeight="1" spans="1:6">
      <c r="A69" s="6" t="s">
        <v>74</v>
      </c>
      <c r="B69" s="1">
        <v>1.6</v>
      </c>
      <c r="C69" s="18">
        <v>2</v>
      </c>
      <c r="D69" s="18">
        <v>1</v>
      </c>
      <c r="E69" s="18" t="s">
        <v>164</v>
      </c>
      <c r="F69" s="18">
        <v>2</v>
      </c>
    </row>
    <row r="70" customHeight="1" spans="1:6">
      <c r="A70" s="6" t="s">
        <v>75</v>
      </c>
      <c r="B70" s="1">
        <v>1.7</v>
      </c>
      <c r="C70" s="18">
        <v>2</v>
      </c>
      <c r="D70" s="18">
        <v>1</v>
      </c>
      <c r="E70" s="18" t="s">
        <v>164</v>
      </c>
      <c r="F70" s="18">
        <v>2</v>
      </c>
    </row>
    <row r="71" customHeight="1" spans="1:6">
      <c r="A71" s="6" t="s">
        <v>76</v>
      </c>
      <c r="B71" s="1">
        <v>1.8</v>
      </c>
      <c r="C71" s="18">
        <v>2</v>
      </c>
      <c r="D71" s="18">
        <v>1</v>
      </c>
      <c r="E71" s="18" t="s">
        <v>164</v>
      </c>
      <c r="F71" s="18">
        <v>2</v>
      </c>
    </row>
    <row r="72" customHeight="1" spans="1:6">
      <c r="A72" s="6" t="s">
        <v>77</v>
      </c>
      <c r="B72" s="1">
        <v>1.8</v>
      </c>
      <c r="C72" s="18">
        <v>2</v>
      </c>
      <c r="D72" s="18">
        <v>1</v>
      </c>
      <c r="E72" s="18" t="s">
        <v>164</v>
      </c>
      <c r="F72" s="18">
        <v>2</v>
      </c>
    </row>
    <row r="73" customHeight="1" spans="1:6">
      <c r="A73" s="6" t="s">
        <v>78</v>
      </c>
      <c r="B73" s="1">
        <v>1.9</v>
      </c>
      <c r="C73" s="18">
        <v>2</v>
      </c>
      <c r="D73" s="18">
        <v>1</v>
      </c>
      <c r="E73" s="18" t="s">
        <v>163</v>
      </c>
      <c r="F73" s="18">
        <v>2</v>
      </c>
    </row>
    <row r="74" customHeight="1" spans="1:6">
      <c r="A74" s="6" t="s">
        <v>79</v>
      </c>
      <c r="B74" s="1">
        <v>2</v>
      </c>
      <c r="C74" s="18">
        <v>2</v>
      </c>
      <c r="D74" s="18">
        <v>1</v>
      </c>
      <c r="E74" s="18" t="s">
        <v>163</v>
      </c>
      <c r="F74" s="18">
        <v>2</v>
      </c>
    </row>
    <row r="75" customHeight="1" spans="1:6">
      <c r="A75" s="6" t="s">
        <v>80</v>
      </c>
      <c r="B75" s="1">
        <v>1.8</v>
      </c>
      <c r="C75" s="18">
        <v>2</v>
      </c>
      <c r="D75" s="18">
        <v>1</v>
      </c>
      <c r="E75" s="18" t="s">
        <v>163</v>
      </c>
      <c r="F75" s="18">
        <v>2</v>
      </c>
    </row>
    <row r="76" customHeight="1" spans="1:6">
      <c r="A76" s="6" t="s">
        <v>81</v>
      </c>
      <c r="B76" s="1">
        <v>2</v>
      </c>
      <c r="C76" s="18">
        <v>2</v>
      </c>
      <c r="D76" s="18">
        <v>1</v>
      </c>
      <c r="E76" s="18" t="s">
        <v>162</v>
      </c>
      <c r="F76" s="18">
        <v>2</v>
      </c>
    </row>
    <row r="77" customHeight="1" spans="1:6">
      <c r="A77" s="6" t="s">
        <v>82</v>
      </c>
      <c r="B77" s="1">
        <v>2.1</v>
      </c>
      <c r="C77" s="18">
        <v>2</v>
      </c>
      <c r="D77" s="18">
        <v>1</v>
      </c>
      <c r="E77" s="18" t="s">
        <v>162</v>
      </c>
      <c r="F77" s="18">
        <v>2</v>
      </c>
    </row>
    <row r="78" customHeight="1" spans="1:6">
      <c r="A78" s="6" t="s">
        <v>83</v>
      </c>
      <c r="B78" s="1">
        <v>2.7</v>
      </c>
      <c r="C78" s="18">
        <v>2</v>
      </c>
      <c r="D78" s="18">
        <v>1</v>
      </c>
      <c r="E78" s="18" t="s">
        <v>162</v>
      </c>
      <c r="F78" s="18">
        <v>2</v>
      </c>
    </row>
    <row r="79" customHeight="1" spans="1:1">
      <c r="A79" s="6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208"/>
  <sheetViews>
    <sheetView zoomScale="115" zoomScaleNormal="115" workbookViewId="0">
      <pane ySplit="1" topLeftCell="A22" activePane="bottomLeft" state="frozen"/>
      <selection/>
      <selection pane="bottomLeft" activeCell="C34" sqref="C34"/>
    </sheetView>
  </sheetViews>
  <sheetFormatPr defaultColWidth="9" defaultRowHeight="15" customHeight="1" outlineLevelCol="2"/>
  <cols>
    <col min="1" max="1" width="13" style="3" customWidth="1"/>
    <col min="2" max="2" width="13" style="8" customWidth="1"/>
    <col min="3" max="3" width="40.875" style="1" customWidth="1"/>
    <col min="4" max="16383" width="9" style="14"/>
  </cols>
  <sheetData>
    <row r="1" ht="36.75" customHeight="1" spans="1:3">
      <c r="A1" s="3" t="s">
        <v>0</v>
      </c>
      <c r="B1" s="15" t="s">
        <v>168</v>
      </c>
      <c r="C1" s="4" t="s">
        <v>169</v>
      </c>
    </row>
    <row r="2" customHeight="1" spans="1:3">
      <c r="A2" s="3" t="s">
        <v>8</v>
      </c>
      <c r="B2" s="8">
        <v>2.2</v>
      </c>
      <c r="C2" s="4">
        <v>1</v>
      </c>
    </row>
    <row r="3" customHeight="1" spans="2:3">
      <c r="B3" s="8">
        <v>5.7</v>
      </c>
      <c r="C3" s="4">
        <v>1</v>
      </c>
    </row>
    <row r="4" customHeight="1" spans="2:3">
      <c r="B4" s="8">
        <v>9.7</v>
      </c>
      <c r="C4" s="4">
        <v>1</v>
      </c>
    </row>
    <row r="5" customHeight="1" spans="1:3">
      <c r="A5" s="3" t="s">
        <v>10</v>
      </c>
      <c r="B5" s="8">
        <v>0.8</v>
      </c>
      <c r="C5" s="4">
        <v>1</v>
      </c>
    </row>
    <row r="6" customHeight="1" spans="2:3">
      <c r="B6" s="8">
        <v>3.7</v>
      </c>
      <c r="C6" s="4">
        <v>1</v>
      </c>
    </row>
    <row r="7" customHeight="1" spans="2:3">
      <c r="B7" s="8">
        <v>7.9</v>
      </c>
      <c r="C7" s="4">
        <v>1</v>
      </c>
    </row>
    <row r="8" customHeight="1" spans="1:3">
      <c r="A8" s="3" t="s">
        <v>11</v>
      </c>
      <c r="B8" s="8">
        <v>1.9</v>
      </c>
      <c r="C8" s="4">
        <v>1</v>
      </c>
    </row>
    <row r="9" customHeight="1" spans="2:3">
      <c r="B9" s="8">
        <v>5.2</v>
      </c>
      <c r="C9" s="4">
        <v>1</v>
      </c>
    </row>
    <row r="10" customHeight="1" spans="2:3">
      <c r="B10" s="8">
        <v>9.2</v>
      </c>
      <c r="C10" s="4">
        <v>1</v>
      </c>
    </row>
    <row r="11" customHeight="1" spans="1:3">
      <c r="A11" s="3" t="s">
        <v>13</v>
      </c>
      <c r="B11" s="8">
        <v>3.7</v>
      </c>
      <c r="C11" s="4">
        <v>1</v>
      </c>
    </row>
    <row r="12" customHeight="1" spans="2:3">
      <c r="B12" s="8">
        <v>10.1</v>
      </c>
      <c r="C12" s="4">
        <v>1</v>
      </c>
    </row>
    <row r="13" customHeight="1" spans="1:3">
      <c r="A13" s="3" t="s">
        <v>15</v>
      </c>
      <c r="B13" s="8">
        <v>2</v>
      </c>
      <c r="C13" s="4">
        <v>1</v>
      </c>
    </row>
    <row r="14" customHeight="1" spans="2:3">
      <c r="B14" s="8">
        <v>5.3</v>
      </c>
      <c r="C14" s="4">
        <v>1</v>
      </c>
    </row>
    <row r="15" customHeight="1" spans="1:3">
      <c r="A15" s="3" t="s">
        <v>17</v>
      </c>
      <c r="B15" s="8">
        <v>2</v>
      </c>
      <c r="C15" s="4">
        <v>1</v>
      </c>
    </row>
    <row r="16" customHeight="1" spans="2:3">
      <c r="B16" s="8">
        <v>5.2</v>
      </c>
      <c r="C16" s="4">
        <v>1</v>
      </c>
    </row>
    <row r="17" customHeight="1" spans="1:3">
      <c r="A17" s="3" t="s">
        <v>19</v>
      </c>
      <c r="B17" s="8">
        <v>2.2</v>
      </c>
      <c r="C17" s="4">
        <v>1</v>
      </c>
    </row>
    <row r="18" customHeight="1" spans="2:3">
      <c r="B18" s="8">
        <v>7.7</v>
      </c>
      <c r="C18" s="4">
        <v>1</v>
      </c>
    </row>
    <row r="19" customHeight="1" spans="1:3">
      <c r="A19" s="3" t="s">
        <v>21</v>
      </c>
      <c r="B19" s="8">
        <v>2.1</v>
      </c>
      <c r="C19" s="4">
        <v>1</v>
      </c>
    </row>
    <row r="20" customHeight="1" spans="2:3">
      <c r="B20" s="8">
        <v>7.9</v>
      </c>
      <c r="C20" s="4">
        <v>1</v>
      </c>
    </row>
    <row r="21" customHeight="1" spans="1:3">
      <c r="A21" s="3" t="s">
        <v>23</v>
      </c>
      <c r="B21" s="8">
        <v>2.8</v>
      </c>
      <c r="C21" s="4">
        <v>1</v>
      </c>
    </row>
    <row r="22" customHeight="1" spans="2:3">
      <c r="B22" s="8">
        <v>7.4</v>
      </c>
      <c r="C22" s="4">
        <v>1</v>
      </c>
    </row>
    <row r="23" customHeight="1" spans="2:3">
      <c r="B23" s="8">
        <v>11.2</v>
      </c>
      <c r="C23" s="4">
        <v>1</v>
      </c>
    </row>
    <row r="24" customHeight="1" spans="1:3">
      <c r="A24" s="3" t="s">
        <v>24</v>
      </c>
      <c r="B24" s="8">
        <v>1.9</v>
      </c>
      <c r="C24" s="4">
        <v>1</v>
      </c>
    </row>
    <row r="25" customHeight="1" spans="2:3">
      <c r="B25" s="8">
        <v>5.1</v>
      </c>
      <c r="C25" s="4">
        <v>1</v>
      </c>
    </row>
    <row r="26" customHeight="1" spans="2:3">
      <c r="B26" s="8">
        <v>9.3</v>
      </c>
      <c r="C26" s="4">
        <v>1</v>
      </c>
    </row>
    <row r="27" customHeight="1" spans="1:3">
      <c r="A27" s="3" t="s">
        <v>25</v>
      </c>
      <c r="B27" s="8">
        <v>2.1</v>
      </c>
      <c r="C27" s="4">
        <v>1</v>
      </c>
    </row>
    <row r="28" customHeight="1" spans="2:3">
      <c r="B28" s="8">
        <v>3.7</v>
      </c>
      <c r="C28" s="4">
        <v>1</v>
      </c>
    </row>
    <row r="29" customHeight="1" spans="2:3">
      <c r="B29" s="8">
        <v>7.9</v>
      </c>
      <c r="C29" s="4">
        <v>1</v>
      </c>
    </row>
    <row r="30" customHeight="1" spans="2:3">
      <c r="B30" s="8">
        <v>11.7</v>
      </c>
      <c r="C30" s="4">
        <v>1</v>
      </c>
    </row>
    <row r="31" customHeight="1" spans="1:3">
      <c r="A31" s="3" t="s">
        <v>28</v>
      </c>
      <c r="B31" s="8">
        <v>0.9</v>
      </c>
      <c r="C31" s="4">
        <v>1</v>
      </c>
    </row>
    <row r="32" customHeight="1" spans="2:3">
      <c r="B32" s="8">
        <v>3.7</v>
      </c>
      <c r="C32" s="4">
        <v>1</v>
      </c>
    </row>
    <row r="33" customHeight="1" spans="2:3">
      <c r="B33" s="8">
        <v>5.7</v>
      </c>
      <c r="C33" s="4">
        <v>1</v>
      </c>
    </row>
    <row r="34" customHeight="1" spans="2:3">
      <c r="B34" s="8">
        <v>8.5</v>
      </c>
      <c r="C34" s="4">
        <v>1</v>
      </c>
    </row>
    <row r="35" customHeight="1" spans="1:3">
      <c r="A35" s="3" t="s">
        <v>30</v>
      </c>
      <c r="B35" s="8">
        <v>1</v>
      </c>
      <c r="C35" s="4">
        <v>1</v>
      </c>
    </row>
    <row r="36" customHeight="1" spans="2:3">
      <c r="B36" s="8">
        <v>7.8</v>
      </c>
      <c r="C36" s="4">
        <v>1</v>
      </c>
    </row>
    <row r="37" customHeight="1" spans="1:3">
      <c r="A37" s="3" t="s">
        <v>31</v>
      </c>
      <c r="B37" s="8">
        <v>2</v>
      </c>
      <c r="C37" s="4">
        <v>1</v>
      </c>
    </row>
    <row r="38" customHeight="1" spans="2:3">
      <c r="B38" s="8">
        <v>3.7</v>
      </c>
      <c r="C38" s="4">
        <v>1</v>
      </c>
    </row>
    <row r="39" customHeight="1" spans="2:3">
      <c r="B39" s="8">
        <v>6.1</v>
      </c>
      <c r="C39" s="4">
        <v>1</v>
      </c>
    </row>
    <row r="40" customHeight="1" spans="2:3">
      <c r="B40" s="8">
        <v>9.9</v>
      </c>
      <c r="C40" s="4">
        <v>1</v>
      </c>
    </row>
    <row r="41" customHeight="1" spans="1:3">
      <c r="A41" s="3" t="s">
        <v>33</v>
      </c>
      <c r="B41" s="8">
        <v>4.2</v>
      </c>
      <c r="C41" s="4">
        <v>1</v>
      </c>
    </row>
    <row r="42" customHeight="1" spans="2:3">
      <c r="B42" s="8">
        <v>9.8</v>
      </c>
      <c r="C42" s="4">
        <v>1</v>
      </c>
    </row>
    <row r="43" customHeight="1" spans="1:3">
      <c r="A43" s="3" t="s">
        <v>34</v>
      </c>
      <c r="B43" s="8">
        <v>0.8</v>
      </c>
      <c r="C43" s="4">
        <v>1</v>
      </c>
    </row>
    <row r="44" customHeight="1" spans="2:3">
      <c r="B44" s="8">
        <v>2</v>
      </c>
      <c r="C44" s="4">
        <v>1</v>
      </c>
    </row>
    <row r="45" customHeight="1" spans="2:3">
      <c r="B45" s="8">
        <v>3.7</v>
      </c>
      <c r="C45" s="4">
        <v>1</v>
      </c>
    </row>
    <row r="46" customHeight="1" spans="2:3">
      <c r="B46" s="8">
        <v>8.1</v>
      </c>
      <c r="C46" s="4">
        <v>1</v>
      </c>
    </row>
    <row r="47" customHeight="1" spans="1:3">
      <c r="A47" s="3" t="s">
        <v>37</v>
      </c>
      <c r="B47" s="8">
        <v>3</v>
      </c>
      <c r="C47" s="4">
        <v>1</v>
      </c>
    </row>
    <row r="48" customHeight="1" spans="2:3">
      <c r="B48" s="8">
        <v>10.2</v>
      </c>
      <c r="C48" s="4">
        <v>1</v>
      </c>
    </row>
    <row r="49" customHeight="1" spans="1:3">
      <c r="A49" s="3" t="s">
        <v>38</v>
      </c>
      <c r="B49" s="8">
        <v>2</v>
      </c>
      <c r="C49" s="4">
        <v>1</v>
      </c>
    </row>
    <row r="50" customHeight="1" spans="2:3">
      <c r="B50" s="8">
        <v>5.5</v>
      </c>
      <c r="C50" s="4">
        <v>1</v>
      </c>
    </row>
    <row r="51" customHeight="1" spans="1:3">
      <c r="A51" s="3" t="s">
        <v>41</v>
      </c>
      <c r="B51" s="8">
        <v>2.8</v>
      </c>
      <c r="C51" s="4">
        <v>1</v>
      </c>
    </row>
    <row r="52" customHeight="1" spans="2:3">
      <c r="B52" s="8">
        <v>9.5</v>
      </c>
      <c r="C52" s="4">
        <v>1</v>
      </c>
    </row>
    <row r="53" customHeight="1" spans="1:3">
      <c r="A53" s="3" t="s">
        <v>42</v>
      </c>
      <c r="B53" s="8">
        <v>2</v>
      </c>
      <c r="C53" s="4">
        <v>1</v>
      </c>
    </row>
    <row r="54" customHeight="1" spans="2:3">
      <c r="B54" s="8">
        <v>5.5</v>
      </c>
      <c r="C54" s="4">
        <v>1</v>
      </c>
    </row>
    <row r="55" customHeight="1" spans="2:3">
      <c r="B55" s="8">
        <v>9.1</v>
      </c>
      <c r="C55" s="4">
        <v>1</v>
      </c>
    </row>
    <row r="56" customHeight="1" spans="1:3">
      <c r="A56" s="3" t="s">
        <v>44</v>
      </c>
      <c r="B56" s="8">
        <v>2.5</v>
      </c>
      <c r="C56" s="4">
        <v>1</v>
      </c>
    </row>
    <row r="57" customHeight="1" spans="2:3">
      <c r="B57" s="8">
        <v>9.2</v>
      </c>
      <c r="C57" s="4">
        <v>1</v>
      </c>
    </row>
    <row r="58" customHeight="1" spans="1:3">
      <c r="A58" s="3" t="s">
        <v>46</v>
      </c>
      <c r="B58" s="8">
        <v>3.8</v>
      </c>
      <c r="C58" s="4">
        <v>1</v>
      </c>
    </row>
    <row r="59" customHeight="1" spans="2:3">
      <c r="B59" s="8">
        <v>10.6</v>
      </c>
      <c r="C59" s="4">
        <v>1</v>
      </c>
    </row>
    <row r="60" customHeight="1" spans="1:3">
      <c r="A60" s="3" t="s">
        <v>48</v>
      </c>
      <c r="B60" s="8">
        <v>6.2</v>
      </c>
      <c r="C60" s="4">
        <v>1</v>
      </c>
    </row>
    <row r="61" customHeight="1" spans="2:3">
      <c r="B61" s="8">
        <v>11.4</v>
      </c>
      <c r="C61" s="4">
        <v>1</v>
      </c>
    </row>
    <row r="62" customHeight="1" spans="1:3">
      <c r="A62" s="3" t="s">
        <v>50</v>
      </c>
      <c r="B62" s="8">
        <v>7.1</v>
      </c>
      <c r="C62" s="4">
        <v>1</v>
      </c>
    </row>
    <row r="63" customHeight="1" spans="2:3">
      <c r="B63" s="8">
        <v>10.2</v>
      </c>
      <c r="C63" s="4">
        <v>1</v>
      </c>
    </row>
    <row r="64" customHeight="1" spans="1:3">
      <c r="A64" s="3" t="s">
        <v>52</v>
      </c>
      <c r="B64" s="8">
        <v>2.5</v>
      </c>
      <c r="C64" s="4">
        <v>1</v>
      </c>
    </row>
    <row r="65" customHeight="1" spans="2:3">
      <c r="B65" s="8">
        <v>8.2</v>
      </c>
      <c r="C65" s="4">
        <v>1</v>
      </c>
    </row>
    <row r="66" customHeight="1" spans="1:3">
      <c r="A66" s="3" t="s">
        <v>54</v>
      </c>
      <c r="B66" s="8">
        <v>2.8</v>
      </c>
      <c r="C66" s="4">
        <v>1</v>
      </c>
    </row>
    <row r="67" customHeight="1" spans="2:3">
      <c r="B67" s="8">
        <v>4.2</v>
      </c>
      <c r="C67" s="4">
        <v>1</v>
      </c>
    </row>
    <row r="68" customHeight="1" spans="1:3">
      <c r="A68" s="3" t="s">
        <v>56</v>
      </c>
      <c r="B68" s="8">
        <v>2.8</v>
      </c>
      <c r="C68" s="4">
        <v>1</v>
      </c>
    </row>
    <row r="69" customHeight="1" spans="2:3">
      <c r="B69" s="8">
        <v>10.2</v>
      </c>
      <c r="C69" s="4">
        <v>1</v>
      </c>
    </row>
    <row r="70" customHeight="1" spans="1:3">
      <c r="A70" s="3" t="s">
        <v>58</v>
      </c>
      <c r="B70" s="8">
        <v>2.8</v>
      </c>
      <c r="C70" s="4">
        <v>1</v>
      </c>
    </row>
    <row r="71" customHeight="1" spans="2:3">
      <c r="B71" s="8">
        <v>9.8</v>
      </c>
      <c r="C71" s="4">
        <v>1</v>
      </c>
    </row>
    <row r="72" customHeight="1" spans="2:3">
      <c r="B72" s="8">
        <v>11.6</v>
      </c>
      <c r="C72" s="4">
        <v>1</v>
      </c>
    </row>
    <row r="73" customHeight="1" spans="1:3">
      <c r="A73" s="3" t="s">
        <v>60</v>
      </c>
      <c r="B73" s="8">
        <v>2.8</v>
      </c>
      <c r="C73" s="4">
        <v>1</v>
      </c>
    </row>
    <row r="74" customHeight="1" spans="2:3">
      <c r="B74" s="8">
        <v>8.1</v>
      </c>
      <c r="C74" s="4">
        <v>1</v>
      </c>
    </row>
    <row r="75" customHeight="1" spans="1:3">
      <c r="A75" s="3" t="s">
        <v>62</v>
      </c>
      <c r="B75" s="8">
        <v>2.8</v>
      </c>
      <c r="C75" s="4">
        <v>1</v>
      </c>
    </row>
    <row r="76" customHeight="1" spans="2:3">
      <c r="B76" s="8">
        <v>6.2</v>
      </c>
      <c r="C76" s="4">
        <v>1</v>
      </c>
    </row>
    <row r="77" customHeight="1" spans="1:3">
      <c r="A77" s="3" t="s">
        <v>64</v>
      </c>
      <c r="B77" s="8">
        <v>2.5</v>
      </c>
      <c r="C77" s="4">
        <v>1</v>
      </c>
    </row>
    <row r="78" customHeight="1" spans="2:3">
      <c r="B78" s="8">
        <v>6.1</v>
      </c>
      <c r="C78" s="4">
        <v>1</v>
      </c>
    </row>
    <row r="79" customHeight="1" spans="2:3">
      <c r="B79" s="8">
        <v>9.1</v>
      </c>
      <c r="C79" s="4">
        <v>1</v>
      </c>
    </row>
    <row r="80" customHeight="1" spans="1:3">
      <c r="A80" s="3" t="s">
        <v>66</v>
      </c>
      <c r="B80" s="8">
        <v>4</v>
      </c>
      <c r="C80" s="4">
        <v>1</v>
      </c>
    </row>
    <row r="81" customHeight="1" spans="2:3">
      <c r="B81" s="8">
        <v>7.5</v>
      </c>
      <c r="C81" s="4">
        <v>1</v>
      </c>
    </row>
    <row r="82" customHeight="1" spans="1:3">
      <c r="A82" s="3" t="s">
        <v>68</v>
      </c>
      <c r="B82" s="8">
        <v>1.2</v>
      </c>
      <c r="C82" s="4">
        <v>1</v>
      </c>
    </row>
    <row r="83" customHeight="1" spans="2:3">
      <c r="B83" s="8">
        <v>2.8</v>
      </c>
      <c r="C83" s="4">
        <v>1</v>
      </c>
    </row>
    <row r="84" customHeight="1" spans="2:3">
      <c r="B84" s="8">
        <v>7.8</v>
      </c>
      <c r="C84" s="4">
        <v>1</v>
      </c>
    </row>
    <row r="85" customHeight="1" spans="2:3">
      <c r="B85" s="8">
        <v>10.6</v>
      </c>
      <c r="C85" s="4">
        <v>1</v>
      </c>
    </row>
    <row r="86" customHeight="1" spans="1:3">
      <c r="A86" s="3" t="s">
        <v>70</v>
      </c>
      <c r="B86" s="8">
        <v>2.3</v>
      </c>
      <c r="C86" s="4">
        <v>1</v>
      </c>
    </row>
    <row r="87" customHeight="1" spans="2:3">
      <c r="B87" s="8">
        <v>5.7</v>
      </c>
      <c r="C87" s="4">
        <v>1</v>
      </c>
    </row>
    <row r="88" customHeight="1" spans="2:3">
      <c r="B88" s="8">
        <v>7.4</v>
      </c>
      <c r="C88" s="4">
        <v>1</v>
      </c>
    </row>
    <row r="89" customHeight="1" spans="2:3">
      <c r="B89" s="8">
        <v>10</v>
      </c>
      <c r="C89" s="4">
        <v>1</v>
      </c>
    </row>
    <row r="90" customHeight="1" spans="1:3">
      <c r="A90" s="3" t="s">
        <v>72</v>
      </c>
      <c r="B90" s="8">
        <v>2.5</v>
      </c>
      <c r="C90" s="4">
        <v>1</v>
      </c>
    </row>
    <row r="91" customHeight="1" spans="2:3">
      <c r="B91" s="8">
        <v>5.6</v>
      </c>
      <c r="C91" s="4">
        <v>1</v>
      </c>
    </row>
    <row r="92" customHeight="1" spans="2:3">
      <c r="B92" s="8">
        <v>7.5</v>
      </c>
      <c r="C92" s="4">
        <v>1</v>
      </c>
    </row>
    <row r="93" customHeight="1" spans="2:3">
      <c r="B93" s="8">
        <v>9.4</v>
      </c>
      <c r="C93" s="4">
        <v>1</v>
      </c>
    </row>
    <row r="94" customHeight="1" spans="1:3">
      <c r="A94" s="3" t="s">
        <v>74</v>
      </c>
      <c r="B94" s="8">
        <v>2.2</v>
      </c>
      <c r="C94" s="4">
        <v>1</v>
      </c>
    </row>
    <row r="95" customHeight="1" spans="2:3">
      <c r="B95" s="8">
        <v>5.4</v>
      </c>
      <c r="C95" s="4">
        <v>1</v>
      </c>
    </row>
    <row r="96" customHeight="1" spans="2:3">
      <c r="B96" s="8">
        <v>7.1</v>
      </c>
      <c r="C96" s="4">
        <v>1</v>
      </c>
    </row>
    <row r="97" customHeight="1" spans="2:3">
      <c r="B97" s="8">
        <v>9.1</v>
      </c>
      <c r="C97" s="4">
        <v>1</v>
      </c>
    </row>
    <row r="98" customHeight="1" spans="1:3">
      <c r="A98" s="3" t="s">
        <v>76</v>
      </c>
      <c r="B98" s="8">
        <v>2.1</v>
      </c>
      <c r="C98" s="4">
        <v>1</v>
      </c>
    </row>
    <row r="99" customHeight="1" spans="2:3">
      <c r="B99" s="8">
        <v>6.4</v>
      </c>
      <c r="C99" s="4">
        <v>1</v>
      </c>
    </row>
    <row r="100" customHeight="1" spans="2:3">
      <c r="B100" s="8">
        <v>8.3</v>
      </c>
      <c r="C100" s="4">
        <v>1</v>
      </c>
    </row>
    <row r="101" customHeight="1" spans="2:3">
      <c r="B101" s="8">
        <v>10.1</v>
      </c>
      <c r="C101" s="4">
        <v>1</v>
      </c>
    </row>
    <row r="102" customHeight="1" spans="1:3">
      <c r="A102" s="3" t="s">
        <v>78</v>
      </c>
      <c r="B102" s="8">
        <v>3.4</v>
      </c>
      <c r="C102" s="4">
        <v>1</v>
      </c>
    </row>
    <row r="103" customHeight="1" spans="2:3">
      <c r="B103" s="8">
        <v>5.1</v>
      </c>
      <c r="C103" s="4">
        <v>1</v>
      </c>
    </row>
    <row r="104" customHeight="1" spans="2:3">
      <c r="B104" s="8">
        <v>6.9</v>
      </c>
      <c r="C104" s="4">
        <v>1</v>
      </c>
    </row>
    <row r="105" customHeight="1" spans="2:3">
      <c r="B105" s="8">
        <v>9.9</v>
      </c>
      <c r="C105" s="4">
        <v>1</v>
      </c>
    </row>
    <row r="106" customHeight="1" spans="1:3">
      <c r="A106" s="3" t="s">
        <v>80</v>
      </c>
      <c r="B106" s="8">
        <v>2.3</v>
      </c>
      <c r="C106" s="4">
        <v>1</v>
      </c>
    </row>
    <row r="107" customHeight="1" spans="2:3">
      <c r="B107" s="8">
        <v>4.9</v>
      </c>
      <c r="C107" s="4">
        <v>1</v>
      </c>
    </row>
    <row r="108" customHeight="1" spans="2:3">
      <c r="B108" s="8">
        <v>8</v>
      </c>
      <c r="C108" s="4">
        <v>1</v>
      </c>
    </row>
    <row r="109" customHeight="1" spans="2:3">
      <c r="B109" s="8">
        <v>10.2</v>
      </c>
      <c r="C109" s="4">
        <v>1</v>
      </c>
    </row>
    <row r="110" customHeight="1" spans="1:3">
      <c r="A110" s="3" t="s">
        <v>82</v>
      </c>
      <c r="B110" s="8">
        <v>2.2</v>
      </c>
      <c r="C110" s="4">
        <v>1</v>
      </c>
    </row>
    <row r="111" customHeight="1" spans="2:3">
      <c r="B111" s="8">
        <v>5.5</v>
      </c>
      <c r="C111" s="4">
        <v>1</v>
      </c>
    </row>
    <row r="112" customHeight="1" spans="2:3">
      <c r="B112" s="8">
        <v>7.3</v>
      </c>
      <c r="C112" s="4">
        <v>1</v>
      </c>
    </row>
    <row r="113" customHeight="1" spans="1:3">
      <c r="A113" s="16"/>
      <c r="B113" s="15"/>
      <c r="C113" s="4"/>
    </row>
    <row r="114" customHeight="1" spans="2:3">
      <c r="B114" s="15"/>
      <c r="C114" s="4"/>
    </row>
    <row r="115" customHeight="1" spans="1:3">
      <c r="A115" s="16"/>
      <c r="B115" s="15"/>
      <c r="C115" s="4"/>
    </row>
    <row r="116" customHeight="1" spans="1:3">
      <c r="A116" s="16"/>
      <c r="B116" s="15"/>
      <c r="C116" s="4"/>
    </row>
    <row r="117" customHeight="1" spans="2:3">
      <c r="B117" s="15"/>
      <c r="C117" s="4"/>
    </row>
    <row r="118" customHeight="1" spans="1:3">
      <c r="A118" s="16"/>
      <c r="B118" s="15"/>
      <c r="C118" s="4"/>
    </row>
    <row r="119" customHeight="1" spans="3:3">
      <c r="C119" s="4"/>
    </row>
    <row r="120" customHeight="1" spans="3:3">
      <c r="C120" s="4"/>
    </row>
    <row r="121" customHeight="1" spans="3:3">
      <c r="C121" s="4"/>
    </row>
    <row r="122" customHeight="1" spans="3:3">
      <c r="C122" s="4"/>
    </row>
    <row r="123" customHeight="1" spans="3:3">
      <c r="C123" s="4"/>
    </row>
    <row r="124" customHeight="1" spans="3:3">
      <c r="C124" s="4"/>
    </row>
    <row r="125" customHeight="1" spans="3:3">
      <c r="C125" s="4"/>
    </row>
    <row r="126" customHeight="1" spans="3:3">
      <c r="C126" s="4"/>
    </row>
    <row r="127" customHeight="1" spans="3:3">
      <c r="C127" s="4"/>
    </row>
    <row r="128" customHeight="1" spans="3:3">
      <c r="C128" s="4"/>
    </row>
    <row r="129" customHeight="1" spans="3:3">
      <c r="C129" s="4"/>
    </row>
    <row r="130" customHeight="1" spans="3:3">
      <c r="C130" s="4"/>
    </row>
    <row r="131" customHeight="1" spans="3:3">
      <c r="C131" s="4"/>
    </row>
    <row r="132" customHeight="1" spans="3:3">
      <c r="C132" s="4"/>
    </row>
    <row r="133" customHeight="1" spans="3:3">
      <c r="C133" s="4"/>
    </row>
    <row r="134" customHeight="1" spans="3:3">
      <c r="C134" s="4"/>
    </row>
    <row r="135" customHeight="1" spans="3:3">
      <c r="C135" s="4"/>
    </row>
    <row r="136" customHeight="1" spans="3:3">
      <c r="C136" s="4"/>
    </row>
    <row r="137" customHeight="1" spans="3:3">
      <c r="C137" s="4"/>
    </row>
    <row r="138" customHeight="1" spans="3:3">
      <c r="C138" s="4"/>
    </row>
    <row r="139" customHeight="1" spans="3:3">
      <c r="C139" s="4"/>
    </row>
    <row r="141" customHeight="1" spans="3:3">
      <c r="C141" s="4"/>
    </row>
    <row r="142" customHeight="1" spans="3:3">
      <c r="C142" s="4"/>
    </row>
    <row r="143" customHeight="1" spans="3:3">
      <c r="C143" s="4"/>
    </row>
    <row r="144" customHeight="1" spans="3:3">
      <c r="C144" s="4"/>
    </row>
    <row r="145" customHeight="1" spans="3:3">
      <c r="C145" s="17"/>
    </row>
    <row r="146" customHeight="1" spans="3:3">
      <c r="C146" s="17"/>
    </row>
    <row r="147" customHeight="1" spans="3:3">
      <c r="C147" s="17"/>
    </row>
    <row r="148" customHeight="1" spans="3:3">
      <c r="C148" s="17"/>
    </row>
    <row r="149" customHeight="1" spans="3:3">
      <c r="C149" s="17"/>
    </row>
    <row r="150" customHeight="1" spans="3:3">
      <c r="C150" s="17"/>
    </row>
    <row r="151" customHeight="1" spans="3:3">
      <c r="C151" s="17"/>
    </row>
    <row r="152" customHeight="1" spans="3:3">
      <c r="C152" s="17"/>
    </row>
    <row r="153" customHeight="1" spans="3:3">
      <c r="C153" s="17"/>
    </row>
    <row r="154" customHeight="1" spans="3:3">
      <c r="C154" s="17"/>
    </row>
    <row r="156" customHeight="1" spans="3:3">
      <c r="C156" s="4"/>
    </row>
    <row r="157" customHeight="1" spans="3:3">
      <c r="C157" s="4"/>
    </row>
    <row r="158" customHeight="1" spans="3:3">
      <c r="C158" s="4"/>
    </row>
    <row r="159" customHeight="1" spans="3:3">
      <c r="C159" s="4"/>
    </row>
    <row r="161" customHeight="1" spans="3:3">
      <c r="C161" s="4"/>
    </row>
    <row r="162" customHeight="1" spans="3:3">
      <c r="C162" s="4"/>
    </row>
    <row r="163" customHeight="1" spans="3:3">
      <c r="C163" s="4"/>
    </row>
    <row r="164" customHeight="1" spans="3:3">
      <c r="C164" s="4"/>
    </row>
    <row r="166" customHeight="1" spans="3:3">
      <c r="C166" s="4"/>
    </row>
    <row r="167" customHeight="1" spans="3:3">
      <c r="C167" s="4"/>
    </row>
    <row r="168" customHeight="1" spans="3:3">
      <c r="C168" s="4"/>
    </row>
    <row r="169" customHeight="1" spans="3:3">
      <c r="C169" s="4"/>
    </row>
    <row r="170" customHeight="1" spans="3:3">
      <c r="C170" s="4"/>
    </row>
    <row r="171" customHeight="1" spans="3:3">
      <c r="C171" s="4"/>
    </row>
    <row r="172" customHeight="1" spans="3:3">
      <c r="C172" s="4"/>
    </row>
    <row r="176" customHeight="1" spans="3:3">
      <c r="C176" s="4"/>
    </row>
    <row r="179" customHeight="1" spans="3:3">
      <c r="C179" s="4"/>
    </row>
    <row r="180" customHeight="1" spans="2:3">
      <c r="B180" s="15"/>
      <c r="C180" s="4"/>
    </row>
    <row r="181" customHeight="1" spans="1:2">
      <c r="A181" s="16"/>
      <c r="B181" s="15"/>
    </row>
    <row r="182" customHeight="1" spans="1:2">
      <c r="A182" s="16"/>
      <c r="B182" s="15"/>
    </row>
    <row r="183" customHeight="1" spans="2:3">
      <c r="B183" s="15"/>
      <c r="C183" s="4"/>
    </row>
    <row r="184" customHeight="1" spans="1:3">
      <c r="A184" s="16"/>
      <c r="B184" s="15"/>
      <c r="C184" s="4"/>
    </row>
    <row r="185" customHeight="1" spans="2:2">
      <c r="B185" s="15"/>
    </row>
    <row r="186" customHeight="1" spans="3:3">
      <c r="C186" s="4"/>
    </row>
    <row r="189" customHeight="1" spans="3:3">
      <c r="C189" s="4"/>
    </row>
    <row r="190" customHeight="1" spans="3:3">
      <c r="C190" s="4"/>
    </row>
    <row r="204" customHeight="1" spans="1:2">
      <c r="A204" s="16"/>
      <c r="B204" s="15"/>
    </row>
    <row r="205" customHeight="1" spans="2:2">
      <c r="B205" s="15"/>
    </row>
    <row r="206" customHeight="1" spans="1:2">
      <c r="A206" s="16"/>
      <c r="B206" s="15"/>
    </row>
    <row r="207" customHeight="1" spans="1:2">
      <c r="A207" s="16"/>
      <c r="B207" s="15"/>
    </row>
    <row r="208" customHeight="1" spans="2:2">
      <c r="B208" s="15"/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zoomScale="175" zoomScaleNormal="175" workbookViewId="0">
      <selection activeCell="C1" sqref="A$1:C$1048576"/>
    </sheetView>
  </sheetViews>
  <sheetFormatPr defaultColWidth="8.66666666666667" defaultRowHeight="15.5" outlineLevelCol="6"/>
  <cols>
    <col min="1" max="2" width="12.5833333333333" style="12" customWidth="1"/>
    <col min="3" max="3" width="17.0916666666667" style="12" customWidth="1"/>
    <col min="4" max="7" width="12.5833333333333" style="12" customWidth="1"/>
  </cols>
  <sheetData>
    <row r="1" spans="1:7">
      <c r="A1" s="13" t="s">
        <v>150</v>
      </c>
      <c r="B1" s="13" t="s">
        <v>170</v>
      </c>
      <c r="C1" s="13" t="s">
        <v>171</v>
      </c>
      <c r="D1" s="13" t="s">
        <v>172</v>
      </c>
      <c r="E1" s="13" t="s">
        <v>173</v>
      </c>
      <c r="F1" s="13" t="s">
        <v>174</v>
      </c>
      <c r="G1" s="13" t="s">
        <v>175</v>
      </c>
    </row>
    <row r="2" spans="1:5">
      <c r="A2" s="13" t="s">
        <v>9</v>
      </c>
      <c r="B2" s="12">
        <v>0.5</v>
      </c>
      <c r="C2" s="12">
        <v>75</v>
      </c>
      <c r="E2" s="12">
        <v>1</v>
      </c>
    </row>
    <row r="3" spans="2:5">
      <c r="B3" s="12">
        <v>2</v>
      </c>
      <c r="C3" s="12">
        <v>66</v>
      </c>
      <c r="E3" s="12">
        <v>1</v>
      </c>
    </row>
    <row r="4" spans="2:5">
      <c r="B4" s="12">
        <v>4</v>
      </c>
      <c r="C4" s="12">
        <v>65</v>
      </c>
      <c r="E4" s="12">
        <v>1</v>
      </c>
    </row>
    <row r="5" spans="2:5">
      <c r="B5" s="12">
        <v>6</v>
      </c>
      <c r="C5" s="12">
        <v>74</v>
      </c>
      <c r="E5" s="12">
        <v>1</v>
      </c>
    </row>
    <row r="6" spans="2:5">
      <c r="B6" s="12">
        <v>7</v>
      </c>
      <c r="C6" s="12">
        <v>67</v>
      </c>
      <c r="E6" s="12">
        <v>1</v>
      </c>
    </row>
    <row r="7" spans="2:5">
      <c r="B7" s="12">
        <v>9</v>
      </c>
      <c r="C7" s="12">
        <v>74</v>
      </c>
      <c r="E7" s="12">
        <v>1</v>
      </c>
    </row>
    <row r="8" spans="2:5">
      <c r="B8" s="12">
        <v>11</v>
      </c>
      <c r="C8" s="12">
        <v>68</v>
      </c>
      <c r="E8" s="12">
        <v>1</v>
      </c>
    </row>
    <row r="9" spans="2:5">
      <c r="B9" s="12">
        <v>12.8</v>
      </c>
      <c r="C9" s="12">
        <v>70</v>
      </c>
      <c r="E9" s="12">
        <v>1</v>
      </c>
    </row>
    <row r="10" spans="2:5">
      <c r="B10" s="12">
        <v>13.7</v>
      </c>
      <c r="C10" s="12">
        <v>65</v>
      </c>
      <c r="E10" s="12">
        <v>1</v>
      </c>
    </row>
    <row r="11" spans="2:6">
      <c r="B11" s="12">
        <v>15.1</v>
      </c>
      <c r="C11" s="12">
        <v>70</v>
      </c>
      <c r="D11" s="12">
        <v>0</v>
      </c>
      <c r="E11" s="12">
        <v>1</v>
      </c>
      <c r="F11" s="12">
        <v>1</v>
      </c>
    </row>
    <row r="12" spans="2:6">
      <c r="B12" s="12">
        <v>17</v>
      </c>
      <c r="C12" s="12">
        <v>94</v>
      </c>
      <c r="D12" s="12">
        <v>83</v>
      </c>
      <c r="E12" s="12">
        <v>1</v>
      </c>
      <c r="F12" s="12">
        <v>1</v>
      </c>
    </row>
    <row r="13" spans="2:6">
      <c r="B13" s="12">
        <v>19</v>
      </c>
      <c r="C13" s="12">
        <v>89</v>
      </c>
      <c r="D13" s="12">
        <v>86</v>
      </c>
      <c r="E13" s="12">
        <v>1</v>
      </c>
      <c r="F13" s="12">
        <v>1</v>
      </c>
    </row>
    <row r="14" spans="2:6">
      <c r="B14" s="12">
        <v>21</v>
      </c>
      <c r="C14" s="12">
        <v>91</v>
      </c>
      <c r="D14" s="12">
        <v>95</v>
      </c>
      <c r="E14" s="12">
        <v>1</v>
      </c>
      <c r="F14" s="12">
        <v>1</v>
      </c>
    </row>
    <row r="15" spans="2:6">
      <c r="B15" s="12">
        <v>23</v>
      </c>
      <c r="C15" s="12">
        <v>87</v>
      </c>
      <c r="D15" s="12">
        <v>92</v>
      </c>
      <c r="E15" s="12">
        <v>1</v>
      </c>
      <c r="F15" s="12">
        <v>1</v>
      </c>
    </row>
    <row r="16" spans="2:6">
      <c r="B16" s="12">
        <v>25.5</v>
      </c>
      <c r="C16" s="12">
        <v>85</v>
      </c>
      <c r="D16" s="12">
        <v>80</v>
      </c>
      <c r="E16" s="12">
        <v>1</v>
      </c>
      <c r="F16" s="12">
        <v>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A6"/>
  <sheetViews>
    <sheetView tabSelected="1" workbookViewId="0">
      <selection activeCell="E9" sqref="E9"/>
    </sheetView>
  </sheetViews>
  <sheetFormatPr defaultColWidth="8.66666666666667" defaultRowHeight="14" outlineLevelRow="5"/>
  <cols>
    <col min="1" max="1" width="12.5833333333333" style="9" customWidth="1"/>
    <col min="2" max="3" width="10.5833333333333" style="9" customWidth="1"/>
    <col min="4" max="132" width="8.66666666666667" style="10"/>
  </cols>
  <sheetData>
    <row r="1" spans="1:131">
      <c r="A1" s="11" t="s">
        <v>176</v>
      </c>
      <c r="B1" s="11" t="s">
        <v>177</v>
      </c>
      <c r="C1" s="11" t="s">
        <v>178</v>
      </c>
      <c r="D1" s="10" t="s">
        <v>179</v>
      </c>
      <c r="E1" s="10" t="s">
        <v>180</v>
      </c>
      <c r="F1" s="10" t="s">
        <v>181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  <c r="BH1" s="10" t="s">
        <v>60</v>
      </c>
      <c r="BI1" s="10" t="s">
        <v>61</v>
      </c>
      <c r="BJ1" s="10" t="s">
        <v>62</v>
      </c>
      <c r="BK1" s="10" t="s">
        <v>63</v>
      </c>
      <c r="BL1" s="10" t="s">
        <v>64</v>
      </c>
      <c r="BM1" s="10" t="s">
        <v>65</v>
      </c>
      <c r="BN1" s="10" t="s">
        <v>66</v>
      </c>
      <c r="BO1" s="10" t="s">
        <v>67</v>
      </c>
      <c r="BP1" s="10" t="s">
        <v>68</v>
      </c>
      <c r="BQ1" s="10" t="s">
        <v>69</v>
      </c>
      <c r="BR1" s="10" t="s">
        <v>70</v>
      </c>
      <c r="BS1" s="10" t="s">
        <v>71</v>
      </c>
      <c r="BT1" s="10" t="s">
        <v>72</v>
      </c>
      <c r="BU1" s="10" t="s">
        <v>73</v>
      </c>
      <c r="BV1" s="10" t="s">
        <v>74</v>
      </c>
      <c r="BW1" s="10" t="s">
        <v>75</v>
      </c>
      <c r="BX1" s="10" t="s">
        <v>76</v>
      </c>
      <c r="BY1" s="10" t="s">
        <v>77</v>
      </c>
      <c r="BZ1" s="10" t="s">
        <v>78</v>
      </c>
      <c r="CA1" s="10" t="s">
        <v>79</v>
      </c>
      <c r="CB1" s="10" t="s">
        <v>80</v>
      </c>
      <c r="CC1" s="10" t="s">
        <v>81</v>
      </c>
      <c r="CD1" s="10" t="s">
        <v>82</v>
      </c>
      <c r="CE1" s="10" t="s">
        <v>83</v>
      </c>
      <c r="CF1" s="10" t="s">
        <v>182</v>
      </c>
      <c r="CG1" s="10" t="s">
        <v>183</v>
      </c>
      <c r="CH1" s="10" t="s">
        <v>184</v>
      </c>
      <c r="CI1" s="10" t="s">
        <v>185</v>
      </c>
      <c r="CJ1" s="10" t="s">
        <v>186</v>
      </c>
      <c r="CK1" s="10" t="s">
        <v>187</v>
      </c>
      <c r="CL1" s="10" t="s">
        <v>188</v>
      </c>
      <c r="CM1" s="10" t="s">
        <v>189</v>
      </c>
      <c r="CN1" s="10" t="s">
        <v>190</v>
      </c>
      <c r="CO1" s="10" t="s">
        <v>191</v>
      </c>
      <c r="CP1" s="10" t="s">
        <v>192</v>
      </c>
      <c r="CQ1" s="10" t="s">
        <v>193</v>
      </c>
      <c r="CR1" s="10" t="s">
        <v>194</v>
      </c>
      <c r="CS1" s="10" t="s">
        <v>195</v>
      </c>
      <c r="CT1" s="10" t="s">
        <v>196</v>
      </c>
      <c r="CU1" s="10" t="s">
        <v>197</v>
      </c>
      <c r="CV1" s="10" t="s">
        <v>198</v>
      </c>
      <c r="CW1" s="10" t="s">
        <v>199</v>
      </c>
      <c r="CX1" s="10" t="s">
        <v>200</v>
      </c>
      <c r="CY1" s="10" t="s">
        <v>201</v>
      </c>
      <c r="CZ1" s="10" t="s">
        <v>202</v>
      </c>
      <c r="DA1" s="10" t="s">
        <v>203</v>
      </c>
      <c r="DB1" s="10" t="s">
        <v>204</v>
      </c>
      <c r="DC1" s="10" t="s">
        <v>205</v>
      </c>
      <c r="DD1" s="10" t="s">
        <v>206</v>
      </c>
      <c r="DE1" s="10" t="s">
        <v>207</v>
      </c>
      <c r="DF1" s="10" t="s">
        <v>208</v>
      </c>
      <c r="DG1" s="10" t="s">
        <v>209</v>
      </c>
      <c r="DH1" s="10" t="s">
        <v>210</v>
      </c>
      <c r="DI1" s="10" t="s">
        <v>211</v>
      </c>
      <c r="DJ1" s="10" t="s">
        <v>212</v>
      </c>
      <c r="DK1" s="10" t="s">
        <v>213</v>
      </c>
      <c r="DL1" s="10" t="s">
        <v>214</v>
      </c>
      <c r="DM1" s="10" t="s">
        <v>215</v>
      </c>
      <c r="DN1" s="10" t="s">
        <v>216</v>
      </c>
      <c r="DO1" s="10" t="s">
        <v>217</v>
      </c>
      <c r="DP1" s="10" t="s">
        <v>218</v>
      </c>
      <c r="DQ1" s="10" t="s">
        <v>219</v>
      </c>
      <c r="DR1" s="10" t="s">
        <v>220</v>
      </c>
      <c r="DS1" s="10" t="s">
        <v>221</v>
      </c>
      <c r="DT1" s="10" t="s">
        <v>222</v>
      </c>
      <c r="DU1" s="10" t="s">
        <v>223</v>
      </c>
      <c r="DV1" s="10" t="s">
        <v>224</v>
      </c>
      <c r="DW1" s="10" t="s">
        <v>225</v>
      </c>
      <c r="DX1" s="10" t="s">
        <v>226</v>
      </c>
      <c r="DY1" s="10" t="s">
        <v>227</v>
      </c>
      <c r="DZ1" s="10" t="s">
        <v>228</v>
      </c>
      <c r="EA1" s="10" t="s">
        <v>229</v>
      </c>
    </row>
    <row r="2" spans="1:131">
      <c r="A2" s="11" t="s">
        <v>230</v>
      </c>
      <c r="B2" s="11" t="s">
        <v>231</v>
      </c>
      <c r="C2" s="11"/>
      <c r="D2" s="10">
        <v>0.4</v>
      </c>
      <c r="E2" s="10">
        <v>0.5</v>
      </c>
      <c r="F2" s="10">
        <v>0.5</v>
      </c>
      <c r="G2" s="10">
        <v>0.5</v>
      </c>
      <c r="H2" s="10">
        <v>0.7</v>
      </c>
      <c r="I2" s="10">
        <v>0.5</v>
      </c>
      <c r="J2" s="10">
        <v>0.5</v>
      </c>
      <c r="K2" s="10">
        <v>0.5</v>
      </c>
      <c r="L2" s="10">
        <v>0.7</v>
      </c>
      <c r="M2" s="10">
        <v>0.6</v>
      </c>
      <c r="N2" s="10">
        <v>0.7</v>
      </c>
      <c r="O2" s="10">
        <v>0.6</v>
      </c>
      <c r="P2" s="10">
        <v>0.6</v>
      </c>
      <c r="Q2" s="10">
        <v>0.5</v>
      </c>
      <c r="R2" s="10">
        <v>0.5</v>
      </c>
      <c r="S2" s="10">
        <v>0.7</v>
      </c>
      <c r="T2" s="10">
        <v>0.5</v>
      </c>
      <c r="U2" s="10">
        <v>0.8</v>
      </c>
      <c r="V2" s="10">
        <v>0.7</v>
      </c>
      <c r="W2" s="10">
        <v>0.7</v>
      </c>
      <c r="X2" s="10">
        <v>0.5</v>
      </c>
      <c r="Y2" s="10">
        <v>0.5</v>
      </c>
      <c r="Z2" s="10">
        <v>0.5</v>
      </c>
      <c r="AA2" s="10">
        <v>0.5</v>
      </c>
      <c r="AB2" s="10">
        <v>0.5</v>
      </c>
      <c r="AC2" s="10">
        <v>0.6</v>
      </c>
      <c r="AD2" s="10">
        <v>0.7</v>
      </c>
      <c r="AE2" s="10">
        <v>0.5</v>
      </c>
      <c r="AF2" s="10">
        <v>0.7</v>
      </c>
      <c r="AG2" s="10">
        <v>0.5</v>
      </c>
      <c r="AH2" s="10">
        <v>0.5</v>
      </c>
      <c r="AI2" s="10">
        <v>0.5</v>
      </c>
      <c r="AJ2" s="10">
        <v>0.5</v>
      </c>
      <c r="AK2" s="10">
        <v>0.4</v>
      </c>
      <c r="AL2" s="10">
        <v>0.5</v>
      </c>
      <c r="AM2" s="10">
        <v>0.7</v>
      </c>
      <c r="AN2" s="10">
        <v>0.8</v>
      </c>
      <c r="AO2" s="10">
        <v>1</v>
      </c>
      <c r="AP2" s="10">
        <v>1.1</v>
      </c>
      <c r="AQ2" s="10">
        <v>0.6</v>
      </c>
      <c r="AR2" s="10">
        <v>0.6</v>
      </c>
      <c r="AS2" s="10">
        <v>0.4</v>
      </c>
      <c r="AT2" s="10">
        <v>0.3</v>
      </c>
      <c r="AU2" s="10">
        <v>0.5</v>
      </c>
      <c r="AV2" s="10">
        <v>1.3</v>
      </c>
      <c r="AW2" s="10">
        <v>1.2</v>
      </c>
      <c r="AX2" s="10">
        <v>1</v>
      </c>
      <c r="AY2" s="10">
        <v>0.9</v>
      </c>
      <c r="AZ2" s="10">
        <v>0.5</v>
      </c>
      <c r="BA2" s="10">
        <v>0.5</v>
      </c>
      <c r="BB2" s="10">
        <v>0.4</v>
      </c>
      <c r="BC2" s="10">
        <v>0.4</v>
      </c>
      <c r="BD2" s="10">
        <v>0.5</v>
      </c>
      <c r="BE2" s="10">
        <v>0.5</v>
      </c>
      <c r="BF2" s="10">
        <v>0.5</v>
      </c>
      <c r="BG2" s="10">
        <v>0.5</v>
      </c>
      <c r="BH2" s="10">
        <v>0.6</v>
      </c>
      <c r="BI2" s="10">
        <v>0.4</v>
      </c>
      <c r="BJ2" s="10">
        <v>0.5</v>
      </c>
      <c r="BK2" s="10">
        <v>0.6</v>
      </c>
      <c r="BL2" s="10">
        <v>0.4</v>
      </c>
      <c r="BM2" s="10">
        <v>0.6</v>
      </c>
      <c r="BN2" s="10">
        <v>0.5</v>
      </c>
      <c r="BO2" s="10">
        <v>0.5</v>
      </c>
      <c r="BP2" s="10">
        <v>1.2</v>
      </c>
      <c r="BQ2" s="10">
        <v>0.8</v>
      </c>
      <c r="BR2" s="10">
        <v>0.8</v>
      </c>
      <c r="BS2" s="10">
        <v>0.5</v>
      </c>
      <c r="BT2" s="10">
        <v>1</v>
      </c>
      <c r="BU2" s="10">
        <v>0.5</v>
      </c>
      <c r="BV2" s="10">
        <v>0.5</v>
      </c>
      <c r="BW2" s="10">
        <v>0.5</v>
      </c>
      <c r="BX2" s="10">
        <v>0.6</v>
      </c>
      <c r="BY2" s="10">
        <v>0.6</v>
      </c>
      <c r="BZ2" s="10">
        <v>0.9</v>
      </c>
      <c r="CA2" s="10">
        <v>0.7</v>
      </c>
      <c r="CB2" s="10">
        <v>0.8</v>
      </c>
      <c r="CC2" s="10">
        <v>0.7</v>
      </c>
      <c r="CD2" s="10">
        <v>0.7</v>
      </c>
      <c r="CE2" s="10">
        <v>0.5</v>
      </c>
      <c r="CF2" s="10">
        <v>0.7</v>
      </c>
      <c r="CG2" s="10">
        <v>0.5</v>
      </c>
      <c r="CH2" s="10">
        <v>0.5</v>
      </c>
      <c r="CI2" s="10">
        <v>0.5</v>
      </c>
      <c r="CJ2" s="10">
        <v>1.2</v>
      </c>
      <c r="CK2" s="10">
        <v>0.5</v>
      </c>
      <c r="CL2" s="10">
        <v>0.5</v>
      </c>
      <c r="CM2" s="10">
        <v>0.5</v>
      </c>
      <c r="CN2" s="10">
        <v>0.5</v>
      </c>
      <c r="CO2" s="10">
        <v>0.5</v>
      </c>
      <c r="CP2" s="10">
        <v>0.5</v>
      </c>
      <c r="CQ2" s="10">
        <v>0.5</v>
      </c>
      <c r="CR2" s="10">
        <v>1.2</v>
      </c>
      <c r="CS2" s="10">
        <v>0.6</v>
      </c>
      <c r="CT2" s="10">
        <v>0.5</v>
      </c>
      <c r="CU2" s="10">
        <v>0.4</v>
      </c>
      <c r="CV2" s="10">
        <v>1.2</v>
      </c>
      <c r="CW2" s="10">
        <v>0.5</v>
      </c>
      <c r="CX2" s="10">
        <v>1.2</v>
      </c>
      <c r="CY2" s="10">
        <v>0.6</v>
      </c>
      <c r="CZ2" s="10">
        <v>0.6</v>
      </c>
      <c r="DA2" s="10">
        <v>0.7</v>
      </c>
      <c r="DB2" s="10">
        <v>0.5</v>
      </c>
      <c r="DC2" s="10">
        <v>0.5</v>
      </c>
      <c r="DD2" s="10">
        <v>0.4</v>
      </c>
      <c r="DE2" s="10">
        <v>0.9</v>
      </c>
      <c r="DF2" s="10">
        <v>1</v>
      </c>
      <c r="DG2" s="10">
        <v>0.8</v>
      </c>
      <c r="DH2" s="10">
        <v>0.8</v>
      </c>
      <c r="DI2" s="10">
        <v>0.8</v>
      </c>
      <c r="DJ2" s="10">
        <v>0.8</v>
      </c>
      <c r="DK2" s="10">
        <v>0.3</v>
      </c>
      <c r="DL2" s="10">
        <v>0.4</v>
      </c>
      <c r="DM2" s="10">
        <v>0.4</v>
      </c>
      <c r="DN2" s="10">
        <v>0.5</v>
      </c>
      <c r="DO2" s="10">
        <v>0.8</v>
      </c>
      <c r="DP2" s="10">
        <v>0.6</v>
      </c>
      <c r="DQ2" s="10">
        <v>0.6</v>
      </c>
      <c r="DR2" s="10">
        <v>0.8</v>
      </c>
      <c r="DS2" s="10">
        <v>0.3</v>
      </c>
      <c r="DT2" s="10">
        <v>0.5</v>
      </c>
      <c r="DU2" s="10">
        <v>0.5</v>
      </c>
      <c r="DV2" s="10">
        <v>0.7</v>
      </c>
      <c r="DW2" s="10">
        <v>0.8</v>
      </c>
      <c r="DX2" s="10">
        <v>1.2</v>
      </c>
      <c r="DY2" s="10">
        <v>0.6</v>
      </c>
      <c r="DZ2" s="10">
        <v>0.5</v>
      </c>
      <c r="EA2" s="10">
        <v>0.4</v>
      </c>
    </row>
    <row r="3" spans="1:131">
      <c r="A3" s="11" t="s">
        <v>232</v>
      </c>
      <c r="B3" s="11" t="s">
        <v>231</v>
      </c>
      <c r="C3" s="11"/>
      <c r="D3" s="10">
        <v>1</v>
      </c>
      <c r="E3" s="10">
        <v>1.3</v>
      </c>
      <c r="F3" s="10">
        <v>2.5</v>
      </c>
      <c r="G3" s="10">
        <v>3.2</v>
      </c>
      <c r="H3" s="10">
        <v>3.8</v>
      </c>
      <c r="I3" s="10">
        <v>4</v>
      </c>
      <c r="J3" s="10">
        <v>2.7</v>
      </c>
      <c r="K3" s="10">
        <v>3.2</v>
      </c>
      <c r="L3" s="10">
        <v>1.8</v>
      </c>
      <c r="M3" s="10">
        <v>1.9</v>
      </c>
      <c r="N3" s="10">
        <v>1.8</v>
      </c>
      <c r="O3" s="10">
        <v>1.8</v>
      </c>
      <c r="P3" s="10">
        <v>1.7</v>
      </c>
      <c r="Q3" s="10">
        <v>2.7</v>
      </c>
      <c r="R3" s="10">
        <v>3</v>
      </c>
      <c r="S3" s="10">
        <v>1.8</v>
      </c>
      <c r="T3" s="10">
        <v>2.5</v>
      </c>
      <c r="U3" s="10">
        <v>3.3</v>
      </c>
      <c r="V3" s="10">
        <v>3</v>
      </c>
      <c r="W3" s="10">
        <v>4.1</v>
      </c>
      <c r="X3" s="10">
        <v>1.6</v>
      </c>
      <c r="Y3" s="10">
        <v>3</v>
      </c>
      <c r="Z3" s="10">
        <v>3.2</v>
      </c>
      <c r="AA3" s="10">
        <v>2.7</v>
      </c>
      <c r="AB3" s="10">
        <v>3</v>
      </c>
      <c r="AC3" s="10">
        <v>2.5</v>
      </c>
      <c r="AD3" s="10">
        <v>3.7</v>
      </c>
      <c r="AE3" s="10">
        <v>4</v>
      </c>
      <c r="AF3" s="10">
        <v>4.3</v>
      </c>
      <c r="AG3" s="10">
        <v>2.5</v>
      </c>
      <c r="AH3" s="10">
        <v>4.2</v>
      </c>
      <c r="AI3" s="10">
        <v>2.3</v>
      </c>
      <c r="AJ3" s="10">
        <v>1.9</v>
      </c>
      <c r="AK3" s="10">
        <v>2.3</v>
      </c>
      <c r="AL3" s="10">
        <v>3</v>
      </c>
      <c r="AM3" s="10">
        <v>4</v>
      </c>
      <c r="AN3" s="10">
        <v>4</v>
      </c>
      <c r="AO3" s="10">
        <v>4</v>
      </c>
      <c r="AP3" s="10">
        <v>3.5</v>
      </c>
      <c r="AQ3" s="10">
        <v>3.3</v>
      </c>
      <c r="AR3" s="10">
        <v>2.3</v>
      </c>
      <c r="AS3" s="10">
        <v>2.1</v>
      </c>
      <c r="AT3" s="10">
        <v>2.3</v>
      </c>
      <c r="AU3" s="10">
        <v>2.3</v>
      </c>
      <c r="AV3" s="10">
        <v>4.4</v>
      </c>
      <c r="AW3" s="10">
        <v>3.8</v>
      </c>
      <c r="AX3" s="10">
        <v>4</v>
      </c>
      <c r="AY3" s="10">
        <v>3.3</v>
      </c>
      <c r="AZ3" s="10">
        <v>4</v>
      </c>
      <c r="BA3" s="10">
        <v>2.3</v>
      </c>
      <c r="BB3" s="10">
        <v>2.3</v>
      </c>
      <c r="BC3" s="10">
        <v>2.2</v>
      </c>
      <c r="BD3" s="10">
        <v>2.4</v>
      </c>
      <c r="BE3" s="10">
        <v>2.4</v>
      </c>
      <c r="BF3" s="10">
        <v>4.5</v>
      </c>
      <c r="BG3" s="10">
        <v>4</v>
      </c>
      <c r="BH3" s="10">
        <v>2</v>
      </c>
      <c r="BI3" s="10">
        <v>2.4</v>
      </c>
      <c r="BJ3" s="10">
        <v>4.8</v>
      </c>
      <c r="BK3" s="10">
        <v>3</v>
      </c>
      <c r="BL3" s="10">
        <v>2.3</v>
      </c>
      <c r="BM3" s="10">
        <v>2.1</v>
      </c>
      <c r="BN3" s="10">
        <v>2</v>
      </c>
      <c r="BO3" s="10">
        <v>3</v>
      </c>
      <c r="BP3" s="10">
        <v>4.3</v>
      </c>
      <c r="BQ3" s="10">
        <v>4.5</v>
      </c>
      <c r="BR3" s="10">
        <v>4.5</v>
      </c>
      <c r="BS3" s="10">
        <v>4.2</v>
      </c>
      <c r="BT3" s="10">
        <v>5.5</v>
      </c>
      <c r="BU3" s="10">
        <v>3.8</v>
      </c>
      <c r="BV3" s="10">
        <v>3.7</v>
      </c>
      <c r="BW3" s="10">
        <v>4</v>
      </c>
      <c r="BX3" s="10">
        <v>2.7</v>
      </c>
      <c r="BY3" s="10">
        <v>5.5</v>
      </c>
      <c r="BZ3" s="10">
        <v>4.7</v>
      </c>
      <c r="CA3" s="10">
        <v>4.3</v>
      </c>
      <c r="CB3" s="10">
        <v>3.6</v>
      </c>
      <c r="CC3" s="10">
        <v>3.8</v>
      </c>
      <c r="CD3" s="10">
        <v>3.9</v>
      </c>
      <c r="CE3" s="10">
        <v>2.5</v>
      </c>
      <c r="CF3" s="10">
        <v>4.4</v>
      </c>
      <c r="CG3" s="10">
        <v>2.1</v>
      </c>
      <c r="CH3" s="10">
        <v>3.1</v>
      </c>
      <c r="CI3" s="10">
        <v>1.2</v>
      </c>
      <c r="CJ3" s="10">
        <v>4.5</v>
      </c>
      <c r="CK3" s="10">
        <v>3</v>
      </c>
      <c r="CL3" s="10">
        <v>3.2</v>
      </c>
      <c r="CM3" s="10">
        <v>1.8</v>
      </c>
      <c r="CN3" s="10">
        <v>1.8</v>
      </c>
      <c r="CO3" s="10">
        <v>4.5</v>
      </c>
      <c r="CP3" s="10">
        <v>3</v>
      </c>
      <c r="CQ3" s="10">
        <v>3</v>
      </c>
      <c r="CR3" s="10">
        <v>3.3</v>
      </c>
      <c r="CS3" s="10">
        <v>1.7</v>
      </c>
      <c r="CT3" s="10">
        <v>2.7</v>
      </c>
      <c r="CU3" s="10">
        <v>2.8</v>
      </c>
      <c r="CV3" s="10">
        <v>4.3</v>
      </c>
      <c r="CW3" s="10">
        <v>3.7</v>
      </c>
      <c r="CX3" s="10">
        <v>4</v>
      </c>
      <c r="CY3" s="10">
        <v>1.8</v>
      </c>
      <c r="CZ3" s="10">
        <v>4.2</v>
      </c>
      <c r="DA3" s="10">
        <v>3</v>
      </c>
      <c r="DB3" s="10">
        <v>4.7</v>
      </c>
      <c r="DC3" s="10">
        <v>2.3</v>
      </c>
      <c r="DD3" s="10">
        <v>2.4</v>
      </c>
      <c r="DE3" s="10">
        <v>2.4</v>
      </c>
      <c r="DF3" s="10">
        <v>3.3</v>
      </c>
      <c r="DG3" s="10">
        <v>5.6</v>
      </c>
      <c r="DH3" s="10">
        <v>3.7</v>
      </c>
      <c r="DI3" s="10">
        <v>3.6</v>
      </c>
      <c r="DJ3" s="10">
        <v>3.6</v>
      </c>
      <c r="DK3" s="10">
        <v>4.6</v>
      </c>
      <c r="DL3" s="10">
        <v>2.4</v>
      </c>
      <c r="DM3" s="10">
        <v>2.4</v>
      </c>
      <c r="DN3" s="10">
        <v>2.3</v>
      </c>
      <c r="DO3" s="10">
        <v>2.2</v>
      </c>
      <c r="DP3" s="10">
        <v>3.5</v>
      </c>
      <c r="DQ3" s="10">
        <v>3.6</v>
      </c>
      <c r="DR3" s="10">
        <v>3.3</v>
      </c>
      <c r="DS3" s="10">
        <v>4.4</v>
      </c>
      <c r="DT3" s="10">
        <v>2.4</v>
      </c>
      <c r="DU3" s="10">
        <v>2.3</v>
      </c>
      <c r="DV3" s="10">
        <v>1.9</v>
      </c>
      <c r="DW3" s="10">
        <v>3.3</v>
      </c>
      <c r="DX3" s="10">
        <v>3.5</v>
      </c>
      <c r="DY3" s="10">
        <v>1.8</v>
      </c>
      <c r="DZ3" s="10">
        <v>2.5</v>
      </c>
      <c r="EA3" s="10">
        <v>2.5</v>
      </c>
    </row>
    <row r="4" spans="1:131">
      <c r="A4" s="11" t="s">
        <v>233</v>
      </c>
      <c r="B4" s="11" t="s">
        <v>231</v>
      </c>
      <c r="C4" s="11"/>
      <c r="D4" s="10">
        <v>12.9</v>
      </c>
      <c r="E4" s="10">
        <v>12.9</v>
      </c>
      <c r="F4" s="10">
        <v>14.5</v>
      </c>
      <c r="G4" s="10">
        <v>15</v>
      </c>
      <c r="H4" s="10">
        <v>16.5</v>
      </c>
      <c r="I4" s="10">
        <v>12.8</v>
      </c>
      <c r="J4" s="10">
        <v>13</v>
      </c>
      <c r="K4" s="10">
        <v>13</v>
      </c>
      <c r="L4" s="10">
        <v>14.1</v>
      </c>
      <c r="M4" s="10">
        <v>15.2</v>
      </c>
      <c r="N4" s="10">
        <v>15.4</v>
      </c>
      <c r="O4" s="10">
        <v>16.5</v>
      </c>
      <c r="P4" s="10">
        <v>16.7</v>
      </c>
      <c r="Q4" s="10">
        <v>13</v>
      </c>
      <c r="R4" s="10">
        <v>13</v>
      </c>
      <c r="S4" s="10">
        <v>13.8</v>
      </c>
      <c r="T4" s="10">
        <v>13</v>
      </c>
      <c r="U4" s="10">
        <v>14.8</v>
      </c>
      <c r="V4" s="10">
        <v>13.8</v>
      </c>
      <c r="W4" s="10">
        <v>14</v>
      </c>
      <c r="X4" s="10">
        <v>13.7</v>
      </c>
      <c r="Y4" s="10">
        <v>14.6</v>
      </c>
      <c r="Z4" s="10">
        <v>11.3</v>
      </c>
      <c r="AA4" s="10">
        <v>13</v>
      </c>
      <c r="AB4" s="10">
        <v>15</v>
      </c>
      <c r="AC4" s="10">
        <v>14.3</v>
      </c>
      <c r="AD4" s="10">
        <v>14.1</v>
      </c>
      <c r="AE4" s="10">
        <v>14</v>
      </c>
      <c r="AF4" s="10">
        <v>17.8</v>
      </c>
      <c r="AG4" s="10">
        <v>13</v>
      </c>
      <c r="AH4" s="10">
        <v>12.8</v>
      </c>
      <c r="AI4" s="10">
        <v>12</v>
      </c>
      <c r="AJ4" s="10">
        <v>14.2</v>
      </c>
      <c r="AK4" s="10">
        <v>15</v>
      </c>
      <c r="AL4" s="10">
        <v>12.4</v>
      </c>
      <c r="AM4" s="10">
        <v>13.5</v>
      </c>
      <c r="AN4" s="10">
        <v>13.9</v>
      </c>
      <c r="AO4" s="10">
        <v>17.3</v>
      </c>
      <c r="AP4" s="10">
        <v>12.4</v>
      </c>
      <c r="AQ4" s="10">
        <v>13.1</v>
      </c>
      <c r="AR4" s="10">
        <v>14.9</v>
      </c>
      <c r="AS4" s="10">
        <v>13.6</v>
      </c>
      <c r="AT4" s="10">
        <v>12.8</v>
      </c>
      <c r="AU4" s="10">
        <v>11.3</v>
      </c>
      <c r="AV4" s="10">
        <v>12.5</v>
      </c>
      <c r="AW4" s="10">
        <v>12.8</v>
      </c>
      <c r="AX4" s="10">
        <v>19.6</v>
      </c>
      <c r="AY4" s="10">
        <v>13.6</v>
      </c>
      <c r="AZ4" s="10">
        <v>13.9</v>
      </c>
      <c r="BA4" s="10">
        <v>13.4</v>
      </c>
      <c r="BB4" s="10">
        <v>14.8</v>
      </c>
      <c r="BC4" s="10">
        <v>12.5</v>
      </c>
      <c r="BD4" s="10">
        <v>12.2</v>
      </c>
      <c r="BE4" s="10">
        <v>12</v>
      </c>
      <c r="BF4" s="10">
        <v>13.4</v>
      </c>
      <c r="BG4" s="10">
        <v>12.6</v>
      </c>
      <c r="BH4" s="10">
        <v>12.9</v>
      </c>
      <c r="BI4" s="10">
        <v>13.2</v>
      </c>
      <c r="BJ4" s="10">
        <v>13</v>
      </c>
      <c r="BK4" s="10">
        <v>11.6</v>
      </c>
      <c r="BL4" s="10">
        <v>11.6</v>
      </c>
      <c r="BM4" s="10">
        <v>13.2</v>
      </c>
      <c r="BN4" s="10">
        <v>13.1</v>
      </c>
      <c r="BO4" s="10">
        <v>13.2</v>
      </c>
      <c r="BP4" s="10">
        <v>17.1</v>
      </c>
      <c r="BQ4" s="10">
        <v>17.5</v>
      </c>
      <c r="BR4" s="10">
        <v>15.5</v>
      </c>
      <c r="BS4" s="10">
        <v>15.5</v>
      </c>
      <c r="BT4" s="10">
        <v>15.8</v>
      </c>
      <c r="BU4" s="10">
        <v>14</v>
      </c>
      <c r="BV4" s="10">
        <v>15</v>
      </c>
      <c r="BW4" s="10">
        <v>15.4</v>
      </c>
      <c r="BX4" s="10">
        <v>15.5</v>
      </c>
      <c r="BY4" s="10">
        <v>17.1</v>
      </c>
      <c r="BZ4" s="10">
        <v>17</v>
      </c>
      <c r="CA4" s="10">
        <v>19</v>
      </c>
      <c r="CB4" s="10">
        <v>19.3</v>
      </c>
      <c r="CC4" s="10">
        <v>19.3</v>
      </c>
      <c r="CD4" s="10">
        <v>17.2</v>
      </c>
      <c r="CE4" s="10">
        <v>14</v>
      </c>
      <c r="CF4" s="10">
        <v>19.6</v>
      </c>
      <c r="CG4" s="10">
        <v>16.1</v>
      </c>
      <c r="CH4" s="10">
        <v>17.6</v>
      </c>
      <c r="CI4" s="10">
        <v>13</v>
      </c>
      <c r="CJ4" s="10">
        <v>18</v>
      </c>
      <c r="CK4" s="10">
        <v>13</v>
      </c>
      <c r="CL4" s="10">
        <v>17</v>
      </c>
      <c r="CM4" s="10">
        <v>15.5</v>
      </c>
      <c r="CN4" s="10">
        <v>15.1</v>
      </c>
      <c r="CO4" s="10">
        <v>18.7</v>
      </c>
      <c r="CP4" s="10">
        <v>16.4</v>
      </c>
      <c r="CQ4" s="10">
        <v>15</v>
      </c>
      <c r="CR4" s="10">
        <v>19.1</v>
      </c>
      <c r="CS4" s="10">
        <v>13</v>
      </c>
      <c r="CT4" s="10">
        <v>17.5</v>
      </c>
      <c r="CU4" s="10">
        <v>14.6</v>
      </c>
      <c r="CV4" s="10">
        <v>15</v>
      </c>
      <c r="CW4" s="10">
        <v>16.8</v>
      </c>
      <c r="CX4" s="10">
        <v>16.5</v>
      </c>
      <c r="CY4" s="10">
        <v>13.6</v>
      </c>
      <c r="CZ4" s="10">
        <v>19.5</v>
      </c>
      <c r="DA4" s="10">
        <v>18.5</v>
      </c>
      <c r="DB4" s="10">
        <v>13</v>
      </c>
      <c r="DC4" s="10">
        <v>12.3</v>
      </c>
      <c r="DD4" s="10">
        <v>12.7</v>
      </c>
      <c r="DE4" s="10">
        <v>16.8</v>
      </c>
      <c r="DF4" s="10">
        <v>17.5</v>
      </c>
      <c r="DG4" s="10">
        <v>14.6</v>
      </c>
      <c r="DH4" s="10">
        <v>15.8</v>
      </c>
      <c r="DI4" s="10">
        <v>13.7</v>
      </c>
      <c r="DJ4" s="10">
        <v>12.8</v>
      </c>
      <c r="DK4" s="10">
        <v>13.1</v>
      </c>
      <c r="DL4" s="10">
        <v>12.2</v>
      </c>
      <c r="DM4" s="10">
        <v>13.1</v>
      </c>
      <c r="DN4" s="10">
        <v>12.9</v>
      </c>
      <c r="DO4" s="10">
        <v>17.5</v>
      </c>
      <c r="DP4" s="10">
        <v>19.4</v>
      </c>
      <c r="DQ4" s="10">
        <v>13.4</v>
      </c>
      <c r="DR4" s="10">
        <v>12.7</v>
      </c>
      <c r="DS4" s="10">
        <v>13.2</v>
      </c>
      <c r="DT4" s="10">
        <v>12.8</v>
      </c>
      <c r="DU4" s="10">
        <v>12.8</v>
      </c>
      <c r="DV4" s="10">
        <v>16.5</v>
      </c>
      <c r="DW4" s="10">
        <v>13.8</v>
      </c>
      <c r="DX4" s="10">
        <v>14.3</v>
      </c>
      <c r="DY4" s="10">
        <v>13.7</v>
      </c>
      <c r="DZ4" s="10">
        <v>13.6</v>
      </c>
      <c r="EA4" s="10">
        <v>13.5</v>
      </c>
    </row>
    <row r="5" spans="1:131">
      <c r="A5" s="11" t="s">
        <v>234</v>
      </c>
      <c r="B5" s="11" t="s">
        <v>231</v>
      </c>
      <c r="C5" s="11"/>
      <c r="D5" s="10" t="s">
        <v>235</v>
      </c>
      <c r="E5" s="10">
        <v>14.8</v>
      </c>
      <c r="F5" s="10">
        <v>16</v>
      </c>
      <c r="G5" s="10">
        <v>15.5</v>
      </c>
      <c r="H5" s="10">
        <v>17</v>
      </c>
      <c r="I5" s="10">
        <v>15.1</v>
      </c>
      <c r="J5" s="10">
        <v>16.7</v>
      </c>
      <c r="K5" s="10">
        <v>16</v>
      </c>
      <c r="L5" s="10">
        <v>15.2</v>
      </c>
      <c r="M5" s="10">
        <v>17.6</v>
      </c>
      <c r="N5" s="10">
        <v>17.4</v>
      </c>
      <c r="O5" s="10">
        <v>19.6</v>
      </c>
      <c r="P5" s="10">
        <v>18.8</v>
      </c>
      <c r="Q5" s="10">
        <v>15.9</v>
      </c>
      <c r="R5" s="10">
        <v>15.5</v>
      </c>
      <c r="S5" s="10">
        <v>14.6</v>
      </c>
      <c r="T5" s="10">
        <v>17.8</v>
      </c>
      <c r="U5" s="10">
        <v>17.8</v>
      </c>
      <c r="V5" s="10">
        <v>14.8</v>
      </c>
      <c r="W5" s="10">
        <v>17</v>
      </c>
      <c r="X5" s="10">
        <v>15.7</v>
      </c>
      <c r="Y5" s="10">
        <v>16.3</v>
      </c>
      <c r="Z5" s="10">
        <v>16.2</v>
      </c>
      <c r="AA5" s="10">
        <v>16</v>
      </c>
      <c r="AB5" s="10">
        <v>17.5</v>
      </c>
      <c r="AC5" s="10">
        <v>16.8</v>
      </c>
      <c r="AD5" s="10">
        <v>14.7</v>
      </c>
      <c r="AE5" s="10">
        <v>14.5</v>
      </c>
      <c r="AF5" s="10">
        <v>18.6</v>
      </c>
      <c r="AG5" s="10">
        <v>15.3</v>
      </c>
      <c r="AH5" s="10">
        <v>16.4</v>
      </c>
      <c r="AI5" s="10">
        <v>13.7</v>
      </c>
      <c r="AJ5" s="10" t="s">
        <v>235</v>
      </c>
      <c r="AK5" s="10">
        <v>17.4</v>
      </c>
      <c r="AL5" s="10">
        <v>13.2</v>
      </c>
      <c r="AM5" s="10">
        <v>14.2</v>
      </c>
      <c r="AN5" s="10">
        <v>14.8</v>
      </c>
      <c r="AO5" s="10">
        <v>19.3</v>
      </c>
      <c r="AP5" s="10">
        <v>13.8</v>
      </c>
      <c r="AQ5" s="10">
        <v>16.2</v>
      </c>
      <c r="AR5" s="10">
        <v>17.8</v>
      </c>
      <c r="AS5" s="10">
        <v>15.7</v>
      </c>
      <c r="AT5" s="10">
        <v>13.5</v>
      </c>
      <c r="AU5" s="10">
        <v>14.6</v>
      </c>
      <c r="AV5" s="10">
        <v>15</v>
      </c>
      <c r="AW5" s="10">
        <v>13.6</v>
      </c>
      <c r="AX5" s="10">
        <v>20.1</v>
      </c>
      <c r="AY5" s="10">
        <v>15.6</v>
      </c>
      <c r="AZ5" s="10">
        <v>14.2</v>
      </c>
      <c r="BA5" s="10">
        <v>16.5</v>
      </c>
      <c r="BB5" s="10">
        <v>16.2</v>
      </c>
      <c r="BC5" s="10">
        <v>13.5</v>
      </c>
      <c r="BD5" s="10">
        <v>14</v>
      </c>
      <c r="BE5" s="10">
        <v>14.1</v>
      </c>
      <c r="BF5" s="10">
        <v>14</v>
      </c>
      <c r="BG5" s="10">
        <v>13.5</v>
      </c>
      <c r="BH5" s="10">
        <v>14.7</v>
      </c>
      <c r="BI5" s="10">
        <v>14.5</v>
      </c>
      <c r="BJ5" s="10">
        <v>14.8</v>
      </c>
      <c r="BK5" s="10">
        <v>23</v>
      </c>
      <c r="BL5" s="10">
        <v>14</v>
      </c>
      <c r="BM5" s="10">
        <v>17</v>
      </c>
      <c r="BN5" s="10" t="s">
        <v>235</v>
      </c>
      <c r="BO5" s="10">
        <v>13.7</v>
      </c>
      <c r="BP5" s="10">
        <v>17.6</v>
      </c>
      <c r="BQ5" s="10">
        <v>18</v>
      </c>
      <c r="BR5" s="10">
        <v>16.3</v>
      </c>
      <c r="BS5" s="10">
        <v>18</v>
      </c>
      <c r="BT5" s="10" t="s">
        <v>235</v>
      </c>
      <c r="BU5" s="10">
        <v>16.5</v>
      </c>
      <c r="BV5" s="10">
        <v>17</v>
      </c>
      <c r="BW5" s="10">
        <v>16</v>
      </c>
      <c r="BX5" s="10">
        <v>16.3</v>
      </c>
      <c r="BY5" s="10">
        <v>19.3</v>
      </c>
      <c r="BZ5" s="10">
        <v>18</v>
      </c>
      <c r="CA5" s="10">
        <v>20.8</v>
      </c>
      <c r="CB5" s="10">
        <v>21.1</v>
      </c>
      <c r="CC5" s="10">
        <v>20.6</v>
      </c>
      <c r="CD5" s="10">
        <v>18.8</v>
      </c>
      <c r="CE5" s="10">
        <v>15</v>
      </c>
      <c r="CF5" s="10">
        <v>22.3</v>
      </c>
      <c r="CG5" s="10">
        <v>16.6</v>
      </c>
      <c r="CH5" s="10" t="s">
        <v>235</v>
      </c>
      <c r="CI5" s="10">
        <v>28.7</v>
      </c>
      <c r="CJ5" s="10">
        <v>18.5</v>
      </c>
      <c r="CK5" s="10">
        <v>28</v>
      </c>
      <c r="CL5" s="10">
        <v>30</v>
      </c>
      <c r="CM5" s="10">
        <v>17.6</v>
      </c>
      <c r="CN5" s="10">
        <v>16.8</v>
      </c>
      <c r="CO5" s="10">
        <v>19.8</v>
      </c>
      <c r="CP5" s="10" t="s">
        <v>235</v>
      </c>
      <c r="CQ5" s="10">
        <v>15.6</v>
      </c>
      <c r="CR5" s="10">
        <v>20.6</v>
      </c>
      <c r="CS5" s="10">
        <v>30</v>
      </c>
      <c r="CT5" s="10">
        <v>30</v>
      </c>
      <c r="CU5" s="10">
        <v>17.8</v>
      </c>
      <c r="CV5" s="10">
        <v>15.8</v>
      </c>
      <c r="CW5" s="10">
        <v>17</v>
      </c>
      <c r="CX5" s="10" t="s">
        <v>235</v>
      </c>
      <c r="CY5" s="10">
        <v>17.2</v>
      </c>
      <c r="CZ5" s="10">
        <v>20.7</v>
      </c>
      <c r="DA5" s="10">
        <v>20.4</v>
      </c>
      <c r="DB5" s="10">
        <v>13.5</v>
      </c>
      <c r="DC5" s="10">
        <v>19.9</v>
      </c>
      <c r="DD5" s="10">
        <v>15.8</v>
      </c>
      <c r="DE5" s="10">
        <v>17.8</v>
      </c>
      <c r="DF5" s="10">
        <v>19.8</v>
      </c>
      <c r="DG5" s="10">
        <v>21.3</v>
      </c>
      <c r="DH5" s="10">
        <v>20.8</v>
      </c>
      <c r="DI5" s="10">
        <v>15.3</v>
      </c>
      <c r="DJ5" s="10">
        <v>14.2</v>
      </c>
      <c r="DK5" s="10">
        <v>18.7</v>
      </c>
      <c r="DL5" s="10">
        <v>14.4</v>
      </c>
      <c r="DM5" s="10">
        <v>15.9</v>
      </c>
      <c r="DN5" s="10">
        <v>14.3</v>
      </c>
      <c r="DO5" s="10">
        <v>19.1</v>
      </c>
      <c r="DP5" s="10">
        <v>23.8</v>
      </c>
      <c r="DQ5" s="10">
        <v>15.3</v>
      </c>
      <c r="DR5" s="10">
        <v>14.8</v>
      </c>
      <c r="DS5" s="10">
        <v>18.2</v>
      </c>
      <c r="DT5" s="10">
        <v>16.6</v>
      </c>
      <c r="DU5" s="10">
        <v>24.5</v>
      </c>
      <c r="DV5" s="10">
        <v>18.4</v>
      </c>
      <c r="DW5" s="10">
        <v>16.2</v>
      </c>
      <c r="DX5" s="10">
        <v>16.8</v>
      </c>
      <c r="DY5" s="10">
        <v>20.6</v>
      </c>
      <c r="DZ5" s="10">
        <v>18.5</v>
      </c>
      <c r="EA5" s="10">
        <v>25.3</v>
      </c>
    </row>
    <row r="6" spans="1:131">
      <c r="A6" s="11" t="s">
        <v>236</v>
      </c>
      <c r="B6" s="11" t="s">
        <v>231</v>
      </c>
      <c r="C6" s="11" t="s">
        <v>237</v>
      </c>
      <c r="D6" s="10">
        <v>20.4</v>
      </c>
      <c r="E6" s="10">
        <v>20</v>
      </c>
      <c r="F6" s="10">
        <v>20</v>
      </c>
      <c r="G6" s="10">
        <v>26</v>
      </c>
      <c r="H6" s="10">
        <v>27</v>
      </c>
      <c r="I6" s="10">
        <v>25.5</v>
      </c>
      <c r="J6" s="10">
        <v>26.5</v>
      </c>
      <c r="K6" s="10">
        <v>26.4</v>
      </c>
      <c r="L6" s="10">
        <v>25.3</v>
      </c>
      <c r="M6" s="10">
        <v>26.88</v>
      </c>
      <c r="N6" s="10">
        <v>28.5</v>
      </c>
      <c r="O6" s="10">
        <v>30.1</v>
      </c>
      <c r="P6" s="10">
        <v>29.6</v>
      </c>
      <c r="Q6" s="10">
        <v>26.2</v>
      </c>
      <c r="R6" s="10">
        <v>24.2</v>
      </c>
      <c r="S6" s="10">
        <v>24</v>
      </c>
      <c r="T6" s="10">
        <v>28</v>
      </c>
      <c r="U6" s="10">
        <v>27.3</v>
      </c>
      <c r="V6" s="10">
        <v>24</v>
      </c>
      <c r="W6" s="10">
        <v>25</v>
      </c>
      <c r="X6" s="10">
        <v>26</v>
      </c>
      <c r="Y6" s="10">
        <v>26.5</v>
      </c>
      <c r="Z6" s="10">
        <v>26.4</v>
      </c>
      <c r="AA6" s="10">
        <v>26.2</v>
      </c>
      <c r="AB6" s="10">
        <v>27.8</v>
      </c>
      <c r="AC6" s="10">
        <v>27</v>
      </c>
      <c r="AD6" s="10">
        <v>24.6</v>
      </c>
      <c r="AE6" s="10">
        <v>24</v>
      </c>
      <c r="AF6" s="10">
        <v>29</v>
      </c>
      <c r="AG6" s="10">
        <v>25.7</v>
      </c>
      <c r="AH6" s="10">
        <v>26.4</v>
      </c>
      <c r="AI6" s="10">
        <v>24</v>
      </c>
      <c r="AJ6" s="10">
        <v>24.7</v>
      </c>
      <c r="AK6" s="10">
        <v>30</v>
      </c>
      <c r="AL6" s="10">
        <v>23.4</v>
      </c>
      <c r="AM6" s="10">
        <v>23.6</v>
      </c>
      <c r="AN6" s="10">
        <v>24.3</v>
      </c>
      <c r="AO6" s="10">
        <v>27.8</v>
      </c>
      <c r="AP6" s="10">
        <v>24.2</v>
      </c>
      <c r="AQ6" s="10">
        <v>26.8</v>
      </c>
      <c r="AR6" s="10">
        <v>28.2</v>
      </c>
      <c r="AS6" s="10">
        <v>26</v>
      </c>
      <c r="AT6" s="10">
        <v>23.8</v>
      </c>
      <c r="AU6" s="10">
        <v>24.8</v>
      </c>
      <c r="AV6" s="10">
        <v>25.4</v>
      </c>
      <c r="AW6" s="10">
        <v>23.2</v>
      </c>
      <c r="AX6" s="10">
        <v>30</v>
      </c>
      <c r="AY6" s="10">
        <v>26</v>
      </c>
      <c r="AZ6" s="10">
        <v>25</v>
      </c>
      <c r="BA6" s="10">
        <v>27.5</v>
      </c>
      <c r="BB6" s="10">
        <v>25</v>
      </c>
      <c r="BC6" s="10">
        <v>23.7</v>
      </c>
      <c r="BD6" s="10">
        <v>24.2</v>
      </c>
      <c r="BE6" s="10">
        <v>24.5</v>
      </c>
      <c r="BF6" s="10">
        <v>19</v>
      </c>
      <c r="BG6" s="10">
        <v>23.4</v>
      </c>
      <c r="BH6" s="10">
        <v>25</v>
      </c>
      <c r="BI6" s="10">
        <v>24.7</v>
      </c>
      <c r="BJ6" s="10">
        <v>23.3</v>
      </c>
      <c r="BK6" s="10">
        <v>33.5</v>
      </c>
      <c r="BL6" s="10">
        <v>24</v>
      </c>
      <c r="BM6" s="10">
        <v>27.1</v>
      </c>
      <c r="BN6" s="10">
        <v>23</v>
      </c>
      <c r="BO6" s="10">
        <v>25</v>
      </c>
      <c r="BP6" s="10">
        <v>22.5</v>
      </c>
      <c r="BQ6" s="10">
        <v>21</v>
      </c>
      <c r="BR6" s="10">
        <v>21</v>
      </c>
      <c r="BS6" s="10">
        <v>23</v>
      </c>
      <c r="BT6" s="10">
        <v>19</v>
      </c>
      <c r="BU6" s="10">
        <v>21.7</v>
      </c>
      <c r="BV6" s="10">
        <v>20</v>
      </c>
      <c r="BW6" s="10">
        <v>19</v>
      </c>
      <c r="BX6" s="10">
        <v>21.5</v>
      </c>
      <c r="BY6" s="10">
        <v>24.7</v>
      </c>
      <c r="BZ6" s="10">
        <v>23.2</v>
      </c>
      <c r="CA6" s="10">
        <v>24</v>
      </c>
      <c r="CB6" s="10">
        <v>24.5</v>
      </c>
      <c r="CC6" s="10">
        <v>26.1</v>
      </c>
      <c r="CD6" s="10">
        <v>22.5</v>
      </c>
      <c r="CE6" s="10">
        <v>18</v>
      </c>
      <c r="CF6" s="10">
        <v>27.9</v>
      </c>
      <c r="CG6" s="10">
        <v>20</v>
      </c>
      <c r="CH6" s="10">
        <v>23</v>
      </c>
      <c r="CI6" s="10">
        <v>30</v>
      </c>
      <c r="CJ6" s="10">
        <v>22</v>
      </c>
      <c r="CK6" s="10">
        <v>30</v>
      </c>
      <c r="CL6" s="10" t="s">
        <v>235</v>
      </c>
      <c r="CM6" s="10">
        <v>21.6</v>
      </c>
      <c r="CN6" s="10">
        <v>22</v>
      </c>
      <c r="CO6" s="10">
        <v>30.3</v>
      </c>
      <c r="CP6" s="10">
        <v>20</v>
      </c>
      <c r="CQ6" s="10">
        <v>21</v>
      </c>
      <c r="CR6" s="10">
        <v>24.5</v>
      </c>
      <c r="CS6" s="10" t="s">
        <v>235</v>
      </c>
      <c r="CT6" s="10" t="s">
        <v>235</v>
      </c>
      <c r="CU6" s="10">
        <v>23</v>
      </c>
      <c r="CV6" s="10">
        <v>27</v>
      </c>
      <c r="CW6" s="10">
        <v>20</v>
      </c>
      <c r="CX6" s="10">
        <v>20</v>
      </c>
      <c r="CY6" s="10">
        <v>20.5</v>
      </c>
      <c r="CZ6" s="10">
        <v>26.1</v>
      </c>
      <c r="DA6" s="10">
        <v>24.3</v>
      </c>
      <c r="DB6" s="10">
        <v>18.8</v>
      </c>
      <c r="DC6" s="10">
        <v>23.5</v>
      </c>
      <c r="DD6" s="10">
        <v>21</v>
      </c>
      <c r="DE6" s="10">
        <v>21.6</v>
      </c>
      <c r="DF6" s="10">
        <v>25.1</v>
      </c>
      <c r="DG6" s="10">
        <v>24.7</v>
      </c>
      <c r="DH6" s="10">
        <v>26</v>
      </c>
      <c r="DI6" s="10">
        <v>18.4</v>
      </c>
      <c r="DJ6" s="10">
        <v>19.4</v>
      </c>
      <c r="DK6" s="10">
        <v>22</v>
      </c>
      <c r="DL6" s="10">
        <v>19.6</v>
      </c>
      <c r="DM6" s="10">
        <v>19</v>
      </c>
      <c r="DN6" s="10">
        <v>22.8</v>
      </c>
      <c r="DO6" s="10">
        <v>22.7</v>
      </c>
      <c r="DP6" s="10">
        <v>29</v>
      </c>
      <c r="DQ6" s="10">
        <v>18.6</v>
      </c>
      <c r="DR6" s="10">
        <v>20</v>
      </c>
      <c r="DS6" s="10">
        <v>23.5</v>
      </c>
      <c r="DT6" s="10">
        <v>19.8</v>
      </c>
      <c r="DU6" s="10">
        <v>30</v>
      </c>
      <c r="DV6" s="10">
        <v>21.6</v>
      </c>
      <c r="DW6" s="10">
        <v>21.5</v>
      </c>
      <c r="DX6" s="10">
        <v>22</v>
      </c>
      <c r="DY6" s="10">
        <v>25.8</v>
      </c>
      <c r="DZ6" s="10">
        <v>23.7</v>
      </c>
      <c r="EA6" s="10">
        <v>28.5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H78"/>
  <sheetViews>
    <sheetView workbookViewId="0">
      <selection activeCell="H22" sqref="H22"/>
    </sheetView>
  </sheetViews>
  <sheetFormatPr defaultColWidth="8.875" defaultRowHeight="15.5" outlineLevelCol="7"/>
  <cols>
    <col min="1" max="1" width="9" style="1"/>
    <col min="2" max="2" width="11.25" style="1" customWidth="1"/>
    <col min="3" max="3" width="20.125" style="2" customWidth="1"/>
    <col min="4" max="4" width="23.375" style="2" customWidth="1"/>
    <col min="5" max="7" width="12.5833333333333" style="1" customWidth="1"/>
    <col min="8" max="8" width="16.5833333333333" style="3" customWidth="1"/>
  </cols>
  <sheetData>
    <row r="1" ht="31" spans="1:8">
      <c r="A1" s="4" t="s">
        <v>0</v>
      </c>
      <c r="B1" s="4" t="s">
        <v>155</v>
      </c>
      <c r="C1" s="5" t="s">
        <v>238</v>
      </c>
      <c r="D1" s="5" t="s">
        <v>239</v>
      </c>
      <c r="E1" s="1" t="s">
        <v>240</v>
      </c>
      <c r="F1" s="1" t="s">
        <v>241</v>
      </c>
      <c r="G1" s="1" t="s">
        <v>242</v>
      </c>
      <c r="H1" s="3" t="s">
        <v>243</v>
      </c>
    </row>
    <row r="2" spans="1:8">
      <c r="A2" s="6" t="s">
        <v>7</v>
      </c>
      <c r="B2" s="7">
        <v>4.2</v>
      </c>
      <c r="C2" s="2">
        <v>6.24</v>
      </c>
      <c r="D2" s="8">
        <f t="shared" ref="D2:D61" si="0">C2-B2</f>
        <v>2.04</v>
      </c>
      <c r="E2" s="1">
        <f>MAX(D:D)</f>
        <v>3.08</v>
      </c>
      <c r="F2" s="1">
        <f>MIN(D:D)</f>
        <v>1.75</v>
      </c>
      <c r="G2" s="1">
        <f>E2-F2</f>
        <v>1.33</v>
      </c>
      <c r="H2" s="3">
        <v>1.72</v>
      </c>
    </row>
    <row r="3" spans="1:8">
      <c r="A3" s="6" t="s">
        <v>8</v>
      </c>
      <c r="B3" s="7">
        <v>4.7</v>
      </c>
      <c r="C3" s="2">
        <v>7.29</v>
      </c>
      <c r="D3" s="8">
        <f t="shared" si="0"/>
        <v>2.59</v>
      </c>
      <c r="E3" s="1" t="s">
        <v>244</v>
      </c>
      <c r="F3" s="1" t="s">
        <v>245</v>
      </c>
      <c r="G3" s="1" t="s">
        <v>242</v>
      </c>
      <c r="H3" s="3" t="s">
        <v>246</v>
      </c>
    </row>
    <row r="4" spans="1:8">
      <c r="A4" s="6" t="s">
        <v>9</v>
      </c>
      <c r="B4" s="7">
        <v>4.2</v>
      </c>
      <c r="C4" s="2">
        <v>6.87</v>
      </c>
      <c r="D4" s="8">
        <f t="shared" si="0"/>
        <v>2.67</v>
      </c>
      <c r="E4" s="1">
        <f>MAX(B:B)</f>
        <v>4.7</v>
      </c>
      <c r="F4" s="1">
        <f>MIN(B:B)</f>
        <v>1.5</v>
      </c>
      <c r="G4" s="1">
        <f>E4-F4</f>
        <v>3.2</v>
      </c>
      <c r="H4" s="3">
        <v>0.41</v>
      </c>
    </row>
    <row r="5" spans="1:4">
      <c r="A5" s="6" t="s">
        <v>10</v>
      </c>
      <c r="B5" s="7">
        <v>4</v>
      </c>
      <c r="C5" s="2">
        <v>6.53</v>
      </c>
      <c r="D5" s="8">
        <f t="shared" si="0"/>
        <v>2.53</v>
      </c>
    </row>
    <row r="6" spans="1:4">
      <c r="A6" s="6" t="s">
        <v>11</v>
      </c>
      <c r="B6" s="7">
        <v>3.9</v>
      </c>
      <c r="C6" s="2">
        <v>6.39</v>
      </c>
      <c r="D6" s="8">
        <f t="shared" si="0"/>
        <v>2.49</v>
      </c>
    </row>
    <row r="7" spans="1:4">
      <c r="A7" s="6" t="s">
        <v>12</v>
      </c>
      <c r="B7" s="7">
        <v>4.3</v>
      </c>
      <c r="C7" s="2">
        <v>7.01</v>
      </c>
      <c r="D7" s="8">
        <f t="shared" si="0"/>
        <v>2.71</v>
      </c>
    </row>
    <row r="8" spans="1:4">
      <c r="A8" s="6" t="s">
        <v>13</v>
      </c>
      <c r="B8" s="7">
        <v>4.3</v>
      </c>
      <c r="C8" s="2">
        <v>7.02</v>
      </c>
      <c r="D8" s="8">
        <f t="shared" si="0"/>
        <v>2.72</v>
      </c>
    </row>
    <row r="9" spans="1:4">
      <c r="A9" s="6" t="s">
        <v>14</v>
      </c>
      <c r="B9" s="7">
        <v>4.4</v>
      </c>
      <c r="C9" s="2">
        <v>7.19</v>
      </c>
      <c r="D9" s="8">
        <f t="shared" si="0"/>
        <v>2.79</v>
      </c>
    </row>
    <row r="10" spans="1:4">
      <c r="A10" s="6" t="s">
        <v>15</v>
      </c>
      <c r="B10" s="7">
        <v>4.4</v>
      </c>
      <c r="C10" s="2">
        <v>7.08</v>
      </c>
      <c r="D10" s="8">
        <f t="shared" si="0"/>
        <v>2.68</v>
      </c>
    </row>
    <row r="11" spans="1:4">
      <c r="A11" s="6" t="s">
        <v>16</v>
      </c>
      <c r="B11" s="7">
        <v>4.2</v>
      </c>
      <c r="C11" s="2">
        <v>7.04</v>
      </c>
      <c r="D11" s="8">
        <f t="shared" si="0"/>
        <v>2.84</v>
      </c>
    </row>
    <row r="12" spans="1:4">
      <c r="A12" s="6" t="s">
        <v>17</v>
      </c>
      <c r="B12" s="7">
        <v>4.5</v>
      </c>
      <c r="C12" s="2">
        <v>7.07</v>
      </c>
      <c r="D12" s="8">
        <f t="shared" si="0"/>
        <v>2.57</v>
      </c>
    </row>
    <row r="13" spans="1:4">
      <c r="A13" s="6" t="s">
        <v>18</v>
      </c>
      <c r="B13" s="7">
        <v>4.1</v>
      </c>
      <c r="C13" s="2">
        <v>6.76</v>
      </c>
      <c r="D13" s="8">
        <f t="shared" si="0"/>
        <v>2.66</v>
      </c>
    </row>
    <row r="14" spans="1:4">
      <c r="A14" s="6" t="s">
        <v>19</v>
      </c>
      <c r="B14" s="7">
        <v>4</v>
      </c>
      <c r="C14" s="2">
        <v>6.79</v>
      </c>
      <c r="D14" s="8">
        <f t="shared" si="0"/>
        <v>2.79</v>
      </c>
    </row>
    <row r="15" spans="1:4">
      <c r="A15" s="6" t="s">
        <v>20</v>
      </c>
      <c r="B15" s="7">
        <v>4.1</v>
      </c>
      <c r="C15" s="2">
        <v>6.53</v>
      </c>
      <c r="D15" s="8">
        <f t="shared" si="0"/>
        <v>2.43</v>
      </c>
    </row>
    <row r="16" spans="1:4">
      <c r="A16" s="6" t="s">
        <v>21</v>
      </c>
      <c r="B16" s="7">
        <v>3.5</v>
      </c>
      <c r="C16" s="2">
        <v>6.39</v>
      </c>
      <c r="D16" s="8">
        <f t="shared" si="0"/>
        <v>2.89</v>
      </c>
    </row>
    <row r="17" spans="1:4">
      <c r="A17" s="6" t="s">
        <v>22</v>
      </c>
      <c r="B17" s="7">
        <v>3.4</v>
      </c>
      <c r="C17" s="2">
        <v>6.35</v>
      </c>
      <c r="D17" s="8">
        <f t="shared" si="0"/>
        <v>2.95</v>
      </c>
    </row>
    <row r="18" spans="1:4">
      <c r="A18" s="6" t="s">
        <v>23</v>
      </c>
      <c r="B18" s="7">
        <v>3.4</v>
      </c>
      <c r="C18" s="2">
        <v>6.23</v>
      </c>
      <c r="D18" s="8">
        <f t="shared" si="0"/>
        <v>2.83</v>
      </c>
    </row>
    <row r="19" spans="1:4">
      <c r="A19" s="6" t="s">
        <v>24</v>
      </c>
      <c r="B19" s="7">
        <v>3.5</v>
      </c>
      <c r="C19" s="2">
        <v>6.15</v>
      </c>
      <c r="D19" s="8">
        <f t="shared" si="0"/>
        <v>2.65</v>
      </c>
    </row>
    <row r="20" spans="1:4">
      <c r="A20" s="6" t="s">
        <v>25</v>
      </c>
      <c r="B20" s="7">
        <v>3</v>
      </c>
      <c r="C20" s="2">
        <v>6.03</v>
      </c>
      <c r="D20" s="8">
        <f t="shared" si="0"/>
        <v>3.03</v>
      </c>
    </row>
    <row r="21" spans="1:4">
      <c r="A21" s="6" t="s">
        <v>26</v>
      </c>
      <c r="B21" s="7">
        <v>3.7</v>
      </c>
      <c r="C21" s="2">
        <v>6.11</v>
      </c>
      <c r="D21" s="8">
        <f t="shared" si="0"/>
        <v>2.41</v>
      </c>
    </row>
    <row r="22" spans="1:4">
      <c r="A22" s="6" t="s">
        <v>27</v>
      </c>
      <c r="B22" s="7">
        <v>3.3</v>
      </c>
      <c r="C22" s="2">
        <v>5.91</v>
      </c>
      <c r="D22" s="8">
        <f t="shared" si="0"/>
        <v>2.61</v>
      </c>
    </row>
    <row r="23" spans="1:4">
      <c r="A23" s="6" t="s">
        <v>28</v>
      </c>
      <c r="B23" s="7">
        <v>2.9</v>
      </c>
      <c r="C23" s="2">
        <v>5.85</v>
      </c>
      <c r="D23" s="8">
        <f t="shared" si="0"/>
        <v>2.95</v>
      </c>
    </row>
    <row r="24" spans="1:4">
      <c r="A24" s="6" t="s">
        <v>29</v>
      </c>
      <c r="B24" s="7">
        <v>2.8</v>
      </c>
      <c r="C24" s="2">
        <v>5.79</v>
      </c>
      <c r="D24" s="8">
        <f t="shared" si="0"/>
        <v>2.99</v>
      </c>
    </row>
    <row r="25" spans="1:4">
      <c r="A25" s="6" t="s">
        <v>30</v>
      </c>
      <c r="B25" s="7">
        <v>2.9</v>
      </c>
      <c r="C25" s="2">
        <v>5.74</v>
      </c>
      <c r="D25" s="8">
        <f t="shared" si="0"/>
        <v>2.84</v>
      </c>
    </row>
    <row r="26" spans="1:4">
      <c r="A26" s="6" t="s">
        <v>31</v>
      </c>
      <c r="B26" s="7">
        <v>2.9</v>
      </c>
      <c r="C26" s="2">
        <v>5.62</v>
      </c>
      <c r="D26" s="8">
        <f t="shared" si="0"/>
        <v>2.72</v>
      </c>
    </row>
    <row r="27" spans="1:4">
      <c r="A27" s="6" t="s">
        <v>32</v>
      </c>
      <c r="B27" s="7">
        <v>3</v>
      </c>
      <c r="C27" s="2">
        <v>5.57</v>
      </c>
      <c r="D27" s="8">
        <f t="shared" si="0"/>
        <v>2.57</v>
      </c>
    </row>
    <row r="28" spans="1:4">
      <c r="A28" s="6" t="s">
        <v>33</v>
      </c>
      <c r="B28" s="7">
        <v>2.8</v>
      </c>
      <c r="C28" s="2">
        <v>5.53</v>
      </c>
      <c r="D28" s="8">
        <f t="shared" si="0"/>
        <v>2.73</v>
      </c>
    </row>
    <row r="29" spans="1:4">
      <c r="A29" s="6" t="s">
        <v>34</v>
      </c>
      <c r="B29" s="7">
        <v>2.9</v>
      </c>
      <c r="C29" s="2">
        <v>5.56</v>
      </c>
      <c r="D29" s="8">
        <f t="shared" si="0"/>
        <v>2.66</v>
      </c>
    </row>
    <row r="30" spans="1:4">
      <c r="A30" s="6" t="s">
        <v>35</v>
      </c>
      <c r="B30" s="7">
        <v>2.8</v>
      </c>
      <c r="C30" s="2">
        <v>5.58</v>
      </c>
      <c r="D30" s="8">
        <f t="shared" si="0"/>
        <v>2.78</v>
      </c>
    </row>
    <row r="31" spans="1:4">
      <c r="A31" s="6" t="s">
        <v>36</v>
      </c>
      <c r="B31" s="7">
        <v>2.8</v>
      </c>
      <c r="C31" s="2">
        <v>5.51</v>
      </c>
      <c r="D31" s="8">
        <f t="shared" si="0"/>
        <v>2.71</v>
      </c>
    </row>
    <row r="32" spans="1:4">
      <c r="A32" s="6" t="s">
        <v>37</v>
      </c>
      <c r="B32" s="7">
        <v>2.8</v>
      </c>
      <c r="C32" s="2">
        <v>5.49</v>
      </c>
      <c r="D32" s="8">
        <f t="shared" si="0"/>
        <v>2.69</v>
      </c>
    </row>
    <row r="33" spans="1:4">
      <c r="A33" s="6" t="s">
        <v>38</v>
      </c>
      <c r="B33" s="7">
        <v>3.3</v>
      </c>
      <c r="C33" s="2">
        <v>5.4</v>
      </c>
      <c r="D33" s="8">
        <f t="shared" si="0"/>
        <v>2.1</v>
      </c>
    </row>
    <row r="34" spans="1:4">
      <c r="A34" s="6" t="s">
        <v>39</v>
      </c>
      <c r="B34" s="7">
        <v>2.5</v>
      </c>
      <c r="C34" s="2">
        <v>5.45</v>
      </c>
      <c r="D34" s="8">
        <f t="shared" si="0"/>
        <v>2.95</v>
      </c>
    </row>
    <row r="35" spans="1:4">
      <c r="A35" s="6" t="s">
        <v>40</v>
      </c>
      <c r="B35" s="7">
        <v>2.8</v>
      </c>
      <c r="C35" s="2">
        <v>5.26</v>
      </c>
      <c r="D35" s="8">
        <f t="shared" si="0"/>
        <v>2.46</v>
      </c>
    </row>
    <row r="36" spans="1:4">
      <c r="A36" s="6" t="s">
        <v>41</v>
      </c>
      <c r="B36" s="7">
        <v>3</v>
      </c>
      <c r="C36" s="2">
        <v>5.22</v>
      </c>
      <c r="D36" s="8">
        <f t="shared" si="0"/>
        <v>2.22</v>
      </c>
    </row>
    <row r="37" spans="1:4">
      <c r="A37" s="6" t="s">
        <v>42</v>
      </c>
      <c r="B37" s="7">
        <v>2.9</v>
      </c>
      <c r="C37" s="2">
        <v>5.24</v>
      </c>
      <c r="D37" s="8">
        <f t="shared" si="0"/>
        <v>2.34</v>
      </c>
    </row>
    <row r="38" spans="1:4">
      <c r="A38" s="6" t="s">
        <v>43</v>
      </c>
      <c r="B38" s="7">
        <v>3</v>
      </c>
      <c r="C38" s="2">
        <v>5.37</v>
      </c>
      <c r="D38" s="8">
        <f t="shared" si="0"/>
        <v>2.37</v>
      </c>
    </row>
    <row r="39" spans="1:4">
      <c r="A39" s="6" t="s">
        <v>44</v>
      </c>
      <c r="B39" s="7">
        <v>2.9</v>
      </c>
      <c r="C39" s="2">
        <v>5.14</v>
      </c>
      <c r="D39" s="8">
        <f t="shared" si="0"/>
        <v>2.24</v>
      </c>
    </row>
    <row r="40" spans="1:4">
      <c r="A40" s="6" t="s">
        <v>45</v>
      </c>
      <c r="B40" s="7">
        <v>3</v>
      </c>
      <c r="C40" s="2">
        <v>5.19</v>
      </c>
      <c r="D40" s="8">
        <f t="shared" si="0"/>
        <v>2.19</v>
      </c>
    </row>
    <row r="41" spans="1:4">
      <c r="A41" s="6" t="s">
        <v>46</v>
      </c>
      <c r="B41" s="7">
        <v>2.8</v>
      </c>
      <c r="C41" s="2">
        <v>5.02</v>
      </c>
      <c r="D41" s="8">
        <f t="shared" si="0"/>
        <v>2.22</v>
      </c>
    </row>
    <row r="42" spans="1:4">
      <c r="A42" s="6" t="s">
        <v>47</v>
      </c>
      <c r="B42" s="7">
        <v>2.5</v>
      </c>
      <c r="C42" s="2">
        <v>4.85</v>
      </c>
      <c r="D42" s="8">
        <f t="shared" si="0"/>
        <v>2.35</v>
      </c>
    </row>
    <row r="43" spans="1:4">
      <c r="A43" s="6" t="s">
        <v>48</v>
      </c>
      <c r="B43" s="7">
        <v>2.4</v>
      </c>
      <c r="C43" s="2">
        <v>4.85</v>
      </c>
      <c r="D43" s="8">
        <f t="shared" si="0"/>
        <v>2.45</v>
      </c>
    </row>
    <row r="44" spans="1:4">
      <c r="A44" s="6" t="s">
        <v>49</v>
      </c>
      <c r="B44" s="7">
        <v>2.4</v>
      </c>
      <c r="C44" s="2">
        <v>4.7</v>
      </c>
      <c r="D44" s="8">
        <f t="shared" si="0"/>
        <v>2.3</v>
      </c>
    </row>
    <row r="45" spans="1:4">
      <c r="A45" s="6" t="s">
        <v>50</v>
      </c>
      <c r="B45" s="7">
        <v>2.4</v>
      </c>
      <c r="C45" s="2">
        <v>4.66</v>
      </c>
      <c r="D45" s="8">
        <f t="shared" si="0"/>
        <v>2.26</v>
      </c>
    </row>
    <row r="46" spans="1:4">
      <c r="A46" s="6" t="s">
        <v>51</v>
      </c>
      <c r="B46" s="7">
        <v>2.4</v>
      </c>
      <c r="C46" s="2">
        <v>4.58</v>
      </c>
      <c r="D46" s="8">
        <f t="shared" si="0"/>
        <v>2.18</v>
      </c>
    </row>
    <row r="47" spans="1:4">
      <c r="A47" s="6" t="s">
        <v>52</v>
      </c>
      <c r="B47" s="7">
        <v>2.3</v>
      </c>
      <c r="C47" s="2">
        <v>4.53</v>
      </c>
      <c r="D47" s="8">
        <f t="shared" si="0"/>
        <v>2.23</v>
      </c>
    </row>
    <row r="48" spans="1:4">
      <c r="A48" s="6" t="s">
        <v>53</v>
      </c>
      <c r="B48" s="7">
        <v>2.2</v>
      </c>
      <c r="C48" s="2">
        <v>4.47</v>
      </c>
      <c r="D48" s="8">
        <f t="shared" si="0"/>
        <v>2.27</v>
      </c>
    </row>
    <row r="49" spans="1:4">
      <c r="A49" s="6" t="s">
        <v>54</v>
      </c>
      <c r="B49" s="7">
        <v>2.1</v>
      </c>
      <c r="C49" s="2">
        <v>4.41</v>
      </c>
      <c r="D49" s="8">
        <f t="shared" si="0"/>
        <v>2.31</v>
      </c>
    </row>
    <row r="50" spans="1:4">
      <c r="A50" s="6" t="s">
        <v>55</v>
      </c>
      <c r="B50" s="7">
        <v>2.3</v>
      </c>
      <c r="C50" s="2">
        <v>4.34</v>
      </c>
      <c r="D50" s="8">
        <f t="shared" si="0"/>
        <v>2.04</v>
      </c>
    </row>
    <row r="51" spans="1:4">
      <c r="A51" s="6" t="s">
        <v>56</v>
      </c>
      <c r="B51" s="7">
        <v>2.2</v>
      </c>
      <c r="C51" s="2">
        <v>4.26</v>
      </c>
      <c r="D51" s="8">
        <f t="shared" si="0"/>
        <v>2.06</v>
      </c>
    </row>
    <row r="52" spans="1:4">
      <c r="A52" s="6" t="s">
        <v>57</v>
      </c>
      <c r="B52" s="7">
        <v>2.3</v>
      </c>
      <c r="C52" s="2">
        <v>4.16</v>
      </c>
      <c r="D52" s="8">
        <f t="shared" si="0"/>
        <v>1.86</v>
      </c>
    </row>
    <row r="53" spans="1:4">
      <c r="A53" s="6" t="s">
        <v>58</v>
      </c>
      <c r="B53" s="7">
        <v>2.2</v>
      </c>
      <c r="C53" s="2">
        <v>4.24</v>
      </c>
      <c r="D53" s="8">
        <f t="shared" si="0"/>
        <v>2.04</v>
      </c>
    </row>
    <row r="54" spans="1:4">
      <c r="A54" s="6" t="s">
        <v>59</v>
      </c>
      <c r="B54" s="7">
        <v>2.7</v>
      </c>
      <c r="C54" s="2">
        <v>4.45</v>
      </c>
      <c r="D54" s="8">
        <f t="shared" si="0"/>
        <v>1.75</v>
      </c>
    </row>
    <row r="55" spans="1:4">
      <c r="A55" s="6" t="s">
        <v>60</v>
      </c>
      <c r="B55" s="7">
        <v>2.9</v>
      </c>
      <c r="C55" s="2">
        <v>4.74</v>
      </c>
      <c r="D55" s="8">
        <f t="shared" si="0"/>
        <v>1.84</v>
      </c>
    </row>
    <row r="56" spans="1:4">
      <c r="A56" s="6" t="s">
        <v>61</v>
      </c>
      <c r="B56" s="7">
        <v>3</v>
      </c>
      <c r="C56" s="2">
        <v>4.98</v>
      </c>
      <c r="D56" s="8">
        <f t="shared" si="0"/>
        <v>1.98</v>
      </c>
    </row>
    <row r="57" spans="1:4">
      <c r="A57" s="6" t="s">
        <v>62</v>
      </c>
      <c r="B57" s="7">
        <v>2.8</v>
      </c>
      <c r="C57" s="2">
        <v>5.35</v>
      </c>
      <c r="D57" s="8">
        <f t="shared" si="0"/>
        <v>2.55</v>
      </c>
    </row>
    <row r="58" spans="1:4">
      <c r="A58" s="6" t="s">
        <v>63</v>
      </c>
      <c r="B58" s="7">
        <v>2.9</v>
      </c>
      <c r="C58" s="2">
        <v>5.65</v>
      </c>
      <c r="D58" s="8">
        <f t="shared" si="0"/>
        <v>2.75</v>
      </c>
    </row>
    <row r="59" spans="1:4">
      <c r="A59" s="6" t="s">
        <v>64</v>
      </c>
      <c r="B59" s="7">
        <v>3.2</v>
      </c>
      <c r="C59" s="2">
        <v>6.14</v>
      </c>
      <c r="D59" s="8">
        <f t="shared" si="0"/>
        <v>2.94</v>
      </c>
    </row>
    <row r="60" spans="1:4">
      <c r="A60" s="6" t="s">
        <v>65</v>
      </c>
      <c r="B60" s="7">
        <v>3.1</v>
      </c>
      <c r="C60" s="2">
        <v>5.99</v>
      </c>
      <c r="D60" s="8">
        <f t="shared" si="0"/>
        <v>2.89</v>
      </c>
    </row>
    <row r="61" spans="1:4">
      <c r="A61" s="6" t="s">
        <v>66</v>
      </c>
      <c r="B61" s="7">
        <v>2.9</v>
      </c>
      <c r="C61" s="2">
        <v>5.62</v>
      </c>
      <c r="D61" s="8">
        <f t="shared" si="0"/>
        <v>2.72</v>
      </c>
    </row>
    <row r="62" spans="1:4">
      <c r="A62" s="6" t="s">
        <v>67</v>
      </c>
      <c r="B62" s="1">
        <v>3</v>
      </c>
      <c r="C62" s="2">
        <v>5.76</v>
      </c>
      <c r="D62" s="8">
        <f t="shared" ref="D62:D88" si="1">C62-B62</f>
        <v>2.76</v>
      </c>
    </row>
    <row r="63" spans="1:4">
      <c r="A63" s="6" t="s">
        <v>68</v>
      </c>
      <c r="B63" s="1">
        <v>2.9</v>
      </c>
      <c r="C63" s="2">
        <v>5.8</v>
      </c>
      <c r="D63" s="8">
        <f t="shared" si="1"/>
        <v>2.9</v>
      </c>
    </row>
    <row r="64" spans="1:4">
      <c r="A64" s="6" t="s">
        <v>69</v>
      </c>
      <c r="B64" s="1">
        <v>1.7</v>
      </c>
      <c r="C64" s="2">
        <v>4.57</v>
      </c>
      <c r="D64" s="8">
        <f t="shared" si="1"/>
        <v>2.87</v>
      </c>
    </row>
    <row r="65" spans="1:4">
      <c r="A65" s="6" t="s">
        <v>70</v>
      </c>
      <c r="B65" s="1">
        <v>1.5</v>
      </c>
      <c r="C65" s="2">
        <v>4.25</v>
      </c>
      <c r="D65" s="8">
        <f t="shared" si="1"/>
        <v>2.75</v>
      </c>
    </row>
    <row r="66" spans="1:4">
      <c r="A66" s="6" t="s">
        <v>71</v>
      </c>
      <c r="B66" s="1">
        <v>1.6</v>
      </c>
      <c r="C66" s="2">
        <v>4.19</v>
      </c>
      <c r="D66" s="8">
        <f t="shared" si="1"/>
        <v>2.59</v>
      </c>
    </row>
    <row r="67" spans="1:4">
      <c r="A67" s="6" t="s">
        <v>72</v>
      </c>
      <c r="B67" s="1">
        <v>1.6</v>
      </c>
      <c r="C67" s="2">
        <v>4.2</v>
      </c>
      <c r="D67" s="8">
        <f t="shared" si="1"/>
        <v>2.6</v>
      </c>
    </row>
    <row r="68" spans="1:4">
      <c r="A68" s="6" t="s">
        <v>73</v>
      </c>
      <c r="B68" s="1">
        <v>1.7</v>
      </c>
      <c r="C68" s="2">
        <v>4.28</v>
      </c>
      <c r="D68" s="8">
        <f t="shared" si="1"/>
        <v>2.58</v>
      </c>
    </row>
    <row r="69" spans="1:4">
      <c r="A69" s="6" t="s">
        <v>74</v>
      </c>
      <c r="B69" s="1">
        <v>1.6</v>
      </c>
      <c r="C69" s="2">
        <v>4.35</v>
      </c>
      <c r="D69" s="8">
        <f t="shared" si="1"/>
        <v>2.75</v>
      </c>
    </row>
    <row r="70" spans="1:4">
      <c r="A70" s="6" t="s">
        <v>75</v>
      </c>
      <c r="B70" s="1">
        <v>1.7</v>
      </c>
      <c r="C70" s="2">
        <v>4.51</v>
      </c>
      <c r="D70" s="8">
        <f t="shared" si="1"/>
        <v>2.81</v>
      </c>
    </row>
    <row r="71" spans="1:4">
      <c r="A71" s="6" t="s">
        <v>76</v>
      </c>
      <c r="B71" s="1">
        <v>1.8</v>
      </c>
      <c r="C71" s="2">
        <v>4.54</v>
      </c>
      <c r="D71" s="8">
        <f t="shared" si="1"/>
        <v>2.74</v>
      </c>
    </row>
    <row r="72" spans="1:4">
      <c r="A72" s="6" t="s">
        <v>77</v>
      </c>
      <c r="B72" s="1">
        <v>1.8</v>
      </c>
      <c r="C72" s="2">
        <v>4.55</v>
      </c>
      <c r="D72" s="8">
        <f t="shared" si="1"/>
        <v>2.75</v>
      </c>
    </row>
    <row r="73" spans="1:4">
      <c r="A73" s="6" t="s">
        <v>78</v>
      </c>
      <c r="B73" s="1">
        <v>1.9</v>
      </c>
      <c r="C73" s="2">
        <v>4.67</v>
      </c>
      <c r="D73" s="8">
        <f t="shared" si="1"/>
        <v>2.77</v>
      </c>
    </row>
    <row r="74" spans="1:4">
      <c r="A74" s="6" t="s">
        <v>79</v>
      </c>
      <c r="B74" s="1">
        <v>2</v>
      </c>
      <c r="C74" s="2">
        <v>4.67</v>
      </c>
      <c r="D74" s="8">
        <f t="shared" si="1"/>
        <v>2.67</v>
      </c>
    </row>
    <row r="75" spans="1:4">
      <c r="A75" s="6" t="s">
        <v>80</v>
      </c>
      <c r="B75" s="1">
        <v>1.8</v>
      </c>
      <c r="C75" s="2">
        <v>4.81</v>
      </c>
      <c r="D75" s="8">
        <f t="shared" si="1"/>
        <v>3.01</v>
      </c>
    </row>
    <row r="76" spans="1:4">
      <c r="A76" s="6" t="s">
        <v>81</v>
      </c>
      <c r="B76" s="1">
        <v>2</v>
      </c>
      <c r="C76" s="2">
        <v>5.08</v>
      </c>
      <c r="D76" s="8">
        <f t="shared" si="1"/>
        <v>3.08</v>
      </c>
    </row>
    <row r="77" spans="1:4">
      <c r="A77" s="6" t="s">
        <v>82</v>
      </c>
      <c r="B77" s="1">
        <v>2.1</v>
      </c>
      <c r="C77" s="2">
        <v>5.1</v>
      </c>
      <c r="D77" s="8">
        <f t="shared" si="1"/>
        <v>3</v>
      </c>
    </row>
    <row r="78" spans="1:4">
      <c r="A78" s="6" t="s">
        <v>83</v>
      </c>
      <c r="B78" s="1">
        <v>2.7</v>
      </c>
      <c r="C78" s="2">
        <v>5.22</v>
      </c>
      <c r="D78" s="8">
        <f t="shared" si="1"/>
        <v>2.52</v>
      </c>
    </row>
  </sheetData>
  <conditionalFormatting sqref="D2:D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勘探点表</vt:lpstr>
      <vt:lpstr>土层数据</vt:lpstr>
      <vt:lpstr>标贯数据</vt:lpstr>
      <vt:lpstr>动探数据</vt:lpstr>
      <vt:lpstr>水位数据</vt:lpstr>
      <vt:lpstr>取样数据</vt:lpstr>
      <vt:lpstr>岩石采取率</vt:lpstr>
      <vt:lpstr>勘探点地层一览表</vt:lpstr>
      <vt:lpstr>水位高程调整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理正勘察标准数据接口模板</dc:subject>
  <dc:creator>mrvx</dc:creator>
  <cp:lastModifiedBy>mrvx</cp:lastModifiedBy>
  <dcterms:created xsi:type="dcterms:W3CDTF">2018-12-11T10:25:00Z</dcterms:created>
  <dcterms:modified xsi:type="dcterms:W3CDTF">2022-07-09T13:31:05Z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2052-11.8.2.11542</vt:lpwstr>
  </property>
  <property fmtid="{D5CDD505-2E9C-101B-9397-08002B2CF9AE}" pid="3" name="KSOReadingLayout">
    <vt:bool>true</vt:bool>
  </property>
  <property fmtid="{D5CDD505-2E9C-101B-9397-08002B2CF9AE}" pid="4" name="ICV">
    <vt:lpwstr>4925158A3B5545578C61E3264542FECB</vt:lpwstr>
  </property>
</Properties>
</file>