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00" windowHeight="9495" firstSheet="2" activeTab="5"/>
  </bookViews>
  <sheets>
    <sheet name="标准地层" sheetId="1" r:id="rId1"/>
    <sheet name="勘探点表" sheetId="2" r:id="rId2"/>
    <sheet name="基本数据" sheetId="12" r:id="rId3"/>
    <sheet name="取样" sheetId="5" r:id="rId4"/>
    <sheet name="标贯" sheetId="7" r:id="rId5"/>
    <sheet name="水位" sheetId="6" r:id="rId6"/>
    <sheet name="动探" sheetId="8" r:id="rId7"/>
    <sheet name="采取率RQD（按深度）" sheetId="4" r:id="rId8"/>
    <sheet name="采取率RQD（按层）" sheetId="3" r:id="rId9"/>
    <sheet name="波速" sheetId="9" r:id="rId10"/>
    <sheet name="十字板" sheetId="10" r:id="rId11"/>
    <sheet name="静探" sheetId="11" r:id="rId12"/>
  </sheets>
  <calcPr calcId="144525"/>
</workbook>
</file>

<file path=xl/sharedStrings.xml><?xml version="1.0" encoding="utf-8"?>
<sst xmlns="http://schemas.openxmlformats.org/spreadsheetml/2006/main" count="533" uniqueCount="182">
  <si>
    <r>
      <rPr>
        <sz val="11"/>
        <color rgb="FF000000"/>
        <rFont val="宋体"/>
        <charset val="134"/>
      </rPr>
      <t>岩土名称</t>
    </r>
  </si>
  <si>
    <r>
      <rPr>
        <sz val="11"/>
        <color rgb="FF000000"/>
        <rFont val="宋体"/>
        <charset val="134"/>
      </rPr>
      <t>主层编号</t>
    </r>
  </si>
  <si>
    <r>
      <rPr>
        <sz val="11"/>
        <color rgb="FF000000"/>
        <rFont val="宋体"/>
        <charset val="134"/>
      </rPr>
      <t>亚层编号</t>
    </r>
  </si>
  <si>
    <r>
      <rPr>
        <sz val="11"/>
        <color rgb="FF000000"/>
        <rFont val="宋体"/>
        <charset val="134"/>
      </rPr>
      <t>次亚层编号</t>
    </r>
  </si>
  <si>
    <r>
      <rPr>
        <sz val="11"/>
        <color rgb="FF000000"/>
        <rFont val="宋体"/>
        <charset val="134"/>
      </rPr>
      <t>地质时代</t>
    </r>
  </si>
  <si>
    <r>
      <rPr>
        <sz val="11"/>
        <color rgb="FF000000"/>
        <rFont val="宋体"/>
        <charset val="134"/>
      </rPr>
      <t>地质成因</t>
    </r>
  </si>
  <si>
    <r>
      <rPr>
        <sz val="11"/>
        <color rgb="FF000000"/>
        <rFont val="宋体"/>
        <charset val="134"/>
      </rPr>
      <t>颜色</t>
    </r>
  </si>
  <si>
    <r>
      <rPr>
        <sz val="11"/>
        <color rgb="FF000000"/>
        <rFont val="宋体"/>
        <charset val="134"/>
      </rPr>
      <t>密实度</t>
    </r>
  </si>
  <si>
    <r>
      <rPr>
        <sz val="11"/>
        <color rgb="FF000000"/>
        <rFont val="宋体"/>
        <charset val="134"/>
      </rPr>
      <t>湿度</t>
    </r>
  </si>
  <si>
    <r>
      <rPr>
        <sz val="11"/>
        <color rgb="FF000000"/>
        <rFont val="宋体"/>
        <charset val="134"/>
      </rPr>
      <t>可塑性</t>
    </r>
  </si>
  <si>
    <r>
      <rPr>
        <sz val="11"/>
        <color rgb="FF000000"/>
        <rFont val="宋体"/>
        <charset val="134"/>
      </rPr>
      <t>浑圆度</t>
    </r>
  </si>
  <si>
    <r>
      <rPr>
        <sz val="11"/>
        <color rgb="FF000000"/>
        <rFont val="宋体"/>
        <charset val="134"/>
      </rPr>
      <t>均匀性</t>
    </r>
  </si>
  <si>
    <r>
      <rPr>
        <sz val="11"/>
        <color rgb="FF000000"/>
        <rFont val="宋体"/>
        <charset val="134"/>
      </rPr>
      <t>风化程度</t>
    </r>
  </si>
  <si>
    <r>
      <rPr>
        <sz val="11"/>
        <color rgb="FF000000"/>
        <rFont val="宋体"/>
        <charset val="134"/>
      </rPr>
      <t>岩层倾向</t>
    </r>
  </si>
  <si>
    <r>
      <rPr>
        <sz val="11"/>
        <color rgb="FF000000"/>
        <rFont val="宋体"/>
        <charset val="134"/>
      </rPr>
      <t>岩层倾角</t>
    </r>
  </si>
  <si>
    <r>
      <rPr>
        <sz val="11"/>
        <color rgb="FF000000"/>
        <rFont val="宋体"/>
        <charset val="134"/>
      </rPr>
      <t>矿物成分</t>
    </r>
  </si>
  <si>
    <r>
      <rPr>
        <sz val="11"/>
        <color rgb="FF000000"/>
        <rFont val="宋体"/>
        <charset val="134"/>
      </rPr>
      <t>结构构造</t>
    </r>
  </si>
  <si>
    <r>
      <rPr>
        <sz val="11"/>
        <color rgb="FF000000"/>
        <rFont val="宋体"/>
        <charset val="134"/>
      </rPr>
      <t>包含物</t>
    </r>
  </si>
  <si>
    <r>
      <rPr>
        <sz val="11"/>
        <color rgb="FF000000"/>
        <rFont val="宋体"/>
        <charset val="134"/>
      </rPr>
      <t>气味</t>
    </r>
  </si>
  <si>
    <r>
      <rPr>
        <sz val="11"/>
        <color rgb="FF000000"/>
        <rFont val="宋体"/>
        <charset val="134"/>
      </rPr>
      <t>描述</t>
    </r>
  </si>
  <si>
    <r>
      <rPr>
        <sz val="11"/>
        <color rgb="FF000000"/>
        <rFont val="宋体"/>
        <charset val="134"/>
      </rPr>
      <t>完整程度</t>
    </r>
  </si>
  <si>
    <r>
      <rPr>
        <sz val="11"/>
        <color rgb="FF000000"/>
        <rFont val="宋体"/>
        <charset val="134"/>
      </rPr>
      <t>坚硬程度</t>
    </r>
  </si>
  <si>
    <r>
      <rPr>
        <sz val="11"/>
        <color rgb="FF000000"/>
        <rFont val="宋体"/>
        <charset val="134"/>
      </rPr>
      <t>破碎程度</t>
    </r>
  </si>
  <si>
    <r>
      <rPr>
        <sz val="11"/>
        <color rgb="FF000000"/>
        <rFont val="宋体"/>
        <charset val="134"/>
      </rPr>
      <t>节理发育</t>
    </r>
  </si>
  <si>
    <r>
      <rPr>
        <sz val="11"/>
        <color rgb="FF000000"/>
        <rFont val="宋体"/>
        <charset val="134"/>
      </rPr>
      <t>节理间距</t>
    </r>
  </si>
  <si>
    <r>
      <rPr>
        <sz val="11"/>
        <color rgb="FF000000"/>
        <rFont val="宋体"/>
        <charset val="134"/>
      </rPr>
      <t>填土</t>
    </r>
  </si>
  <si>
    <t>Q4</t>
  </si>
  <si>
    <t>ml</t>
  </si>
  <si>
    <r>
      <rPr>
        <sz val="11"/>
        <color rgb="FF000000"/>
        <rFont val="宋体"/>
        <charset val="134"/>
      </rPr>
      <t>杂色</t>
    </r>
  </si>
  <si>
    <r>
      <rPr>
        <sz val="11"/>
        <color rgb="FF000000"/>
        <rFont val="宋体"/>
        <charset val="134"/>
      </rPr>
      <t>松散</t>
    </r>
  </si>
  <si>
    <r>
      <rPr>
        <sz val="11"/>
        <color rgb="FF000000"/>
        <rFont val="宋体"/>
        <charset val="134"/>
      </rPr>
      <t>稍湿</t>
    </r>
  </si>
  <si>
    <r>
      <rPr>
        <sz val="11"/>
        <color rgb="FF000000"/>
        <rFont val="宋体"/>
        <charset val="134"/>
      </rPr>
      <t>查</t>
    </r>
  </si>
  <si>
    <r>
      <rPr>
        <sz val="11"/>
        <color rgb="FF000000"/>
        <rFont val="宋体"/>
        <charset val="134"/>
      </rPr>
      <t>差</t>
    </r>
  </si>
  <si>
    <r>
      <rPr>
        <sz val="11"/>
        <color rgb="FF000000"/>
        <rFont val="宋体"/>
        <charset val="134"/>
      </rPr>
      <t>碎石</t>
    </r>
  </si>
  <si>
    <r>
      <rPr>
        <sz val="11"/>
        <color rgb="FF000000"/>
        <rFont val="宋体"/>
        <charset val="134"/>
      </rPr>
      <t>无</t>
    </r>
  </si>
  <si>
    <t>杂色，主要成分为粘土夹碎、块石，土体结构松散</t>
  </si>
  <si>
    <r>
      <rPr>
        <sz val="11"/>
        <color rgb="FF000000"/>
        <rFont val="宋体"/>
        <charset val="134"/>
      </rPr>
      <t>粘土</t>
    </r>
  </si>
  <si>
    <t>el</t>
  </si>
  <si>
    <r>
      <rPr>
        <sz val="11"/>
        <color rgb="FF000000"/>
        <rFont val="宋体"/>
        <charset val="134"/>
      </rPr>
      <t>黄色</t>
    </r>
  </si>
  <si>
    <r>
      <rPr>
        <sz val="11"/>
        <color rgb="FF000000"/>
        <rFont val="宋体"/>
        <charset val="134"/>
      </rPr>
      <t>稍密</t>
    </r>
  </si>
  <si>
    <r>
      <rPr>
        <sz val="11"/>
        <color rgb="FF000000"/>
        <rFont val="宋体"/>
        <charset val="134"/>
      </rPr>
      <t>湿</t>
    </r>
  </si>
  <si>
    <r>
      <rPr>
        <sz val="11"/>
        <color rgb="FF000000"/>
        <rFont val="宋体"/>
        <charset val="134"/>
      </rPr>
      <t>可塑</t>
    </r>
  </si>
  <si>
    <r>
      <rPr>
        <sz val="11"/>
        <color rgb="FF000000"/>
        <rFont val="宋体"/>
        <charset val="134"/>
      </rPr>
      <t>好</t>
    </r>
  </si>
  <si>
    <r>
      <rPr>
        <sz val="11"/>
        <color rgb="FF000000"/>
        <rFont val="宋体"/>
        <charset val="134"/>
      </rPr>
      <t>红黄色、褐黄色，可塑状，夹少量砾石。</t>
    </r>
  </si>
  <si>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</si>
  <si>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∈</t>
    </r>
    <r>
      <rPr>
        <sz val="11"/>
        <color rgb="FF000000"/>
        <rFont val="Times New Roman"/>
        <charset val="134"/>
      </rPr>
      <t>1q</t>
    </r>
  </si>
  <si>
    <r>
      <rPr>
        <sz val="11"/>
        <color rgb="FF000000"/>
        <rFont val="宋体"/>
        <charset val="134"/>
      </rPr>
      <t>灰色</t>
    </r>
  </si>
  <si>
    <r>
      <rPr>
        <sz val="11"/>
        <color rgb="FF000000"/>
        <rFont val="宋体"/>
        <charset val="134"/>
      </rPr>
      <t>一般</t>
    </r>
  </si>
  <si>
    <t>强风化</t>
  </si>
  <si>
    <r>
      <rPr>
        <sz val="11"/>
        <color rgb="FF000000"/>
        <rFont val="宋体"/>
        <charset val="134"/>
      </rPr>
      <t>碳酸钙</t>
    </r>
  </si>
  <si>
    <r>
      <rPr>
        <sz val="11"/>
        <color rgb="FF000000"/>
        <rFont val="宋体"/>
        <charset val="134"/>
      </rPr>
      <t>块状</t>
    </r>
  </si>
  <si>
    <r>
      <rPr>
        <sz val="11"/>
        <color rgb="FF000000"/>
        <rFont val="宋体"/>
        <charset val="134"/>
      </rPr>
      <t>石英</t>
    </r>
  </si>
  <si>
    <t>灰色中厚层，见铁质浸染，偶见方解石脉穿插；节理裂隙发育严重，较破碎。岩芯呈砂状、碎块状</t>
  </si>
  <si>
    <r>
      <rPr>
        <sz val="11"/>
        <color rgb="FF000000"/>
        <rFont val="宋体"/>
        <charset val="134"/>
      </rPr>
      <t>较破碎</t>
    </r>
  </si>
  <si>
    <r>
      <rPr>
        <sz val="11"/>
        <color rgb="FF000000"/>
        <rFont val="宋体"/>
        <charset val="134"/>
      </rPr>
      <t>坚硬</t>
    </r>
  </si>
  <si>
    <r>
      <rPr>
        <sz val="11"/>
        <color rgb="FF000000"/>
        <rFont val="宋体"/>
        <charset val="134"/>
      </rPr>
      <t>较发育</t>
    </r>
  </si>
  <si>
    <t>中风化</t>
  </si>
  <si>
    <t>灰色中厚层，见铁质浸染，节理裂隙发育，较破碎。岩芯呈短柱状、柱状</t>
  </si>
  <si>
    <r>
      <rPr>
        <sz val="11"/>
        <color rgb="FF000000"/>
        <rFont val="宋体"/>
        <charset val="134"/>
      </rPr>
      <t>较完整</t>
    </r>
  </si>
  <si>
    <r>
      <rPr>
        <sz val="11"/>
        <color rgb="FF000000"/>
        <rFont val="宋体"/>
        <charset val="134"/>
      </rPr>
      <t>未发育</t>
    </r>
  </si>
  <si>
    <r>
      <rPr>
        <sz val="11"/>
        <color rgb="FF000000"/>
        <rFont val="宋体"/>
        <charset val="134"/>
      </rPr>
      <t>溶洞</t>
    </r>
  </si>
  <si>
    <r>
      <rPr>
        <sz val="11"/>
        <color rgb="FF000000"/>
        <rFont val="宋体"/>
        <charset val="134"/>
      </rPr>
      <t>溶洞，半填充，填充物主要为粘土夹碎石</t>
    </r>
  </si>
  <si>
    <t>钻孔编号</t>
  </si>
  <si>
    <t>勘探点类型</t>
  </si>
  <si>
    <t>X坐标</t>
  </si>
  <si>
    <t>Y坐标</t>
  </si>
  <si>
    <t>孔口标高</t>
  </si>
  <si>
    <t>勘探深度</t>
  </si>
  <si>
    <t>勘探开始日期</t>
  </si>
  <si>
    <t>勘探结束日期</t>
  </si>
  <si>
    <t>BZK1</t>
  </si>
  <si>
    <t>取土标贯孔</t>
  </si>
  <si>
    <t>2020.2.23</t>
  </si>
  <si>
    <t>BZK2</t>
  </si>
  <si>
    <t>鉴别孔</t>
  </si>
  <si>
    <t>2020.2.27</t>
  </si>
  <si>
    <t>BZK3</t>
  </si>
  <si>
    <t>2020.2.26</t>
  </si>
  <si>
    <t>BZK4</t>
  </si>
  <si>
    <t>2020.2.24</t>
  </si>
  <si>
    <t>BZK5</t>
  </si>
  <si>
    <t>2020.2.28</t>
  </si>
  <si>
    <t>BZK6</t>
  </si>
  <si>
    <t>BZK7</t>
  </si>
  <si>
    <t>BZK8</t>
  </si>
  <si>
    <t>BZK9</t>
  </si>
  <si>
    <t>BZK10</t>
  </si>
  <si>
    <t>BZK11</t>
  </si>
  <si>
    <t>BZK12</t>
  </si>
  <si>
    <t>BZK13</t>
  </si>
  <si>
    <t>BZK14</t>
  </si>
  <si>
    <t>2020.2.29</t>
  </si>
  <si>
    <t>BZK15</t>
  </si>
  <si>
    <t>BZK16</t>
  </si>
  <si>
    <t>BZK17</t>
  </si>
  <si>
    <t>BZK18</t>
  </si>
  <si>
    <t>BZK19</t>
  </si>
  <si>
    <t>BZK20</t>
  </si>
  <si>
    <t>2020.2.25</t>
  </si>
  <si>
    <t>BZK21</t>
  </si>
  <si>
    <t>BZK22</t>
  </si>
  <si>
    <t>BZK23</t>
  </si>
  <si>
    <t>BZK24</t>
  </si>
  <si>
    <t>BZK25</t>
  </si>
  <si>
    <t>BZK26</t>
  </si>
  <si>
    <t>BZK27</t>
  </si>
  <si>
    <t>BZK28</t>
  </si>
  <si>
    <t>BZK29</t>
  </si>
  <si>
    <t>BZK30</t>
  </si>
  <si>
    <t>BZK31</t>
  </si>
  <si>
    <t>BZK32</t>
  </si>
  <si>
    <t>BZK33</t>
  </si>
  <si>
    <t>BZK34</t>
  </si>
  <si>
    <t>BZK35</t>
  </si>
  <si>
    <t>BZK36</t>
  </si>
  <si>
    <t>BZK37</t>
  </si>
  <si>
    <t>BZK38</t>
  </si>
  <si>
    <t>BZK39</t>
  </si>
  <si>
    <t>BZK40</t>
  </si>
  <si>
    <t>主层编号</t>
  </si>
  <si>
    <t>亚层编号</t>
  </si>
  <si>
    <t>岩土名称</t>
  </si>
  <si>
    <t>耕土</t>
  </si>
  <si>
    <t>层底深度</t>
  </si>
  <si>
    <t>粉质粘土</t>
  </si>
  <si>
    <t>粗砂</t>
  </si>
  <si>
    <t>淤泥质粉质粘土</t>
  </si>
  <si>
    <t>中砂</t>
  </si>
  <si>
    <t>强风化泥质砂岩</t>
  </si>
  <si>
    <t>中风化泥质砂岩</t>
  </si>
  <si>
    <t>取样深度</t>
  </si>
  <si>
    <t>取样类型(0-原状土样，-扰动土样，3-岩样，4-水样）</t>
  </si>
  <si>
    <t>孔号</t>
  </si>
  <si>
    <t>试验点的底深度(m)</t>
  </si>
  <si>
    <t>杆长(m)</t>
  </si>
  <si>
    <t>一阵击数的长度(m)</t>
  </si>
  <si>
    <t>一阵击数</t>
  </si>
  <si>
    <t>标贯击数</t>
  </si>
  <si>
    <t>修正后的标贯击数</t>
  </si>
  <si>
    <t>水位深度(m)</t>
  </si>
  <si>
    <t>测水日期</t>
  </si>
  <si>
    <t>地下水类型(0-初见水位 1-稳定水位)</t>
  </si>
  <si>
    <t>2020.3.1</t>
  </si>
  <si>
    <t>动探类型(1-轻型/2-重型/3-超重型)</t>
  </si>
  <si>
    <t>试验段长度(m)</t>
  </si>
  <si>
    <t>贯入度</t>
  </si>
  <si>
    <t>动探击数</t>
  </si>
  <si>
    <t>修正后击数</t>
  </si>
  <si>
    <r>
      <rPr>
        <sz val="11"/>
        <color rgb="FF000000"/>
        <rFont val="宋体"/>
        <charset val="134"/>
      </rPr>
      <t>孔号及深度</t>
    </r>
  </si>
  <si>
    <r>
      <rPr>
        <sz val="11"/>
        <color rgb="FF000000"/>
        <rFont val="宋体"/>
        <charset val="134"/>
      </rPr>
      <t>采取率</t>
    </r>
  </si>
  <si>
    <t>RQD</t>
  </si>
  <si>
    <r>
      <rPr>
        <sz val="11"/>
        <color rgb="FF000000"/>
        <rFont val="宋体"/>
        <charset val="134"/>
      </rPr>
      <t>分层（参考）</t>
    </r>
  </si>
  <si>
    <t>G1</t>
  </si>
  <si>
    <r>
      <rPr>
        <sz val="11"/>
        <color rgb="FF000000"/>
        <rFont val="宋体"/>
        <charset val="134"/>
      </rPr>
      <t>①填土</t>
    </r>
  </si>
  <si>
    <r>
      <rPr>
        <sz val="11"/>
        <color rgb="FF000000"/>
        <rFont val="宋体"/>
        <charset val="134"/>
      </rPr>
      <t>②粘土</t>
    </r>
  </si>
  <si>
    <r>
      <rPr>
        <sz val="11"/>
        <color rgb="FF000000"/>
        <rFont val="宋体"/>
        <charset val="134"/>
      </rPr>
      <t>③</t>
    </r>
    <r>
      <rPr>
        <sz val="11"/>
        <color rgb="FF000000"/>
        <rFont val="Times New Roman"/>
        <charset val="134"/>
      </rPr>
      <t>1</t>
    </r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</si>
  <si>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③</t>
    </r>
    <r>
      <rPr>
        <sz val="11"/>
        <color rgb="FF000000"/>
        <rFont val="Times New Roman"/>
        <charset val="134"/>
      </rPr>
      <t>2</t>
    </r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</si>
  <si>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④溶洞</t>
    </r>
  </si>
  <si>
    <t>G2</t>
  </si>
  <si>
    <t>G3</t>
  </si>
  <si>
    <t>G4</t>
  </si>
  <si>
    <t>岩芯采取率</t>
  </si>
  <si>
    <t>①填土</t>
  </si>
  <si>
    <t>②粘土</t>
  </si>
  <si>
    <t>③1白云岩</t>
  </si>
  <si>
    <t>③2白云岩</t>
  </si>
  <si>
    <t>④溶洞</t>
  </si>
  <si>
    <t>G5</t>
  </si>
  <si>
    <t>G6</t>
  </si>
  <si>
    <t>G7</t>
  </si>
  <si>
    <t>G8</t>
  </si>
  <si>
    <t>G9</t>
  </si>
  <si>
    <t>G10</t>
  </si>
  <si>
    <t>孔号及试验点底深度</t>
  </si>
  <si>
    <r>
      <rPr>
        <sz val="11"/>
        <color rgb="FF000000"/>
        <rFont val="宋体"/>
        <charset val="134"/>
      </rPr>
      <t>横波波速</t>
    </r>
  </si>
  <si>
    <r>
      <rPr>
        <sz val="11"/>
        <color rgb="FF000000"/>
        <rFont val="宋体"/>
        <charset val="134"/>
      </rPr>
      <t>纵波波速</t>
    </r>
  </si>
  <si>
    <r>
      <rPr>
        <sz val="11"/>
        <rFont val="宋体"/>
        <charset val="134"/>
      </rPr>
      <t>剪切强度</t>
    </r>
  </si>
  <si>
    <r>
      <rPr>
        <sz val="11"/>
        <rFont val="宋体"/>
        <charset val="134"/>
      </rPr>
      <t>残余剪切强度</t>
    </r>
  </si>
  <si>
    <r>
      <rPr>
        <sz val="11"/>
        <color rgb="FF000000"/>
        <rFont val="宋体"/>
        <charset val="134"/>
      </rPr>
      <t>静探类型</t>
    </r>
    <r>
      <rPr>
        <sz val="11"/>
        <color rgb="FF000000"/>
        <rFont val="Times New Roman"/>
        <charset val="134"/>
      </rPr>
      <t>(1-</t>
    </r>
    <r>
      <rPr>
        <sz val="11"/>
        <color rgb="FF000000"/>
        <rFont val="宋体"/>
        <charset val="134"/>
      </rPr>
      <t>单桥、</t>
    </r>
    <r>
      <rPr>
        <sz val="11"/>
        <color rgb="FF000000"/>
        <rFont val="Times New Roman"/>
        <charset val="134"/>
      </rPr>
      <t>2-</t>
    </r>
    <r>
      <rPr>
        <sz val="11"/>
        <color rgb="FF000000"/>
        <rFont val="宋体"/>
        <charset val="134"/>
      </rPr>
      <t>双桥、</t>
    </r>
    <r>
      <rPr>
        <sz val="11"/>
        <color rgb="FF000000"/>
        <rFont val="Times New Roman"/>
        <charset val="134"/>
      </rPr>
      <t>3-</t>
    </r>
    <r>
      <rPr>
        <sz val="11"/>
        <color rgb="FF000000"/>
        <rFont val="宋体"/>
        <charset val="134"/>
      </rPr>
      <t>多桥</t>
    </r>
    <r>
      <rPr>
        <sz val="11"/>
        <color rgb="FF000000"/>
        <rFont val="Times New Roman"/>
        <charset val="134"/>
      </rPr>
      <t>)</t>
    </r>
  </si>
  <si>
    <r>
      <rPr>
        <sz val="11"/>
        <color rgb="FF000000"/>
        <rFont val="宋体"/>
        <charset val="134"/>
      </rPr>
      <t>锥头阻力</t>
    </r>
  </si>
  <si>
    <r>
      <rPr>
        <sz val="11"/>
        <color rgb="FF000000"/>
        <rFont val="宋体"/>
        <charset val="134"/>
      </rPr>
      <t>侧壁摩阻力</t>
    </r>
  </si>
  <si>
    <r>
      <rPr>
        <sz val="11"/>
        <color rgb="FF000000"/>
        <rFont val="宋体"/>
        <charset val="134"/>
      </rPr>
      <t>比贯入阻力</t>
    </r>
  </si>
</sst>
</file>

<file path=xl/styles.xml><?xml version="1.0" encoding="utf-8"?>
<styleSheet xmlns="http://schemas.openxmlformats.org/spreadsheetml/2006/main">
  <numFmts count="8">
    <numFmt numFmtId="176" formatCode="0.0_ "/>
    <numFmt numFmtId="177" formatCode="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_ "/>
    <numFmt numFmtId="179" formatCode="0.0"/>
  </numFmts>
  <fonts count="3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Times New Roman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2"/>
      <color theme="1"/>
      <name val="Times New Roman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7" fillId="20" borderId="5" applyNumberFormat="0" applyAlignment="0" applyProtection="0">
      <alignment vertical="center"/>
    </xf>
    <xf numFmtId="0" fontId="15" fillId="5" borderId="2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179" fontId="3" fillId="0" borderId="0" xfId="0" applyNumberFormat="1" applyFont="1" applyAlignment="1">
      <alignment vertical="center" wrapText="1"/>
    </xf>
    <xf numFmtId="179" fontId="1" fillId="0" borderId="0" xfId="0" applyNumberFormat="1" applyFo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76" fontId="5" fillId="0" borderId="0" xfId="0" applyNumberFormat="1" applyFont="1" applyFill="1" applyBorder="1" applyAlignment="1">
      <alignment vertical="center" wrapText="1"/>
    </xf>
    <xf numFmtId="179" fontId="5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78" fontId="2" fillId="0" borderId="0" xfId="0" applyNumberFormat="1" applyFont="1" applyBorder="1" applyAlignment="1">
      <alignment vertical="center" wrapText="1"/>
    </xf>
    <xf numFmtId="178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76" fontId="5" fillId="0" borderId="0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0" fillId="0" borderId="0" xfId="0" applyFont="1">
      <alignment vertical="center"/>
    </xf>
    <xf numFmtId="0" fontId="6" fillId="0" borderId="0" xfId="0" applyFont="1" applyFill="1" applyBorder="1" applyAlignment="1">
      <alignment vertical="center" wrapText="1"/>
    </xf>
    <xf numFmtId="176" fontId="6" fillId="0" borderId="0" xfId="0" applyNumberFormat="1" applyFont="1" applyFill="1" applyBorder="1" applyAlignment="1">
      <alignment vertical="center" wrapText="1"/>
    </xf>
    <xf numFmtId="178" fontId="6" fillId="0" borderId="0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78" fontId="8" fillId="0" borderId="0" xfId="0" applyNumberFormat="1" applyFont="1" applyBorder="1" applyAlignment="1">
      <alignment horizontal="center" vertical="center" wrapText="1"/>
    </xf>
    <xf numFmtId="178" fontId="8" fillId="0" borderId="0" xfId="0" applyNumberFormat="1" applyFont="1" applyFill="1" applyBorder="1" applyAlignment="1">
      <alignment horizontal="center" vertical="center" wrapText="1"/>
    </xf>
    <xf numFmtId="178" fontId="7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8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178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77" fontId="1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8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178" fontId="0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 wrapText="1"/>
    </xf>
    <xf numFmtId="178" fontId="0" fillId="0" borderId="0" xfId="0" applyNumberFormat="1" applyFont="1" applyFill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178" fontId="12" fillId="0" borderId="0" xfId="0" applyNumberFormat="1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zoomScale="85" zoomScaleNormal="85" topLeftCell="E1" workbookViewId="0">
      <pane ySplit="1" topLeftCell="A2" activePane="bottomLeft" state="frozen"/>
      <selection/>
      <selection pane="bottomLeft" activeCell="H35" sqref="H35"/>
    </sheetView>
  </sheetViews>
  <sheetFormatPr defaultColWidth="9" defaultRowHeight="15" outlineLevelRow="6"/>
  <cols>
    <col min="1" max="3" width="9" style="28"/>
    <col min="4" max="4" width="12.875" style="28" customWidth="1"/>
    <col min="5" max="19" width="9" style="28"/>
    <col min="20" max="20" width="82.375" style="28" customWidth="1"/>
    <col min="21" max="16384" width="9" style="28"/>
  </cols>
  <sheetData>
    <row r="1" ht="20.1" customHeight="1" spans="1:25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4" t="s">
        <v>11</v>
      </c>
      <c r="M1" s="74" t="s">
        <v>12</v>
      </c>
      <c r="N1" s="74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74" t="s">
        <v>18</v>
      </c>
      <c r="T1" s="74" t="s">
        <v>19</v>
      </c>
      <c r="U1" s="74" t="s">
        <v>20</v>
      </c>
      <c r="V1" s="74" t="s">
        <v>21</v>
      </c>
      <c r="W1" s="74" t="s">
        <v>22</v>
      </c>
      <c r="X1" s="74" t="s">
        <v>23</v>
      </c>
      <c r="Y1" s="74" t="s">
        <v>24</v>
      </c>
    </row>
    <row r="2" ht="20.1" customHeight="1" spans="1:25">
      <c r="A2" s="74" t="s">
        <v>25</v>
      </c>
      <c r="B2" s="74">
        <v>1</v>
      </c>
      <c r="C2" s="74">
        <v>0</v>
      </c>
      <c r="D2" s="74"/>
      <c r="E2" s="74" t="s">
        <v>26</v>
      </c>
      <c r="F2" s="74" t="s">
        <v>27</v>
      </c>
      <c r="G2" s="74" t="s">
        <v>28</v>
      </c>
      <c r="H2" s="74" t="s">
        <v>29</v>
      </c>
      <c r="I2" s="74" t="s">
        <v>30</v>
      </c>
      <c r="J2" s="74"/>
      <c r="K2" s="74" t="s">
        <v>31</v>
      </c>
      <c r="L2" s="74" t="s">
        <v>32</v>
      </c>
      <c r="M2" s="74"/>
      <c r="N2" s="74"/>
      <c r="O2" s="74"/>
      <c r="P2" s="74"/>
      <c r="Q2" s="74"/>
      <c r="R2" s="74" t="s">
        <v>33</v>
      </c>
      <c r="S2" s="74" t="s">
        <v>34</v>
      </c>
      <c r="T2" s="75" t="s">
        <v>35</v>
      </c>
      <c r="U2" s="74"/>
      <c r="V2" s="74"/>
      <c r="W2" s="74"/>
      <c r="X2" s="74"/>
      <c r="Y2" s="74"/>
    </row>
    <row r="3" ht="20.1" customHeight="1" spans="1:25">
      <c r="A3" s="74" t="s">
        <v>36</v>
      </c>
      <c r="B3" s="74">
        <v>2</v>
      </c>
      <c r="C3" s="74">
        <v>0</v>
      </c>
      <c r="D3" s="74"/>
      <c r="E3" s="74" t="s">
        <v>26</v>
      </c>
      <c r="F3" s="74" t="s">
        <v>37</v>
      </c>
      <c r="G3" s="74" t="s">
        <v>38</v>
      </c>
      <c r="H3" s="74" t="s">
        <v>39</v>
      </c>
      <c r="I3" s="74" t="s">
        <v>40</v>
      </c>
      <c r="J3" s="74" t="s">
        <v>41</v>
      </c>
      <c r="K3" s="74" t="s">
        <v>42</v>
      </c>
      <c r="L3" s="74" t="s">
        <v>42</v>
      </c>
      <c r="M3" s="74"/>
      <c r="N3" s="74"/>
      <c r="O3" s="74"/>
      <c r="P3" s="74"/>
      <c r="Q3" s="74"/>
      <c r="R3" s="74" t="s">
        <v>33</v>
      </c>
      <c r="S3" s="74" t="s">
        <v>34</v>
      </c>
      <c r="T3" s="75" t="s">
        <v>43</v>
      </c>
      <c r="U3" s="74"/>
      <c r="V3" s="74"/>
      <c r="W3" s="74"/>
      <c r="X3" s="74"/>
      <c r="Y3" s="74"/>
    </row>
    <row r="4" ht="20.1" customHeight="1" spans="1:25">
      <c r="A4" s="74" t="s">
        <v>44</v>
      </c>
      <c r="B4" s="74">
        <v>3</v>
      </c>
      <c r="C4" s="74">
        <v>1</v>
      </c>
      <c r="D4" s="74"/>
      <c r="E4" s="74" t="s">
        <v>45</v>
      </c>
      <c r="F4" s="74"/>
      <c r="G4" s="74" t="s">
        <v>46</v>
      </c>
      <c r="H4" s="74"/>
      <c r="I4" s="74"/>
      <c r="J4" s="74"/>
      <c r="K4" s="74"/>
      <c r="L4" s="74" t="s">
        <v>47</v>
      </c>
      <c r="M4" s="74" t="s">
        <v>48</v>
      </c>
      <c r="N4" s="74">
        <v>300</v>
      </c>
      <c r="O4" s="74">
        <v>20</v>
      </c>
      <c r="P4" s="74" t="s">
        <v>49</v>
      </c>
      <c r="Q4" s="74" t="s">
        <v>50</v>
      </c>
      <c r="R4" s="74" t="s">
        <v>51</v>
      </c>
      <c r="S4" s="74" t="s">
        <v>34</v>
      </c>
      <c r="T4" s="75" t="s">
        <v>52</v>
      </c>
      <c r="U4" s="74" t="s">
        <v>53</v>
      </c>
      <c r="V4" s="74" t="s">
        <v>54</v>
      </c>
      <c r="W4" s="74" t="s">
        <v>53</v>
      </c>
      <c r="X4" s="74" t="s">
        <v>55</v>
      </c>
      <c r="Y4" s="74">
        <v>20</v>
      </c>
    </row>
    <row r="5" ht="20.1" customHeight="1" spans="1:25">
      <c r="A5" s="74" t="s">
        <v>44</v>
      </c>
      <c r="B5" s="74">
        <v>3</v>
      </c>
      <c r="C5" s="74">
        <v>2</v>
      </c>
      <c r="D5" s="74"/>
      <c r="E5" s="74" t="s">
        <v>45</v>
      </c>
      <c r="F5" s="74"/>
      <c r="G5" s="74" t="s">
        <v>46</v>
      </c>
      <c r="H5" s="74"/>
      <c r="I5" s="74"/>
      <c r="J5" s="74"/>
      <c r="K5" s="74"/>
      <c r="L5" s="74" t="s">
        <v>42</v>
      </c>
      <c r="M5" s="74" t="s">
        <v>56</v>
      </c>
      <c r="N5" s="74">
        <v>300</v>
      </c>
      <c r="O5" s="74">
        <v>20</v>
      </c>
      <c r="P5" s="74" t="s">
        <v>49</v>
      </c>
      <c r="Q5" s="74" t="s">
        <v>50</v>
      </c>
      <c r="R5" s="74" t="s">
        <v>51</v>
      </c>
      <c r="S5" s="74" t="s">
        <v>34</v>
      </c>
      <c r="T5" s="75" t="s">
        <v>57</v>
      </c>
      <c r="U5" s="74" t="s">
        <v>58</v>
      </c>
      <c r="V5" s="74" t="s">
        <v>54</v>
      </c>
      <c r="W5" s="74" t="s">
        <v>58</v>
      </c>
      <c r="X5" s="74" t="s">
        <v>59</v>
      </c>
      <c r="Y5" s="74">
        <v>10</v>
      </c>
    </row>
    <row r="6" ht="20.1" customHeight="1" spans="1:25">
      <c r="A6" s="74" t="s">
        <v>60</v>
      </c>
      <c r="B6" s="74">
        <v>4</v>
      </c>
      <c r="C6" s="74">
        <v>0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5" t="s">
        <v>61</v>
      </c>
      <c r="U6" s="74"/>
      <c r="V6" s="74"/>
      <c r="W6" s="74"/>
      <c r="X6" s="74"/>
      <c r="Y6" s="74"/>
    </row>
    <row r="7" ht="20.1" customHeight="1" spans="1:25">
      <c r="A7" s="74" t="s">
        <v>44</v>
      </c>
      <c r="B7" s="74">
        <v>3</v>
      </c>
      <c r="C7" s="74">
        <v>2</v>
      </c>
      <c r="D7" s="74"/>
      <c r="E7" s="74" t="s">
        <v>45</v>
      </c>
      <c r="F7" s="74"/>
      <c r="G7" s="74" t="s">
        <v>46</v>
      </c>
      <c r="H7" s="74"/>
      <c r="I7" s="74"/>
      <c r="J7" s="74"/>
      <c r="K7" s="74"/>
      <c r="L7" s="74" t="s">
        <v>42</v>
      </c>
      <c r="M7" s="74" t="s">
        <v>56</v>
      </c>
      <c r="N7" s="74">
        <v>300</v>
      </c>
      <c r="O7" s="74">
        <v>20</v>
      </c>
      <c r="P7" s="74" t="s">
        <v>49</v>
      </c>
      <c r="Q7" s="74" t="s">
        <v>50</v>
      </c>
      <c r="R7" s="74" t="s">
        <v>51</v>
      </c>
      <c r="S7" s="74" t="s">
        <v>34</v>
      </c>
      <c r="T7" s="75" t="s">
        <v>57</v>
      </c>
      <c r="U7" s="74" t="s">
        <v>58</v>
      </c>
      <c r="V7" s="74" t="s">
        <v>54</v>
      </c>
      <c r="W7" s="74" t="s">
        <v>58</v>
      </c>
      <c r="X7" s="74" t="s">
        <v>59</v>
      </c>
      <c r="Y7" s="74">
        <v>10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8"/>
  <sheetViews>
    <sheetView topLeftCell="A85" workbookViewId="0">
      <selection activeCell="C101" sqref="A2:C101"/>
    </sheetView>
  </sheetViews>
  <sheetFormatPr defaultColWidth="9" defaultRowHeight="14.25" outlineLevelCol="2"/>
  <cols>
    <col min="1" max="1" width="11.125" style="10" customWidth="1"/>
    <col min="2" max="3" width="9" style="10"/>
  </cols>
  <sheetData>
    <row r="1" ht="27" spans="1:3">
      <c r="A1" s="11" t="s">
        <v>173</v>
      </c>
      <c r="B1" s="12" t="s">
        <v>174</v>
      </c>
      <c r="C1" s="12" t="s">
        <v>175</v>
      </c>
    </row>
    <row r="2" ht="15" spans="1:3">
      <c r="A2" s="12"/>
      <c r="B2" s="12"/>
      <c r="C2" s="12"/>
    </row>
    <row r="3" ht="15" spans="1:3">
      <c r="A3" s="13"/>
      <c r="B3" s="13"/>
      <c r="C3" s="13"/>
    </row>
    <row r="4" ht="15" spans="1:3">
      <c r="A4" s="13"/>
      <c r="B4" s="13"/>
      <c r="C4" s="13"/>
    </row>
    <row r="5" ht="15" spans="1:3">
      <c r="A5" s="13"/>
      <c r="B5" s="13"/>
      <c r="C5" s="13"/>
    </row>
    <row r="6" ht="15" spans="1:3">
      <c r="A6" s="13"/>
      <c r="B6" s="13"/>
      <c r="C6" s="13"/>
    </row>
    <row r="7" ht="15" spans="1:3">
      <c r="A7" s="13"/>
      <c r="B7" s="13"/>
      <c r="C7" s="13"/>
    </row>
    <row r="8" ht="15" spans="1:3">
      <c r="A8" s="13"/>
      <c r="B8" s="13"/>
      <c r="C8" s="13"/>
    </row>
    <row r="9" ht="15" spans="1:3">
      <c r="A9" s="13"/>
      <c r="B9" s="13"/>
      <c r="C9" s="13"/>
    </row>
    <row r="10" ht="15" spans="1:3">
      <c r="A10" s="13"/>
      <c r="B10" s="13"/>
      <c r="C10" s="13"/>
    </row>
    <row r="11" ht="15" spans="1:3">
      <c r="A11" s="13"/>
      <c r="B11" s="13"/>
      <c r="C11" s="13"/>
    </row>
    <row r="12" ht="15" spans="1:3">
      <c r="A12" s="13"/>
      <c r="B12" s="13"/>
      <c r="C12" s="13"/>
    </row>
    <row r="13" ht="15" spans="1:3">
      <c r="A13" s="13"/>
      <c r="B13" s="13"/>
      <c r="C13" s="13"/>
    </row>
    <row r="14" ht="15" spans="1:3">
      <c r="A14" s="13"/>
      <c r="B14" s="13"/>
      <c r="C14" s="13"/>
    </row>
    <row r="15" ht="15" spans="1:3">
      <c r="A15" s="13"/>
      <c r="B15" s="13"/>
      <c r="C15" s="13"/>
    </row>
    <row r="16" ht="15" spans="1:3">
      <c r="A16" s="13"/>
      <c r="B16" s="13"/>
      <c r="C16" s="13"/>
    </row>
    <row r="17" ht="15" spans="1:3">
      <c r="A17" s="13"/>
      <c r="B17" s="13"/>
      <c r="C17" s="13"/>
    </row>
    <row r="18" ht="15" spans="1:3">
      <c r="A18" s="13"/>
      <c r="B18" s="13"/>
      <c r="C18" s="13"/>
    </row>
    <row r="19" ht="15" spans="1:3">
      <c r="A19" s="13"/>
      <c r="B19" s="13"/>
      <c r="C19" s="13"/>
    </row>
    <row r="20" ht="15" spans="1:3">
      <c r="A20" s="13"/>
      <c r="B20" s="13"/>
      <c r="C20" s="13"/>
    </row>
    <row r="21" ht="15" spans="1:3">
      <c r="A21" s="13"/>
      <c r="B21" s="13"/>
      <c r="C21" s="13"/>
    </row>
    <row r="22" ht="15" spans="1:3">
      <c r="A22" s="13"/>
      <c r="B22" s="13"/>
      <c r="C22" s="13"/>
    </row>
    <row r="23" ht="15" spans="1:3">
      <c r="A23" s="13"/>
      <c r="B23" s="13"/>
      <c r="C23" s="13"/>
    </row>
    <row r="24" ht="15" spans="1:3">
      <c r="A24" s="13"/>
      <c r="B24" s="13"/>
      <c r="C24" s="13"/>
    </row>
    <row r="25" ht="15" spans="1:3">
      <c r="A25" s="13"/>
      <c r="B25" s="13"/>
      <c r="C25" s="13"/>
    </row>
    <row r="26" ht="15" spans="1:3">
      <c r="A26" s="13"/>
      <c r="B26" s="13"/>
      <c r="C26" s="13"/>
    </row>
    <row r="27" ht="15" spans="1:3">
      <c r="A27" s="13"/>
      <c r="B27" s="13"/>
      <c r="C27" s="13"/>
    </row>
    <row r="28" ht="15" spans="1:3">
      <c r="A28" s="13"/>
      <c r="B28" s="13"/>
      <c r="C28" s="13"/>
    </row>
    <row r="29" ht="15" spans="1:3">
      <c r="A29" s="13"/>
      <c r="B29" s="13"/>
      <c r="C29" s="13"/>
    </row>
    <row r="30" ht="15" spans="1:3">
      <c r="A30" s="13"/>
      <c r="B30" s="13"/>
      <c r="C30" s="13"/>
    </row>
    <row r="31" ht="15" spans="1:3">
      <c r="A31" s="13"/>
      <c r="B31" s="13"/>
      <c r="C31" s="13"/>
    </row>
    <row r="32" ht="15" spans="1:3">
      <c r="A32" s="14"/>
      <c r="B32" s="13"/>
      <c r="C32" s="13"/>
    </row>
    <row r="33" ht="15" spans="1:3">
      <c r="A33" s="13"/>
      <c r="B33" s="13"/>
      <c r="C33" s="13"/>
    </row>
    <row r="34" ht="15" spans="1:3">
      <c r="A34" s="13"/>
      <c r="B34" s="13"/>
      <c r="C34" s="13"/>
    </row>
    <row r="35" ht="15" spans="1:3">
      <c r="A35" s="13"/>
      <c r="B35" s="13"/>
      <c r="C35" s="13"/>
    </row>
    <row r="36" ht="15" spans="1:3">
      <c r="A36" s="13"/>
      <c r="B36" s="13"/>
      <c r="C36" s="13"/>
    </row>
    <row r="37" ht="15" spans="1:3">
      <c r="A37" s="13"/>
      <c r="B37" s="13"/>
      <c r="C37" s="13"/>
    </row>
    <row r="38" ht="15" spans="1:3">
      <c r="A38" s="13"/>
      <c r="B38" s="13"/>
      <c r="C38" s="13"/>
    </row>
    <row r="39" ht="15" spans="1:3">
      <c r="A39" s="13"/>
      <c r="B39" s="13"/>
      <c r="C39" s="13"/>
    </row>
    <row r="40" ht="15" spans="1:3">
      <c r="A40" s="13"/>
      <c r="B40" s="13"/>
      <c r="C40" s="13"/>
    </row>
    <row r="41" ht="15" spans="1:3">
      <c r="A41" s="13"/>
      <c r="B41" s="13"/>
      <c r="C41" s="13"/>
    </row>
    <row r="42" ht="15" spans="1:3">
      <c r="A42" s="13"/>
      <c r="B42" s="13"/>
      <c r="C42" s="13"/>
    </row>
    <row r="43" ht="15" spans="1:3">
      <c r="A43" s="13"/>
      <c r="B43" s="13"/>
      <c r="C43" s="13"/>
    </row>
    <row r="44" ht="15" spans="1:3">
      <c r="A44" s="13"/>
      <c r="B44" s="13"/>
      <c r="C44" s="13"/>
    </row>
    <row r="45" ht="15" spans="1:3">
      <c r="A45" s="13"/>
      <c r="B45" s="13"/>
      <c r="C45" s="13"/>
    </row>
    <row r="46" ht="15" spans="1:3">
      <c r="A46" s="13"/>
      <c r="B46" s="13"/>
      <c r="C46" s="13"/>
    </row>
    <row r="47" ht="15" spans="1:3">
      <c r="A47" s="13"/>
      <c r="B47" s="13"/>
      <c r="C47" s="13"/>
    </row>
    <row r="48" ht="15" spans="1:3">
      <c r="A48" s="13"/>
      <c r="B48" s="13"/>
      <c r="C48" s="13"/>
    </row>
    <row r="49" ht="15" spans="1:3">
      <c r="A49" s="13"/>
      <c r="B49" s="13"/>
      <c r="C49" s="13"/>
    </row>
    <row r="50" ht="15" spans="1:3">
      <c r="A50" s="13"/>
      <c r="B50" s="13"/>
      <c r="C50" s="13"/>
    </row>
    <row r="51" ht="15" spans="1:3">
      <c r="A51" s="13"/>
      <c r="B51" s="13"/>
      <c r="C51" s="13"/>
    </row>
    <row r="52" ht="15" spans="1:3">
      <c r="A52" s="13"/>
      <c r="B52" s="13"/>
      <c r="C52" s="13"/>
    </row>
    <row r="53" ht="15" spans="1:3">
      <c r="A53" s="13"/>
      <c r="B53" s="13"/>
      <c r="C53" s="13"/>
    </row>
    <row r="54" ht="15" spans="1:3">
      <c r="A54" s="13"/>
      <c r="B54" s="13"/>
      <c r="C54" s="13"/>
    </row>
    <row r="55" ht="15" spans="1:3">
      <c r="A55" s="13"/>
      <c r="B55" s="13"/>
      <c r="C55" s="13"/>
    </row>
    <row r="56" ht="15" spans="1:3">
      <c r="A56" s="13"/>
      <c r="B56" s="13"/>
      <c r="C56" s="13"/>
    </row>
    <row r="57" ht="15" spans="1:3">
      <c r="A57" s="13"/>
      <c r="B57" s="13"/>
      <c r="C57" s="13"/>
    </row>
    <row r="58" ht="15" spans="1:3">
      <c r="A58" s="13"/>
      <c r="B58" s="13"/>
      <c r="C58" s="13"/>
    </row>
    <row r="59" ht="15" spans="1:3">
      <c r="A59" s="13"/>
      <c r="B59" s="13"/>
      <c r="C59" s="13"/>
    </row>
    <row r="60" ht="15" spans="1:3">
      <c r="A60" s="13"/>
      <c r="B60" s="13"/>
      <c r="C60" s="13"/>
    </row>
    <row r="61" ht="15" spans="1:3">
      <c r="A61" s="13"/>
      <c r="B61" s="13"/>
      <c r="C61" s="13"/>
    </row>
    <row r="62" ht="15" spans="1:3">
      <c r="A62" s="13"/>
      <c r="B62" s="13"/>
      <c r="C62" s="13"/>
    </row>
    <row r="63" ht="15" spans="1:3">
      <c r="A63" s="13"/>
      <c r="B63" s="13"/>
      <c r="C63" s="13"/>
    </row>
    <row r="64" ht="15" spans="1:3">
      <c r="A64" s="13"/>
      <c r="B64" s="13"/>
      <c r="C64" s="13"/>
    </row>
    <row r="65" ht="15" spans="1:3">
      <c r="A65" s="13"/>
      <c r="B65" s="13"/>
      <c r="C65" s="13"/>
    </row>
    <row r="66" ht="15" spans="1:3">
      <c r="A66" s="13"/>
      <c r="B66" s="13"/>
      <c r="C66" s="13"/>
    </row>
    <row r="67" ht="15" spans="1:3">
      <c r="A67" s="13"/>
      <c r="B67" s="13"/>
      <c r="C67" s="13"/>
    </row>
    <row r="68" ht="15" spans="1:3">
      <c r="A68" s="13"/>
      <c r="B68" s="13"/>
      <c r="C68" s="13"/>
    </row>
    <row r="69" ht="15" spans="1:3">
      <c r="A69" s="13"/>
      <c r="B69" s="13"/>
      <c r="C69" s="13"/>
    </row>
    <row r="70" ht="15" spans="1:3">
      <c r="A70" s="13"/>
      <c r="B70" s="13"/>
      <c r="C70" s="13"/>
    </row>
    <row r="71" ht="15" spans="1:3">
      <c r="A71" s="13"/>
      <c r="B71" s="13"/>
      <c r="C71" s="13"/>
    </row>
    <row r="72" ht="15" spans="1:3">
      <c r="A72" s="13"/>
      <c r="B72" s="13"/>
      <c r="C72" s="13"/>
    </row>
    <row r="73" ht="15" spans="1:3">
      <c r="A73" s="13"/>
      <c r="B73" s="13"/>
      <c r="C73" s="13"/>
    </row>
    <row r="74" ht="15" spans="1:3">
      <c r="A74" s="13"/>
      <c r="B74" s="13"/>
      <c r="C74" s="13"/>
    </row>
    <row r="75" ht="15" spans="1:3">
      <c r="A75" s="13"/>
      <c r="B75" s="13"/>
      <c r="C75" s="13"/>
    </row>
    <row r="76" ht="15" spans="1:3">
      <c r="A76" s="13"/>
      <c r="B76" s="13"/>
      <c r="C76" s="13"/>
    </row>
    <row r="77" ht="15" spans="1:3">
      <c r="A77" s="13"/>
      <c r="B77" s="13"/>
      <c r="C77" s="13"/>
    </row>
    <row r="78" ht="15" spans="1:3">
      <c r="A78" s="13"/>
      <c r="B78" s="13"/>
      <c r="C78" s="13"/>
    </row>
    <row r="79" ht="15" spans="1:3">
      <c r="A79" s="13"/>
      <c r="B79" s="13"/>
      <c r="C79" s="13"/>
    </row>
    <row r="80" ht="15" spans="1:3">
      <c r="A80" s="13"/>
      <c r="B80" s="13"/>
      <c r="C80" s="13"/>
    </row>
    <row r="81" ht="15" spans="1:3">
      <c r="A81" s="13"/>
      <c r="B81" s="13"/>
      <c r="C81" s="13"/>
    </row>
    <row r="82" ht="15" spans="1:3">
      <c r="A82" s="13"/>
      <c r="B82" s="13"/>
      <c r="C82" s="13"/>
    </row>
    <row r="83" ht="15" spans="1:3">
      <c r="A83" s="13"/>
      <c r="B83" s="13"/>
      <c r="C83" s="13"/>
    </row>
    <row r="84" ht="15" spans="1:3">
      <c r="A84" s="13"/>
      <c r="B84" s="13"/>
      <c r="C84" s="13"/>
    </row>
    <row r="85" ht="15" spans="1:3">
      <c r="A85" s="13"/>
      <c r="B85" s="13"/>
      <c r="C85" s="13"/>
    </row>
    <row r="86" ht="15" spans="1:3">
      <c r="A86" s="13"/>
      <c r="B86" s="13"/>
      <c r="C86" s="13"/>
    </row>
    <row r="87" ht="15" spans="1:3">
      <c r="A87" s="13"/>
      <c r="B87" s="13"/>
      <c r="C87" s="13"/>
    </row>
    <row r="88" ht="15" spans="1:3">
      <c r="A88" s="13"/>
      <c r="B88" s="13"/>
      <c r="C88" s="13"/>
    </row>
    <row r="89" ht="15" spans="1:3">
      <c r="A89" s="13"/>
      <c r="B89" s="13"/>
      <c r="C89" s="13"/>
    </row>
    <row r="90" ht="15" spans="1:3">
      <c r="A90" s="13"/>
      <c r="B90" s="13"/>
      <c r="C90" s="13"/>
    </row>
    <row r="91" ht="15" spans="1:3">
      <c r="A91" s="13"/>
      <c r="B91" s="13"/>
      <c r="C91" s="13"/>
    </row>
    <row r="92" ht="15" spans="1:3">
      <c r="A92" s="13"/>
      <c r="B92" s="13"/>
      <c r="C92" s="13"/>
    </row>
    <row r="93" ht="15" spans="1:3">
      <c r="A93" s="13"/>
      <c r="B93" s="13"/>
      <c r="C93" s="13"/>
    </row>
    <row r="94" ht="15" spans="1:3">
      <c r="A94" s="13"/>
      <c r="B94" s="13"/>
      <c r="C94" s="13"/>
    </row>
    <row r="95" ht="15" spans="1:3">
      <c r="A95" s="13"/>
      <c r="B95" s="13"/>
      <c r="C95" s="13"/>
    </row>
    <row r="96" ht="15" spans="1:3">
      <c r="A96" s="13"/>
      <c r="B96" s="13"/>
      <c r="C96" s="13"/>
    </row>
    <row r="97" ht="15" spans="1:3">
      <c r="A97" s="13"/>
      <c r="B97" s="13"/>
      <c r="C97" s="13"/>
    </row>
    <row r="98" ht="15" spans="1:3">
      <c r="A98" s="13"/>
      <c r="B98" s="13"/>
      <c r="C98" s="13"/>
    </row>
    <row r="99" ht="15" spans="1:3">
      <c r="A99" s="13"/>
      <c r="B99" s="13"/>
      <c r="C99" s="13"/>
    </row>
    <row r="100" ht="15" spans="1:3">
      <c r="A100" s="13"/>
      <c r="B100" s="13"/>
      <c r="C100" s="13"/>
    </row>
    <row r="101" ht="15" spans="1:3">
      <c r="A101" s="13"/>
      <c r="B101" s="13"/>
      <c r="C101" s="13"/>
    </row>
    <row r="102" ht="15" spans="1:3">
      <c r="A102" s="13"/>
      <c r="B102" s="13"/>
      <c r="C102" s="13"/>
    </row>
    <row r="103" ht="15" spans="1:3">
      <c r="A103" s="13"/>
      <c r="B103" s="13"/>
      <c r="C103" s="13"/>
    </row>
    <row r="104" ht="15" spans="1:3">
      <c r="A104" s="13"/>
      <c r="B104" s="13"/>
      <c r="C104" s="13"/>
    </row>
    <row r="105" ht="15" spans="1:3">
      <c r="A105" s="13"/>
      <c r="B105" s="13"/>
      <c r="C105" s="13"/>
    </row>
    <row r="106" ht="15" spans="1:3">
      <c r="A106" s="13"/>
      <c r="B106" s="13"/>
      <c r="C106" s="13"/>
    </row>
    <row r="107" ht="15" spans="1:3">
      <c r="A107" s="13"/>
      <c r="B107" s="13"/>
      <c r="C107" s="13"/>
    </row>
    <row r="108" ht="15" spans="1:3">
      <c r="A108" s="13"/>
      <c r="B108" s="13"/>
      <c r="C108" s="13"/>
    </row>
    <row r="109" ht="15" spans="1:3">
      <c r="A109" s="13"/>
      <c r="B109" s="13"/>
      <c r="C109" s="13"/>
    </row>
    <row r="110" ht="15" spans="1:3">
      <c r="A110" s="13"/>
      <c r="B110" s="13"/>
      <c r="C110" s="13"/>
    </row>
    <row r="111" ht="15" spans="1:3">
      <c r="A111" s="13"/>
      <c r="B111" s="13"/>
      <c r="C111" s="13"/>
    </row>
    <row r="112" ht="15" spans="1:3">
      <c r="A112" s="13"/>
      <c r="B112" s="13"/>
      <c r="C112" s="13"/>
    </row>
    <row r="113" ht="15" spans="1:3">
      <c r="A113" s="13"/>
      <c r="B113" s="13"/>
      <c r="C113" s="13"/>
    </row>
    <row r="114" ht="15" spans="1:3">
      <c r="A114" s="13"/>
      <c r="B114" s="13"/>
      <c r="C114" s="13"/>
    </row>
    <row r="115" ht="15" spans="1:3">
      <c r="A115" s="13"/>
      <c r="B115" s="13"/>
      <c r="C115" s="13"/>
    </row>
    <row r="116" ht="15" spans="1:3">
      <c r="A116" s="13"/>
      <c r="B116" s="13"/>
      <c r="C116" s="13"/>
    </row>
    <row r="117" ht="15" spans="1:3">
      <c r="A117" s="13"/>
      <c r="B117" s="13"/>
      <c r="C117" s="13"/>
    </row>
    <row r="118" ht="15" spans="1:3">
      <c r="A118" s="13"/>
      <c r="B118" s="13"/>
      <c r="C118" s="13"/>
    </row>
    <row r="119" ht="15" spans="1:3">
      <c r="A119" s="13"/>
      <c r="B119" s="13"/>
      <c r="C119" s="13"/>
    </row>
    <row r="120" ht="15" spans="1:3">
      <c r="A120" s="13"/>
      <c r="B120" s="13"/>
      <c r="C120" s="13"/>
    </row>
    <row r="121" ht="15" spans="1:3">
      <c r="A121" s="13"/>
      <c r="B121" s="13"/>
      <c r="C121" s="13"/>
    </row>
    <row r="122" ht="15" spans="1:3">
      <c r="A122" s="13"/>
      <c r="B122" s="13"/>
      <c r="C122" s="13"/>
    </row>
    <row r="123" ht="15" spans="1:3">
      <c r="A123" s="13"/>
      <c r="B123" s="13"/>
      <c r="C123" s="13"/>
    </row>
    <row r="124" ht="15" spans="1:3">
      <c r="A124" s="13"/>
      <c r="B124" s="13"/>
      <c r="C124" s="13"/>
    </row>
    <row r="125" ht="15" spans="1:3">
      <c r="A125" s="13"/>
      <c r="B125" s="13"/>
      <c r="C125" s="13"/>
    </row>
    <row r="126" ht="15" spans="1:3">
      <c r="A126" s="13"/>
      <c r="B126" s="13"/>
      <c r="C126" s="13"/>
    </row>
    <row r="127" ht="15" spans="1:3">
      <c r="A127" s="13"/>
      <c r="B127" s="13"/>
      <c r="C127" s="13"/>
    </row>
    <row r="128" ht="15" spans="1:3">
      <c r="A128" s="13"/>
      <c r="B128" s="13"/>
      <c r="C128" s="13"/>
    </row>
    <row r="129" ht="15" spans="1:3">
      <c r="A129" s="13"/>
      <c r="B129" s="13"/>
      <c r="C129" s="13"/>
    </row>
    <row r="130" ht="15" spans="1:3">
      <c r="A130" s="13"/>
      <c r="B130" s="13"/>
      <c r="C130" s="13"/>
    </row>
    <row r="131" ht="15" spans="1:3">
      <c r="A131" s="13"/>
      <c r="B131" s="13"/>
      <c r="C131" s="13"/>
    </row>
    <row r="132" ht="15" spans="1:3">
      <c r="A132" s="13"/>
      <c r="B132" s="13"/>
      <c r="C132" s="13"/>
    </row>
    <row r="133" ht="15" spans="1:3">
      <c r="A133" s="13"/>
      <c r="B133" s="13"/>
      <c r="C133" s="13"/>
    </row>
    <row r="134" ht="15" spans="1:3">
      <c r="A134" s="13"/>
      <c r="B134" s="13"/>
      <c r="C134" s="13"/>
    </row>
    <row r="135" ht="15" spans="1:3">
      <c r="A135" s="13"/>
      <c r="B135" s="13"/>
      <c r="C135" s="13"/>
    </row>
    <row r="136" ht="15" spans="1:3">
      <c r="A136" s="13"/>
      <c r="B136" s="13"/>
      <c r="C136" s="13"/>
    </row>
    <row r="137" ht="15" spans="1:3">
      <c r="A137" s="13"/>
      <c r="B137" s="13"/>
      <c r="C137" s="13"/>
    </row>
    <row r="138" ht="15" spans="1:3">
      <c r="A138" s="13"/>
      <c r="B138" s="13"/>
      <c r="C138" s="13"/>
    </row>
    <row r="139" ht="15" spans="1:3">
      <c r="A139" s="13"/>
      <c r="B139" s="13"/>
      <c r="C139" s="13"/>
    </row>
    <row r="140" ht="15" spans="1:3">
      <c r="A140" s="13"/>
      <c r="B140" s="13"/>
      <c r="C140" s="13"/>
    </row>
    <row r="141" ht="15" spans="1:3">
      <c r="A141" s="13"/>
      <c r="B141" s="13"/>
      <c r="C141" s="13"/>
    </row>
    <row r="142" ht="15" spans="1:3">
      <c r="A142" s="13"/>
      <c r="B142" s="13"/>
      <c r="C142" s="13"/>
    </row>
    <row r="143" ht="15" spans="1:3">
      <c r="A143" s="13"/>
      <c r="B143" s="13"/>
      <c r="C143" s="13"/>
    </row>
    <row r="144" ht="15" spans="1:3">
      <c r="A144" s="13"/>
      <c r="B144" s="13"/>
      <c r="C144" s="13"/>
    </row>
    <row r="145" ht="15" spans="1:3">
      <c r="A145" s="13"/>
      <c r="B145" s="13"/>
      <c r="C145" s="13"/>
    </row>
    <row r="146" ht="15" spans="1:3">
      <c r="A146" s="13"/>
      <c r="B146" s="13"/>
      <c r="C146" s="13"/>
    </row>
    <row r="147" ht="15" spans="1:3">
      <c r="A147" s="13"/>
      <c r="B147" s="13"/>
      <c r="C147" s="13"/>
    </row>
    <row r="148" ht="15" spans="1:3">
      <c r="A148" s="13"/>
      <c r="B148" s="13"/>
      <c r="C148" s="13"/>
    </row>
    <row r="149" ht="15" spans="1:3">
      <c r="A149" s="13"/>
      <c r="B149" s="13"/>
      <c r="C149" s="13"/>
    </row>
    <row r="150" ht="15" spans="1:3">
      <c r="A150" s="13"/>
      <c r="B150" s="13"/>
      <c r="C150" s="13"/>
    </row>
    <row r="151" ht="15" spans="1:3">
      <c r="A151" s="13"/>
      <c r="B151" s="13"/>
      <c r="C151" s="13"/>
    </row>
    <row r="152" ht="15" spans="1:3">
      <c r="A152" s="13"/>
      <c r="B152" s="13"/>
      <c r="C152" s="13"/>
    </row>
    <row r="153" ht="15" spans="1:3">
      <c r="A153" s="13"/>
      <c r="B153" s="13"/>
      <c r="C153" s="13"/>
    </row>
    <row r="154" ht="15" spans="1:3">
      <c r="A154" s="13"/>
      <c r="B154" s="13"/>
      <c r="C154" s="13"/>
    </row>
    <row r="155" ht="15" spans="1:3">
      <c r="A155" s="13"/>
      <c r="B155" s="13"/>
      <c r="C155" s="13"/>
    </row>
    <row r="156" ht="15" spans="1:3">
      <c r="A156" s="13"/>
      <c r="B156" s="13"/>
      <c r="C156" s="13"/>
    </row>
    <row r="157" ht="15" spans="1:3">
      <c r="A157" s="13"/>
      <c r="B157" s="13"/>
      <c r="C157" s="13"/>
    </row>
    <row r="158" ht="15" spans="1:3">
      <c r="A158" s="13"/>
      <c r="B158" s="13"/>
      <c r="C158" s="13"/>
    </row>
    <row r="159" ht="15" spans="1:3">
      <c r="A159" s="13"/>
      <c r="B159" s="13"/>
      <c r="C159" s="13"/>
    </row>
    <row r="160" ht="15" spans="1:3">
      <c r="A160" s="13"/>
      <c r="B160" s="13"/>
      <c r="C160" s="13"/>
    </row>
    <row r="161" ht="15" spans="1:3">
      <c r="A161" s="13"/>
      <c r="B161" s="13"/>
      <c r="C161" s="13"/>
    </row>
    <row r="162" ht="15" spans="1:3">
      <c r="A162" s="13"/>
      <c r="B162" s="13"/>
      <c r="C162" s="13"/>
    </row>
    <row r="163" ht="15" spans="1:3">
      <c r="A163" s="13"/>
      <c r="B163" s="13"/>
      <c r="C163" s="13"/>
    </row>
    <row r="164" ht="15" spans="1:3">
      <c r="A164" s="13"/>
      <c r="B164" s="13"/>
      <c r="C164" s="13"/>
    </row>
    <row r="165" ht="15" spans="1:3">
      <c r="A165" s="13"/>
      <c r="B165" s="13"/>
      <c r="C165" s="13"/>
    </row>
    <row r="166" ht="15" spans="1:3">
      <c r="A166" s="13"/>
      <c r="B166" s="13"/>
      <c r="C166" s="13"/>
    </row>
    <row r="167" ht="15" spans="1:3">
      <c r="A167" s="13"/>
      <c r="B167" s="13"/>
      <c r="C167" s="13"/>
    </row>
    <row r="168" ht="15" spans="1:3">
      <c r="A168" s="13"/>
      <c r="B168" s="13"/>
      <c r="C168" s="13"/>
    </row>
    <row r="169" ht="15" spans="1:3">
      <c r="A169" s="13"/>
      <c r="B169" s="13"/>
      <c r="C169" s="13"/>
    </row>
    <row r="170" ht="15" spans="1:3">
      <c r="A170" s="13"/>
      <c r="B170" s="13"/>
      <c r="C170" s="13"/>
    </row>
    <row r="171" ht="15" spans="1:3">
      <c r="A171" s="13"/>
      <c r="B171" s="13"/>
      <c r="C171" s="13"/>
    </row>
    <row r="172" ht="15" spans="1:3">
      <c r="A172" s="13"/>
      <c r="B172" s="13"/>
      <c r="C172" s="13"/>
    </row>
    <row r="173" ht="15" spans="1:3">
      <c r="A173" s="13"/>
      <c r="B173" s="13"/>
      <c r="C173" s="13"/>
    </row>
    <row r="174" ht="15" spans="1:3">
      <c r="A174" s="13"/>
      <c r="B174" s="13"/>
      <c r="C174" s="13"/>
    </row>
    <row r="175" ht="15" spans="1:3">
      <c r="A175" s="13"/>
      <c r="B175" s="13"/>
      <c r="C175" s="13"/>
    </row>
    <row r="176" ht="15" spans="1:3">
      <c r="A176" s="13"/>
      <c r="B176" s="13"/>
      <c r="C176" s="13"/>
    </row>
    <row r="177" ht="15" spans="1:3">
      <c r="A177" s="13"/>
      <c r="B177" s="13"/>
      <c r="C177" s="13"/>
    </row>
    <row r="178" ht="15" spans="1:3">
      <c r="A178" s="13"/>
      <c r="B178" s="13"/>
      <c r="C178" s="13"/>
    </row>
    <row r="179" ht="15" spans="1:3">
      <c r="A179" s="13"/>
      <c r="B179" s="13"/>
      <c r="C179" s="13"/>
    </row>
    <row r="180" ht="15" spans="1:3">
      <c r="A180" s="13"/>
      <c r="B180" s="13"/>
      <c r="C180" s="13"/>
    </row>
    <row r="181" ht="15" spans="1:3">
      <c r="A181" s="13"/>
      <c r="B181" s="13"/>
      <c r="C181" s="13"/>
    </row>
    <row r="182" ht="15" spans="1:3">
      <c r="A182" s="13"/>
      <c r="B182" s="13"/>
      <c r="C182" s="13"/>
    </row>
    <row r="183" ht="15" spans="1:3">
      <c r="A183" s="13"/>
      <c r="B183" s="13"/>
      <c r="C183" s="13"/>
    </row>
    <row r="184" ht="15" spans="1:3">
      <c r="A184" s="13"/>
      <c r="B184" s="13"/>
      <c r="C184" s="13"/>
    </row>
    <row r="185" ht="15" spans="1:3">
      <c r="A185" s="13"/>
      <c r="B185" s="13"/>
      <c r="C185" s="13"/>
    </row>
    <row r="186" ht="15" spans="1:3">
      <c r="A186" s="13"/>
      <c r="B186" s="13"/>
      <c r="C186" s="13"/>
    </row>
    <row r="187" ht="15" spans="1:3">
      <c r="A187" s="13"/>
      <c r="B187" s="13"/>
      <c r="C187" s="13"/>
    </row>
    <row r="188" ht="15" spans="1:3">
      <c r="A188" s="13"/>
      <c r="B188" s="13"/>
      <c r="C188" s="13"/>
    </row>
    <row r="189" ht="15" spans="1:3">
      <c r="A189" s="13"/>
      <c r="B189" s="13"/>
      <c r="C189" s="13"/>
    </row>
    <row r="190" ht="15" spans="1:3">
      <c r="A190" s="13"/>
      <c r="B190" s="13"/>
      <c r="C190" s="13"/>
    </row>
    <row r="191" ht="15" spans="1:3">
      <c r="A191" s="13"/>
      <c r="B191" s="13"/>
      <c r="C191" s="13"/>
    </row>
    <row r="192" ht="15" spans="1:3">
      <c r="A192" s="13"/>
      <c r="B192" s="13"/>
      <c r="C192" s="13"/>
    </row>
    <row r="193" ht="15" spans="1:3">
      <c r="A193" s="13"/>
      <c r="B193" s="13"/>
      <c r="C193" s="13"/>
    </row>
    <row r="194" ht="15" spans="1:3">
      <c r="A194" s="13"/>
      <c r="B194" s="13"/>
      <c r="C194" s="13"/>
    </row>
    <row r="195" ht="15" spans="1:3">
      <c r="A195" s="13"/>
      <c r="B195" s="13"/>
      <c r="C195" s="13"/>
    </row>
    <row r="196" ht="15" spans="1:3">
      <c r="A196" s="13"/>
      <c r="B196" s="13"/>
      <c r="C196" s="13"/>
    </row>
    <row r="197" ht="15" spans="1:3">
      <c r="A197" s="13"/>
      <c r="B197" s="13"/>
      <c r="C197" s="13"/>
    </row>
    <row r="198" ht="15" spans="1:3">
      <c r="A198" s="13"/>
      <c r="B198" s="13"/>
      <c r="C198" s="13"/>
    </row>
    <row r="199" ht="15" spans="1:3">
      <c r="A199" s="13"/>
      <c r="B199" s="13"/>
      <c r="C199" s="13"/>
    </row>
    <row r="200" ht="15" spans="1:3">
      <c r="A200" s="13"/>
      <c r="B200" s="13"/>
      <c r="C200" s="13"/>
    </row>
    <row r="201" ht="15" spans="1:3">
      <c r="A201" s="13"/>
      <c r="B201" s="13"/>
      <c r="C201" s="13"/>
    </row>
    <row r="202" ht="15" spans="1:3">
      <c r="A202" s="13"/>
      <c r="B202" s="13"/>
      <c r="C202" s="13"/>
    </row>
    <row r="203" ht="15" spans="1:3">
      <c r="A203" s="13"/>
      <c r="B203" s="13"/>
      <c r="C203" s="13"/>
    </row>
    <row r="204" ht="15" spans="1:3">
      <c r="A204" s="13"/>
      <c r="B204" s="13"/>
      <c r="C204" s="13"/>
    </row>
    <row r="205" ht="15" spans="1:3">
      <c r="A205" s="13"/>
      <c r="B205" s="13"/>
      <c r="C205" s="13"/>
    </row>
    <row r="206" ht="15" spans="1:3">
      <c r="A206" s="13"/>
      <c r="B206" s="13"/>
      <c r="C206" s="13"/>
    </row>
    <row r="207" ht="15" spans="1:3">
      <c r="A207" s="13"/>
      <c r="B207" s="13"/>
      <c r="C207" s="13"/>
    </row>
    <row r="208" ht="15" spans="1:3">
      <c r="A208" s="13"/>
      <c r="B208" s="13"/>
      <c r="C208" s="13"/>
    </row>
    <row r="209" ht="15" spans="1:3">
      <c r="A209" s="13"/>
      <c r="B209" s="13"/>
      <c r="C209" s="13"/>
    </row>
    <row r="210" ht="15" spans="1:3">
      <c r="A210" s="13"/>
      <c r="B210" s="13"/>
      <c r="C210" s="13"/>
    </row>
    <row r="211" ht="15" spans="1:3">
      <c r="A211" s="13"/>
      <c r="B211" s="13"/>
      <c r="C211" s="13"/>
    </row>
    <row r="212" ht="15" spans="1:3">
      <c r="A212" s="13"/>
      <c r="B212" s="13"/>
      <c r="C212" s="13"/>
    </row>
    <row r="213" ht="15" spans="1:3">
      <c r="A213" s="13"/>
      <c r="B213" s="13"/>
      <c r="C213" s="13"/>
    </row>
    <row r="214" ht="15" spans="1:3">
      <c r="A214" s="13"/>
      <c r="B214" s="13"/>
      <c r="C214" s="13"/>
    </row>
    <row r="215" ht="15" spans="1:3">
      <c r="A215" s="13"/>
      <c r="B215" s="13"/>
      <c r="C215" s="13"/>
    </row>
    <row r="216" ht="15" spans="1:3">
      <c r="A216" s="13"/>
      <c r="B216" s="13"/>
      <c r="C216" s="13"/>
    </row>
    <row r="217" ht="15" spans="1:3">
      <c r="A217" s="13"/>
      <c r="B217" s="13"/>
      <c r="C217" s="13"/>
    </row>
    <row r="218" ht="15" spans="1:3">
      <c r="A218" s="13"/>
      <c r="B218" s="13"/>
      <c r="C218" s="13"/>
    </row>
    <row r="219" ht="15" spans="1:3">
      <c r="A219" s="13"/>
      <c r="B219" s="13"/>
      <c r="C219" s="13"/>
    </row>
    <row r="220" ht="15" spans="1:3">
      <c r="A220" s="13"/>
      <c r="B220" s="13"/>
      <c r="C220" s="13"/>
    </row>
    <row r="221" ht="15" spans="1:3">
      <c r="A221" s="13"/>
      <c r="B221" s="13"/>
      <c r="C221" s="13"/>
    </row>
    <row r="222" ht="15" spans="1:3">
      <c r="A222" s="13"/>
      <c r="B222" s="13"/>
      <c r="C222" s="13"/>
    </row>
    <row r="223" ht="15" spans="1:3">
      <c r="A223" s="13"/>
      <c r="B223" s="13"/>
      <c r="C223" s="13"/>
    </row>
    <row r="224" ht="15" spans="1:3">
      <c r="A224" s="13"/>
      <c r="B224" s="13"/>
      <c r="C224" s="13"/>
    </row>
    <row r="225" ht="15" spans="1:3">
      <c r="A225" s="13"/>
      <c r="B225" s="13"/>
      <c r="C225" s="13"/>
    </row>
    <row r="226" ht="15" spans="1:3">
      <c r="A226" s="13"/>
      <c r="B226" s="13"/>
      <c r="C226" s="13"/>
    </row>
    <row r="227" ht="15" spans="1:3">
      <c r="A227" s="13"/>
      <c r="B227" s="13"/>
      <c r="C227" s="13"/>
    </row>
    <row r="228" ht="15" spans="1:3">
      <c r="A228" s="13"/>
      <c r="B228" s="13"/>
      <c r="C228" s="13"/>
    </row>
    <row r="229" ht="15" spans="1:3">
      <c r="A229" s="13"/>
      <c r="B229" s="13"/>
      <c r="C229" s="13"/>
    </row>
    <row r="230" ht="15" spans="1:3">
      <c r="A230" s="13"/>
      <c r="B230" s="13"/>
      <c r="C230" s="13"/>
    </row>
    <row r="231" ht="15" spans="1:3">
      <c r="A231" s="13"/>
      <c r="B231" s="13"/>
      <c r="C231" s="13"/>
    </row>
    <row r="232" ht="15" spans="1:3">
      <c r="A232" s="13"/>
      <c r="B232" s="13"/>
      <c r="C232" s="13"/>
    </row>
    <row r="233" ht="15" spans="1:3">
      <c r="A233" s="13"/>
      <c r="B233" s="13"/>
      <c r="C233" s="13"/>
    </row>
    <row r="234" ht="15" spans="1:3">
      <c r="A234" s="13"/>
      <c r="B234" s="13"/>
      <c r="C234" s="13"/>
    </row>
    <row r="235" ht="15" spans="1:3">
      <c r="A235" s="13"/>
      <c r="B235" s="13"/>
      <c r="C235" s="13"/>
    </row>
    <row r="236" ht="15" spans="1:3">
      <c r="A236" s="13"/>
      <c r="B236" s="13"/>
      <c r="C236" s="13"/>
    </row>
    <row r="237" ht="15" spans="1:3">
      <c r="A237" s="13"/>
      <c r="B237" s="13"/>
      <c r="C237" s="13"/>
    </row>
    <row r="238" ht="15" spans="1:3">
      <c r="A238" s="13"/>
      <c r="B238" s="13"/>
      <c r="C238" s="13"/>
    </row>
    <row r="239" ht="15" spans="1:3">
      <c r="A239" s="13"/>
      <c r="B239" s="13"/>
      <c r="C239" s="13"/>
    </row>
    <row r="240" ht="15" spans="1:3">
      <c r="A240" s="13"/>
      <c r="B240" s="13"/>
      <c r="C240" s="13"/>
    </row>
    <row r="241" ht="15" spans="1:3">
      <c r="A241" s="13"/>
      <c r="B241" s="13"/>
      <c r="C241" s="13"/>
    </row>
    <row r="242" ht="15" spans="1:3">
      <c r="A242" s="13"/>
      <c r="B242" s="13"/>
      <c r="C242" s="13"/>
    </row>
    <row r="243" ht="15" spans="1:3">
      <c r="A243" s="13"/>
      <c r="B243" s="13"/>
      <c r="C243" s="13"/>
    </row>
    <row r="244" ht="15" spans="1:3">
      <c r="A244" s="13"/>
      <c r="B244" s="13"/>
      <c r="C244" s="13"/>
    </row>
    <row r="245" ht="15" spans="1:3">
      <c r="A245" s="13"/>
      <c r="B245" s="13"/>
      <c r="C245" s="13"/>
    </row>
    <row r="246" ht="15" spans="1:3">
      <c r="A246" s="13"/>
      <c r="B246" s="13"/>
      <c r="C246" s="13"/>
    </row>
    <row r="247" ht="15" spans="1:3">
      <c r="A247" s="13"/>
      <c r="B247" s="13"/>
      <c r="C247" s="13"/>
    </row>
    <row r="248" ht="15" spans="1:3">
      <c r="A248" s="13"/>
      <c r="B248" s="13"/>
      <c r="C248" s="13"/>
    </row>
    <row r="249" ht="15" spans="1:3">
      <c r="A249" s="13"/>
      <c r="B249" s="13"/>
      <c r="C249" s="13"/>
    </row>
    <row r="250" ht="15" spans="1:3">
      <c r="A250" s="13"/>
      <c r="B250" s="13"/>
      <c r="C250" s="13"/>
    </row>
    <row r="251" ht="15" spans="1:3">
      <c r="A251" s="13"/>
      <c r="B251" s="13"/>
      <c r="C251" s="13"/>
    </row>
    <row r="252" ht="15" spans="1:3">
      <c r="A252" s="13"/>
      <c r="B252" s="13"/>
      <c r="C252" s="13"/>
    </row>
    <row r="253" ht="15" spans="1:3">
      <c r="A253" s="13"/>
      <c r="B253" s="13"/>
      <c r="C253" s="13"/>
    </row>
    <row r="254" ht="15" spans="1:3">
      <c r="A254" s="13"/>
      <c r="B254" s="13"/>
      <c r="C254" s="13"/>
    </row>
    <row r="255" ht="15" spans="1:3">
      <c r="A255" s="13"/>
      <c r="B255" s="13"/>
      <c r="C255" s="13"/>
    </row>
    <row r="256" ht="15" spans="1:3">
      <c r="A256" s="13"/>
      <c r="B256" s="13"/>
      <c r="C256" s="13"/>
    </row>
    <row r="257" ht="15" spans="1:3">
      <c r="A257" s="13"/>
      <c r="B257" s="13"/>
      <c r="C257" s="13"/>
    </row>
    <row r="258" ht="15" spans="1:3">
      <c r="A258" s="13"/>
      <c r="B258" s="13"/>
      <c r="C258" s="1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A2" sqref="A2:C47"/>
    </sheetView>
  </sheetViews>
  <sheetFormatPr defaultColWidth="9" defaultRowHeight="14.25" outlineLevelCol="3"/>
  <cols>
    <col min="1" max="1" width="11.375" customWidth="1"/>
    <col min="3" max="3" width="12" customWidth="1"/>
  </cols>
  <sheetData>
    <row r="1" ht="30.75" customHeight="1" spans="1:4">
      <c r="A1" s="6" t="s">
        <v>173</v>
      </c>
      <c r="B1" s="7" t="s">
        <v>176</v>
      </c>
      <c r="C1" s="7" t="s">
        <v>177</v>
      </c>
      <c r="D1" s="7"/>
    </row>
    <row r="2" ht="15" spans="1:4">
      <c r="A2" s="8"/>
      <c r="B2" s="7"/>
      <c r="C2" s="7"/>
      <c r="D2" s="7"/>
    </row>
    <row r="3" ht="15" spans="1:4">
      <c r="A3" s="9"/>
      <c r="B3" s="9"/>
      <c r="C3" s="9"/>
      <c r="D3" s="7"/>
    </row>
    <row r="4" ht="15" spans="1:4">
      <c r="A4" s="9"/>
      <c r="B4" s="9"/>
      <c r="C4" s="9"/>
      <c r="D4" s="7"/>
    </row>
    <row r="5" ht="15" spans="1:4">
      <c r="A5" s="9"/>
      <c r="B5" s="9"/>
      <c r="C5" s="9"/>
      <c r="D5" s="7"/>
    </row>
    <row r="6" ht="15" spans="1:4">
      <c r="A6" s="9"/>
      <c r="B6" s="9"/>
      <c r="C6" s="9"/>
      <c r="D6" s="7"/>
    </row>
    <row r="7" ht="15" spans="1:4">
      <c r="A7" s="9"/>
      <c r="B7" s="9"/>
      <c r="C7" s="9"/>
      <c r="D7" s="7"/>
    </row>
    <row r="8" ht="15" spans="1:4">
      <c r="A8" s="9"/>
      <c r="B8" s="9"/>
      <c r="C8" s="9"/>
      <c r="D8" s="7"/>
    </row>
    <row r="9" ht="15" spans="1:4">
      <c r="A9" s="9"/>
      <c r="B9" s="9"/>
      <c r="C9" s="9"/>
      <c r="D9" s="7"/>
    </row>
    <row r="10" ht="15" spans="1:4">
      <c r="A10" s="9"/>
      <c r="B10" s="9"/>
      <c r="C10" s="9"/>
      <c r="D10" s="7"/>
    </row>
    <row r="11" ht="15" spans="1:4">
      <c r="A11" s="9"/>
      <c r="B11" s="9"/>
      <c r="C11" s="9"/>
      <c r="D11" s="7"/>
    </row>
    <row r="12" ht="15" spans="1:4">
      <c r="A12" s="9"/>
      <c r="B12" s="9"/>
      <c r="C12" s="9"/>
      <c r="D12" s="7"/>
    </row>
    <row r="13" ht="15" spans="1:4">
      <c r="A13" s="9"/>
      <c r="B13" s="9"/>
      <c r="C13" s="9"/>
      <c r="D13" s="7"/>
    </row>
    <row r="14" ht="15" spans="1:4">
      <c r="A14" s="9"/>
      <c r="B14" s="9"/>
      <c r="C14" s="9"/>
      <c r="D14" s="7"/>
    </row>
    <row r="15" ht="15" spans="1:4">
      <c r="A15" s="9"/>
      <c r="B15" s="9"/>
      <c r="C15" s="9"/>
      <c r="D15" s="7"/>
    </row>
    <row r="16" ht="15" spans="1:4">
      <c r="A16" s="9"/>
      <c r="B16" s="9"/>
      <c r="C16" s="9"/>
      <c r="D16" s="7"/>
    </row>
    <row r="17" ht="15" spans="1:4">
      <c r="A17" s="9"/>
      <c r="B17" s="9"/>
      <c r="C17" s="9"/>
      <c r="D17" s="7"/>
    </row>
    <row r="18" ht="15" spans="1:4">
      <c r="A18" s="9"/>
      <c r="B18" s="9"/>
      <c r="C18" s="9"/>
      <c r="D18" s="7"/>
    </row>
    <row r="19" ht="15" spans="1:4">
      <c r="A19" s="9"/>
      <c r="B19" s="9"/>
      <c r="C19" s="9"/>
      <c r="D19" s="7"/>
    </row>
    <row r="20" ht="15" spans="1:4">
      <c r="A20" s="9"/>
      <c r="B20" s="9"/>
      <c r="C20" s="9"/>
      <c r="D20" s="7"/>
    </row>
    <row r="21" ht="15" spans="1:4">
      <c r="A21" s="9"/>
      <c r="B21" s="9"/>
      <c r="C21" s="9"/>
      <c r="D21" s="7"/>
    </row>
    <row r="22" ht="15" spans="1:4">
      <c r="A22" s="9"/>
      <c r="B22" s="9"/>
      <c r="C22" s="9"/>
      <c r="D22" s="7"/>
    </row>
    <row r="23" ht="15" spans="1:4">
      <c r="A23" s="9"/>
      <c r="B23" s="9"/>
      <c r="C23" s="9"/>
      <c r="D23" s="7"/>
    </row>
    <row r="24" ht="15" spans="1:4">
      <c r="A24" s="9"/>
      <c r="B24" s="9"/>
      <c r="C24" s="9"/>
      <c r="D24" s="7"/>
    </row>
    <row r="25" ht="15" spans="1:4">
      <c r="A25" s="8"/>
      <c r="B25" s="7"/>
      <c r="C25" s="7"/>
      <c r="D25" s="7"/>
    </row>
    <row r="26" ht="15" spans="1:4">
      <c r="A26" s="9"/>
      <c r="B26" s="9"/>
      <c r="C26" s="9"/>
      <c r="D26" s="7"/>
    </row>
    <row r="27" ht="15" spans="1:4">
      <c r="A27" s="9"/>
      <c r="B27" s="9"/>
      <c r="C27" s="9"/>
      <c r="D27" s="7"/>
    </row>
    <row r="28" ht="15" spans="1:4">
      <c r="A28" s="9"/>
      <c r="B28" s="9"/>
      <c r="C28" s="9"/>
      <c r="D28" s="7"/>
    </row>
    <row r="29" ht="15" spans="1:4">
      <c r="A29" s="9"/>
      <c r="B29" s="9"/>
      <c r="C29" s="9"/>
      <c r="D29" s="7"/>
    </row>
    <row r="30" ht="15" spans="1:4">
      <c r="A30" s="9"/>
      <c r="B30" s="9"/>
      <c r="C30" s="9"/>
      <c r="D30" s="7"/>
    </row>
    <row r="31" ht="15" spans="1:4">
      <c r="A31" s="9"/>
      <c r="B31" s="9"/>
      <c r="C31" s="9"/>
      <c r="D31" s="7"/>
    </row>
    <row r="32" ht="15" spans="1:4">
      <c r="A32" s="9"/>
      <c r="B32" s="9"/>
      <c r="C32" s="9"/>
      <c r="D32" s="7"/>
    </row>
    <row r="33" ht="15" spans="1:4">
      <c r="A33" s="9"/>
      <c r="B33" s="9"/>
      <c r="C33" s="9"/>
      <c r="D33" s="7"/>
    </row>
    <row r="34" ht="15" spans="1:4">
      <c r="A34" s="9"/>
      <c r="B34" s="9"/>
      <c r="C34" s="9"/>
      <c r="D34" s="7"/>
    </row>
    <row r="35" ht="15" spans="1:4">
      <c r="A35" s="9"/>
      <c r="B35" s="9"/>
      <c r="C35" s="9"/>
      <c r="D35" s="7"/>
    </row>
    <row r="36" ht="15" spans="1:4">
      <c r="A36" s="9"/>
      <c r="B36" s="9"/>
      <c r="C36" s="9"/>
      <c r="D36" s="7"/>
    </row>
    <row r="37" ht="15" spans="1:4">
      <c r="A37" s="9"/>
      <c r="B37" s="9"/>
      <c r="C37" s="9"/>
      <c r="D37" s="7"/>
    </row>
    <row r="38" ht="15" spans="1:4">
      <c r="A38" s="9"/>
      <c r="B38" s="9"/>
      <c r="C38" s="9"/>
      <c r="D38" s="7"/>
    </row>
    <row r="39" ht="15" spans="1:4">
      <c r="A39" s="9"/>
      <c r="B39" s="9"/>
      <c r="C39" s="9"/>
      <c r="D39" s="7"/>
    </row>
    <row r="40" ht="15" spans="1:4">
      <c r="A40" s="9"/>
      <c r="B40" s="9"/>
      <c r="C40" s="9"/>
      <c r="D40" s="7"/>
    </row>
    <row r="41" ht="15" spans="1:4">
      <c r="A41" s="9"/>
      <c r="B41" s="9"/>
      <c r="C41" s="9"/>
      <c r="D41" s="7"/>
    </row>
    <row r="42" ht="15" spans="1:4">
      <c r="A42" s="9"/>
      <c r="B42" s="9"/>
      <c r="C42" s="9"/>
      <c r="D42" s="7"/>
    </row>
    <row r="43" ht="15" spans="1:4">
      <c r="A43" s="9"/>
      <c r="B43" s="9"/>
      <c r="C43" s="9"/>
      <c r="D43" s="7"/>
    </row>
    <row r="44" ht="15" spans="1:4">
      <c r="A44" s="9"/>
      <c r="B44" s="9"/>
      <c r="C44" s="9"/>
      <c r="D44" s="7"/>
    </row>
    <row r="45" ht="15" spans="1:4">
      <c r="A45" s="9"/>
      <c r="B45" s="9"/>
      <c r="C45" s="9"/>
      <c r="D45" s="7"/>
    </row>
    <row r="46" ht="15" spans="1:4">
      <c r="A46" s="9"/>
      <c r="B46" s="9"/>
      <c r="C46" s="9"/>
      <c r="D46" s="7"/>
    </row>
    <row r="47" ht="15" spans="1:4">
      <c r="A47" s="9"/>
      <c r="B47" s="9"/>
      <c r="C47" s="9"/>
      <c r="D47" s="7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E24" sqref="E24"/>
    </sheetView>
  </sheetViews>
  <sheetFormatPr defaultColWidth="9" defaultRowHeight="15" customHeight="1" outlineLevelCol="4"/>
  <cols>
    <col min="1" max="1" width="12.25" style="1" customWidth="1"/>
    <col min="2" max="2" width="19.5083333333333" style="1" customWidth="1"/>
    <col min="3" max="3" width="9" style="1"/>
    <col min="4" max="4" width="12" style="1" customWidth="1"/>
    <col min="5" max="5" width="11.75" style="1" customWidth="1"/>
    <col min="6" max="19" width="9" style="1"/>
    <col min="20" max="20" width="113.508333333333" style="1" customWidth="1"/>
    <col min="21" max="16384" width="9" style="1"/>
  </cols>
  <sheetData>
    <row r="1" ht="32.25" customHeight="1" spans="1:5">
      <c r="A1" s="2" t="s">
        <v>173</v>
      </c>
      <c r="B1" s="3" t="s">
        <v>178</v>
      </c>
      <c r="C1" s="3" t="s">
        <v>179</v>
      </c>
      <c r="D1" s="3" t="s">
        <v>180</v>
      </c>
      <c r="E1" s="3" t="s">
        <v>181</v>
      </c>
    </row>
    <row r="2" customHeight="1" spans="1:5">
      <c r="A2" s="3"/>
      <c r="B2" s="3"/>
      <c r="C2" s="3"/>
      <c r="D2" s="3"/>
      <c r="E2" s="3"/>
    </row>
    <row r="3" customHeight="1" spans="1:5">
      <c r="A3" s="4"/>
      <c r="B3" s="4"/>
      <c r="C3" s="4"/>
      <c r="D3" s="4"/>
      <c r="E3" s="4"/>
    </row>
    <row r="4" customHeight="1" spans="1:5">
      <c r="A4" s="4"/>
      <c r="B4" s="4"/>
      <c r="C4" s="4"/>
      <c r="D4" s="4"/>
      <c r="E4" s="4"/>
    </row>
    <row r="5" customHeight="1" spans="1:5">
      <c r="A5" s="4"/>
      <c r="B5" s="4"/>
      <c r="C5" s="4"/>
      <c r="D5" s="4"/>
      <c r="E5" s="4"/>
    </row>
    <row r="6" customHeight="1" spans="1:5">
      <c r="A6" s="4"/>
      <c r="B6" s="4"/>
      <c r="C6" s="4"/>
      <c r="D6" s="4"/>
      <c r="E6" s="4"/>
    </row>
    <row r="7" customHeight="1" spans="1:5">
      <c r="A7" s="4"/>
      <c r="B7" s="4"/>
      <c r="C7" s="4"/>
      <c r="D7" s="4"/>
      <c r="E7" s="4"/>
    </row>
    <row r="8" customHeight="1" spans="1:5">
      <c r="A8" s="4"/>
      <c r="B8" s="4"/>
      <c r="C8" s="4"/>
      <c r="D8" s="4"/>
      <c r="E8" s="4"/>
    </row>
    <row r="9" customHeight="1" spans="1:5">
      <c r="A9" s="4"/>
      <c r="B9" s="4"/>
      <c r="C9" s="4"/>
      <c r="D9" s="4"/>
      <c r="E9" s="4"/>
    </row>
    <row r="10" customHeight="1" spans="1:5">
      <c r="A10" s="4"/>
      <c r="B10" s="4"/>
      <c r="C10" s="4"/>
      <c r="D10" s="4"/>
      <c r="E10" s="4"/>
    </row>
    <row r="11" customHeight="1" spans="1:5">
      <c r="A11" s="4"/>
      <c r="B11" s="4"/>
      <c r="C11" s="4"/>
      <c r="D11" s="4"/>
      <c r="E11" s="4"/>
    </row>
    <row r="12" customHeight="1" spans="1:5">
      <c r="A12" s="4"/>
      <c r="B12" s="4"/>
      <c r="C12" s="4"/>
      <c r="D12" s="4"/>
      <c r="E12" s="4"/>
    </row>
    <row r="13" customHeight="1" spans="1:5">
      <c r="A13" s="4"/>
      <c r="B13" s="4"/>
      <c r="C13" s="4"/>
      <c r="D13" s="4"/>
      <c r="E13" s="4"/>
    </row>
    <row r="14" customHeight="1" spans="1:5">
      <c r="A14" s="4"/>
      <c r="B14" s="4"/>
      <c r="C14" s="4"/>
      <c r="D14" s="4"/>
      <c r="E14" s="4"/>
    </row>
    <row r="15" customHeight="1" spans="1:5">
      <c r="A15" s="4"/>
      <c r="B15" s="4"/>
      <c r="C15" s="4"/>
      <c r="D15" s="4"/>
      <c r="E15" s="4"/>
    </row>
    <row r="16" customHeight="1" spans="1:5">
      <c r="A16" s="4"/>
      <c r="B16" s="4"/>
      <c r="C16" s="4"/>
      <c r="D16" s="4"/>
      <c r="E16" s="4"/>
    </row>
    <row r="17" customHeight="1" spans="1:5">
      <c r="A17" s="4"/>
      <c r="B17" s="4"/>
      <c r="C17" s="4"/>
      <c r="D17" s="4"/>
      <c r="E17" s="4"/>
    </row>
    <row r="18" customHeight="1" spans="1:5">
      <c r="A18" s="4"/>
      <c r="B18" s="4"/>
      <c r="C18" s="4"/>
      <c r="D18" s="4"/>
      <c r="E18" s="4"/>
    </row>
    <row r="19" customHeight="1" spans="1:5">
      <c r="A19" s="4"/>
      <c r="B19" s="4"/>
      <c r="C19" s="4"/>
      <c r="D19" s="4"/>
      <c r="E19" s="4"/>
    </row>
    <row r="20" customHeight="1" spans="1:5">
      <c r="A20" s="4"/>
      <c r="B20" s="4"/>
      <c r="C20" s="4"/>
      <c r="D20" s="4"/>
      <c r="E20" s="4"/>
    </row>
    <row r="21" customHeight="1" spans="1:5">
      <c r="A21" s="4"/>
      <c r="B21" s="4"/>
      <c r="C21" s="4"/>
      <c r="D21" s="4"/>
      <c r="E21" s="4"/>
    </row>
    <row r="22" customHeight="1" spans="1:5">
      <c r="A22" s="4"/>
      <c r="B22" s="4"/>
      <c r="C22" s="4"/>
      <c r="D22" s="4"/>
      <c r="E22" s="4"/>
    </row>
    <row r="23" customHeight="1" spans="1:5">
      <c r="A23" s="4"/>
      <c r="B23" s="4"/>
      <c r="C23" s="4"/>
      <c r="D23" s="4"/>
      <c r="E23" s="4"/>
    </row>
    <row r="24" customHeight="1" spans="1:5">
      <c r="A24" s="4"/>
      <c r="B24" s="4"/>
      <c r="C24" s="4"/>
      <c r="D24" s="4"/>
      <c r="E24" s="4"/>
    </row>
    <row r="25" customHeight="1" spans="1:5">
      <c r="A25" s="4"/>
      <c r="B25" s="4"/>
      <c r="C25" s="4"/>
      <c r="D25" s="4"/>
      <c r="E25" s="4"/>
    </row>
    <row r="26" customHeight="1" spans="1:5">
      <c r="A26" s="4"/>
      <c r="B26" s="4"/>
      <c r="C26" s="4"/>
      <c r="D26" s="4"/>
      <c r="E26" s="4"/>
    </row>
    <row r="27" customHeight="1" spans="1:5">
      <c r="A27" s="4"/>
      <c r="B27" s="4"/>
      <c r="C27" s="4"/>
      <c r="D27" s="4"/>
      <c r="E27" s="4"/>
    </row>
    <row r="28" customHeight="1" spans="1:5">
      <c r="A28" s="4"/>
      <c r="B28" s="4"/>
      <c r="C28" s="4"/>
      <c r="D28" s="4"/>
      <c r="E28" s="4"/>
    </row>
    <row r="29" customHeight="1" spans="1:5">
      <c r="A29" s="4"/>
      <c r="B29" s="4"/>
      <c r="C29" s="4"/>
      <c r="D29" s="4"/>
      <c r="E29" s="4"/>
    </row>
    <row r="30" customHeight="1" spans="1:5">
      <c r="A30" s="4"/>
      <c r="B30" s="4"/>
      <c r="C30" s="4"/>
      <c r="D30" s="4"/>
      <c r="E30" s="4"/>
    </row>
    <row r="31" customHeight="1" spans="1:5">
      <c r="A31" s="4"/>
      <c r="B31" s="4"/>
      <c r="C31" s="4"/>
      <c r="D31" s="4"/>
      <c r="E31" s="4"/>
    </row>
    <row r="32" customHeight="1" spans="1:5">
      <c r="A32" s="4"/>
      <c r="B32" s="4"/>
      <c r="C32" s="4"/>
      <c r="D32" s="4"/>
      <c r="E32" s="4"/>
    </row>
    <row r="33" customHeight="1" spans="1:5">
      <c r="A33" s="4"/>
      <c r="B33" s="4"/>
      <c r="C33" s="4"/>
      <c r="D33" s="4"/>
      <c r="E33" s="4"/>
    </row>
    <row r="34" customHeight="1" spans="1:5">
      <c r="A34" s="4"/>
      <c r="B34" s="4"/>
      <c r="C34" s="4"/>
      <c r="D34" s="4"/>
      <c r="E34" s="4"/>
    </row>
    <row r="35" customHeight="1" spans="1:5">
      <c r="A35" s="4"/>
      <c r="B35" s="4"/>
      <c r="C35" s="4"/>
      <c r="D35" s="4"/>
      <c r="E35" s="4"/>
    </row>
    <row r="36" customHeight="1" spans="1:5">
      <c r="A36" s="4"/>
      <c r="B36" s="4"/>
      <c r="C36" s="4"/>
      <c r="D36" s="4"/>
      <c r="E36" s="4"/>
    </row>
    <row r="37" customHeight="1" spans="1:5">
      <c r="A37" s="4"/>
      <c r="B37" s="4"/>
      <c r="C37" s="4"/>
      <c r="D37" s="4"/>
      <c r="E37" s="4"/>
    </row>
    <row r="38" customHeight="1" spans="1:5">
      <c r="A38" s="4"/>
      <c r="B38" s="4"/>
      <c r="C38" s="4"/>
      <c r="D38" s="4"/>
      <c r="E38" s="4"/>
    </row>
    <row r="39" customHeight="1" spans="1:5">
      <c r="A39" s="4"/>
      <c r="B39" s="4"/>
      <c r="C39" s="4"/>
      <c r="D39" s="4"/>
      <c r="E39" s="4"/>
    </row>
    <row r="40" customHeight="1" spans="1:5">
      <c r="A40" s="4"/>
      <c r="B40" s="4"/>
      <c r="C40" s="4"/>
      <c r="D40" s="4"/>
      <c r="E40" s="4"/>
    </row>
    <row r="41" customHeight="1" spans="1:5">
      <c r="A41" s="4"/>
      <c r="B41" s="4"/>
      <c r="C41" s="4"/>
      <c r="D41" s="4"/>
      <c r="E41" s="4"/>
    </row>
    <row r="42" customHeight="1" spans="1:5">
      <c r="A42" s="4"/>
      <c r="B42" s="4"/>
      <c r="C42" s="4"/>
      <c r="D42" s="4"/>
      <c r="E42" s="4"/>
    </row>
    <row r="43" customHeight="1" spans="1:5">
      <c r="A43" s="4"/>
      <c r="B43" s="4"/>
      <c r="C43" s="4"/>
      <c r="D43" s="4"/>
      <c r="E43" s="4"/>
    </row>
    <row r="44" customHeight="1" spans="1:5">
      <c r="A44" s="4"/>
      <c r="B44" s="4"/>
      <c r="C44" s="4"/>
      <c r="D44" s="4"/>
      <c r="E44" s="4"/>
    </row>
    <row r="45" customHeight="1" spans="1:5">
      <c r="A45" s="4"/>
      <c r="B45" s="4"/>
      <c r="C45" s="4"/>
      <c r="D45" s="4"/>
      <c r="E45" s="4"/>
    </row>
    <row r="46" customHeight="1" spans="1:5">
      <c r="A46" s="4"/>
      <c r="B46" s="4"/>
      <c r="C46" s="4"/>
      <c r="D46" s="4"/>
      <c r="E46" s="4"/>
    </row>
    <row r="47" customHeight="1" spans="1:5">
      <c r="A47" s="4"/>
      <c r="B47" s="4"/>
      <c r="C47" s="4"/>
      <c r="D47" s="4"/>
      <c r="E47" s="4"/>
    </row>
    <row r="48" customHeight="1" spans="1:5">
      <c r="A48" s="4"/>
      <c r="B48" s="4"/>
      <c r="C48" s="4"/>
      <c r="D48" s="4"/>
      <c r="E48" s="4"/>
    </row>
    <row r="49" customHeight="1" spans="1:5">
      <c r="A49" s="4"/>
      <c r="B49" s="4"/>
      <c r="C49" s="4"/>
      <c r="D49" s="4"/>
      <c r="E49" s="4"/>
    </row>
    <row r="50" customHeight="1" spans="1:5">
      <c r="A50" s="4"/>
      <c r="B50" s="4"/>
      <c r="C50" s="4"/>
      <c r="D50" s="4"/>
      <c r="E50" s="4"/>
    </row>
    <row r="51" customHeight="1" spans="1:5">
      <c r="A51" s="4"/>
      <c r="B51" s="4"/>
      <c r="C51" s="4"/>
      <c r="D51" s="4"/>
      <c r="E51" s="4"/>
    </row>
    <row r="52" customHeight="1" spans="1:5">
      <c r="A52" s="4"/>
      <c r="B52" s="4"/>
      <c r="C52" s="4"/>
      <c r="D52" s="4"/>
      <c r="E52" s="4"/>
    </row>
    <row r="53" customHeight="1" spans="1:5">
      <c r="A53" s="4"/>
      <c r="B53" s="4"/>
      <c r="C53" s="4"/>
      <c r="D53" s="4"/>
      <c r="E53" s="4"/>
    </row>
    <row r="54" customHeight="1" spans="1:5">
      <c r="A54" s="4"/>
      <c r="B54" s="4"/>
      <c r="C54" s="4"/>
      <c r="D54" s="4"/>
      <c r="E54" s="4"/>
    </row>
    <row r="55" customHeight="1" spans="1:5">
      <c r="A55" s="4"/>
      <c r="B55" s="4"/>
      <c r="C55" s="4"/>
      <c r="D55" s="4"/>
      <c r="E55" s="4"/>
    </row>
    <row r="56" customHeight="1" spans="1:5">
      <c r="A56" s="4"/>
      <c r="B56" s="4"/>
      <c r="C56" s="4"/>
      <c r="D56" s="4"/>
      <c r="E56" s="4"/>
    </row>
    <row r="57" customHeight="1" spans="1:5">
      <c r="A57" s="4"/>
      <c r="B57" s="4"/>
      <c r="C57" s="4"/>
      <c r="D57" s="4"/>
      <c r="E57" s="4"/>
    </row>
    <row r="58" customHeight="1" spans="1:5">
      <c r="A58" s="4"/>
      <c r="B58" s="4"/>
      <c r="C58" s="4"/>
      <c r="D58" s="4"/>
      <c r="E58" s="4"/>
    </row>
    <row r="59" customHeight="1" spans="1:5">
      <c r="A59" s="4"/>
      <c r="B59" s="4"/>
      <c r="C59" s="4"/>
      <c r="D59" s="4"/>
      <c r="E59" s="4"/>
    </row>
    <row r="60" customHeight="1" spans="1:5">
      <c r="A60" s="4"/>
      <c r="B60" s="4"/>
      <c r="C60" s="4"/>
      <c r="D60" s="4"/>
      <c r="E60" s="4"/>
    </row>
    <row r="61" customHeight="1" spans="1:5">
      <c r="A61" s="4"/>
      <c r="B61" s="4"/>
      <c r="C61" s="4"/>
      <c r="D61" s="4"/>
      <c r="E61" s="4"/>
    </row>
    <row r="62" customHeight="1" spans="1:5">
      <c r="A62" s="4"/>
      <c r="B62" s="4"/>
      <c r="C62" s="4"/>
      <c r="D62" s="4"/>
      <c r="E62" s="4"/>
    </row>
    <row r="63" customHeight="1" spans="1:5">
      <c r="A63" s="4"/>
      <c r="B63" s="4"/>
      <c r="C63" s="4"/>
      <c r="D63" s="4"/>
      <c r="E63" s="4"/>
    </row>
    <row r="64" customHeight="1" spans="1:5">
      <c r="A64" s="4"/>
      <c r="B64" s="4"/>
      <c r="C64" s="4"/>
      <c r="D64" s="4"/>
      <c r="E64" s="4"/>
    </row>
    <row r="65" customHeight="1" spans="1:5">
      <c r="A65" s="5"/>
      <c r="B65" s="5"/>
      <c r="C65" s="5"/>
      <c r="D65" s="5"/>
      <c r="E65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zoomScale="85" zoomScaleNormal="85" workbookViewId="0">
      <pane ySplit="1" topLeftCell="A14" activePane="bottomLeft" state="frozen"/>
      <selection/>
      <selection pane="bottomLeft" activeCell="E39" sqref="E39"/>
    </sheetView>
  </sheetViews>
  <sheetFormatPr defaultColWidth="9" defaultRowHeight="15"/>
  <cols>
    <col min="1" max="1" width="9" style="70"/>
    <col min="2" max="2" width="12.375" style="70" customWidth="1"/>
    <col min="3" max="3" width="14.625" style="70" customWidth="1"/>
    <col min="4" max="4" width="11.375" style="70" customWidth="1"/>
    <col min="5" max="5" width="11.625" style="70" customWidth="1"/>
    <col min="6" max="6" width="9.11666666666667" style="70" customWidth="1"/>
    <col min="7" max="7" width="12.875" style="70" customWidth="1"/>
    <col min="8" max="8" width="13.75" style="70" customWidth="1"/>
    <col min="9" max="12" width="9.125" style="70" customWidth="1"/>
    <col min="13" max="16384" width="9" style="28"/>
  </cols>
  <sheetData>
    <row r="1" s="28" customFormat="1" ht="37" customHeight="1" spans="1:12">
      <c r="A1" s="49" t="s">
        <v>62</v>
      </c>
      <c r="B1" s="49" t="s">
        <v>63</v>
      </c>
      <c r="C1" s="49" t="s">
        <v>64</v>
      </c>
      <c r="D1" s="49" t="s">
        <v>65</v>
      </c>
      <c r="E1" s="49" t="s">
        <v>66</v>
      </c>
      <c r="F1" s="49" t="s">
        <v>67</v>
      </c>
      <c r="G1" s="49" t="s">
        <v>68</v>
      </c>
      <c r="H1" s="49" t="s">
        <v>69</v>
      </c>
      <c r="I1" s="23"/>
      <c r="J1" s="23"/>
      <c r="K1" s="23"/>
      <c r="L1" s="23"/>
    </row>
    <row r="2" s="69" customFormat="1" ht="15.75" spans="1:12">
      <c r="A2" s="71" t="s">
        <v>70</v>
      </c>
      <c r="B2" s="29" t="s">
        <v>71</v>
      </c>
      <c r="C2" s="15">
        <v>120598.177</v>
      </c>
      <c r="D2" s="15">
        <v>211790.036</v>
      </c>
      <c r="E2" s="15">
        <v>7.506</v>
      </c>
      <c r="F2"/>
      <c r="G2" t="s">
        <v>72</v>
      </c>
      <c r="H2" t="s">
        <v>72</v>
      </c>
      <c r="I2" s="73"/>
      <c r="J2" s="73"/>
      <c r="K2" s="73"/>
      <c r="L2" s="73"/>
    </row>
    <row r="3" s="69" customFormat="1" ht="15.75" spans="1:12">
      <c r="A3" s="71" t="s">
        <v>73</v>
      </c>
      <c r="B3" s="29" t="s">
        <v>74</v>
      </c>
      <c r="C3" s="15">
        <v>120589.19</v>
      </c>
      <c r="D3" s="15">
        <v>211806.268</v>
      </c>
      <c r="E3" s="15">
        <v>7.937</v>
      </c>
      <c r="F3"/>
      <c r="G3" t="s">
        <v>75</v>
      </c>
      <c r="H3" t="s">
        <v>75</v>
      </c>
      <c r="I3" s="73"/>
      <c r="J3" s="73"/>
      <c r="K3" s="73"/>
      <c r="L3" s="73"/>
    </row>
    <row r="4" s="69" customFormat="1" ht="15.75" spans="1:12">
      <c r="A4" s="71" t="s">
        <v>76</v>
      </c>
      <c r="B4" s="29" t="s">
        <v>71</v>
      </c>
      <c r="C4" s="15">
        <v>120601.238</v>
      </c>
      <c r="D4" s="15">
        <v>211837.181</v>
      </c>
      <c r="E4" s="15">
        <v>7.601</v>
      </c>
      <c r="F4"/>
      <c r="G4" t="s">
        <v>77</v>
      </c>
      <c r="H4" t="s">
        <v>77</v>
      </c>
      <c r="I4" s="73"/>
      <c r="J4" s="73"/>
      <c r="K4" s="73"/>
      <c r="L4" s="73"/>
    </row>
    <row r="5" s="69" customFormat="1" ht="15.75" spans="1:12">
      <c r="A5" s="71" t="s">
        <v>78</v>
      </c>
      <c r="B5" s="29" t="s">
        <v>74</v>
      </c>
      <c r="C5" s="15">
        <v>120574.67</v>
      </c>
      <c r="D5" s="15">
        <v>211794.611</v>
      </c>
      <c r="E5" s="15">
        <v>7.609</v>
      </c>
      <c r="F5"/>
      <c r="G5" t="s">
        <v>79</v>
      </c>
      <c r="H5" t="s">
        <v>79</v>
      </c>
      <c r="I5" s="73"/>
      <c r="J5" s="73"/>
      <c r="K5" s="73"/>
      <c r="L5" s="73"/>
    </row>
    <row r="6" s="69" customFormat="1" ht="15.75" spans="1:12">
      <c r="A6" s="71" t="s">
        <v>80</v>
      </c>
      <c r="B6" s="29" t="s">
        <v>71</v>
      </c>
      <c r="C6" s="15">
        <v>120570.142</v>
      </c>
      <c r="D6" s="15">
        <v>211808.913</v>
      </c>
      <c r="E6" s="15">
        <v>7.567</v>
      </c>
      <c r="F6"/>
      <c r="G6" t="s">
        <v>81</v>
      </c>
      <c r="H6" t="s">
        <v>81</v>
      </c>
      <c r="I6" s="73"/>
      <c r="J6" s="73"/>
      <c r="K6" s="73"/>
      <c r="L6" s="73"/>
    </row>
    <row r="7" s="69" customFormat="1" ht="15.75" spans="1:12">
      <c r="A7" s="71" t="s">
        <v>82</v>
      </c>
      <c r="B7" s="29" t="s">
        <v>71</v>
      </c>
      <c r="C7" s="15">
        <v>120582.971</v>
      </c>
      <c r="D7" s="15">
        <v>211823.904</v>
      </c>
      <c r="E7" s="15">
        <v>7.623</v>
      </c>
      <c r="F7"/>
      <c r="G7" t="s">
        <v>77</v>
      </c>
      <c r="H7" t="s">
        <v>77</v>
      </c>
      <c r="I7" s="73"/>
      <c r="J7" s="73"/>
      <c r="K7" s="73"/>
      <c r="L7" s="73"/>
    </row>
    <row r="8" s="69" customFormat="1" ht="15.75" spans="1:12">
      <c r="A8" s="71" t="s">
        <v>83</v>
      </c>
      <c r="B8" s="29" t="s">
        <v>74</v>
      </c>
      <c r="C8" s="15">
        <v>120579.149</v>
      </c>
      <c r="D8" s="15">
        <v>211840.456</v>
      </c>
      <c r="E8" s="15">
        <v>7.699</v>
      </c>
      <c r="F8"/>
      <c r="G8" t="s">
        <v>77</v>
      </c>
      <c r="H8" t="s">
        <v>77</v>
      </c>
      <c r="I8" s="73"/>
      <c r="J8" s="73"/>
      <c r="K8" s="73"/>
      <c r="L8" s="73"/>
    </row>
    <row r="9" s="69" customFormat="1" ht="15.75" spans="1:12">
      <c r="A9" s="71" t="s">
        <v>84</v>
      </c>
      <c r="B9" s="29" t="s">
        <v>71</v>
      </c>
      <c r="C9" s="15">
        <v>120552.078</v>
      </c>
      <c r="D9" s="15">
        <v>211801.366</v>
      </c>
      <c r="E9" s="15">
        <v>8.118</v>
      </c>
      <c r="F9"/>
      <c r="G9" t="s">
        <v>81</v>
      </c>
      <c r="H9" t="s">
        <v>81</v>
      </c>
      <c r="I9" s="73"/>
      <c r="J9" s="73"/>
      <c r="K9" s="73"/>
      <c r="L9" s="73"/>
    </row>
    <row r="10" s="69" customFormat="1" ht="15.75" spans="1:12">
      <c r="A10" s="71" t="s">
        <v>85</v>
      </c>
      <c r="B10" s="29" t="s">
        <v>74</v>
      </c>
      <c r="C10" s="15">
        <v>120550.239</v>
      </c>
      <c r="D10" s="15">
        <v>211813.6</v>
      </c>
      <c r="E10" s="15">
        <v>7.643</v>
      </c>
      <c r="F10"/>
      <c r="G10" t="s">
        <v>75</v>
      </c>
      <c r="H10" t="s">
        <v>75</v>
      </c>
      <c r="I10" s="73"/>
      <c r="J10" s="73"/>
      <c r="K10" s="73"/>
      <c r="L10" s="73"/>
    </row>
    <row r="11" s="69" customFormat="1" ht="15.75" spans="1:12">
      <c r="A11" s="71" t="s">
        <v>86</v>
      </c>
      <c r="B11" s="29" t="s">
        <v>71</v>
      </c>
      <c r="C11" s="15">
        <v>120543.524</v>
      </c>
      <c r="D11" s="15">
        <v>211831.168</v>
      </c>
      <c r="E11" s="15">
        <v>7.56</v>
      </c>
      <c r="F11"/>
      <c r="G11" t="s">
        <v>81</v>
      </c>
      <c r="H11" t="s">
        <v>81</v>
      </c>
      <c r="I11" s="73"/>
      <c r="J11" s="73"/>
      <c r="K11" s="73"/>
      <c r="L11" s="73"/>
    </row>
    <row r="12" s="69" customFormat="1" ht="15.75" spans="1:12">
      <c r="A12" s="71" t="s">
        <v>87</v>
      </c>
      <c r="B12" s="29" t="s">
        <v>74</v>
      </c>
      <c r="C12" s="15">
        <v>120558.193</v>
      </c>
      <c r="D12" s="15">
        <v>211843.582</v>
      </c>
      <c r="E12" s="15">
        <v>7.567</v>
      </c>
      <c r="F12"/>
      <c r="G12" t="s">
        <v>81</v>
      </c>
      <c r="H12" t="s">
        <v>81</v>
      </c>
      <c r="I12" s="72"/>
      <c r="J12" s="72"/>
      <c r="K12" s="72"/>
      <c r="L12" s="72"/>
    </row>
    <row r="13" s="69" customFormat="1" ht="15.75" spans="1:12">
      <c r="A13" s="71" t="s">
        <v>88</v>
      </c>
      <c r="B13" s="29" t="s">
        <v>74</v>
      </c>
      <c r="C13" s="15">
        <v>120527.578</v>
      </c>
      <c r="D13" s="15">
        <v>211800.396</v>
      </c>
      <c r="E13" s="15">
        <v>7.764</v>
      </c>
      <c r="F13"/>
      <c r="G13" t="s">
        <v>77</v>
      </c>
      <c r="H13" t="s">
        <v>77</v>
      </c>
      <c r="I13" s="72"/>
      <c r="J13" s="72"/>
      <c r="K13" s="72"/>
      <c r="L13" s="72"/>
    </row>
    <row r="14" s="69" customFormat="1" ht="15.75" spans="1:12">
      <c r="A14" s="71" t="s">
        <v>89</v>
      </c>
      <c r="B14" s="29" t="s">
        <v>71</v>
      </c>
      <c r="C14" s="15">
        <v>120525.76</v>
      </c>
      <c r="D14" s="15">
        <v>211818.365</v>
      </c>
      <c r="E14" s="15">
        <v>7.624</v>
      </c>
      <c r="F14"/>
      <c r="G14" t="s">
        <v>75</v>
      </c>
      <c r="H14" t="s">
        <v>75</v>
      </c>
      <c r="I14" s="72"/>
      <c r="J14" s="72"/>
      <c r="K14" s="72"/>
      <c r="L14" s="72"/>
    </row>
    <row r="15" s="69" customFormat="1" ht="15.75" spans="1:12">
      <c r="A15" s="71" t="s">
        <v>90</v>
      </c>
      <c r="B15" s="29" t="s">
        <v>71</v>
      </c>
      <c r="C15" s="15">
        <v>120537.166</v>
      </c>
      <c r="D15" s="15">
        <v>211849.175</v>
      </c>
      <c r="E15" s="15">
        <v>7.611</v>
      </c>
      <c r="F15"/>
      <c r="G15" t="s">
        <v>91</v>
      </c>
      <c r="H15" t="s">
        <v>91</v>
      </c>
      <c r="I15" s="72"/>
      <c r="J15" s="72"/>
      <c r="K15" s="72"/>
      <c r="L15" s="72"/>
    </row>
    <row r="16" s="69" customFormat="1" ht="15.75" spans="1:12">
      <c r="A16" s="71" t="s">
        <v>92</v>
      </c>
      <c r="B16" s="29" t="s">
        <v>74</v>
      </c>
      <c r="C16" s="15">
        <v>120513.713</v>
      </c>
      <c r="D16" s="15">
        <v>211828.328</v>
      </c>
      <c r="E16" s="15">
        <v>7.281</v>
      </c>
      <c r="F16"/>
      <c r="G16" t="s">
        <v>77</v>
      </c>
      <c r="H16" t="s">
        <v>77</v>
      </c>
      <c r="I16" s="72"/>
      <c r="J16" s="72"/>
      <c r="K16" s="72"/>
      <c r="L16" s="72"/>
    </row>
    <row r="17" s="69" customFormat="1" ht="15.75" spans="1:12">
      <c r="A17" s="71" t="s">
        <v>93</v>
      </c>
      <c r="B17" s="29" t="s">
        <v>71</v>
      </c>
      <c r="C17" s="15">
        <v>120521.078</v>
      </c>
      <c r="D17" s="15">
        <v>211846.406</v>
      </c>
      <c r="E17" s="15">
        <v>8.159</v>
      </c>
      <c r="F17"/>
      <c r="G17" t="s">
        <v>91</v>
      </c>
      <c r="H17" t="s">
        <v>91</v>
      </c>
      <c r="I17" s="72"/>
      <c r="J17" s="72"/>
      <c r="K17" s="72"/>
      <c r="L17" s="72"/>
    </row>
    <row r="18" s="69" customFormat="1" ht="15.75" spans="1:12">
      <c r="A18" s="71" t="s">
        <v>94</v>
      </c>
      <c r="B18" s="29" t="s">
        <v>74</v>
      </c>
      <c r="C18" s="15">
        <v>120532.231</v>
      </c>
      <c r="D18" s="15">
        <v>211867.332</v>
      </c>
      <c r="E18" s="15">
        <v>7.587</v>
      </c>
      <c r="F18"/>
      <c r="G18" t="s">
        <v>91</v>
      </c>
      <c r="H18" t="s">
        <v>91</v>
      </c>
      <c r="I18" s="72"/>
      <c r="J18" s="72"/>
      <c r="K18" s="72"/>
      <c r="L18" s="72"/>
    </row>
    <row r="19" s="69" customFormat="1" ht="15.75" spans="1:12">
      <c r="A19" s="71" t="s">
        <v>95</v>
      </c>
      <c r="B19" s="29" t="s">
        <v>71</v>
      </c>
      <c r="C19" s="15">
        <v>120551.257</v>
      </c>
      <c r="D19" s="15">
        <v>211883.708</v>
      </c>
      <c r="E19" s="15">
        <v>7.406</v>
      </c>
      <c r="F19"/>
      <c r="G19" t="s">
        <v>91</v>
      </c>
      <c r="H19" t="s">
        <v>91</v>
      </c>
      <c r="I19" s="72"/>
      <c r="J19" s="72"/>
      <c r="K19" s="72"/>
      <c r="L19" s="72"/>
    </row>
    <row r="20" s="69" customFormat="1" ht="15.75" spans="1:12">
      <c r="A20" s="71" t="s">
        <v>96</v>
      </c>
      <c r="B20" s="29" t="s">
        <v>74</v>
      </c>
      <c r="C20" s="15">
        <v>120568.516</v>
      </c>
      <c r="D20" s="15">
        <v>211901.519</v>
      </c>
      <c r="E20" s="15">
        <v>7.522</v>
      </c>
      <c r="F20"/>
      <c r="G20" t="s">
        <v>79</v>
      </c>
      <c r="H20" t="s">
        <v>79</v>
      </c>
      <c r="I20" s="72"/>
      <c r="J20" s="72"/>
      <c r="K20" s="72"/>
      <c r="L20" s="72"/>
    </row>
    <row r="21" s="69" customFormat="1" ht="15.75" spans="1:12">
      <c r="A21" s="71" t="s">
        <v>97</v>
      </c>
      <c r="B21" s="29" t="s">
        <v>71</v>
      </c>
      <c r="C21" s="15">
        <v>120585.504</v>
      </c>
      <c r="D21" s="15">
        <v>211912.977</v>
      </c>
      <c r="E21" s="15">
        <v>7.686</v>
      </c>
      <c r="F21"/>
      <c r="G21" t="s">
        <v>98</v>
      </c>
      <c r="H21" t="s">
        <v>98</v>
      </c>
      <c r="I21" s="72"/>
      <c r="J21" s="72"/>
      <c r="K21" s="72"/>
      <c r="L21" s="72"/>
    </row>
    <row r="22" s="69" customFormat="1" ht="15.75" spans="1:12">
      <c r="A22" s="71" t="s">
        <v>99</v>
      </c>
      <c r="B22" s="29" t="s">
        <v>71</v>
      </c>
      <c r="C22" s="15">
        <v>120531.614</v>
      </c>
      <c r="D22" s="15">
        <v>211888.95</v>
      </c>
      <c r="E22" s="15">
        <v>7.808</v>
      </c>
      <c r="F22"/>
      <c r="G22" t="s">
        <v>81</v>
      </c>
      <c r="H22" t="s">
        <v>81</v>
      </c>
      <c r="I22" s="72"/>
      <c r="J22" s="72"/>
      <c r="K22" s="72"/>
      <c r="L22" s="72"/>
    </row>
    <row r="23" s="69" customFormat="1" ht="15.75" spans="1:12">
      <c r="A23" s="71" t="s">
        <v>100</v>
      </c>
      <c r="B23" s="29" t="s">
        <v>71</v>
      </c>
      <c r="C23" s="15">
        <v>120559.37</v>
      </c>
      <c r="D23" s="15">
        <v>211911.862</v>
      </c>
      <c r="E23" s="15">
        <v>7.477</v>
      </c>
      <c r="F23"/>
      <c r="G23" t="s">
        <v>79</v>
      </c>
      <c r="H23" t="s">
        <v>79</v>
      </c>
      <c r="I23" s="72"/>
      <c r="J23" s="72"/>
      <c r="K23" s="72"/>
      <c r="L23" s="72"/>
    </row>
    <row r="24" s="69" customFormat="1" ht="15.75" spans="1:12">
      <c r="A24" s="71" t="s">
        <v>101</v>
      </c>
      <c r="B24" s="29" t="s">
        <v>74</v>
      </c>
      <c r="C24" s="15">
        <v>120514.026</v>
      </c>
      <c r="D24" s="15">
        <v>211893.718</v>
      </c>
      <c r="E24" s="15">
        <v>7.566</v>
      </c>
      <c r="F24"/>
      <c r="G24" t="s">
        <v>81</v>
      </c>
      <c r="H24" t="s">
        <v>81</v>
      </c>
      <c r="I24" s="72"/>
      <c r="J24" s="72"/>
      <c r="K24" s="72"/>
      <c r="L24" s="72"/>
    </row>
    <row r="25" s="69" customFormat="1" ht="15.75" spans="1:12">
      <c r="A25" s="71" t="s">
        <v>102</v>
      </c>
      <c r="B25" s="29" t="s">
        <v>71</v>
      </c>
      <c r="C25" s="15">
        <v>120532.963</v>
      </c>
      <c r="D25" s="15">
        <v>211907.635</v>
      </c>
      <c r="E25" s="15">
        <v>7.282</v>
      </c>
      <c r="F25"/>
      <c r="G25" t="s">
        <v>75</v>
      </c>
      <c r="H25" t="s">
        <v>75</v>
      </c>
      <c r="I25" s="72"/>
      <c r="J25" s="72"/>
      <c r="K25" s="72"/>
      <c r="L25" s="72"/>
    </row>
    <row r="26" s="69" customFormat="1" ht="15.75" spans="1:12">
      <c r="A26" s="71" t="s">
        <v>103</v>
      </c>
      <c r="B26" s="29" t="s">
        <v>74</v>
      </c>
      <c r="C26" s="15">
        <v>120556.719</v>
      </c>
      <c r="D26" s="15">
        <v>211928.199</v>
      </c>
      <c r="E26" s="15">
        <v>7.575</v>
      </c>
      <c r="F26"/>
      <c r="G26" t="s">
        <v>98</v>
      </c>
      <c r="H26" t="s">
        <v>98</v>
      </c>
      <c r="I26" s="72"/>
      <c r="J26" s="72"/>
      <c r="K26" s="72"/>
      <c r="L26" s="72"/>
    </row>
    <row r="27" s="69" customFormat="1" ht="15.75" spans="1:12">
      <c r="A27" s="71" t="s">
        <v>104</v>
      </c>
      <c r="B27" s="29" t="s">
        <v>71</v>
      </c>
      <c r="C27" s="15">
        <v>120496.843</v>
      </c>
      <c r="D27" s="15">
        <v>211898.236</v>
      </c>
      <c r="E27" s="15">
        <v>7.469</v>
      </c>
      <c r="F27"/>
      <c r="G27" t="s">
        <v>91</v>
      </c>
      <c r="H27" t="s">
        <v>91</v>
      </c>
      <c r="I27" s="72"/>
      <c r="J27" s="72"/>
      <c r="K27" s="72"/>
      <c r="L27" s="72"/>
    </row>
    <row r="28" s="69" customFormat="1" ht="15.75" spans="1:12">
      <c r="A28" s="71" t="s">
        <v>105</v>
      </c>
      <c r="B28" s="29" t="s">
        <v>71</v>
      </c>
      <c r="C28" s="15">
        <v>120498.117</v>
      </c>
      <c r="D28" s="15">
        <v>211735.105</v>
      </c>
      <c r="E28" s="15">
        <v>8.047</v>
      </c>
      <c r="F28"/>
      <c r="G28" t="s">
        <v>77</v>
      </c>
      <c r="H28" t="s">
        <v>77</v>
      </c>
      <c r="I28" s="72"/>
      <c r="J28" s="72"/>
      <c r="K28" s="72"/>
      <c r="L28" s="72"/>
    </row>
    <row r="29" s="69" customFormat="1" ht="15.75" spans="1:12">
      <c r="A29" s="71" t="s">
        <v>106</v>
      </c>
      <c r="B29" s="29" t="s">
        <v>71</v>
      </c>
      <c r="C29" s="15">
        <v>120479.334</v>
      </c>
      <c r="D29" s="15">
        <v>211743.807</v>
      </c>
      <c r="E29" s="15">
        <v>7.804</v>
      </c>
      <c r="F29"/>
      <c r="G29" t="s">
        <v>98</v>
      </c>
      <c r="H29" t="s">
        <v>98</v>
      </c>
      <c r="I29" s="72"/>
      <c r="J29" s="72"/>
      <c r="K29" s="72"/>
      <c r="L29" s="72"/>
    </row>
    <row r="30" s="69" customFormat="1" ht="15.75" spans="1:12">
      <c r="A30" s="71" t="s">
        <v>107</v>
      </c>
      <c r="B30" s="29" t="s">
        <v>74</v>
      </c>
      <c r="C30" s="15">
        <v>120489.133</v>
      </c>
      <c r="D30" s="15">
        <v>211758.813</v>
      </c>
      <c r="E30" s="15">
        <v>7.557</v>
      </c>
      <c r="F30"/>
      <c r="G30" t="s">
        <v>79</v>
      </c>
      <c r="H30" t="s">
        <v>79</v>
      </c>
      <c r="I30" s="72"/>
      <c r="J30" s="72"/>
      <c r="K30" s="72"/>
      <c r="L30" s="72"/>
    </row>
    <row r="31" s="69" customFormat="1" ht="15.75" spans="1:12">
      <c r="A31" s="71" t="s">
        <v>108</v>
      </c>
      <c r="B31" s="29" t="s">
        <v>74</v>
      </c>
      <c r="C31" s="15">
        <v>120464.101</v>
      </c>
      <c r="D31" s="15">
        <v>211754.97</v>
      </c>
      <c r="E31" s="15">
        <v>7.563</v>
      </c>
      <c r="F31"/>
      <c r="G31" t="s">
        <v>98</v>
      </c>
      <c r="H31" t="s">
        <v>98</v>
      </c>
      <c r="I31" s="72"/>
      <c r="J31" s="72"/>
      <c r="K31" s="72"/>
      <c r="L31" s="72"/>
    </row>
    <row r="32" s="69" customFormat="1" ht="15.75" spans="1:12">
      <c r="A32" s="71" t="s">
        <v>109</v>
      </c>
      <c r="B32" s="29" t="s">
        <v>71</v>
      </c>
      <c r="C32" s="15">
        <v>120476.348</v>
      </c>
      <c r="D32" s="15">
        <v>211776.954</v>
      </c>
      <c r="E32" s="15">
        <v>7.553</v>
      </c>
      <c r="F32"/>
      <c r="G32" t="s">
        <v>79</v>
      </c>
      <c r="H32" t="s">
        <v>79</v>
      </c>
      <c r="I32" s="72"/>
      <c r="J32" s="72"/>
      <c r="K32" s="72"/>
      <c r="L32" s="72"/>
    </row>
    <row r="33" s="69" customFormat="1" ht="15.75" spans="1:12">
      <c r="A33" s="71" t="s">
        <v>110</v>
      </c>
      <c r="B33" s="29" t="s">
        <v>71</v>
      </c>
      <c r="C33" s="15">
        <v>120457.553</v>
      </c>
      <c r="D33" s="15">
        <v>211772.957</v>
      </c>
      <c r="E33" s="15">
        <v>7.579</v>
      </c>
      <c r="F33"/>
      <c r="G33" t="s">
        <v>98</v>
      </c>
      <c r="H33" t="s">
        <v>98</v>
      </c>
      <c r="I33" s="72"/>
      <c r="J33" s="72"/>
      <c r="K33" s="72"/>
      <c r="L33" s="72"/>
    </row>
    <row r="34" s="69" customFormat="1" ht="15.75" spans="1:12">
      <c r="A34" s="71" t="s">
        <v>111</v>
      </c>
      <c r="B34" s="29" t="s">
        <v>74</v>
      </c>
      <c r="C34" s="15">
        <v>120454.648</v>
      </c>
      <c r="D34" s="15">
        <v>211836.236</v>
      </c>
      <c r="E34" s="15">
        <v>7.537</v>
      </c>
      <c r="F34"/>
      <c r="G34" t="s">
        <v>79</v>
      </c>
      <c r="H34" t="s">
        <v>79</v>
      </c>
      <c r="I34" s="72"/>
      <c r="J34" s="72"/>
      <c r="K34" s="72"/>
      <c r="L34" s="72"/>
    </row>
    <row r="35" s="69" customFormat="1" ht="15.75" spans="1:12">
      <c r="A35" s="71" t="s">
        <v>112</v>
      </c>
      <c r="B35" s="29" t="s">
        <v>71</v>
      </c>
      <c r="C35" s="15">
        <v>120393.526</v>
      </c>
      <c r="D35" s="15">
        <v>211840.213</v>
      </c>
      <c r="E35" s="15">
        <v>7.576</v>
      </c>
      <c r="F35"/>
      <c r="G35" t="s">
        <v>79</v>
      </c>
      <c r="H35" t="s">
        <v>79</v>
      </c>
      <c r="I35" s="72"/>
      <c r="J35" s="72"/>
      <c r="K35" s="72"/>
      <c r="L35" s="72"/>
    </row>
    <row r="36" s="69" customFormat="1" ht="15.75" spans="1:12">
      <c r="A36" s="71" t="s">
        <v>113</v>
      </c>
      <c r="B36" s="29" t="s">
        <v>74</v>
      </c>
      <c r="C36" s="15">
        <v>120369.168</v>
      </c>
      <c r="D36" s="15">
        <v>211839.81</v>
      </c>
      <c r="E36" s="15">
        <v>7.666</v>
      </c>
      <c r="F36"/>
      <c r="G36" t="s">
        <v>79</v>
      </c>
      <c r="H36" t="s">
        <v>79</v>
      </c>
      <c r="I36" s="72"/>
      <c r="J36" s="72"/>
      <c r="K36" s="72"/>
      <c r="L36" s="72"/>
    </row>
    <row r="37" s="69" customFormat="1" ht="15.75" spans="1:12">
      <c r="A37" s="71" t="s">
        <v>114</v>
      </c>
      <c r="B37" s="29" t="s">
        <v>71</v>
      </c>
      <c r="C37" s="15">
        <v>120401.943</v>
      </c>
      <c r="D37" s="15">
        <v>211868.812</v>
      </c>
      <c r="E37" s="15">
        <v>8</v>
      </c>
      <c r="F37"/>
      <c r="G37" t="s">
        <v>98</v>
      </c>
      <c r="H37" t="s">
        <v>98</v>
      </c>
      <c r="I37" s="72"/>
      <c r="J37" s="72"/>
      <c r="K37" s="72"/>
      <c r="L37" s="72"/>
    </row>
    <row r="38" s="69" customFormat="1" ht="15.75" spans="1:12">
      <c r="A38" s="71" t="s">
        <v>115</v>
      </c>
      <c r="B38" s="29" t="s">
        <v>74</v>
      </c>
      <c r="C38" s="15">
        <v>120420.606</v>
      </c>
      <c r="D38" s="15">
        <v>211882.167</v>
      </c>
      <c r="E38" s="15">
        <v>7.498</v>
      </c>
      <c r="F38"/>
      <c r="G38" t="s">
        <v>98</v>
      </c>
      <c r="H38" t="s">
        <v>98</v>
      </c>
      <c r="I38" s="72"/>
      <c r="J38" s="72"/>
      <c r="K38" s="72"/>
      <c r="L38" s="72"/>
    </row>
    <row r="39" s="69" customFormat="1" ht="15.75" spans="1:12">
      <c r="A39" s="71" t="s">
        <v>116</v>
      </c>
      <c r="B39" s="29" t="s">
        <v>71</v>
      </c>
      <c r="C39" s="15">
        <v>120439.704</v>
      </c>
      <c r="D39" s="15">
        <v>211910.206</v>
      </c>
      <c r="E39" s="15">
        <v>7.398</v>
      </c>
      <c r="F39"/>
      <c r="G39" t="s">
        <v>77</v>
      </c>
      <c r="H39" t="s">
        <v>77</v>
      </c>
      <c r="I39" s="72"/>
      <c r="J39" s="72"/>
      <c r="K39" s="72"/>
      <c r="L39" s="72"/>
    </row>
    <row r="40" s="69" customFormat="1" ht="15.75" spans="1:12">
      <c r="A40" s="71" t="s">
        <v>117</v>
      </c>
      <c r="B40" s="29" t="s">
        <v>74</v>
      </c>
      <c r="C40" s="15">
        <v>120453.476</v>
      </c>
      <c r="D40" s="15">
        <v>211928.68</v>
      </c>
      <c r="E40" s="15">
        <v>7.547</v>
      </c>
      <c r="F40"/>
      <c r="G40" t="s">
        <v>77</v>
      </c>
      <c r="H40" t="s">
        <v>77</v>
      </c>
      <c r="I40" s="72"/>
      <c r="J40" s="72"/>
      <c r="K40" s="72"/>
      <c r="L40" s="72"/>
    </row>
    <row r="41" s="69" customFormat="1" ht="15.75" spans="1:12">
      <c r="A41" s="71" t="s">
        <v>118</v>
      </c>
      <c r="B41" s="29" t="s">
        <v>71</v>
      </c>
      <c r="C41" s="15">
        <v>120462.357</v>
      </c>
      <c r="D41" s="15">
        <v>211954.901</v>
      </c>
      <c r="E41" s="15">
        <v>7.427</v>
      </c>
      <c r="F41"/>
      <c r="G41" t="s">
        <v>75</v>
      </c>
      <c r="H41" t="s">
        <v>75</v>
      </c>
      <c r="I41" s="72"/>
      <c r="J41" s="72"/>
      <c r="K41" s="72"/>
      <c r="L41" s="72"/>
    </row>
    <row r="42" s="69" customFormat="1" ht="15.75" spans="1:12">
      <c r="A42" s="72"/>
      <c r="B42" s="30"/>
      <c r="C42" s="72"/>
      <c r="D42" s="72"/>
      <c r="E42" s="72"/>
      <c r="F42" s="72"/>
      <c r="G42" s="72"/>
      <c r="H42" s="72"/>
      <c r="I42" s="72"/>
      <c r="J42" s="72"/>
      <c r="K42" s="72"/>
      <c r="L42" s="72"/>
    </row>
    <row r="43" s="69" customFormat="1" ht="15.75" spans="1:12">
      <c r="A43" s="72"/>
      <c r="B43" s="30"/>
      <c r="C43" s="72"/>
      <c r="D43" s="72"/>
      <c r="E43" s="72"/>
      <c r="F43" s="72"/>
      <c r="G43" s="72"/>
      <c r="H43" s="72"/>
      <c r="I43" s="72"/>
      <c r="J43" s="72"/>
      <c r="K43" s="72"/>
      <c r="L43" s="72"/>
    </row>
    <row r="44" s="69" customFormat="1" ht="15.75" spans="1:12">
      <c r="A44" s="72"/>
      <c r="B44" s="30"/>
      <c r="C44" s="72"/>
      <c r="D44" s="72"/>
      <c r="E44" s="72"/>
      <c r="F44" s="72"/>
      <c r="G44" s="72"/>
      <c r="H44" s="72"/>
      <c r="I44" s="72"/>
      <c r="J44" s="72"/>
      <c r="K44" s="72"/>
      <c r="L44" s="72"/>
    </row>
    <row r="45" s="69" customFormat="1" ht="15.75" spans="1:12">
      <c r="A45" s="72"/>
      <c r="B45" s="30"/>
      <c r="C45" s="72"/>
      <c r="D45" s="72"/>
      <c r="E45" s="72"/>
      <c r="F45" s="72"/>
      <c r="G45" s="72"/>
      <c r="H45" s="72"/>
      <c r="I45" s="72"/>
      <c r="J45" s="72"/>
      <c r="K45" s="72"/>
      <c r="L45" s="72"/>
    </row>
    <row r="46" s="69" customFormat="1" ht="15.75" spans="1:12">
      <c r="A46" s="72"/>
      <c r="B46" s="30"/>
      <c r="C46" s="72"/>
      <c r="D46" s="72"/>
      <c r="E46" s="72"/>
      <c r="F46" s="72"/>
      <c r="G46" s="72"/>
      <c r="H46" s="72"/>
      <c r="I46" s="72"/>
      <c r="J46" s="72"/>
      <c r="K46" s="72"/>
      <c r="L46" s="72"/>
    </row>
    <row r="47" s="69" customFormat="1" ht="15.75" spans="1:12">
      <c r="A47" s="72"/>
      <c r="B47" s="30"/>
      <c r="C47" s="72"/>
      <c r="D47" s="72"/>
      <c r="E47" s="72"/>
      <c r="F47" s="72"/>
      <c r="G47" s="72"/>
      <c r="H47" s="72"/>
      <c r="I47" s="72"/>
      <c r="J47" s="72"/>
      <c r="K47" s="72"/>
      <c r="L47" s="72"/>
    </row>
    <row r="48" s="69" customFormat="1" ht="15.75" spans="1:12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</row>
    <row r="49" s="69" customFormat="1" ht="15.75" spans="1:12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</row>
    <row r="50" s="69" customFormat="1" ht="15.75" spans="1:12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</row>
    <row r="51" s="69" customFormat="1" ht="15.75" spans="1:12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</row>
    <row r="52" s="69" customFormat="1" ht="15.75" spans="1:1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</row>
    <row r="53" s="69" customFormat="1" ht="15.75" spans="1:12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</row>
    <row r="54" s="69" customFormat="1" ht="15.75" spans="1:12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</row>
    <row r="55" s="69" customFormat="1" ht="15.75" spans="1:12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</row>
    <row r="56" s="69" customFormat="1" ht="15.75" spans="1:12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</row>
    <row r="57" s="69" customFormat="1" ht="15.75" spans="1:12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</row>
    <row r="58" s="69" customFormat="1" ht="15.75" spans="1:12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</row>
    <row r="59" s="69" customFormat="1" ht="15.75" spans="1:12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</row>
    <row r="60" s="69" customFormat="1" ht="15.75" spans="1:1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</row>
    <row r="61" s="69" customFormat="1" ht="15.75" spans="1:12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</row>
    <row r="62" s="69" customFormat="1" ht="15.75" spans="1:1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</row>
    <row r="63" s="69" customFormat="1" ht="15.75" spans="1:12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</row>
    <row r="64" s="69" customFormat="1" ht="15.75" spans="1:12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</row>
    <row r="65" s="69" customFormat="1" ht="15.75" spans="1:12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</row>
    <row r="66" s="69" customFormat="1" ht="15.75" spans="1:12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</row>
    <row r="67" s="69" customFormat="1" ht="15.75" spans="1:12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</row>
    <row r="68" s="69" customFormat="1" ht="15.75" spans="1:12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</row>
    <row r="69" s="69" customFormat="1" ht="15.75" spans="1:12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</row>
    <row r="70" s="69" customFormat="1" ht="15.75" spans="1:12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</row>
    <row r="71" s="69" customFormat="1" ht="15.75" spans="1:12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</row>
    <row r="72" s="69" customFormat="1" ht="15.75" spans="1:1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</row>
    <row r="73" s="69" customFormat="1" ht="15.75" spans="1:12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</row>
    <row r="74" s="69" customFormat="1" ht="15.75" spans="1:12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</row>
    <row r="75" s="69" customFormat="1" ht="15.75" spans="1:12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</row>
    <row r="76" s="69" customFormat="1" ht="15.75" spans="1:12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</row>
    <row r="77" s="69" customFormat="1" ht="15.75" spans="1:12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</row>
    <row r="78" s="69" customFormat="1" ht="15.75" spans="1:12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</row>
    <row r="79" s="69" customFormat="1" ht="15.75" spans="1:12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</row>
    <row r="80" s="69" customFormat="1" ht="15.75" spans="1:1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</row>
    <row r="81" s="69" customFormat="1" ht="15.75" spans="1:1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</row>
    <row r="82" s="69" customFormat="1" ht="15.75" spans="1:1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</row>
    <row r="83" s="69" customFormat="1" ht="15.75" spans="1:1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</row>
    <row r="84" s="69" customFormat="1" ht="15.75" spans="1:1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</row>
    <row r="85" s="69" customFormat="1" ht="15.75" spans="1:1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</row>
    <row r="86" s="69" customFormat="1" ht="15.75" spans="1:1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</row>
    <row r="87" s="69" customFormat="1" ht="15.75" spans="1:1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</row>
    <row r="88" s="69" customFormat="1" ht="15.75" spans="1:1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</row>
    <row r="89" s="69" customFormat="1" ht="15.75" spans="1:1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</row>
    <row r="90" s="69" customFormat="1" ht="15.75" spans="1:1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</row>
    <row r="91" s="69" customFormat="1" ht="15.75" spans="1:1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</row>
    <row r="92" s="69" customFormat="1" ht="15.75" spans="1:1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</row>
    <row r="93" s="69" customFormat="1" ht="15.75" spans="1:1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</row>
    <row r="94" s="69" customFormat="1" ht="15.75" spans="1:1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</row>
    <row r="95" s="69" customFormat="1" ht="15.75" spans="1:1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</row>
    <row r="96" s="69" customFormat="1" ht="15.75" spans="1:1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</row>
    <row r="97" s="69" customFormat="1" ht="15.75" spans="1:1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</row>
    <row r="98" s="69" customFormat="1" ht="15.75" spans="1:1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</row>
    <row r="99" s="69" customFormat="1" ht="15.75" spans="1:1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</row>
    <row r="100" s="69" customFormat="1" ht="15.75" spans="1:1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S167"/>
  <sheetViews>
    <sheetView workbookViewId="0">
      <pane xSplit="4" topLeftCell="E1" activePane="topRight" state="frozen"/>
      <selection/>
      <selection pane="topRight" activeCell="I9" sqref="I9"/>
    </sheetView>
  </sheetViews>
  <sheetFormatPr defaultColWidth="9" defaultRowHeight="14.25"/>
  <cols>
    <col min="1" max="2" width="9" style="47"/>
    <col min="3" max="3" width="15.2" style="47" customWidth="1"/>
    <col min="4" max="4" width="9" style="47"/>
    <col min="5" max="7" width="9" style="51"/>
    <col min="8" max="8" width="9" style="52"/>
    <col min="9" max="44" width="9" style="51"/>
  </cols>
  <sheetData>
    <row r="1" spans="1:44">
      <c r="A1" s="47" t="s">
        <v>119</v>
      </c>
      <c r="B1" s="47" t="s">
        <v>120</v>
      </c>
      <c r="C1" s="49" t="s">
        <v>121</v>
      </c>
      <c r="D1" s="43" t="s">
        <v>62</v>
      </c>
      <c r="E1" s="53" t="s">
        <v>70</v>
      </c>
      <c r="F1" s="53" t="s">
        <v>73</v>
      </c>
      <c r="G1" s="53" t="s">
        <v>76</v>
      </c>
      <c r="H1" s="53" t="s">
        <v>78</v>
      </c>
      <c r="I1" s="53" t="s">
        <v>80</v>
      </c>
      <c r="J1" s="53" t="s">
        <v>82</v>
      </c>
      <c r="K1" s="53" t="s">
        <v>83</v>
      </c>
      <c r="L1" s="53" t="s">
        <v>84</v>
      </c>
      <c r="M1" s="53" t="s">
        <v>85</v>
      </c>
      <c r="N1" s="53" t="s">
        <v>86</v>
      </c>
      <c r="O1" s="53" t="s">
        <v>87</v>
      </c>
      <c r="P1" s="53" t="s">
        <v>88</v>
      </c>
      <c r="Q1" s="53" t="s">
        <v>89</v>
      </c>
      <c r="R1" s="53" t="s">
        <v>90</v>
      </c>
      <c r="S1" s="53" t="s">
        <v>92</v>
      </c>
      <c r="T1" s="53" t="s">
        <v>93</v>
      </c>
      <c r="U1" s="53" t="s">
        <v>94</v>
      </c>
      <c r="V1" s="53" t="s">
        <v>95</v>
      </c>
      <c r="W1" s="53" t="s">
        <v>96</v>
      </c>
      <c r="X1" s="53" t="s">
        <v>97</v>
      </c>
      <c r="Y1" s="53" t="s">
        <v>99</v>
      </c>
      <c r="Z1" s="53" t="s">
        <v>100</v>
      </c>
      <c r="AA1" s="53" t="s">
        <v>101</v>
      </c>
      <c r="AB1" s="53" t="s">
        <v>102</v>
      </c>
      <c r="AC1" s="67" t="s">
        <v>103</v>
      </c>
      <c r="AD1" s="53" t="s">
        <v>104</v>
      </c>
      <c r="AE1" s="53" t="s">
        <v>105</v>
      </c>
      <c r="AF1" s="53" t="s">
        <v>106</v>
      </c>
      <c r="AG1" s="53" t="s">
        <v>107</v>
      </c>
      <c r="AH1" s="53" t="s">
        <v>108</v>
      </c>
      <c r="AI1" s="53" t="s">
        <v>109</v>
      </c>
      <c r="AJ1" s="53" t="s">
        <v>110</v>
      </c>
      <c r="AK1" s="53" t="s">
        <v>111</v>
      </c>
      <c r="AL1" s="53" t="s">
        <v>112</v>
      </c>
      <c r="AM1" s="53" t="s">
        <v>113</v>
      </c>
      <c r="AN1" s="53" t="s">
        <v>114</v>
      </c>
      <c r="AO1" s="53" t="s">
        <v>115</v>
      </c>
      <c r="AP1" s="53" t="s">
        <v>116</v>
      </c>
      <c r="AQ1" s="53" t="s">
        <v>117</v>
      </c>
      <c r="AR1" s="53" t="s">
        <v>118</v>
      </c>
    </row>
    <row r="2" s="47" customFormat="1" spans="1:123">
      <c r="A2" s="54">
        <v>1</v>
      </c>
      <c r="B2" s="47">
        <v>0</v>
      </c>
      <c r="C2" s="55" t="s">
        <v>122</v>
      </c>
      <c r="D2" s="54" t="s">
        <v>123</v>
      </c>
      <c r="E2" s="56">
        <v>0.6</v>
      </c>
      <c r="F2" s="56">
        <v>0.6</v>
      </c>
      <c r="G2" s="56">
        <v>0.6</v>
      </c>
      <c r="H2" s="56">
        <v>0.6</v>
      </c>
      <c r="I2" s="56">
        <v>0.7</v>
      </c>
      <c r="J2" s="56">
        <v>0.8</v>
      </c>
      <c r="K2" s="56">
        <v>0.7</v>
      </c>
      <c r="L2" s="56">
        <v>0.5</v>
      </c>
      <c r="M2" s="56">
        <v>0.5</v>
      </c>
      <c r="N2" s="56">
        <v>0.5</v>
      </c>
      <c r="O2" s="46">
        <v>0.7</v>
      </c>
      <c r="P2" s="46">
        <v>0.5</v>
      </c>
      <c r="Q2" s="46">
        <v>0.5</v>
      </c>
      <c r="R2" s="46">
        <v>0.5</v>
      </c>
      <c r="S2" s="46">
        <v>0.5</v>
      </c>
      <c r="T2" s="46">
        <v>0.5</v>
      </c>
      <c r="U2" s="46">
        <v>0.7</v>
      </c>
      <c r="V2" s="46">
        <v>0.7</v>
      </c>
      <c r="W2" s="46">
        <v>0.7</v>
      </c>
      <c r="X2" s="46">
        <v>0.5</v>
      </c>
      <c r="Y2" s="46">
        <v>0.6</v>
      </c>
      <c r="Z2" s="46">
        <v>0.7</v>
      </c>
      <c r="AA2" s="46">
        <v>0.7</v>
      </c>
      <c r="AB2" s="46">
        <v>0.6</v>
      </c>
      <c r="AC2" s="46">
        <v>0.7</v>
      </c>
      <c r="AD2" s="46">
        <v>0.7</v>
      </c>
      <c r="AE2" s="46">
        <v>0.5</v>
      </c>
      <c r="AF2" s="46">
        <v>0.6</v>
      </c>
      <c r="AG2" s="46">
        <v>0.4</v>
      </c>
      <c r="AH2" s="46">
        <v>0.4</v>
      </c>
      <c r="AI2" s="46">
        <v>0.4</v>
      </c>
      <c r="AJ2" s="46">
        <v>0.5</v>
      </c>
      <c r="AK2" s="46">
        <v>0.6</v>
      </c>
      <c r="AL2" s="46">
        <v>0.6</v>
      </c>
      <c r="AM2" s="46">
        <v>0.7</v>
      </c>
      <c r="AN2" s="46">
        <v>0.6</v>
      </c>
      <c r="AO2" s="46">
        <v>0.6</v>
      </c>
      <c r="AP2" s="46">
        <v>0.7</v>
      </c>
      <c r="AQ2" s="46">
        <v>0.7</v>
      </c>
      <c r="AR2" s="46">
        <v>0.6</v>
      </c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</row>
    <row r="3" s="47" customFormat="1" spans="1:123">
      <c r="A3" s="54">
        <v>2</v>
      </c>
      <c r="B3" s="47">
        <v>0</v>
      </c>
      <c r="C3" s="55" t="s">
        <v>124</v>
      </c>
      <c r="D3" s="54"/>
      <c r="E3" s="56">
        <v>6.6</v>
      </c>
      <c r="F3" s="56">
        <v>5.7</v>
      </c>
      <c r="G3" s="56">
        <v>3.5</v>
      </c>
      <c r="H3" s="56">
        <v>5.7</v>
      </c>
      <c r="I3" s="56">
        <v>4.8</v>
      </c>
      <c r="J3" s="56">
        <v>6.2</v>
      </c>
      <c r="K3" s="56">
        <v>5.6</v>
      </c>
      <c r="L3" s="56">
        <v>4.5</v>
      </c>
      <c r="M3" s="56">
        <v>3.9</v>
      </c>
      <c r="N3" s="56">
        <v>3.5</v>
      </c>
      <c r="O3" s="46">
        <v>5</v>
      </c>
      <c r="P3" s="46">
        <v>3</v>
      </c>
      <c r="Q3" s="46">
        <v>4.2</v>
      </c>
      <c r="R3" s="46">
        <v>4.8</v>
      </c>
      <c r="S3" s="46">
        <v>4.3</v>
      </c>
      <c r="T3" s="46">
        <v>5.5</v>
      </c>
      <c r="U3" s="46">
        <v>5.6</v>
      </c>
      <c r="V3" s="46">
        <v>6.5</v>
      </c>
      <c r="W3" s="46">
        <v>5.3</v>
      </c>
      <c r="X3" s="46">
        <v>3</v>
      </c>
      <c r="Y3" s="46">
        <v>5.2</v>
      </c>
      <c r="Z3" s="46">
        <v>4.3</v>
      </c>
      <c r="AA3" s="46">
        <v>5.2</v>
      </c>
      <c r="AB3" s="46">
        <v>5.3</v>
      </c>
      <c r="AC3" s="46">
        <v>6.7</v>
      </c>
      <c r="AD3" s="46">
        <v>3.6</v>
      </c>
      <c r="AE3" s="46">
        <v>6.5</v>
      </c>
      <c r="AF3" s="46">
        <v>7.4</v>
      </c>
      <c r="AG3" s="46">
        <v>7.1</v>
      </c>
      <c r="AH3" s="46">
        <v>5</v>
      </c>
      <c r="AJ3" s="46">
        <v>5.4</v>
      </c>
      <c r="AK3" s="46">
        <v>4.8</v>
      </c>
      <c r="AL3" s="46">
        <v>5.4</v>
      </c>
      <c r="AM3" s="46">
        <v>5.6</v>
      </c>
      <c r="AN3" s="46">
        <v>6.25</v>
      </c>
      <c r="AO3" s="46">
        <v>5.2</v>
      </c>
      <c r="AP3" s="46">
        <v>4.8</v>
      </c>
      <c r="AQ3" s="46">
        <v>5.3</v>
      </c>
      <c r="AR3" s="46">
        <v>6.5</v>
      </c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</row>
    <row r="4" s="47" customFormat="1" spans="1:123">
      <c r="A4" s="54">
        <v>3</v>
      </c>
      <c r="B4" s="47">
        <v>0</v>
      </c>
      <c r="C4" s="55" t="s">
        <v>125</v>
      </c>
      <c r="D4" s="54"/>
      <c r="E4" s="56">
        <v>10.7</v>
      </c>
      <c r="F4" s="56">
        <v>8.5</v>
      </c>
      <c r="G4" s="56">
        <v>7.5</v>
      </c>
      <c r="H4" s="56">
        <v>10.5</v>
      </c>
      <c r="I4" s="56">
        <v>10.2</v>
      </c>
      <c r="J4" s="56">
        <v>8</v>
      </c>
      <c r="K4" s="56">
        <v>9</v>
      </c>
      <c r="L4" s="56">
        <v>8.1</v>
      </c>
      <c r="M4" s="56">
        <v>15.2</v>
      </c>
      <c r="N4" s="56">
        <v>10.7</v>
      </c>
      <c r="O4" s="46">
        <v>12.8</v>
      </c>
      <c r="P4" s="46">
        <v>9</v>
      </c>
      <c r="Q4" s="46">
        <v>9.5</v>
      </c>
      <c r="R4" s="46">
        <v>7</v>
      </c>
      <c r="S4" s="46">
        <v>9</v>
      </c>
      <c r="T4" s="46">
        <v>7.2</v>
      </c>
      <c r="U4" s="46">
        <v>10</v>
      </c>
      <c r="V4" s="46">
        <v>10.6</v>
      </c>
      <c r="W4" s="46">
        <v>9</v>
      </c>
      <c r="X4" s="46">
        <v>9.5</v>
      </c>
      <c r="Y4" s="46">
        <v>9</v>
      </c>
      <c r="Z4" s="46">
        <v>6.5</v>
      </c>
      <c r="AA4" s="46">
        <v>10.2</v>
      </c>
      <c r="AB4" s="46">
        <v>9</v>
      </c>
      <c r="AC4" s="46"/>
      <c r="AD4" s="46">
        <v>5</v>
      </c>
      <c r="AE4" s="46">
        <v>10.2</v>
      </c>
      <c r="AF4" s="46">
        <v>8.3</v>
      </c>
      <c r="AG4" s="46">
        <v>14.5</v>
      </c>
      <c r="AH4" s="46">
        <v>6</v>
      </c>
      <c r="AI4" s="46">
        <v>7.5</v>
      </c>
      <c r="AJ4" s="46">
        <v>11.6</v>
      </c>
      <c r="AK4" s="46"/>
      <c r="AL4" s="46">
        <v>11.5</v>
      </c>
      <c r="AM4" s="46">
        <v>6.5</v>
      </c>
      <c r="AN4" s="46"/>
      <c r="AO4" s="46">
        <v>8</v>
      </c>
      <c r="AP4" s="46">
        <v>6.25</v>
      </c>
      <c r="AQ4" s="46">
        <v>9.7</v>
      </c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</row>
    <row r="5" s="47" customFormat="1" spans="1:123">
      <c r="A5" s="54">
        <v>4</v>
      </c>
      <c r="B5" s="47">
        <v>1</v>
      </c>
      <c r="C5" s="55" t="s">
        <v>126</v>
      </c>
      <c r="D5" s="54"/>
      <c r="E5" s="56"/>
      <c r="F5" s="56"/>
      <c r="G5" s="56"/>
      <c r="H5" s="56">
        <v>11.5</v>
      </c>
      <c r="I5" s="56"/>
      <c r="J5" s="56"/>
      <c r="K5" s="56"/>
      <c r="L5" s="56"/>
      <c r="M5" s="64"/>
      <c r="N5" s="56"/>
      <c r="O5" s="46"/>
      <c r="P5" s="46"/>
      <c r="Q5" s="46"/>
      <c r="R5" s="46"/>
      <c r="S5" s="46"/>
      <c r="T5" s="46"/>
      <c r="U5" s="46"/>
      <c r="V5" s="46"/>
      <c r="W5" s="46">
        <v>14</v>
      </c>
      <c r="X5" s="46">
        <v>13.8</v>
      </c>
      <c r="Y5" s="46"/>
      <c r="Z5" s="46">
        <v>17</v>
      </c>
      <c r="AA5" s="46"/>
      <c r="AB5" s="46">
        <v>16</v>
      </c>
      <c r="AC5" s="46">
        <v>10</v>
      </c>
      <c r="AD5" s="46"/>
      <c r="AE5" s="46"/>
      <c r="AF5" s="46"/>
      <c r="AG5" s="46"/>
      <c r="AH5" s="46"/>
      <c r="AI5" s="46"/>
      <c r="AJ5" s="46"/>
      <c r="AK5" s="46"/>
      <c r="AL5" s="46">
        <v>12.2</v>
      </c>
      <c r="AM5" s="46">
        <v>11.5</v>
      </c>
      <c r="AN5" s="46">
        <v>11.2</v>
      </c>
      <c r="AO5" s="46">
        <v>10.3</v>
      </c>
      <c r="AP5" s="46"/>
      <c r="AQ5" s="46">
        <v>15</v>
      </c>
      <c r="AR5" s="46">
        <v>15</v>
      </c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</row>
    <row r="6" s="47" customFormat="1" spans="1:123">
      <c r="A6" s="54">
        <v>4</v>
      </c>
      <c r="B6" s="47">
        <v>0</v>
      </c>
      <c r="C6" s="55" t="s">
        <v>127</v>
      </c>
      <c r="D6" s="54"/>
      <c r="E6" s="56">
        <v>15.2</v>
      </c>
      <c r="F6" s="56">
        <v>17.8</v>
      </c>
      <c r="G6" s="56">
        <v>14.7</v>
      </c>
      <c r="H6" s="56">
        <v>16.3</v>
      </c>
      <c r="I6" s="56">
        <v>13.6</v>
      </c>
      <c r="J6" s="56">
        <v>15</v>
      </c>
      <c r="K6" s="56">
        <v>18.4</v>
      </c>
      <c r="L6" s="56">
        <v>10.2</v>
      </c>
      <c r="M6" s="46">
        <v>17.2</v>
      </c>
      <c r="N6" s="46">
        <v>17.5</v>
      </c>
      <c r="O6" s="46">
        <v>17</v>
      </c>
      <c r="P6" s="46">
        <v>15.3</v>
      </c>
      <c r="Q6" s="46">
        <v>16.7</v>
      </c>
      <c r="R6" s="46">
        <v>17.5</v>
      </c>
      <c r="S6" s="46">
        <v>15.5</v>
      </c>
      <c r="T6" s="46">
        <v>17.3</v>
      </c>
      <c r="U6" s="46">
        <v>19</v>
      </c>
      <c r="V6" s="46">
        <v>18</v>
      </c>
      <c r="W6" s="46">
        <v>21.6</v>
      </c>
      <c r="X6" s="46">
        <v>19</v>
      </c>
      <c r="Y6" s="46">
        <v>18</v>
      </c>
      <c r="Z6" s="46">
        <v>20</v>
      </c>
      <c r="AA6" s="46">
        <v>19.8</v>
      </c>
      <c r="AB6" s="46">
        <v>18.3</v>
      </c>
      <c r="AC6" s="46">
        <v>19.8</v>
      </c>
      <c r="AD6" s="46">
        <v>17.8</v>
      </c>
      <c r="AE6" s="46"/>
      <c r="AF6" s="46">
        <v>11.3</v>
      </c>
      <c r="AG6" s="46"/>
      <c r="AH6" s="46">
        <v>13.7</v>
      </c>
      <c r="AI6" s="46">
        <v>15.3</v>
      </c>
      <c r="AK6" s="46">
        <v>15.4</v>
      </c>
      <c r="AL6" s="46">
        <v>15.4</v>
      </c>
      <c r="AM6" s="46">
        <v>18</v>
      </c>
      <c r="AN6" s="46">
        <v>15.4</v>
      </c>
      <c r="AO6" s="46">
        <v>18.8</v>
      </c>
      <c r="AP6" s="46">
        <v>23.95</v>
      </c>
      <c r="AQ6" s="46">
        <v>23.5</v>
      </c>
      <c r="AR6" s="47">
        <v>18.4</v>
      </c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</row>
    <row r="7" s="47" customFormat="1" spans="1:123">
      <c r="A7" s="54">
        <v>4</v>
      </c>
      <c r="B7" s="47">
        <v>1</v>
      </c>
      <c r="C7" s="55" t="s">
        <v>126</v>
      </c>
      <c r="D7" s="54"/>
      <c r="E7" s="56"/>
      <c r="F7" s="46"/>
      <c r="G7" s="56"/>
      <c r="H7" s="56"/>
      <c r="I7" s="56"/>
      <c r="J7" s="56"/>
      <c r="K7" s="46"/>
      <c r="L7" s="56">
        <v>12.4</v>
      </c>
      <c r="M7" s="46"/>
      <c r="N7" s="46"/>
      <c r="O7" s="46">
        <v>18.2</v>
      </c>
      <c r="P7" s="46"/>
      <c r="Q7" s="46"/>
      <c r="R7" s="46"/>
      <c r="T7" s="46"/>
      <c r="U7" s="46"/>
      <c r="V7" s="46"/>
      <c r="Y7" s="46"/>
      <c r="AC7" s="46"/>
      <c r="AD7" s="46"/>
      <c r="AE7" s="46"/>
      <c r="AF7" s="46"/>
      <c r="AG7" s="46"/>
      <c r="AH7" s="46"/>
      <c r="AI7" s="46"/>
      <c r="AJ7" s="46"/>
      <c r="AK7" s="46"/>
      <c r="AP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</row>
    <row r="8" s="47" customFormat="1" spans="1:123">
      <c r="A8" s="54">
        <v>4</v>
      </c>
      <c r="B8" s="47">
        <v>0</v>
      </c>
      <c r="C8" s="55" t="s">
        <v>127</v>
      </c>
      <c r="D8" s="54"/>
      <c r="E8" s="56"/>
      <c r="F8" s="46"/>
      <c r="G8" s="56"/>
      <c r="H8" s="56"/>
      <c r="I8" s="56"/>
      <c r="J8" s="56"/>
      <c r="K8" s="46"/>
      <c r="L8" s="46">
        <v>17.5</v>
      </c>
      <c r="M8" s="46"/>
      <c r="N8" s="46"/>
      <c r="O8" s="46"/>
      <c r="P8" s="46"/>
      <c r="Q8" s="46"/>
      <c r="R8" s="46"/>
      <c r="T8" s="46"/>
      <c r="U8" s="46"/>
      <c r="V8" s="46"/>
      <c r="Y8" s="46"/>
      <c r="AC8" s="46"/>
      <c r="AD8" s="46"/>
      <c r="AE8" s="46"/>
      <c r="AF8" s="46"/>
      <c r="AG8" s="46"/>
      <c r="AH8" s="46"/>
      <c r="AI8" s="46"/>
      <c r="AJ8" s="46"/>
      <c r="AK8" s="46"/>
      <c r="AP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</row>
    <row r="9" s="47" customFormat="1" spans="1:123">
      <c r="A9" s="54">
        <v>5</v>
      </c>
      <c r="B9" s="47">
        <v>0</v>
      </c>
      <c r="C9" s="55" t="s">
        <v>126</v>
      </c>
      <c r="D9" s="54"/>
      <c r="E9" s="56">
        <v>21</v>
      </c>
      <c r="F9" s="56">
        <v>23.6</v>
      </c>
      <c r="G9" s="56">
        <v>16.8</v>
      </c>
      <c r="H9" s="56">
        <v>22.5</v>
      </c>
      <c r="I9" s="56">
        <v>23.7</v>
      </c>
      <c r="J9" s="56">
        <v>19.9</v>
      </c>
      <c r="K9" s="56"/>
      <c r="L9" s="46">
        <v>23.5</v>
      </c>
      <c r="M9" s="46">
        <v>22.6</v>
      </c>
      <c r="N9" s="56">
        <v>24.5</v>
      </c>
      <c r="O9" s="46">
        <v>21.3</v>
      </c>
      <c r="P9" s="46">
        <v>21</v>
      </c>
      <c r="Q9" s="46">
        <v>22</v>
      </c>
      <c r="R9" s="46">
        <v>20.5</v>
      </c>
      <c r="S9" s="46">
        <v>22.7</v>
      </c>
      <c r="T9" s="46">
        <v>24.4</v>
      </c>
      <c r="U9" s="46"/>
      <c r="V9" s="46">
        <v>20.7</v>
      </c>
      <c r="W9" s="46">
        <v>26.5</v>
      </c>
      <c r="X9" s="46">
        <v>27.5</v>
      </c>
      <c r="Y9" s="46">
        <v>19.9</v>
      </c>
      <c r="Z9" s="46">
        <v>26.2</v>
      </c>
      <c r="AA9" s="46">
        <v>22.6</v>
      </c>
      <c r="AB9" s="46">
        <v>22.7</v>
      </c>
      <c r="AC9" s="46">
        <v>28</v>
      </c>
      <c r="AD9" s="46"/>
      <c r="AE9" s="46">
        <v>19.3</v>
      </c>
      <c r="AF9" s="46">
        <v>16.4</v>
      </c>
      <c r="AG9" s="46">
        <v>19</v>
      </c>
      <c r="AH9" s="46"/>
      <c r="AI9" s="46"/>
      <c r="AJ9" s="46"/>
      <c r="AK9" s="46"/>
      <c r="AL9" s="46">
        <v>19.55</v>
      </c>
      <c r="AM9" s="46">
        <v>21.2</v>
      </c>
      <c r="AN9" s="46">
        <v>25.2</v>
      </c>
      <c r="AO9" s="46">
        <v>27</v>
      </c>
      <c r="AP9" s="46">
        <v>26.15</v>
      </c>
      <c r="AQ9" s="46"/>
      <c r="AR9" s="46">
        <v>29</v>
      </c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</row>
    <row r="10" s="47" customFormat="1" spans="1:123">
      <c r="A10" s="47">
        <v>6</v>
      </c>
      <c r="B10" s="47">
        <v>0</v>
      </c>
      <c r="C10" s="47" t="s">
        <v>124</v>
      </c>
      <c r="D10" s="54"/>
      <c r="E10" s="46">
        <v>22</v>
      </c>
      <c r="F10" s="46">
        <v>24.8</v>
      </c>
      <c r="G10" s="46">
        <v>20</v>
      </c>
      <c r="H10" s="57">
        <v>24</v>
      </c>
      <c r="I10" s="65">
        <v>24.4</v>
      </c>
      <c r="J10" s="46"/>
      <c r="K10" s="46">
        <v>22.2</v>
      </c>
      <c r="M10" s="56">
        <v>23.5</v>
      </c>
      <c r="N10" s="46"/>
      <c r="O10" s="47">
        <v>22</v>
      </c>
      <c r="P10" s="46"/>
      <c r="Q10" s="46"/>
      <c r="R10" s="46"/>
      <c r="S10" s="46">
        <v>26.3</v>
      </c>
      <c r="T10" s="46"/>
      <c r="U10" s="46"/>
      <c r="V10" s="46">
        <v>21.2</v>
      </c>
      <c r="W10" s="46">
        <v>27.2</v>
      </c>
      <c r="X10" s="46">
        <v>28.8</v>
      </c>
      <c r="Y10" s="46"/>
      <c r="Z10" s="46">
        <v>28.6</v>
      </c>
      <c r="AA10" s="46">
        <v>24</v>
      </c>
      <c r="AB10" s="46">
        <v>24</v>
      </c>
      <c r="AC10" s="46">
        <v>28.4</v>
      </c>
      <c r="AD10" s="46">
        <v>22</v>
      </c>
      <c r="AE10" s="46">
        <v>20.2</v>
      </c>
      <c r="AF10" s="46">
        <v>18.5</v>
      </c>
      <c r="AG10" s="46">
        <v>21.3</v>
      </c>
      <c r="AH10" s="46">
        <v>16</v>
      </c>
      <c r="AI10" s="46">
        <v>18.5</v>
      </c>
      <c r="AJ10" s="46">
        <v>17.1</v>
      </c>
      <c r="AK10" s="46">
        <v>18</v>
      </c>
      <c r="AL10" s="46">
        <v>20.2</v>
      </c>
      <c r="AM10" s="46">
        <v>23</v>
      </c>
      <c r="AN10" s="46"/>
      <c r="AO10" s="46"/>
      <c r="AP10" s="46">
        <v>27</v>
      </c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</row>
    <row r="11" s="50" customFormat="1" spans="1:123">
      <c r="A11" s="50">
        <v>7</v>
      </c>
      <c r="B11" s="50">
        <v>1</v>
      </c>
      <c r="C11" s="50" t="s">
        <v>128</v>
      </c>
      <c r="D11" s="58"/>
      <c r="E11" s="59"/>
      <c r="F11" s="59"/>
      <c r="G11" s="59">
        <v>21</v>
      </c>
      <c r="H11" s="60"/>
      <c r="I11" s="60"/>
      <c r="J11" s="59">
        <v>20.2</v>
      </c>
      <c r="K11" s="59"/>
      <c r="L11" s="59">
        <v>25.5</v>
      </c>
      <c r="M11" s="59">
        <v>24</v>
      </c>
      <c r="N11" s="66">
        <v>26</v>
      </c>
      <c r="O11" s="59">
        <v>23</v>
      </c>
      <c r="P11" s="59">
        <v>23.5</v>
      </c>
      <c r="Q11" s="59">
        <v>24.5</v>
      </c>
      <c r="R11" s="59">
        <v>21</v>
      </c>
      <c r="S11" s="59"/>
      <c r="T11" s="59"/>
      <c r="U11" s="59">
        <v>20</v>
      </c>
      <c r="V11" s="59"/>
      <c r="W11" s="59"/>
      <c r="X11" s="59"/>
      <c r="Y11" s="59"/>
      <c r="Z11" s="59"/>
      <c r="AA11" s="59"/>
      <c r="AB11" s="59">
        <v>24.8</v>
      </c>
      <c r="AD11" s="68"/>
      <c r="AE11" s="59"/>
      <c r="AF11" s="59">
        <v>19</v>
      </c>
      <c r="AG11" s="68"/>
      <c r="AH11" s="59"/>
      <c r="AI11" s="68"/>
      <c r="AJ11" s="59"/>
      <c r="AK11" s="59">
        <v>19.8</v>
      </c>
      <c r="AL11" s="59">
        <v>20.5</v>
      </c>
      <c r="AM11" s="59"/>
      <c r="AN11" s="59"/>
      <c r="AO11" s="59">
        <v>28.2</v>
      </c>
      <c r="AP11" s="59">
        <v>28.4</v>
      </c>
      <c r="AQ11" s="59"/>
      <c r="AR11" s="59">
        <v>29.4</v>
      </c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</row>
    <row r="12" s="47" customFormat="1" spans="1:123">
      <c r="A12" s="47">
        <v>7</v>
      </c>
      <c r="B12" s="47">
        <v>0</v>
      </c>
      <c r="C12" s="47" t="s">
        <v>129</v>
      </c>
      <c r="D12" s="54"/>
      <c r="E12" s="46">
        <v>30.4</v>
      </c>
      <c r="F12" s="46">
        <v>30.7</v>
      </c>
      <c r="G12" s="46">
        <v>29</v>
      </c>
      <c r="H12" s="57">
        <v>28.2</v>
      </c>
      <c r="I12" s="65">
        <v>34</v>
      </c>
      <c r="J12" s="46">
        <v>28.3</v>
      </c>
      <c r="K12" s="46">
        <v>28</v>
      </c>
      <c r="L12" s="46">
        <v>33.5</v>
      </c>
      <c r="M12" s="46">
        <v>29.9</v>
      </c>
      <c r="N12" s="46">
        <v>35.5</v>
      </c>
      <c r="O12" s="46">
        <v>28.7</v>
      </c>
      <c r="P12" s="46">
        <v>29.2</v>
      </c>
      <c r="Q12" s="61">
        <v>33.1</v>
      </c>
      <c r="R12" s="61">
        <v>29.2</v>
      </c>
      <c r="S12" s="61">
        <v>30.4</v>
      </c>
      <c r="T12" s="61">
        <v>33</v>
      </c>
      <c r="U12" s="61">
        <v>25.3</v>
      </c>
      <c r="V12" s="61">
        <v>29.9</v>
      </c>
      <c r="W12" s="61">
        <v>35</v>
      </c>
      <c r="X12" s="61">
        <v>37</v>
      </c>
      <c r="Y12" s="61">
        <v>32.1</v>
      </c>
      <c r="Z12" s="61">
        <v>37.1</v>
      </c>
      <c r="AA12" s="61">
        <v>30</v>
      </c>
      <c r="AB12" s="61">
        <v>33</v>
      </c>
      <c r="AC12" s="61">
        <v>36.2</v>
      </c>
      <c r="AD12" s="61">
        <v>30.4</v>
      </c>
      <c r="AE12" s="61">
        <v>28.9</v>
      </c>
      <c r="AF12" s="61">
        <v>28</v>
      </c>
      <c r="AG12" s="61">
        <v>26.8</v>
      </c>
      <c r="AH12" s="46">
        <v>21.3</v>
      </c>
      <c r="AI12" s="46">
        <v>26.8</v>
      </c>
      <c r="AJ12" s="46">
        <v>26.5</v>
      </c>
      <c r="AK12" s="46">
        <v>25</v>
      </c>
      <c r="AL12" s="46">
        <v>29</v>
      </c>
      <c r="AM12" s="46">
        <v>28.5</v>
      </c>
      <c r="AN12" s="46">
        <v>33.5</v>
      </c>
      <c r="AO12" s="46">
        <v>34</v>
      </c>
      <c r="AP12" s="46">
        <v>37.2</v>
      </c>
      <c r="AQ12" s="46">
        <v>33</v>
      </c>
      <c r="AR12" s="46">
        <v>38</v>
      </c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</row>
    <row r="13" s="47" customFormat="1" spans="4:123">
      <c r="D13" s="54"/>
      <c r="E13" s="46"/>
      <c r="F13" s="46"/>
      <c r="G13" s="46"/>
      <c r="H13" s="61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</row>
    <row r="14" s="47" customFormat="1" spans="4:123">
      <c r="D14" s="54"/>
      <c r="E14" s="46"/>
      <c r="F14" s="46"/>
      <c r="G14" s="46"/>
      <c r="H14" s="61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</row>
    <row r="15" s="47" customFormat="1" spans="4:123">
      <c r="D15" s="54"/>
      <c r="E15" s="46"/>
      <c r="F15" s="46"/>
      <c r="G15" s="46"/>
      <c r="H15" s="61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</row>
    <row r="16" s="47" customFormat="1" spans="4:123">
      <c r="D16" s="54"/>
      <c r="E16" s="46"/>
      <c r="F16" s="46"/>
      <c r="G16" s="46"/>
      <c r="H16" s="61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</row>
    <row r="17" s="47" customFormat="1" spans="4:123">
      <c r="D17" s="54"/>
      <c r="E17" s="46"/>
      <c r="F17" s="46"/>
      <c r="G17" s="46"/>
      <c r="H17" s="61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</row>
    <row r="18" s="47" customFormat="1" spans="5:123">
      <c r="E18" s="46"/>
      <c r="F18" s="46"/>
      <c r="G18" s="46"/>
      <c r="H18" s="61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</row>
    <row r="19" s="47" customFormat="1" spans="5:123">
      <c r="E19" s="46"/>
      <c r="F19" s="46"/>
      <c r="G19" s="46"/>
      <c r="H19" s="61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</row>
    <row r="20" s="47" customFormat="1" spans="5:123">
      <c r="E20" s="46"/>
      <c r="F20" s="46"/>
      <c r="G20" s="46"/>
      <c r="H20" s="61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</row>
    <row r="21" s="47" customFormat="1" spans="5:123">
      <c r="E21" s="46"/>
      <c r="F21" s="46"/>
      <c r="G21" s="46"/>
      <c r="H21" s="61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</row>
    <row r="22" s="47" customFormat="1" spans="5:123">
      <c r="E22" s="46"/>
      <c r="F22" s="46"/>
      <c r="G22" s="46"/>
      <c r="H22" s="61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</row>
    <row r="23" s="47" customFormat="1" spans="5:123">
      <c r="E23" s="46"/>
      <c r="F23" s="46"/>
      <c r="G23" s="46"/>
      <c r="H23" s="61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</row>
    <row r="24" s="47" customFormat="1" spans="5:123">
      <c r="E24" s="46"/>
      <c r="F24" s="46"/>
      <c r="G24" s="46"/>
      <c r="H24" s="61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</row>
    <row r="25" s="47" customFormat="1" spans="5:123">
      <c r="E25" s="46"/>
      <c r="F25" s="46"/>
      <c r="G25" s="46"/>
      <c r="H25" s="61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</row>
    <row r="26" s="47" customFormat="1" spans="5:123">
      <c r="E26" s="46"/>
      <c r="F26" s="46"/>
      <c r="G26" s="46"/>
      <c r="H26" s="61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</row>
    <row r="27" s="47" customFormat="1" spans="5:123">
      <c r="E27" s="46"/>
      <c r="F27" s="46"/>
      <c r="G27" s="46"/>
      <c r="H27" s="61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</row>
    <row r="28" s="47" customFormat="1" spans="5:123">
      <c r="E28" s="46"/>
      <c r="F28" s="46"/>
      <c r="G28" s="46"/>
      <c r="H28" s="61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</row>
    <row r="29" s="47" customFormat="1" spans="5:123">
      <c r="E29" s="46"/>
      <c r="F29" s="46"/>
      <c r="G29" s="46"/>
      <c r="H29" s="61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</row>
    <row r="30" s="47" customFormat="1" spans="5:123">
      <c r="E30" s="46"/>
      <c r="F30" s="46"/>
      <c r="G30" s="46"/>
      <c r="H30" s="61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</row>
    <row r="31" s="47" customFormat="1" spans="5:123">
      <c r="E31" s="46"/>
      <c r="F31" s="46"/>
      <c r="G31" s="46"/>
      <c r="H31" s="61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</row>
    <row r="32" s="47" customFormat="1" spans="5:123">
      <c r="E32" s="46"/>
      <c r="F32" s="46"/>
      <c r="G32" s="46"/>
      <c r="H32" s="61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</row>
    <row r="33" spans="5:123">
      <c r="E33" s="62"/>
      <c r="F33" s="62"/>
      <c r="G33" s="62"/>
      <c r="H33" s="63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</row>
    <row r="34" spans="5:123">
      <c r="E34" s="62"/>
      <c r="F34" s="62"/>
      <c r="G34" s="62"/>
      <c r="H34" s="63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</row>
    <row r="35" spans="5:123">
      <c r="E35" s="62"/>
      <c r="F35" s="62"/>
      <c r="G35" s="62"/>
      <c r="H35" s="63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</row>
    <row r="36" spans="5:123">
      <c r="E36" s="62"/>
      <c r="F36" s="62"/>
      <c r="G36" s="62"/>
      <c r="H36" s="63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</row>
    <row r="37" spans="5:123">
      <c r="E37" s="62"/>
      <c r="F37" s="62"/>
      <c r="G37" s="62"/>
      <c r="H37" s="63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</row>
    <row r="38" spans="5:123">
      <c r="E38" s="62"/>
      <c r="F38" s="62"/>
      <c r="G38" s="62"/>
      <c r="H38" s="63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</row>
    <row r="39" spans="5:123">
      <c r="E39" s="62"/>
      <c r="F39" s="62"/>
      <c r="G39" s="62"/>
      <c r="H39" s="63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</row>
    <row r="40" spans="5:123">
      <c r="E40" s="62"/>
      <c r="F40" s="62"/>
      <c r="G40" s="62"/>
      <c r="H40" s="63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</row>
    <row r="41" spans="5:123">
      <c r="E41" s="62"/>
      <c r="F41" s="62"/>
      <c r="G41" s="62"/>
      <c r="H41" s="63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</row>
    <row r="42" spans="5:123">
      <c r="E42" s="62"/>
      <c r="F42" s="62"/>
      <c r="G42" s="62"/>
      <c r="H42" s="63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</row>
    <row r="43" spans="5:123">
      <c r="E43" s="62"/>
      <c r="F43" s="62"/>
      <c r="G43" s="62"/>
      <c r="H43" s="63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</row>
    <row r="44" spans="5:123">
      <c r="E44" s="62"/>
      <c r="F44" s="62"/>
      <c r="G44" s="62"/>
      <c r="H44" s="63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</row>
    <row r="45" spans="5:123">
      <c r="E45" s="62"/>
      <c r="F45" s="62"/>
      <c r="G45" s="62"/>
      <c r="H45" s="63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</row>
    <row r="46" spans="5:123">
      <c r="E46" s="62"/>
      <c r="F46" s="62"/>
      <c r="G46" s="62"/>
      <c r="H46" s="63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</row>
    <row r="47" spans="5:123">
      <c r="E47" s="62"/>
      <c r="F47" s="62"/>
      <c r="G47" s="62"/>
      <c r="H47" s="63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</row>
    <row r="48" spans="5:123">
      <c r="E48" s="62"/>
      <c r="F48" s="62"/>
      <c r="G48" s="62"/>
      <c r="H48" s="63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</row>
    <row r="49" spans="5:123">
      <c r="E49" s="62"/>
      <c r="F49" s="62"/>
      <c r="G49" s="62"/>
      <c r="H49" s="63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</row>
    <row r="50" spans="5:123">
      <c r="E50" s="62"/>
      <c r="F50" s="62"/>
      <c r="G50" s="62"/>
      <c r="H50" s="63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</row>
    <row r="51" spans="5:123">
      <c r="E51" s="62"/>
      <c r="F51" s="62"/>
      <c r="G51" s="62"/>
      <c r="H51" s="63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</row>
    <row r="52" spans="5:123">
      <c r="E52" s="62"/>
      <c r="F52" s="62"/>
      <c r="G52" s="62"/>
      <c r="H52" s="63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</row>
    <row r="53" spans="5:123">
      <c r="E53" s="62"/>
      <c r="F53" s="62"/>
      <c r="G53" s="62"/>
      <c r="H53" s="63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</row>
    <row r="54" spans="5:123">
      <c r="E54" s="62"/>
      <c r="F54" s="62"/>
      <c r="G54" s="62"/>
      <c r="H54" s="63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</row>
    <row r="55" spans="5:123">
      <c r="E55" s="62"/>
      <c r="F55" s="62"/>
      <c r="G55" s="62"/>
      <c r="H55" s="63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</row>
    <row r="56" spans="5:123">
      <c r="E56" s="62"/>
      <c r="F56" s="62"/>
      <c r="G56" s="62"/>
      <c r="H56" s="63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</row>
    <row r="57" spans="5:123">
      <c r="E57" s="62"/>
      <c r="F57" s="62"/>
      <c r="G57" s="62"/>
      <c r="H57" s="63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</row>
    <row r="58" spans="5:123">
      <c r="E58" s="62"/>
      <c r="F58" s="62"/>
      <c r="G58" s="62"/>
      <c r="H58" s="63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</row>
    <row r="59" spans="5:123">
      <c r="E59" s="62"/>
      <c r="F59" s="62"/>
      <c r="G59" s="62"/>
      <c r="H59" s="63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</row>
    <row r="60" spans="5:123">
      <c r="E60" s="62"/>
      <c r="F60" s="62"/>
      <c r="G60" s="62"/>
      <c r="H60" s="63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</row>
    <row r="61" spans="5:123">
      <c r="E61" s="62"/>
      <c r="F61" s="62"/>
      <c r="G61" s="62"/>
      <c r="H61" s="63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</row>
    <row r="62" spans="5:123">
      <c r="E62" s="62"/>
      <c r="F62" s="62"/>
      <c r="G62" s="62"/>
      <c r="H62" s="63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</row>
    <row r="63" spans="5:123">
      <c r="E63" s="62"/>
      <c r="F63" s="62"/>
      <c r="G63" s="62"/>
      <c r="H63" s="63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</row>
    <row r="64" spans="5:123">
      <c r="E64" s="62"/>
      <c r="F64" s="62"/>
      <c r="G64" s="62"/>
      <c r="H64" s="63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</row>
    <row r="65" spans="5:123">
      <c r="E65" s="62"/>
      <c r="F65" s="62"/>
      <c r="G65" s="62"/>
      <c r="H65" s="63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</row>
    <row r="66" spans="5:123">
      <c r="E66" s="62"/>
      <c r="F66" s="62"/>
      <c r="G66" s="62"/>
      <c r="H66" s="63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</row>
    <row r="67" spans="5:123">
      <c r="E67" s="62"/>
      <c r="F67" s="62"/>
      <c r="G67" s="62"/>
      <c r="H67" s="63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</row>
    <row r="68" spans="5:123">
      <c r="E68" s="62"/>
      <c r="F68" s="62"/>
      <c r="G68" s="62"/>
      <c r="H68" s="63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</row>
    <row r="69" spans="5:123">
      <c r="E69" s="62"/>
      <c r="F69" s="62"/>
      <c r="G69" s="62"/>
      <c r="H69" s="63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</row>
    <row r="70" spans="5:123">
      <c r="E70" s="62"/>
      <c r="F70" s="62"/>
      <c r="G70" s="62"/>
      <c r="H70" s="63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</row>
    <row r="71" spans="5:123">
      <c r="E71" s="62"/>
      <c r="F71" s="62"/>
      <c r="G71" s="62"/>
      <c r="H71" s="63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</row>
    <row r="72" spans="5:123">
      <c r="E72" s="62"/>
      <c r="F72" s="62"/>
      <c r="G72" s="62"/>
      <c r="H72" s="63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</row>
    <row r="73" spans="5:123">
      <c r="E73" s="62"/>
      <c r="F73" s="62"/>
      <c r="G73" s="62"/>
      <c r="H73" s="63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</row>
    <row r="74" spans="5:123">
      <c r="E74" s="62"/>
      <c r="F74" s="62"/>
      <c r="G74" s="62"/>
      <c r="H74" s="63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</row>
    <row r="75" spans="5:123">
      <c r="E75" s="62"/>
      <c r="F75" s="62"/>
      <c r="G75" s="62"/>
      <c r="H75" s="63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</row>
    <row r="76" spans="5:123">
      <c r="E76" s="62"/>
      <c r="F76" s="62"/>
      <c r="G76" s="62"/>
      <c r="H76" s="63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</row>
    <row r="77" spans="5:123">
      <c r="E77" s="62"/>
      <c r="F77" s="62"/>
      <c r="G77" s="62"/>
      <c r="H77" s="63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</row>
    <row r="78" spans="5:123">
      <c r="E78" s="62"/>
      <c r="F78" s="62"/>
      <c r="G78" s="62"/>
      <c r="H78" s="63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</row>
    <row r="79" spans="5:123">
      <c r="E79" s="62"/>
      <c r="F79" s="62"/>
      <c r="G79" s="62"/>
      <c r="H79" s="63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</row>
    <row r="80" spans="5:123">
      <c r="E80" s="62"/>
      <c r="F80" s="62"/>
      <c r="G80" s="62"/>
      <c r="H80" s="63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</row>
    <row r="81" spans="5:123">
      <c r="E81" s="62"/>
      <c r="F81" s="62"/>
      <c r="G81" s="62"/>
      <c r="H81" s="63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</row>
    <row r="82" spans="5:123">
      <c r="E82" s="62"/>
      <c r="F82" s="62"/>
      <c r="G82" s="62"/>
      <c r="H82" s="63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</row>
    <row r="83" spans="5:123">
      <c r="E83" s="62"/>
      <c r="F83" s="62"/>
      <c r="G83" s="62"/>
      <c r="H83" s="63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</row>
    <row r="84" spans="5:123">
      <c r="E84" s="62"/>
      <c r="F84" s="62"/>
      <c r="G84" s="62"/>
      <c r="H84" s="63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</row>
    <row r="85" spans="5:123">
      <c r="E85" s="62"/>
      <c r="F85" s="62"/>
      <c r="G85" s="62"/>
      <c r="H85" s="63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</row>
    <row r="86" spans="5:123">
      <c r="E86" s="62"/>
      <c r="F86" s="62"/>
      <c r="G86" s="62"/>
      <c r="H86" s="63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</row>
    <row r="87" spans="5:123">
      <c r="E87" s="62"/>
      <c r="F87" s="62"/>
      <c r="G87" s="62"/>
      <c r="H87" s="63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</row>
    <row r="88" spans="5:123">
      <c r="E88" s="62"/>
      <c r="F88" s="62"/>
      <c r="G88" s="62"/>
      <c r="H88" s="63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</row>
    <row r="89" spans="5:123">
      <c r="E89" s="62"/>
      <c r="F89" s="62"/>
      <c r="G89" s="62"/>
      <c r="H89" s="63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</row>
    <row r="90" spans="5:123">
      <c r="E90" s="62"/>
      <c r="F90" s="62"/>
      <c r="G90" s="62"/>
      <c r="H90" s="63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</row>
    <row r="91" spans="5:123">
      <c r="E91" s="62"/>
      <c r="F91" s="62"/>
      <c r="G91" s="62"/>
      <c r="H91" s="63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</row>
    <row r="92" spans="5:123">
      <c r="E92" s="62"/>
      <c r="F92" s="62"/>
      <c r="G92" s="62"/>
      <c r="H92" s="63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</row>
    <row r="93" spans="5:123">
      <c r="E93" s="62"/>
      <c r="F93" s="62"/>
      <c r="G93" s="62"/>
      <c r="H93" s="63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</row>
    <row r="94" spans="5:123">
      <c r="E94" s="62"/>
      <c r="F94" s="62"/>
      <c r="G94" s="62"/>
      <c r="H94" s="63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</row>
    <row r="95" spans="5:123">
      <c r="E95" s="62"/>
      <c r="F95" s="62"/>
      <c r="G95" s="62"/>
      <c r="H95" s="63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</row>
    <row r="96" spans="5:123">
      <c r="E96" s="62"/>
      <c r="F96" s="62"/>
      <c r="G96" s="62"/>
      <c r="H96" s="63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</row>
    <row r="97" spans="5:123">
      <c r="E97" s="62"/>
      <c r="F97" s="62"/>
      <c r="G97" s="62"/>
      <c r="H97" s="63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</row>
    <row r="98" spans="5:123">
      <c r="E98" s="62"/>
      <c r="F98" s="62"/>
      <c r="G98" s="62"/>
      <c r="H98" s="63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</row>
    <row r="99" spans="5:123">
      <c r="E99" s="62"/>
      <c r="F99" s="62"/>
      <c r="G99" s="62"/>
      <c r="H99" s="63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</row>
    <row r="100" spans="5:123">
      <c r="E100" s="62"/>
      <c r="F100" s="62"/>
      <c r="G100" s="62"/>
      <c r="H100" s="63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</row>
    <row r="101" spans="5:123">
      <c r="E101" s="62"/>
      <c r="F101" s="62"/>
      <c r="G101" s="62"/>
      <c r="H101" s="63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</row>
    <row r="102" spans="5:123">
      <c r="E102" s="62"/>
      <c r="F102" s="62"/>
      <c r="G102" s="62"/>
      <c r="H102" s="63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  <c r="DS102" s="62"/>
    </row>
    <row r="103" spans="5:123">
      <c r="E103" s="62"/>
      <c r="F103" s="62"/>
      <c r="G103" s="62"/>
      <c r="H103" s="63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  <c r="DS103" s="62"/>
    </row>
    <row r="104" spans="5:123">
      <c r="E104" s="62"/>
      <c r="F104" s="62"/>
      <c r="G104" s="62"/>
      <c r="H104" s="63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  <c r="DS104" s="62"/>
    </row>
    <row r="105" spans="5:123">
      <c r="E105" s="62"/>
      <c r="F105" s="62"/>
      <c r="G105" s="62"/>
      <c r="H105" s="63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  <c r="DS105" s="62"/>
    </row>
    <row r="106" spans="5:123">
      <c r="E106" s="62"/>
      <c r="F106" s="62"/>
      <c r="G106" s="62"/>
      <c r="H106" s="63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  <c r="DS106" s="62"/>
    </row>
    <row r="107" spans="5:123">
      <c r="E107" s="62"/>
      <c r="F107" s="62"/>
      <c r="G107" s="62"/>
      <c r="H107" s="63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  <c r="DS107" s="62"/>
    </row>
    <row r="108" spans="5:123">
      <c r="E108" s="62"/>
      <c r="F108" s="62"/>
      <c r="G108" s="62"/>
      <c r="H108" s="63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  <c r="DS108" s="62"/>
    </row>
    <row r="109" spans="5:123">
      <c r="E109" s="62"/>
      <c r="F109" s="62"/>
      <c r="G109" s="62"/>
      <c r="H109" s="63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  <c r="DS109" s="62"/>
    </row>
    <row r="110" spans="5:123">
      <c r="E110" s="62"/>
      <c r="F110" s="62"/>
      <c r="G110" s="62"/>
      <c r="H110" s="63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  <c r="DS110" s="62"/>
    </row>
    <row r="111" spans="5:123">
      <c r="E111" s="62"/>
      <c r="F111" s="62"/>
      <c r="G111" s="62"/>
      <c r="H111" s="63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  <c r="DS111" s="62"/>
    </row>
    <row r="112" spans="5:123">
      <c r="E112" s="62"/>
      <c r="F112" s="62"/>
      <c r="G112" s="62"/>
      <c r="H112" s="63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  <c r="DS112" s="62"/>
    </row>
    <row r="113" spans="5:123">
      <c r="E113" s="62"/>
      <c r="F113" s="62"/>
      <c r="G113" s="62"/>
      <c r="H113" s="63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  <c r="DS113" s="62"/>
    </row>
    <row r="114" spans="5:123">
      <c r="E114" s="62"/>
      <c r="F114" s="62"/>
      <c r="G114" s="62"/>
      <c r="H114" s="63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  <c r="DS114" s="62"/>
    </row>
    <row r="115" spans="5:123">
      <c r="E115" s="62"/>
      <c r="F115" s="62"/>
      <c r="G115" s="62"/>
      <c r="H115" s="63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  <c r="DS115" s="62"/>
    </row>
    <row r="116" spans="5:123">
      <c r="E116" s="62"/>
      <c r="F116" s="62"/>
      <c r="G116" s="62"/>
      <c r="H116" s="63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  <c r="DS116" s="62"/>
    </row>
    <row r="117" spans="5:123">
      <c r="E117" s="62"/>
      <c r="F117" s="62"/>
      <c r="G117" s="62"/>
      <c r="H117" s="63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</row>
    <row r="118" spans="5:123">
      <c r="E118" s="62"/>
      <c r="F118" s="62"/>
      <c r="G118" s="62"/>
      <c r="H118" s="63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  <c r="DS118" s="62"/>
    </row>
    <row r="119" spans="5:123">
      <c r="E119" s="62"/>
      <c r="F119" s="62"/>
      <c r="G119" s="62"/>
      <c r="H119" s="63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  <c r="DS119" s="62"/>
    </row>
    <row r="120" spans="5:123">
      <c r="E120" s="62"/>
      <c r="F120" s="62"/>
      <c r="G120" s="62"/>
      <c r="H120" s="63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  <c r="DS120" s="62"/>
    </row>
    <row r="121" spans="5:123">
      <c r="E121" s="62"/>
      <c r="F121" s="62"/>
      <c r="G121" s="62"/>
      <c r="H121" s="63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  <c r="DS121" s="62"/>
    </row>
    <row r="122" spans="5:123">
      <c r="E122" s="62"/>
      <c r="F122" s="62"/>
      <c r="G122" s="62"/>
      <c r="H122" s="63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  <c r="DS122" s="62"/>
    </row>
    <row r="123" spans="5:123">
      <c r="E123" s="62"/>
      <c r="F123" s="62"/>
      <c r="G123" s="62"/>
      <c r="H123" s="63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  <c r="DS123" s="62"/>
    </row>
    <row r="124" spans="5:123">
      <c r="E124" s="62"/>
      <c r="F124" s="62"/>
      <c r="G124" s="62"/>
      <c r="H124" s="63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  <c r="DS124" s="62"/>
    </row>
    <row r="125" spans="5:123">
      <c r="E125" s="62"/>
      <c r="F125" s="62"/>
      <c r="G125" s="62"/>
      <c r="H125" s="63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  <c r="DS125" s="62"/>
    </row>
    <row r="126" spans="5:123">
      <c r="E126" s="62"/>
      <c r="F126" s="62"/>
      <c r="G126" s="62"/>
      <c r="H126" s="63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  <c r="DS126" s="62"/>
    </row>
    <row r="127" spans="5:123">
      <c r="E127" s="62"/>
      <c r="F127" s="62"/>
      <c r="G127" s="62"/>
      <c r="H127" s="63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</row>
    <row r="128" spans="5:123">
      <c r="E128" s="62"/>
      <c r="F128" s="62"/>
      <c r="G128" s="62"/>
      <c r="H128" s="63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  <c r="DS128" s="62"/>
    </row>
    <row r="129" spans="5:123">
      <c r="E129" s="62"/>
      <c r="F129" s="62"/>
      <c r="G129" s="62"/>
      <c r="H129" s="63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  <c r="DS129" s="62"/>
    </row>
    <row r="130" spans="5:123">
      <c r="E130" s="62"/>
      <c r="F130" s="62"/>
      <c r="G130" s="62"/>
      <c r="H130" s="63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  <c r="DS130" s="62"/>
    </row>
    <row r="131" spans="5:123">
      <c r="E131" s="62"/>
      <c r="F131" s="62"/>
      <c r="G131" s="62"/>
      <c r="H131" s="63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  <c r="DS131" s="62"/>
    </row>
    <row r="132" spans="5:123">
      <c r="E132" s="62"/>
      <c r="F132" s="62"/>
      <c r="G132" s="62"/>
      <c r="H132" s="63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  <c r="DS132" s="62"/>
    </row>
    <row r="133" spans="5:123">
      <c r="E133" s="62"/>
      <c r="F133" s="62"/>
      <c r="G133" s="62"/>
      <c r="H133" s="63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  <c r="DS133" s="62"/>
    </row>
    <row r="134" spans="5:123">
      <c r="E134" s="62"/>
      <c r="F134" s="62"/>
      <c r="G134" s="62"/>
      <c r="H134" s="63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  <c r="DS134" s="62"/>
    </row>
    <row r="135" spans="5:123">
      <c r="E135" s="62"/>
      <c r="F135" s="62"/>
      <c r="G135" s="62"/>
      <c r="H135" s="63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  <c r="DS135" s="62"/>
    </row>
    <row r="136" spans="5:123">
      <c r="E136" s="62"/>
      <c r="F136" s="62"/>
      <c r="G136" s="62"/>
      <c r="H136" s="63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  <c r="DS136" s="62"/>
    </row>
    <row r="137" spans="5:123">
      <c r="E137" s="62"/>
      <c r="F137" s="62"/>
      <c r="G137" s="62"/>
      <c r="H137" s="63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  <c r="DS137" s="62"/>
    </row>
    <row r="138" spans="5:123">
      <c r="E138" s="62"/>
      <c r="F138" s="62"/>
      <c r="G138" s="62"/>
      <c r="H138" s="63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  <c r="DS138" s="62"/>
    </row>
    <row r="139" spans="5:123">
      <c r="E139" s="62"/>
      <c r="F139" s="62"/>
      <c r="G139" s="62"/>
      <c r="H139" s="63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  <c r="DS139" s="62"/>
    </row>
    <row r="140" spans="5:123">
      <c r="E140" s="62"/>
      <c r="F140" s="62"/>
      <c r="G140" s="62"/>
      <c r="H140" s="63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  <c r="DS140" s="62"/>
    </row>
    <row r="141" spans="5:123">
      <c r="E141" s="62"/>
      <c r="F141" s="62"/>
      <c r="G141" s="62"/>
      <c r="H141" s="63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  <c r="DS141" s="62"/>
    </row>
    <row r="142" spans="5:123">
      <c r="E142" s="62"/>
      <c r="F142" s="62"/>
      <c r="G142" s="62"/>
      <c r="H142" s="63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  <c r="DS142" s="62"/>
    </row>
    <row r="143" spans="5:123">
      <c r="E143" s="62"/>
      <c r="F143" s="62"/>
      <c r="G143" s="62"/>
      <c r="H143" s="63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  <c r="DS143" s="62"/>
    </row>
    <row r="144" spans="5:123">
      <c r="E144" s="62"/>
      <c r="F144" s="62"/>
      <c r="G144" s="62"/>
      <c r="H144" s="63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  <c r="DS144" s="62"/>
    </row>
    <row r="145" spans="5:123">
      <c r="E145" s="62"/>
      <c r="F145" s="62"/>
      <c r="G145" s="62"/>
      <c r="H145" s="63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  <c r="DS145" s="62"/>
    </row>
    <row r="146" spans="5:123">
      <c r="E146" s="62"/>
      <c r="F146" s="62"/>
      <c r="G146" s="62"/>
      <c r="H146" s="63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  <c r="DS146" s="62"/>
    </row>
    <row r="147" spans="5:123">
      <c r="E147" s="62"/>
      <c r="F147" s="62"/>
      <c r="G147" s="62"/>
      <c r="H147" s="63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  <c r="DS147" s="62"/>
    </row>
    <row r="148" spans="5:123">
      <c r="E148" s="62"/>
      <c r="F148" s="62"/>
      <c r="G148" s="62"/>
      <c r="H148" s="63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  <c r="DS148" s="62"/>
    </row>
    <row r="149" spans="5:123">
      <c r="E149" s="62"/>
      <c r="F149" s="62"/>
      <c r="G149" s="62"/>
      <c r="H149" s="63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  <c r="DS149" s="62"/>
    </row>
    <row r="150" spans="5:123">
      <c r="E150" s="62"/>
      <c r="F150" s="62"/>
      <c r="G150" s="62"/>
      <c r="H150" s="63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  <c r="DS150" s="62"/>
    </row>
    <row r="151" spans="5:123">
      <c r="E151" s="62"/>
      <c r="F151" s="62"/>
      <c r="G151" s="62"/>
      <c r="H151" s="63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  <c r="DS151" s="62"/>
    </row>
    <row r="152" spans="5:123">
      <c r="E152" s="62"/>
      <c r="F152" s="62"/>
      <c r="G152" s="62"/>
      <c r="H152" s="63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  <c r="DS152" s="62"/>
    </row>
    <row r="153" spans="5:123">
      <c r="E153" s="62"/>
      <c r="F153" s="62"/>
      <c r="G153" s="62"/>
      <c r="H153" s="63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  <c r="DS153" s="62"/>
    </row>
    <row r="154" spans="5:123">
      <c r="E154" s="62"/>
      <c r="F154" s="62"/>
      <c r="G154" s="62"/>
      <c r="H154" s="63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  <c r="DS154" s="62"/>
    </row>
    <row r="155" spans="5:123">
      <c r="E155" s="62"/>
      <c r="F155" s="62"/>
      <c r="G155" s="62"/>
      <c r="H155" s="63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  <c r="DS155" s="62"/>
    </row>
    <row r="156" spans="5:123">
      <c r="E156" s="62"/>
      <c r="F156" s="62"/>
      <c r="G156" s="62"/>
      <c r="H156" s="63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  <c r="DS156" s="62"/>
    </row>
    <row r="157" spans="5:123">
      <c r="E157" s="62"/>
      <c r="F157" s="62"/>
      <c r="G157" s="62"/>
      <c r="H157" s="63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  <c r="DS157" s="62"/>
    </row>
    <row r="158" spans="5:123">
      <c r="E158" s="62"/>
      <c r="F158" s="62"/>
      <c r="G158" s="62"/>
      <c r="H158" s="63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  <c r="DS158" s="62"/>
    </row>
    <row r="159" spans="5:123">
      <c r="E159" s="62"/>
      <c r="F159" s="62"/>
      <c r="G159" s="62"/>
      <c r="H159" s="63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  <c r="DS159" s="62"/>
    </row>
    <row r="160" spans="5:123">
      <c r="E160" s="62"/>
      <c r="F160" s="62"/>
      <c r="G160" s="62"/>
      <c r="H160" s="63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  <c r="DS160" s="62"/>
    </row>
    <row r="161" spans="5:123">
      <c r="E161" s="62"/>
      <c r="F161" s="62"/>
      <c r="G161" s="62"/>
      <c r="H161" s="63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  <c r="DS161" s="62"/>
    </row>
    <row r="162" spans="5:123">
      <c r="E162" s="62"/>
      <c r="F162" s="62"/>
      <c r="G162" s="62"/>
      <c r="H162" s="63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  <c r="DS162" s="62"/>
    </row>
    <row r="163" spans="5:123">
      <c r="E163" s="62"/>
      <c r="F163" s="62"/>
      <c r="G163" s="62"/>
      <c r="H163" s="63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  <c r="DS163" s="62"/>
    </row>
    <row r="164" spans="5:123">
      <c r="E164" s="62"/>
      <c r="F164" s="62"/>
      <c r="G164" s="62"/>
      <c r="H164" s="63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  <c r="DS164" s="62"/>
    </row>
    <row r="165" spans="5:123">
      <c r="E165" s="62"/>
      <c r="F165" s="62"/>
      <c r="G165" s="62"/>
      <c r="H165" s="63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  <c r="DS165" s="62"/>
    </row>
    <row r="166" spans="5:123">
      <c r="E166" s="62"/>
      <c r="F166" s="62"/>
      <c r="G166" s="62"/>
      <c r="H166" s="63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  <c r="DS166" s="62"/>
    </row>
    <row r="167" spans="5:123">
      <c r="E167" s="62"/>
      <c r="F167" s="62"/>
      <c r="G167" s="62"/>
      <c r="H167" s="63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  <c r="DS167" s="62"/>
    </row>
  </sheetData>
  <mergeCells count="1">
    <mergeCell ref="D2:D17"/>
  </mergeCells>
  <conditionalFormatting sqref="E14:AR14">
    <cfRule type="cellIs" dxfId="0" priority="1" operator="greaterThan">
      <formula>0</formula>
    </cfRule>
  </conditionalFormatting>
  <conditionalFormatting sqref="A14:D14 AS14:XFD14">
    <cfRule type="cellIs" dxfId="0" priority="2" operator="less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zoomScale="115" zoomScaleNormal="115" workbookViewId="0">
      <pane ySplit="1" topLeftCell="A50" activePane="bottomLeft" state="frozen"/>
      <selection/>
      <selection pane="bottomLeft" activeCell="D103" sqref="D103"/>
    </sheetView>
  </sheetViews>
  <sheetFormatPr defaultColWidth="9" defaultRowHeight="15" customHeight="1" outlineLevelCol="2"/>
  <cols>
    <col min="1" max="1" width="9" style="23"/>
    <col min="2" max="2" width="9" style="46"/>
    <col min="3" max="3" width="25.375" style="47" customWidth="1"/>
    <col min="4" max="16384" width="9" style="1"/>
  </cols>
  <sheetData>
    <row r="1" ht="36.75" customHeight="1" spans="1:3">
      <c r="A1" s="23" t="s">
        <v>62</v>
      </c>
      <c r="B1" s="48" t="s">
        <v>130</v>
      </c>
      <c r="C1" s="49" t="s">
        <v>131</v>
      </c>
    </row>
    <row r="2" customHeight="1" spans="1:3">
      <c r="A2" s="43" t="s">
        <v>70</v>
      </c>
      <c r="B2" s="48">
        <v>1.7</v>
      </c>
      <c r="C2" s="49">
        <v>1</v>
      </c>
    </row>
    <row r="3" customHeight="1" spans="2:3">
      <c r="B3" s="48">
        <v>5.7</v>
      </c>
      <c r="C3" s="49">
        <v>1</v>
      </c>
    </row>
    <row r="4" customHeight="1" spans="1:3">
      <c r="A4" s="43"/>
      <c r="B4" s="48">
        <v>7.7</v>
      </c>
      <c r="C4" s="49">
        <v>1</v>
      </c>
    </row>
    <row r="5" customHeight="1" spans="1:3">
      <c r="A5" s="43"/>
      <c r="B5" s="48">
        <v>11.7</v>
      </c>
      <c r="C5" s="49">
        <v>1</v>
      </c>
    </row>
    <row r="6" customHeight="1" spans="2:3">
      <c r="B6" s="48">
        <v>17.7</v>
      </c>
      <c r="C6" s="49">
        <v>1</v>
      </c>
    </row>
    <row r="7" customHeight="1" spans="1:3">
      <c r="A7" s="43"/>
      <c r="B7" s="48">
        <v>25.5</v>
      </c>
      <c r="C7" s="49">
        <v>3</v>
      </c>
    </row>
    <row r="8" customHeight="1" spans="1:3">
      <c r="A8" s="23" t="s">
        <v>76</v>
      </c>
      <c r="B8" s="46">
        <v>4.7</v>
      </c>
      <c r="C8" s="49">
        <v>1</v>
      </c>
    </row>
    <row r="9" customHeight="1" spans="2:3">
      <c r="B9" s="46">
        <v>11.7</v>
      </c>
      <c r="C9" s="49">
        <v>1</v>
      </c>
    </row>
    <row r="10" customHeight="1" spans="2:3">
      <c r="B10" s="46">
        <v>11.9</v>
      </c>
      <c r="C10" s="49">
        <v>1</v>
      </c>
    </row>
    <row r="11" customHeight="1" spans="2:3">
      <c r="B11" s="46">
        <v>15.8</v>
      </c>
      <c r="C11" s="49">
        <v>1</v>
      </c>
    </row>
    <row r="12" customHeight="1" spans="2:3">
      <c r="B12" s="46">
        <v>19.2</v>
      </c>
      <c r="C12" s="49">
        <v>1</v>
      </c>
    </row>
    <row r="13" customHeight="1" spans="2:3">
      <c r="B13" s="46">
        <v>26.7</v>
      </c>
      <c r="C13" s="47">
        <v>3</v>
      </c>
    </row>
    <row r="14" customHeight="1" spans="1:3">
      <c r="A14" s="23" t="s">
        <v>80</v>
      </c>
      <c r="B14" s="46">
        <v>6.3</v>
      </c>
      <c r="C14" s="49">
        <v>1</v>
      </c>
    </row>
    <row r="15" customHeight="1" spans="2:3">
      <c r="B15" s="46">
        <v>12.8</v>
      </c>
      <c r="C15" s="49">
        <v>1</v>
      </c>
    </row>
    <row r="16" customHeight="1" spans="2:3">
      <c r="B16" s="46">
        <v>19.3</v>
      </c>
      <c r="C16" s="49">
        <v>1</v>
      </c>
    </row>
    <row r="17" customHeight="1" spans="2:3">
      <c r="B17" s="46">
        <v>31.7</v>
      </c>
      <c r="C17" s="47">
        <v>3</v>
      </c>
    </row>
    <row r="18" customHeight="1" spans="1:3">
      <c r="A18" s="23" t="s">
        <v>82</v>
      </c>
      <c r="B18" s="46">
        <v>4.8</v>
      </c>
      <c r="C18" s="49">
        <v>1</v>
      </c>
    </row>
    <row r="19" customHeight="1" spans="2:3">
      <c r="B19" s="46">
        <v>13.7</v>
      </c>
      <c r="C19" s="49">
        <v>1</v>
      </c>
    </row>
    <row r="20" customHeight="1" spans="2:3">
      <c r="B20" s="46">
        <v>17.2</v>
      </c>
      <c r="C20" s="49">
        <v>1</v>
      </c>
    </row>
    <row r="21" customHeight="1" spans="2:3">
      <c r="B21" s="46">
        <v>26.5</v>
      </c>
      <c r="C21" s="47">
        <v>3</v>
      </c>
    </row>
    <row r="22" customHeight="1" spans="1:3">
      <c r="A22" s="23" t="s">
        <v>84</v>
      </c>
      <c r="B22" s="46">
        <v>1.9</v>
      </c>
      <c r="C22" s="49">
        <v>1</v>
      </c>
    </row>
    <row r="23" customHeight="1" spans="2:3">
      <c r="B23" s="46">
        <v>7.7</v>
      </c>
      <c r="C23" s="49">
        <v>1</v>
      </c>
    </row>
    <row r="24" customHeight="1" spans="2:3">
      <c r="B24" s="46">
        <v>11.7</v>
      </c>
      <c r="C24" s="49">
        <v>1</v>
      </c>
    </row>
    <row r="25" customHeight="1" spans="2:3">
      <c r="B25" s="46">
        <v>18.9</v>
      </c>
      <c r="C25" s="49">
        <v>1</v>
      </c>
    </row>
    <row r="26" customHeight="1" spans="2:3">
      <c r="B26" s="46">
        <v>27</v>
      </c>
      <c r="C26" s="47">
        <v>3</v>
      </c>
    </row>
    <row r="27" customHeight="1" spans="1:3">
      <c r="A27" s="23" t="s">
        <v>86</v>
      </c>
      <c r="B27" s="46">
        <v>1.7</v>
      </c>
      <c r="C27" s="49">
        <v>1</v>
      </c>
    </row>
    <row r="28" customHeight="1" spans="2:3">
      <c r="B28" s="46">
        <v>3.7</v>
      </c>
      <c r="C28" s="49">
        <v>1</v>
      </c>
    </row>
    <row r="29" customHeight="1" spans="2:3">
      <c r="B29" s="46">
        <v>11.7</v>
      </c>
      <c r="C29" s="49">
        <v>1</v>
      </c>
    </row>
    <row r="30" customHeight="1" spans="2:3">
      <c r="B30" s="46">
        <v>18.9</v>
      </c>
      <c r="C30" s="49">
        <v>1</v>
      </c>
    </row>
    <row r="31" customHeight="1" spans="2:3">
      <c r="B31" s="46">
        <v>31.8</v>
      </c>
      <c r="C31" s="47">
        <v>3</v>
      </c>
    </row>
    <row r="32" customHeight="1" spans="1:3">
      <c r="A32" s="23" t="s">
        <v>89</v>
      </c>
      <c r="B32" s="46">
        <v>1.7</v>
      </c>
      <c r="C32" s="49">
        <v>1</v>
      </c>
    </row>
    <row r="33" customHeight="1" spans="2:3">
      <c r="B33" s="46">
        <v>5.7</v>
      </c>
      <c r="C33" s="49">
        <v>1</v>
      </c>
    </row>
    <row r="34" customHeight="1" spans="2:3">
      <c r="B34" s="46">
        <v>14.9</v>
      </c>
      <c r="C34" s="49">
        <v>1</v>
      </c>
    </row>
    <row r="35" customHeight="1" spans="2:3">
      <c r="B35" s="46">
        <v>16.9</v>
      </c>
      <c r="C35" s="49">
        <v>1</v>
      </c>
    </row>
    <row r="36" customHeight="1" spans="2:3">
      <c r="B36" s="46">
        <v>29.2</v>
      </c>
      <c r="C36" s="47">
        <v>3</v>
      </c>
    </row>
    <row r="37" customHeight="1" spans="1:3">
      <c r="A37" s="23" t="s">
        <v>90</v>
      </c>
      <c r="B37" s="46">
        <v>1.9</v>
      </c>
      <c r="C37" s="49">
        <v>1</v>
      </c>
    </row>
    <row r="38" customHeight="1" spans="2:3">
      <c r="B38" s="46">
        <v>5.7</v>
      </c>
      <c r="C38" s="49">
        <v>1</v>
      </c>
    </row>
    <row r="39" customHeight="1" spans="2:3">
      <c r="B39" s="46">
        <v>11.7</v>
      </c>
      <c r="C39" s="49">
        <v>1</v>
      </c>
    </row>
    <row r="40" customHeight="1" spans="2:3">
      <c r="B40" s="46">
        <v>19.2</v>
      </c>
      <c r="C40" s="49">
        <v>1</v>
      </c>
    </row>
    <row r="41" customHeight="1" spans="2:3">
      <c r="B41" s="46">
        <v>27</v>
      </c>
      <c r="C41" s="47">
        <v>3</v>
      </c>
    </row>
    <row r="42" customHeight="1" spans="1:3">
      <c r="A42" s="23" t="s">
        <v>93</v>
      </c>
      <c r="B42" s="46">
        <v>1.9</v>
      </c>
      <c r="C42" s="49">
        <v>1</v>
      </c>
    </row>
    <row r="43" customHeight="1" spans="2:3">
      <c r="B43" s="46">
        <v>5.7</v>
      </c>
      <c r="C43" s="49">
        <v>1</v>
      </c>
    </row>
    <row r="44" customHeight="1" spans="2:3">
      <c r="B44" s="46">
        <v>9.7</v>
      </c>
      <c r="C44" s="49">
        <v>1</v>
      </c>
    </row>
    <row r="45" customHeight="1" spans="2:3">
      <c r="B45" s="46">
        <v>19</v>
      </c>
      <c r="C45" s="49">
        <v>1</v>
      </c>
    </row>
    <row r="46" customHeight="1" spans="2:3">
      <c r="B46" s="46">
        <v>28.6</v>
      </c>
      <c r="C46" s="47">
        <v>3</v>
      </c>
    </row>
    <row r="47" customHeight="1" spans="1:3">
      <c r="A47" s="23" t="s">
        <v>95</v>
      </c>
      <c r="B47" s="46">
        <v>5.7</v>
      </c>
      <c r="C47" s="49">
        <v>1</v>
      </c>
    </row>
    <row r="48" customHeight="1" spans="2:3">
      <c r="B48" s="46">
        <v>12.2</v>
      </c>
      <c r="C48" s="49">
        <v>1</v>
      </c>
    </row>
    <row r="49" customHeight="1" spans="2:3">
      <c r="B49" s="46">
        <v>18.8</v>
      </c>
      <c r="C49" s="49">
        <v>1</v>
      </c>
    </row>
    <row r="50" customHeight="1" spans="2:3">
      <c r="B50" s="46">
        <v>26.4</v>
      </c>
      <c r="C50" s="49">
        <v>3</v>
      </c>
    </row>
    <row r="51" customHeight="1" spans="1:3">
      <c r="A51" s="23" t="s">
        <v>97</v>
      </c>
      <c r="B51" s="46">
        <v>4.7</v>
      </c>
      <c r="C51" s="49">
        <v>1</v>
      </c>
    </row>
    <row r="52" customHeight="1" spans="2:3">
      <c r="B52" s="46">
        <v>8.7</v>
      </c>
      <c r="C52" s="49">
        <v>1</v>
      </c>
    </row>
    <row r="53" customHeight="1" spans="2:3">
      <c r="B53" s="46">
        <v>13.2</v>
      </c>
      <c r="C53" s="49">
        <v>1</v>
      </c>
    </row>
    <row r="54" customHeight="1" spans="2:3">
      <c r="B54" s="46">
        <v>17.7</v>
      </c>
      <c r="C54" s="47">
        <v>1</v>
      </c>
    </row>
    <row r="55" customHeight="1" spans="2:3">
      <c r="B55" s="46">
        <v>21.8</v>
      </c>
      <c r="C55" s="47">
        <v>1</v>
      </c>
    </row>
    <row r="56" customHeight="1" spans="2:3">
      <c r="B56" s="46">
        <v>35.4</v>
      </c>
      <c r="C56" s="47">
        <v>3</v>
      </c>
    </row>
    <row r="57" customHeight="1" spans="1:3">
      <c r="A57" s="23" t="s">
        <v>99</v>
      </c>
      <c r="B57" s="46">
        <v>1.1</v>
      </c>
      <c r="C57" s="49">
        <v>1</v>
      </c>
    </row>
    <row r="58" customHeight="1" spans="2:3">
      <c r="B58" s="46">
        <v>7.8</v>
      </c>
      <c r="C58" s="47">
        <v>1</v>
      </c>
    </row>
    <row r="59" customHeight="1" spans="2:3">
      <c r="B59" s="46">
        <v>10.2</v>
      </c>
      <c r="C59" s="47">
        <v>1</v>
      </c>
    </row>
    <row r="60" customHeight="1" spans="2:3">
      <c r="B60" s="46">
        <v>31.8</v>
      </c>
      <c r="C60" s="49">
        <v>3</v>
      </c>
    </row>
    <row r="61" customHeight="1" spans="1:3">
      <c r="A61" s="23" t="s">
        <v>100</v>
      </c>
      <c r="B61" s="48">
        <v>5.7</v>
      </c>
      <c r="C61" s="49">
        <v>1</v>
      </c>
    </row>
    <row r="62" customHeight="1" spans="1:3">
      <c r="A62" s="43"/>
      <c r="B62" s="48">
        <v>12.2</v>
      </c>
      <c r="C62" s="47">
        <v>1</v>
      </c>
    </row>
    <row r="63" customHeight="1" spans="1:3">
      <c r="A63" s="43"/>
      <c r="B63" s="48">
        <v>14.7</v>
      </c>
      <c r="C63" s="47">
        <v>1</v>
      </c>
    </row>
    <row r="64" customHeight="1" spans="2:3">
      <c r="B64" s="48">
        <v>19.2</v>
      </c>
      <c r="C64" s="49">
        <v>1</v>
      </c>
    </row>
    <row r="65" customHeight="1" spans="1:3">
      <c r="A65" s="43"/>
      <c r="B65" s="48">
        <v>27.2</v>
      </c>
      <c r="C65" s="49">
        <v>1</v>
      </c>
    </row>
    <row r="66" customHeight="1" spans="2:3">
      <c r="B66" s="48">
        <v>35.3</v>
      </c>
      <c r="C66" s="47">
        <v>3</v>
      </c>
    </row>
    <row r="67" customHeight="1" spans="1:3">
      <c r="A67" s="23" t="s">
        <v>102</v>
      </c>
      <c r="B67" s="46">
        <v>1.1</v>
      </c>
      <c r="C67" s="49">
        <v>1</v>
      </c>
    </row>
    <row r="68" customHeight="1" spans="2:3">
      <c r="B68" s="46">
        <v>8.2</v>
      </c>
      <c r="C68" s="47">
        <v>1</v>
      </c>
    </row>
    <row r="69" customHeight="1" spans="2:3">
      <c r="B69" s="46">
        <v>10.4</v>
      </c>
      <c r="C69" s="47">
        <v>1</v>
      </c>
    </row>
    <row r="70" customHeight="1" spans="2:3">
      <c r="B70" s="46">
        <v>20.7</v>
      </c>
      <c r="C70" s="49">
        <v>1</v>
      </c>
    </row>
    <row r="71" customHeight="1" spans="2:3">
      <c r="B71" s="46">
        <v>29.8</v>
      </c>
      <c r="C71" s="49">
        <v>3</v>
      </c>
    </row>
    <row r="72" customHeight="1" spans="1:3">
      <c r="A72" s="23" t="s">
        <v>104</v>
      </c>
      <c r="B72" s="46">
        <v>3.2</v>
      </c>
      <c r="C72" s="47">
        <v>1</v>
      </c>
    </row>
    <row r="73" customHeight="1" spans="2:3">
      <c r="B73" s="46">
        <v>12.5</v>
      </c>
      <c r="C73" s="47">
        <v>1</v>
      </c>
    </row>
    <row r="74" customHeight="1" spans="2:3">
      <c r="B74" s="46">
        <v>27.4</v>
      </c>
      <c r="C74" s="47">
        <v>3</v>
      </c>
    </row>
    <row r="75" customHeight="1" spans="1:3">
      <c r="A75" s="23" t="s">
        <v>105</v>
      </c>
      <c r="B75" s="46">
        <v>1.7</v>
      </c>
      <c r="C75" s="47">
        <v>1</v>
      </c>
    </row>
    <row r="76" customHeight="1" spans="2:3">
      <c r="B76" s="46">
        <v>5.7</v>
      </c>
      <c r="C76" s="47">
        <v>1</v>
      </c>
    </row>
    <row r="77" customHeight="1" spans="2:3">
      <c r="B77" s="46">
        <v>7.7</v>
      </c>
      <c r="C77" s="47">
        <v>1</v>
      </c>
    </row>
    <row r="78" customHeight="1" spans="2:3">
      <c r="B78" s="46">
        <v>11.7</v>
      </c>
      <c r="C78" s="47">
        <v>1</v>
      </c>
    </row>
    <row r="79" customHeight="1" spans="2:3">
      <c r="B79" s="46">
        <v>22</v>
      </c>
      <c r="C79" s="47">
        <v>3</v>
      </c>
    </row>
    <row r="80" customHeight="1" spans="1:3">
      <c r="A80" s="23" t="s">
        <v>106</v>
      </c>
      <c r="B80" s="46">
        <v>2</v>
      </c>
      <c r="C80" s="47">
        <v>1</v>
      </c>
    </row>
    <row r="81" customHeight="1" spans="2:3">
      <c r="B81" s="46">
        <v>6</v>
      </c>
      <c r="C81" s="47">
        <v>1</v>
      </c>
    </row>
    <row r="82" customHeight="1" spans="2:3">
      <c r="B82" s="46">
        <v>8</v>
      </c>
      <c r="C82" s="47">
        <v>1</v>
      </c>
    </row>
    <row r="83" customHeight="1" spans="2:3">
      <c r="B83" s="46">
        <v>17.2</v>
      </c>
      <c r="C83" s="47">
        <v>1</v>
      </c>
    </row>
    <row r="84" customHeight="1" spans="2:3">
      <c r="B84" s="46">
        <v>27.8</v>
      </c>
      <c r="C84" s="47">
        <v>3</v>
      </c>
    </row>
    <row r="85" customHeight="1" spans="1:3">
      <c r="A85" s="43" t="s">
        <v>109</v>
      </c>
      <c r="B85" s="48">
        <v>2.2</v>
      </c>
      <c r="C85" s="47">
        <v>1</v>
      </c>
    </row>
    <row r="86" customHeight="1" spans="2:3">
      <c r="B86" s="48">
        <v>5.7</v>
      </c>
      <c r="C86" s="47">
        <v>1</v>
      </c>
    </row>
    <row r="87" customHeight="1" spans="1:3">
      <c r="A87" s="43"/>
      <c r="B87" s="48">
        <v>7.7</v>
      </c>
      <c r="C87" s="47">
        <v>1</v>
      </c>
    </row>
    <row r="88" customHeight="1" spans="1:3">
      <c r="A88" s="43"/>
      <c r="B88" s="48">
        <v>14.7</v>
      </c>
      <c r="C88" s="47">
        <v>1</v>
      </c>
    </row>
    <row r="89" customHeight="1" spans="2:3">
      <c r="B89" s="48">
        <v>26.6</v>
      </c>
      <c r="C89" s="47">
        <v>3</v>
      </c>
    </row>
    <row r="90" customHeight="1" spans="1:3">
      <c r="A90" s="23" t="s">
        <v>110</v>
      </c>
      <c r="B90" s="46">
        <v>3.7</v>
      </c>
      <c r="C90" s="47">
        <v>1</v>
      </c>
    </row>
    <row r="91" customHeight="1" spans="2:3">
      <c r="B91" s="46">
        <v>3.9</v>
      </c>
      <c r="C91" s="47">
        <v>1</v>
      </c>
    </row>
    <row r="92" customHeight="1" spans="2:3">
      <c r="B92" s="46">
        <v>5.7</v>
      </c>
      <c r="C92" s="47">
        <v>1</v>
      </c>
    </row>
    <row r="93" customHeight="1" spans="2:3">
      <c r="B93" s="46">
        <v>9.7</v>
      </c>
      <c r="C93" s="47">
        <v>1</v>
      </c>
    </row>
    <row r="94" customHeight="1" spans="2:3">
      <c r="B94" s="46">
        <v>26.1</v>
      </c>
      <c r="C94" s="47">
        <v>3</v>
      </c>
    </row>
    <row r="95" customHeight="1" spans="1:3">
      <c r="A95" s="23" t="s">
        <v>112</v>
      </c>
      <c r="B95" s="46">
        <v>1.3</v>
      </c>
      <c r="C95" s="47">
        <v>1</v>
      </c>
    </row>
    <row r="96" customHeight="1" spans="2:3">
      <c r="B96" s="46">
        <v>5</v>
      </c>
      <c r="C96" s="47">
        <v>1</v>
      </c>
    </row>
    <row r="97" customHeight="1" spans="2:3">
      <c r="B97" s="46">
        <v>7.7</v>
      </c>
      <c r="C97" s="47">
        <v>1</v>
      </c>
    </row>
    <row r="98" customHeight="1" spans="2:3">
      <c r="B98" s="46">
        <v>18.8</v>
      </c>
      <c r="C98" s="47">
        <v>1</v>
      </c>
    </row>
    <row r="99" customHeight="1" spans="2:3">
      <c r="B99" s="46">
        <v>20.5</v>
      </c>
      <c r="C99" s="47">
        <v>1</v>
      </c>
    </row>
    <row r="100" customHeight="1" spans="2:3">
      <c r="B100" s="46">
        <v>22.8</v>
      </c>
      <c r="C100" s="47">
        <v>3</v>
      </c>
    </row>
    <row r="101" customHeight="1" spans="1:3">
      <c r="A101" s="23" t="s">
        <v>114</v>
      </c>
      <c r="B101" s="46">
        <v>3.4</v>
      </c>
      <c r="C101" s="47">
        <v>1</v>
      </c>
    </row>
    <row r="102" customHeight="1" spans="2:3">
      <c r="B102" s="46">
        <v>7.7</v>
      </c>
      <c r="C102" s="47">
        <v>1</v>
      </c>
    </row>
    <row r="103" customHeight="1" spans="2:3">
      <c r="B103" s="46">
        <v>11.8</v>
      </c>
      <c r="C103" s="47">
        <v>1</v>
      </c>
    </row>
    <row r="104" customHeight="1" spans="2:3">
      <c r="B104" s="46">
        <v>27.5</v>
      </c>
      <c r="C104" s="47">
        <v>3</v>
      </c>
    </row>
    <row r="105" customHeight="1" spans="1:3">
      <c r="A105" s="23" t="s">
        <v>116</v>
      </c>
      <c r="B105" s="46">
        <v>1.1</v>
      </c>
      <c r="C105" s="47">
        <v>1</v>
      </c>
    </row>
    <row r="106" customHeight="1" spans="2:3">
      <c r="B106" s="46">
        <v>5.5</v>
      </c>
      <c r="C106" s="47">
        <v>1</v>
      </c>
    </row>
    <row r="107" customHeight="1" spans="2:3">
      <c r="B107" s="46">
        <v>25.4</v>
      </c>
      <c r="C107" s="47">
        <v>1</v>
      </c>
    </row>
    <row r="108" customHeight="1" spans="2:3">
      <c r="B108" s="46">
        <v>31.6</v>
      </c>
      <c r="C108" s="47">
        <v>3</v>
      </c>
    </row>
    <row r="109" customHeight="1" spans="1:3">
      <c r="A109" s="23" t="s">
        <v>118</v>
      </c>
      <c r="B109" s="46">
        <v>3.3</v>
      </c>
      <c r="C109" s="47">
        <v>1</v>
      </c>
    </row>
    <row r="110" customHeight="1" spans="2:3">
      <c r="B110" s="46">
        <v>8.1</v>
      </c>
      <c r="C110" s="47">
        <v>1</v>
      </c>
    </row>
    <row r="111" customHeight="1" spans="2:3">
      <c r="B111" s="46">
        <v>15.2</v>
      </c>
      <c r="C111" s="47">
        <v>1</v>
      </c>
    </row>
    <row r="112" customHeight="1" spans="2:3">
      <c r="B112" s="46">
        <v>31.9</v>
      </c>
      <c r="C112" s="47">
        <v>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7"/>
  <sheetViews>
    <sheetView workbookViewId="0">
      <pane ySplit="1" topLeftCell="A2" activePane="bottomLeft" state="frozen"/>
      <selection/>
      <selection pane="bottomLeft" activeCell="D5" sqref="D5"/>
    </sheetView>
  </sheetViews>
  <sheetFormatPr defaultColWidth="16.125" defaultRowHeight="15" customHeight="1" outlineLevelCol="6"/>
  <cols>
    <col min="1" max="1" width="16.125" style="34"/>
    <col min="2" max="2" width="18.5083333333333" style="35" customWidth="1"/>
    <col min="3" max="3" width="8.125" style="36" customWidth="1"/>
    <col min="4" max="5" width="16.3083333333333" style="36" customWidth="1"/>
    <col min="6" max="6" width="9.125" style="37" customWidth="1"/>
    <col min="7" max="16384" width="16.125" style="38"/>
  </cols>
  <sheetData>
    <row r="1" customHeight="1" spans="1:7">
      <c r="A1" s="34" t="s">
        <v>132</v>
      </c>
      <c r="B1" s="39" t="s">
        <v>133</v>
      </c>
      <c r="C1" s="40" t="s">
        <v>134</v>
      </c>
      <c r="D1" s="40" t="s">
        <v>135</v>
      </c>
      <c r="E1" s="40" t="s">
        <v>136</v>
      </c>
      <c r="F1" s="41" t="s">
        <v>137</v>
      </c>
      <c r="G1" s="42" t="s">
        <v>138</v>
      </c>
    </row>
    <row r="2" customHeight="1" spans="1:7">
      <c r="A2" s="43" t="s">
        <v>70</v>
      </c>
      <c r="B2" s="39">
        <v>2.45</v>
      </c>
      <c r="C2" s="40">
        <f>B2+2</f>
        <v>4.45</v>
      </c>
      <c r="D2" s="40"/>
      <c r="E2" s="40"/>
      <c r="F2" s="41">
        <v>7</v>
      </c>
      <c r="G2" s="18"/>
    </row>
    <row r="3" customHeight="1" spans="1:7">
      <c r="A3" s="23"/>
      <c r="B3" s="39">
        <v>4.45</v>
      </c>
      <c r="C3" s="40">
        <f t="shared" ref="C3:C34" si="0">B3+2</f>
        <v>6.45</v>
      </c>
      <c r="D3" s="40"/>
      <c r="E3" s="40"/>
      <c r="F3" s="41">
        <v>6</v>
      </c>
      <c r="G3" s="18"/>
    </row>
    <row r="4" customHeight="1" spans="1:7">
      <c r="A4" s="43"/>
      <c r="B4" s="39">
        <v>6.45</v>
      </c>
      <c r="C4" s="40">
        <f t="shared" si="0"/>
        <v>8.45</v>
      </c>
      <c r="D4" s="40"/>
      <c r="E4" s="40"/>
      <c r="F4" s="41">
        <v>5</v>
      </c>
      <c r="G4" s="18"/>
    </row>
    <row r="5" customHeight="1" spans="1:7">
      <c r="A5" s="43"/>
      <c r="B5" s="39">
        <v>8.45</v>
      </c>
      <c r="C5" s="40">
        <f t="shared" si="0"/>
        <v>10.45</v>
      </c>
      <c r="D5" s="40"/>
      <c r="E5" s="40"/>
      <c r="F5" s="41">
        <v>16</v>
      </c>
      <c r="G5" s="18"/>
    </row>
    <row r="6" customHeight="1" spans="1:7">
      <c r="A6" s="23"/>
      <c r="B6" s="39">
        <v>10.45</v>
      </c>
      <c r="C6" s="40">
        <f t="shared" si="0"/>
        <v>12.45</v>
      </c>
      <c r="D6" s="40"/>
      <c r="E6" s="40"/>
      <c r="F6" s="41">
        <v>12</v>
      </c>
      <c r="G6" s="18"/>
    </row>
    <row r="7" customHeight="1" spans="1:7">
      <c r="A7" s="43"/>
      <c r="B7" s="39">
        <v>12.45</v>
      </c>
      <c r="C7" s="40">
        <f t="shared" si="0"/>
        <v>14.45</v>
      </c>
      <c r="D7" s="40"/>
      <c r="E7" s="40"/>
      <c r="F7" s="41">
        <v>13</v>
      </c>
      <c r="G7" s="18"/>
    </row>
    <row r="8" customHeight="1" spans="1:7">
      <c r="A8" s="23"/>
      <c r="B8" s="39">
        <v>16.45</v>
      </c>
      <c r="C8" s="40">
        <f t="shared" si="0"/>
        <v>18.45</v>
      </c>
      <c r="D8" s="40"/>
      <c r="E8" s="40"/>
      <c r="F8" s="41">
        <v>4</v>
      </c>
      <c r="G8" s="18"/>
    </row>
    <row r="9" customHeight="1" spans="1:7">
      <c r="A9" s="23" t="s">
        <v>76</v>
      </c>
      <c r="B9" s="39">
        <v>3</v>
      </c>
      <c r="C9" s="40">
        <f t="shared" si="0"/>
        <v>5</v>
      </c>
      <c r="D9" s="40"/>
      <c r="E9" s="40"/>
      <c r="F9" s="41">
        <v>11</v>
      </c>
      <c r="G9" s="18"/>
    </row>
    <row r="10" customHeight="1" spans="1:7">
      <c r="A10" s="23"/>
      <c r="B10" s="39">
        <v>5.45</v>
      </c>
      <c r="C10" s="40">
        <f t="shared" si="0"/>
        <v>7.45</v>
      </c>
      <c r="D10" s="40"/>
      <c r="E10" s="40"/>
      <c r="F10" s="41">
        <v>14</v>
      </c>
      <c r="G10" s="18"/>
    </row>
    <row r="11" customHeight="1" spans="1:7">
      <c r="A11" s="23"/>
      <c r="B11" s="39">
        <v>7.9</v>
      </c>
      <c r="C11" s="40">
        <f t="shared" si="0"/>
        <v>9.9</v>
      </c>
      <c r="D11" s="40"/>
      <c r="E11" s="40"/>
      <c r="F11" s="41">
        <v>15</v>
      </c>
      <c r="G11" s="18"/>
    </row>
    <row r="12" customHeight="1" spans="1:7">
      <c r="A12" s="23"/>
      <c r="B12" s="39">
        <v>10</v>
      </c>
      <c r="C12" s="40">
        <f t="shared" si="0"/>
        <v>12</v>
      </c>
      <c r="D12" s="40"/>
      <c r="E12" s="40"/>
      <c r="F12" s="41">
        <v>17</v>
      </c>
      <c r="G12" s="18"/>
    </row>
    <row r="13" customHeight="1" spans="1:7">
      <c r="A13" s="23"/>
      <c r="B13" s="39">
        <v>12.45</v>
      </c>
      <c r="C13" s="40">
        <f t="shared" si="0"/>
        <v>14.45</v>
      </c>
      <c r="D13" s="40"/>
      <c r="E13" s="40"/>
      <c r="F13" s="41">
        <v>18</v>
      </c>
      <c r="G13" s="18"/>
    </row>
    <row r="14" customHeight="1" spans="1:7">
      <c r="A14" s="23"/>
      <c r="B14" s="39">
        <v>14.45</v>
      </c>
      <c r="C14" s="40">
        <f t="shared" si="0"/>
        <v>16.45</v>
      </c>
      <c r="D14" s="40"/>
      <c r="E14" s="40"/>
      <c r="F14" s="41">
        <v>18</v>
      </c>
      <c r="G14" s="18"/>
    </row>
    <row r="15" customHeight="1" spans="1:7">
      <c r="A15" s="23"/>
      <c r="B15" s="39">
        <v>16.6</v>
      </c>
      <c r="C15" s="40">
        <f t="shared" si="0"/>
        <v>18.6</v>
      </c>
      <c r="D15" s="40"/>
      <c r="E15" s="40"/>
      <c r="F15" s="41">
        <v>5</v>
      </c>
      <c r="G15" s="18"/>
    </row>
    <row r="16" customHeight="1" spans="1:7">
      <c r="A16" s="23"/>
      <c r="B16" s="39">
        <v>20</v>
      </c>
      <c r="C16" s="40">
        <f t="shared" si="0"/>
        <v>22</v>
      </c>
      <c r="D16" s="40"/>
      <c r="E16" s="40"/>
      <c r="F16" s="41">
        <v>19</v>
      </c>
      <c r="G16" s="18"/>
    </row>
    <row r="17" customHeight="1" spans="1:7">
      <c r="A17" s="23" t="s">
        <v>80</v>
      </c>
      <c r="B17" s="39">
        <v>4</v>
      </c>
      <c r="C17" s="40">
        <f t="shared" si="0"/>
        <v>6</v>
      </c>
      <c r="D17" s="40"/>
      <c r="E17" s="40"/>
      <c r="F17" s="41">
        <v>13</v>
      </c>
      <c r="G17" s="18"/>
    </row>
    <row r="18" customHeight="1" spans="1:7">
      <c r="A18" s="23"/>
      <c r="B18" s="39">
        <v>6.2</v>
      </c>
      <c r="C18" s="40">
        <f t="shared" si="0"/>
        <v>8.2</v>
      </c>
      <c r="D18" s="40"/>
      <c r="E18" s="40"/>
      <c r="F18" s="41">
        <v>15</v>
      </c>
      <c r="G18" s="18"/>
    </row>
    <row r="19" customHeight="1" spans="1:7">
      <c r="A19" s="23"/>
      <c r="B19" s="39">
        <v>7.05</v>
      </c>
      <c r="C19" s="40">
        <f t="shared" si="0"/>
        <v>9.05</v>
      </c>
      <c r="D19" s="40"/>
      <c r="E19" s="40"/>
      <c r="F19" s="41">
        <v>17</v>
      </c>
      <c r="G19" s="18"/>
    </row>
    <row r="20" customHeight="1" spans="1:7">
      <c r="A20" s="23"/>
      <c r="B20" s="39">
        <v>9.2</v>
      </c>
      <c r="C20" s="40">
        <f t="shared" si="0"/>
        <v>11.2</v>
      </c>
      <c r="D20" s="40"/>
      <c r="E20" s="40"/>
      <c r="F20" s="41">
        <v>18</v>
      </c>
      <c r="G20" s="18"/>
    </row>
    <row r="21" customHeight="1" spans="1:7">
      <c r="A21" s="23"/>
      <c r="B21" s="39">
        <v>11.45</v>
      </c>
      <c r="C21" s="40">
        <f t="shared" si="0"/>
        <v>13.45</v>
      </c>
      <c r="D21" s="40"/>
      <c r="E21" s="40"/>
      <c r="F21" s="41">
        <v>17</v>
      </c>
      <c r="G21" s="18"/>
    </row>
    <row r="22" customHeight="1" spans="1:7">
      <c r="A22" s="23"/>
      <c r="B22" s="39">
        <v>13.6</v>
      </c>
      <c r="C22" s="40">
        <f t="shared" si="0"/>
        <v>15.6</v>
      </c>
      <c r="D22" s="40"/>
      <c r="E22" s="40"/>
      <c r="F22" s="41">
        <v>18</v>
      </c>
      <c r="G22" s="18"/>
    </row>
    <row r="23" customHeight="1" spans="1:7">
      <c r="A23" s="23"/>
      <c r="B23" s="39">
        <v>15.55</v>
      </c>
      <c r="C23" s="40">
        <f t="shared" si="0"/>
        <v>17.55</v>
      </c>
      <c r="D23" s="40"/>
      <c r="E23" s="40"/>
      <c r="F23" s="41">
        <v>18</v>
      </c>
      <c r="G23" s="18"/>
    </row>
    <row r="24" customHeight="1" spans="1:7">
      <c r="A24" s="23"/>
      <c r="B24" s="39">
        <v>17.7</v>
      </c>
      <c r="C24" s="40">
        <f t="shared" si="0"/>
        <v>19.7</v>
      </c>
      <c r="D24" s="40"/>
      <c r="E24" s="40"/>
      <c r="F24" s="41">
        <v>16</v>
      </c>
      <c r="G24" s="18"/>
    </row>
    <row r="25" customHeight="1" spans="1:7">
      <c r="A25" s="23"/>
      <c r="B25" s="39">
        <v>20.05</v>
      </c>
      <c r="C25" s="40">
        <f t="shared" si="0"/>
        <v>22.05</v>
      </c>
      <c r="D25" s="40"/>
      <c r="E25" s="40"/>
      <c r="F25" s="41">
        <v>7</v>
      </c>
      <c r="G25" s="18"/>
    </row>
    <row r="26" customHeight="1" spans="1:6">
      <c r="A26" s="23"/>
      <c r="B26" s="35">
        <v>22.4</v>
      </c>
      <c r="C26" s="40">
        <f t="shared" si="0"/>
        <v>24.4</v>
      </c>
      <c r="D26" s="40"/>
      <c r="E26" s="40"/>
      <c r="F26" s="41">
        <v>7</v>
      </c>
    </row>
    <row r="27" customHeight="1" spans="1:6">
      <c r="A27" s="23" t="s">
        <v>82</v>
      </c>
      <c r="B27" s="35">
        <v>2</v>
      </c>
      <c r="C27" s="40">
        <f t="shared" si="0"/>
        <v>4</v>
      </c>
      <c r="D27" s="44"/>
      <c r="E27" s="44"/>
      <c r="F27" s="37">
        <v>11</v>
      </c>
    </row>
    <row r="28" customHeight="1" spans="1:6">
      <c r="A28" s="23"/>
      <c r="B28" s="35">
        <v>3.75</v>
      </c>
      <c r="C28" s="40">
        <f t="shared" si="0"/>
        <v>5.75</v>
      </c>
      <c r="D28" s="44"/>
      <c r="E28" s="44"/>
      <c r="F28" s="37">
        <v>15</v>
      </c>
    </row>
    <row r="29" customHeight="1" spans="1:6">
      <c r="A29" s="23"/>
      <c r="B29" s="35">
        <v>5.6</v>
      </c>
      <c r="C29" s="40">
        <f t="shared" si="0"/>
        <v>7.6</v>
      </c>
      <c r="D29" s="44"/>
      <c r="E29" s="44"/>
      <c r="F29" s="37">
        <v>17</v>
      </c>
    </row>
    <row r="30" customHeight="1" spans="1:6">
      <c r="A30" s="23"/>
      <c r="B30" s="35">
        <v>8</v>
      </c>
      <c r="C30" s="40">
        <f t="shared" si="0"/>
        <v>10</v>
      </c>
      <c r="D30" s="44"/>
      <c r="E30" s="44"/>
      <c r="F30" s="37">
        <v>17</v>
      </c>
    </row>
    <row r="31" customHeight="1" spans="1:6">
      <c r="A31" s="23"/>
      <c r="B31" s="35">
        <v>10.45</v>
      </c>
      <c r="C31" s="40">
        <f t="shared" si="0"/>
        <v>12.45</v>
      </c>
      <c r="D31" s="44"/>
      <c r="E31" s="44"/>
      <c r="F31" s="37">
        <v>18</v>
      </c>
    </row>
    <row r="32" customHeight="1" spans="1:6">
      <c r="A32" s="23"/>
      <c r="B32" s="35">
        <v>12.8</v>
      </c>
      <c r="C32" s="40">
        <f t="shared" si="0"/>
        <v>14.8</v>
      </c>
      <c r="D32" s="44"/>
      <c r="E32" s="44"/>
      <c r="F32" s="37">
        <v>16</v>
      </c>
    </row>
    <row r="33" customHeight="1" spans="1:6">
      <c r="A33" s="23"/>
      <c r="B33" s="35">
        <v>18</v>
      </c>
      <c r="C33" s="40">
        <f t="shared" si="0"/>
        <v>20</v>
      </c>
      <c r="D33" s="44"/>
      <c r="E33" s="44"/>
      <c r="F33" s="37">
        <v>5</v>
      </c>
    </row>
    <row r="34" customHeight="1" spans="1:6">
      <c r="A34" s="23" t="s">
        <v>84</v>
      </c>
      <c r="B34" s="35">
        <v>2.65</v>
      </c>
      <c r="C34" s="40">
        <f t="shared" si="0"/>
        <v>4.65</v>
      </c>
      <c r="D34" s="44"/>
      <c r="E34" s="44"/>
      <c r="F34" s="37">
        <v>7</v>
      </c>
    </row>
    <row r="35" customHeight="1" spans="1:6">
      <c r="A35" s="23"/>
      <c r="B35" s="35">
        <v>4.45</v>
      </c>
      <c r="C35" s="40">
        <f t="shared" ref="C35:C66" si="1">B35+2</f>
        <v>6.45</v>
      </c>
      <c r="D35" s="44"/>
      <c r="E35" s="44"/>
      <c r="F35" s="37">
        <v>9</v>
      </c>
    </row>
    <row r="36" customHeight="1" spans="1:6">
      <c r="A36" s="23"/>
      <c r="B36" s="35">
        <v>6.45</v>
      </c>
      <c r="C36" s="40">
        <f t="shared" si="1"/>
        <v>8.45</v>
      </c>
      <c r="D36" s="44"/>
      <c r="E36" s="44"/>
      <c r="F36" s="37">
        <v>15</v>
      </c>
    </row>
    <row r="37" customHeight="1" spans="1:6">
      <c r="A37" s="23"/>
      <c r="B37" s="35">
        <v>8.45</v>
      </c>
      <c r="C37" s="40">
        <f t="shared" si="1"/>
        <v>10.45</v>
      </c>
      <c r="D37" s="44"/>
      <c r="E37" s="44"/>
      <c r="F37" s="37">
        <v>25</v>
      </c>
    </row>
    <row r="38" customHeight="1" spans="1:6">
      <c r="A38" s="23"/>
      <c r="B38" s="35">
        <v>10.45</v>
      </c>
      <c r="C38" s="40">
        <f t="shared" si="1"/>
        <v>12.45</v>
      </c>
      <c r="D38" s="44"/>
      <c r="E38" s="44"/>
      <c r="F38" s="37">
        <v>4</v>
      </c>
    </row>
    <row r="39" customHeight="1" spans="1:6">
      <c r="A39" s="23"/>
      <c r="B39" s="35">
        <v>12.45</v>
      </c>
      <c r="C39" s="40">
        <f t="shared" si="1"/>
        <v>14.45</v>
      </c>
      <c r="D39" s="44"/>
      <c r="E39" s="44"/>
      <c r="F39" s="37">
        <v>4</v>
      </c>
    </row>
    <row r="40" customHeight="1" spans="1:6">
      <c r="A40" s="23"/>
      <c r="B40" s="35">
        <v>19.65</v>
      </c>
      <c r="C40" s="40">
        <f t="shared" si="1"/>
        <v>21.65</v>
      </c>
      <c r="D40" s="44"/>
      <c r="E40" s="44"/>
      <c r="F40" s="37">
        <v>3</v>
      </c>
    </row>
    <row r="41" customHeight="1" spans="1:6">
      <c r="A41" s="23" t="s">
        <v>86</v>
      </c>
      <c r="B41" s="35">
        <v>2.45</v>
      </c>
      <c r="C41" s="40">
        <f t="shared" si="1"/>
        <v>4.45</v>
      </c>
      <c r="D41" s="44"/>
      <c r="E41" s="44"/>
      <c r="F41" s="37">
        <v>7</v>
      </c>
    </row>
    <row r="42" customHeight="1" spans="1:6">
      <c r="A42" s="23"/>
      <c r="B42" s="35">
        <v>4.45</v>
      </c>
      <c r="C42" s="40">
        <f t="shared" si="1"/>
        <v>6.45</v>
      </c>
      <c r="D42" s="44"/>
      <c r="E42" s="44"/>
      <c r="F42" s="37">
        <v>14</v>
      </c>
    </row>
    <row r="43" customHeight="1" spans="1:6">
      <c r="A43" s="23"/>
      <c r="B43" s="35">
        <v>6.45</v>
      </c>
      <c r="C43" s="40">
        <f t="shared" si="1"/>
        <v>8.45</v>
      </c>
      <c r="D43" s="44"/>
      <c r="E43" s="44"/>
      <c r="F43" s="37">
        <v>15</v>
      </c>
    </row>
    <row r="44" customHeight="1" spans="1:6">
      <c r="A44" s="23"/>
      <c r="B44" s="35">
        <v>8.45</v>
      </c>
      <c r="C44" s="40">
        <f t="shared" si="1"/>
        <v>10.45</v>
      </c>
      <c r="D44" s="44"/>
      <c r="E44" s="44"/>
      <c r="F44" s="37">
        <v>16</v>
      </c>
    </row>
    <row r="45" customHeight="1" spans="1:6">
      <c r="A45" s="23"/>
      <c r="B45" s="35">
        <v>10.45</v>
      </c>
      <c r="C45" s="40">
        <f t="shared" si="1"/>
        <v>12.45</v>
      </c>
      <c r="D45" s="44"/>
      <c r="E45" s="44"/>
      <c r="F45" s="37">
        <v>4</v>
      </c>
    </row>
    <row r="46" customHeight="1" spans="1:6">
      <c r="A46" s="23"/>
      <c r="B46" s="35">
        <v>12.45</v>
      </c>
      <c r="C46" s="40">
        <f t="shared" si="1"/>
        <v>14.45</v>
      </c>
      <c r="D46" s="44"/>
      <c r="E46" s="44"/>
      <c r="F46" s="37">
        <v>3</v>
      </c>
    </row>
    <row r="47" customHeight="1" spans="1:6">
      <c r="A47" s="23" t="s">
        <v>89</v>
      </c>
      <c r="B47" s="35">
        <v>2.45</v>
      </c>
      <c r="C47" s="40">
        <f t="shared" si="1"/>
        <v>4.45</v>
      </c>
      <c r="D47" s="44"/>
      <c r="E47" s="44"/>
      <c r="F47" s="37">
        <v>7</v>
      </c>
    </row>
    <row r="48" customHeight="1" spans="1:6">
      <c r="A48" s="23"/>
      <c r="B48" s="35">
        <v>6.45</v>
      </c>
      <c r="C48" s="40">
        <f t="shared" si="1"/>
        <v>8.45</v>
      </c>
      <c r="D48" s="44"/>
      <c r="E48" s="44"/>
      <c r="F48" s="37">
        <v>13</v>
      </c>
    </row>
    <row r="49" customHeight="1" spans="1:6">
      <c r="A49" s="23"/>
      <c r="B49" s="35">
        <v>8.45</v>
      </c>
      <c r="C49" s="40">
        <f t="shared" ref="C49:C54" si="2">B49+2</f>
        <v>10.45</v>
      </c>
      <c r="D49" s="44"/>
      <c r="E49" s="44"/>
      <c r="F49" s="37">
        <v>15</v>
      </c>
    </row>
    <row r="50" customHeight="1" spans="1:6">
      <c r="A50" s="23"/>
      <c r="B50" s="35">
        <v>10.45</v>
      </c>
      <c r="C50" s="40">
        <f t="shared" si="2"/>
        <v>12.45</v>
      </c>
      <c r="D50" s="44"/>
      <c r="E50" s="44"/>
      <c r="F50" s="37">
        <v>14</v>
      </c>
    </row>
    <row r="51" customHeight="1" spans="1:6">
      <c r="A51" s="23"/>
      <c r="B51" s="35">
        <v>12.45</v>
      </c>
      <c r="C51" s="40">
        <f t="shared" si="2"/>
        <v>14.45</v>
      </c>
      <c r="D51" s="44"/>
      <c r="E51" s="44"/>
      <c r="F51" s="37">
        <v>15</v>
      </c>
    </row>
    <row r="52" customHeight="1" spans="1:6">
      <c r="A52" s="23"/>
      <c r="B52" s="35">
        <v>13.65</v>
      </c>
      <c r="C52" s="40">
        <f t="shared" si="2"/>
        <v>15.65</v>
      </c>
      <c r="D52" s="44"/>
      <c r="E52" s="44"/>
      <c r="F52" s="37">
        <v>16</v>
      </c>
    </row>
    <row r="53" customHeight="1" spans="1:6">
      <c r="A53" s="23"/>
      <c r="B53" s="35">
        <v>15.65</v>
      </c>
      <c r="C53" s="40">
        <f t="shared" si="2"/>
        <v>17.65</v>
      </c>
      <c r="D53" s="44"/>
      <c r="E53" s="44"/>
      <c r="F53" s="37">
        <v>15</v>
      </c>
    </row>
    <row r="54" customHeight="1" spans="1:6">
      <c r="A54" s="23"/>
      <c r="B54" s="35">
        <v>17.65</v>
      </c>
      <c r="C54" s="40">
        <f t="shared" si="2"/>
        <v>19.65</v>
      </c>
      <c r="D54" s="44"/>
      <c r="E54" s="44"/>
      <c r="F54" s="37">
        <v>4</v>
      </c>
    </row>
    <row r="55" customHeight="1" spans="1:6">
      <c r="A55" s="23" t="s">
        <v>90</v>
      </c>
      <c r="B55" s="35">
        <v>2.65</v>
      </c>
      <c r="C55" s="40">
        <f t="shared" si="1"/>
        <v>4.65</v>
      </c>
      <c r="D55" s="44"/>
      <c r="E55" s="44"/>
      <c r="F55" s="37">
        <v>7</v>
      </c>
    </row>
    <row r="56" customHeight="1" spans="1:6">
      <c r="A56" s="23"/>
      <c r="B56" s="35">
        <v>4.45</v>
      </c>
      <c r="C56" s="40">
        <f t="shared" si="1"/>
        <v>6.45</v>
      </c>
      <c r="D56" s="44"/>
      <c r="E56" s="44"/>
      <c r="F56" s="37">
        <v>8</v>
      </c>
    </row>
    <row r="57" customHeight="1" spans="1:6">
      <c r="A57" s="23"/>
      <c r="B57" s="35">
        <v>6.45</v>
      </c>
      <c r="C57" s="40">
        <f t="shared" si="1"/>
        <v>8.45</v>
      </c>
      <c r="D57" s="44"/>
      <c r="E57" s="44"/>
      <c r="F57" s="37">
        <v>14</v>
      </c>
    </row>
    <row r="58" customHeight="1" spans="1:6">
      <c r="A58" s="23"/>
      <c r="B58" s="35">
        <v>8.45</v>
      </c>
      <c r="C58" s="40">
        <f t="shared" si="1"/>
        <v>10.45</v>
      </c>
      <c r="D58" s="44"/>
      <c r="E58" s="44"/>
      <c r="F58" s="37">
        <v>14</v>
      </c>
    </row>
    <row r="59" customHeight="1" spans="1:6">
      <c r="A59" s="23"/>
      <c r="B59" s="35">
        <v>10.45</v>
      </c>
      <c r="C59" s="40">
        <f t="shared" si="1"/>
        <v>12.45</v>
      </c>
      <c r="D59" s="44"/>
      <c r="E59" s="44"/>
      <c r="F59" s="37">
        <v>14</v>
      </c>
    </row>
    <row r="60" customHeight="1" spans="1:6">
      <c r="A60" s="23"/>
      <c r="B60" s="35">
        <v>12.45</v>
      </c>
      <c r="C60" s="40">
        <f t="shared" si="1"/>
        <v>14.45</v>
      </c>
      <c r="D60" s="44"/>
      <c r="E60" s="44"/>
      <c r="F60" s="37">
        <v>4</v>
      </c>
    </row>
    <row r="61" customHeight="1" spans="1:6">
      <c r="A61" s="43"/>
      <c r="B61" s="35">
        <v>13.95</v>
      </c>
      <c r="C61" s="40">
        <f t="shared" si="1"/>
        <v>15.95</v>
      </c>
      <c r="D61" s="44"/>
      <c r="E61" s="44"/>
      <c r="F61" s="37">
        <v>13</v>
      </c>
    </row>
    <row r="62" customHeight="1" spans="1:6">
      <c r="A62" s="43"/>
      <c r="B62" s="35">
        <v>19.95</v>
      </c>
      <c r="C62" s="40">
        <f t="shared" si="1"/>
        <v>21.95</v>
      </c>
      <c r="D62" s="44"/>
      <c r="E62" s="44"/>
      <c r="F62" s="37">
        <v>3</v>
      </c>
    </row>
    <row r="63" customHeight="1" spans="1:6">
      <c r="A63" s="23" t="s">
        <v>93</v>
      </c>
      <c r="B63" s="35">
        <v>2.65</v>
      </c>
      <c r="C63" s="40">
        <f t="shared" si="1"/>
        <v>4.65</v>
      </c>
      <c r="D63" s="44"/>
      <c r="E63" s="44"/>
      <c r="F63" s="37">
        <v>8</v>
      </c>
    </row>
    <row r="64" customHeight="1" spans="1:6">
      <c r="A64" s="43"/>
      <c r="B64" s="35">
        <v>4.45</v>
      </c>
      <c r="C64" s="40">
        <f t="shared" si="1"/>
        <v>6.45</v>
      </c>
      <c r="D64" s="44"/>
      <c r="E64" s="44"/>
      <c r="F64" s="37">
        <v>7</v>
      </c>
    </row>
    <row r="65" customHeight="1" spans="1:6">
      <c r="A65" s="23"/>
      <c r="B65" s="35">
        <v>6.45</v>
      </c>
      <c r="C65" s="40">
        <f t="shared" si="1"/>
        <v>8.45</v>
      </c>
      <c r="D65" s="44"/>
      <c r="E65" s="44"/>
      <c r="F65" s="37">
        <v>16</v>
      </c>
    </row>
    <row r="66" customHeight="1" spans="1:6">
      <c r="A66" s="23"/>
      <c r="B66" s="35">
        <v>8.45</v>
      </c>
      <c r="C66" s="40">
        <f t="shared" si="1"/>
        <v>10.45</v>
      </c>
      <c r="D66" s="44"/>
      <c r="E66" s="44"/>
      <c r="F66" s="37">
        <v>16</v>
      </c>
    </row>
    <row r="67" customHeight="1" spans="1:6">
      <c r="A67" s="23"/>
      <c r="B67" s="35">
        <v>10.45</v>
      </c>
      <c r="C67" s="40">
        <f t="shared" ref="C67:C98" si="3">B67+2</f>
        <v>12.45</v>
      </c>
      <c r="D67" s="44"/>
      <c r="E67" s="44"/>
      <c r="F67" s="37">
        <v>15</v>
      </c>
    </row>
    <row r="68" customHeight="1" spans="1:6">
      <c r="A68" s="23"/>
      <c r="B68" s="35">
        <v>17.75</v>
      </c>
      <c r="C68" s="40">
        <f t="shared" si="3"/>
        <v>19.75</v>
      </c>
      <c r="D68" s="44"/>
      <c r="E68" s="44"/>
      <c r="F68" s="37">
        <v>3</v>
      </c>
    </row>
    <row r="69" customHeight="1" spans="1:6">
      <c r="A69" s="23" t="s">
        <v>95</v>
      </c>
      <c r="B69" s="35">
        <v>2</v>
      </c>
      <c r="C69" s="40">
        <f t="shared" si="3"/>
        <v>4</v>
      </c>
      <c r="D69" s="44"/>
      <c r="E69" s="44"/>
      <c r="F69" s="37">
        <v>13</v>
      </c>
    </row>
    <row r="70" customHeight="1" spans="1:6">
      <c r="A70" s="23"/>
      <c r="B70" s="35">
        <v>4</v>
      </c>
      <c r="C70" s="40">
        <f t="shared" si="3"/>
        <v>6</v>
      </c>
      <c r="D70" s="44"/>
      <c r="E70" s="44"/>
      <c r="F70" s="37">
        <v>13</v>
      </c>
    </row>
    <row r="71" customHeight="1" spans="1:6">
      <c r="A71" s="23"/>
      <c r="B71" s="35">
        <v>6.45</v>
      </c>
      <c r="C71" s="40">
        <f t="shared" si="3"/>
        <v>8.45</v>
      </c>
      <c r="D71" s="44"/>
      <c r="E71" s="44"/>
      <c r="F71" s="37">
        <v>15</v>
      </c>
    </row>
    <row r="72" customHeight="1" spans="1:6">
      <c r="A72" s="23"/>
      <c r="B72" s="35">
        <v>8.45</v>
      </c>
      <c r="C72" s="40">
        <f t="shared" si="3"/>
        <v>10.45</v>
      </c>
      <c r="D72" s="44"/>
      <c r="E72" s="44"/>
      <c r="F72" s="37">
        <v>17</v>
      </c>
    </row>
    <row r="73" customHeight="1" spans="1:6">
      <c r="A73" s="23"/>
      <c r="B73" s="35">
        <v>10.6</v>
      </c>
      <c r="C73" s="40">
        <f t="shared" si="3"/>
        <v>12.6</v>
      </c>
      <c r="D73" s="44"/>
      <c r="E73" s="44"/>
      <c r="F73" s="37">
        <v>18</v>
      </c>
    </row>
    <row r="74" customHeight="1" spans="1:6">
      <c r="A74" s="23"/>
      <c r="B74" s="35">
        <v>13</v>
      </c>
      <c r="C74" s="40">
        <f t="shared" si="3"/>
        <v>15</v>
      </c>
      <c r="D74" s="44"/>
      <c r="E74" s="44"/>
      <c r="F74" s="37">
        <v>10</v>
      </c>
    </row>
    <row r="75" customHeight="1" spans="1:6">
      <c r="A75" s="23"/>
      <c r="B75" s="35">
        <v>15.25</v>
      </c>
      <c r="C75" s="40">
        <f t="shared" si="3"/>
        <v>17.25</v>
      </c>
      <c r="D75" s="44"/>
      <c r="E75" s="44"/>
      <c r="F75" s="37">
        <v>17</v>
      </c>
    </row>
    <row r="76" customHeight="1" spans="1:6">
      <c r="A76" s="23"/>
      <c r="B76" s="35">
        <v>19.6</v>
      </c>
      <c r="C76" s="40">
        <f t="shared" si="3"/>
        <v>21.6</v>
      </c>
      <c r="D76" s="44"/>
      <c r="E76" s="44"/>
      <c r="F76" s="37">
        <v>6</v>
      </c>
    </row>
    <row r="77" customHeight="1" spans="1:6">
      <c r="A77" s="34" t="s">
        <v>97</v>
      </c>
      <c r="B77" s="45">
        <v>3</v>
      </c>
      <c r="C77" s="40">
        <f t="shared" si="3"/>
        <v>5</v>
      </c>
      <c r="D77" s="44"/>
      <c r="E77" s="44"/>
      <c r="F77" s="37">
        <v>11</v>
      </c>
    </row>
    <row r="78" customHeight="1" spans="2:6">
      <c r="B78" s="45">
        <v>5.45</v>
      </c>
      <c r="C78" s="40">
        <f t="shared" si="3"/>
        <v>7.45</v>
      </c>
      <c r="D78" s="44"/>
      <c r="E78" s="44"/>
      <c r="F78" s="37">
        <v>14</v>
      </c>
    </row>
    <row r="79" customHeight="1" spans="1:6">
      <c r="A79" s="23"/>
      <c r="B79" s="35">
        <v>7.45</v>
      </c>
      <c r="C79" s="40">
        <f t="shared" si="3"/>
        <v>9.45</v>
      </c>
      <c r="D79" s="44"/>
      <c r="E79" s="44"/>
      <c r="F79" s="37">
        <v>17</v>
      </c>
    </row>
    <row r="80" customHeight="1" spans="1:6">
      <c r="A80" s="23"/>
      <c r="B80" s="35">
        <v>9.45</v>
      </c>
      <c r="C80" s="40">
        <f t="shared" si="3"/>
        <v>11.45</v>
      </c>
      <c r="D80" s="44"/>
      <c r="E80" s="44"/>
      <c r="F80" s="37">
        <v>18</v>
      </c>
    </row>
    <row r="81" customHeight="1" spans="1:6">
      <c r="A81" s="23"/>
      <c r="B81" s="35">
        <v>14</v>
      </c>
      <c r="C81" s="40">
        <f t="shared" si="3"/>
        <v>16</v>
      </c>
      <c r="D81" s="44"/>
      <c r="E81" s="44"/>
      <c r="F81" s="37">
        <v>16</v>
      </c>
    </row>
    <row r="82" customHeight="1" spans="1:6">
      <c r="A82" s="23"/>
      <c r="B82" s="35">
        <v>16</v>
      </c>
      <c r="C82" s="40">
        <f t="shared" si="3"/>
        <v>18</v>
      </c>
      <c r="D82" s="44"/>
      <c r="E82" s="44"/>
      <c r="F82" s="37">
        <v>17</v>
      </c>
    </row>
    <row r="83" customHeight="1" spans="1:6">
      <c r="A83" s="23"/>
      <c r="B83" s="35">
        <v>18.45</v>
      </c>
      <c r="C83" s="40">
        <f t="shared" si="3"/>
        <v>20.45</v>
      </c>
      <c r="D83" s="44"/>
      <c r="E83" s="44"/>
      <c r="F83" s="37">
        <v>15</v>
      </c>
    </row>
    <row r="84" customHeight="1" spans="1:6">
      <c r="A84" s="43"/>
      <c r="B84" s="35">
        <v>20.6</v>
      </c>
      <c r="C84" s="40">
        <f t="shared" si="3"/>
        <v>22.6</v>
      </c>
      <c r="D84" s="44"/>
      <c r="E84" s="44"/>
      <c r="F84" s="37">
        <v>18</v>
      </c>
    </row>
    <row r="85" customHeight="1" spans="1:6">
      <c r="A85" s="23"/>
      <c r="B85" s="35">
        <v>22.5</v>
      </c>
      <c r="C85" s="40">
        <f t="shared" si="3"/>
        <v>24.5</v>
      </c>
      <c r="D85" s="44"/>
      <c r="E85" s="44"/>
      <c r="F85" s="37">
        <v>19</v>
      </c>
    </row>
    <row r="86" customHeight="1" spans="1:6">
      <c r="A86" s="43" t="s">
        <v>99</v>
      </c>
      <c r="B86" s="35">
        <v>1.85</v>
      </c>
      <c r="C86" s="40">
        <f t="shared" si="3"/>
        <v>3.85</v>
      </c>
      <c r="D86" s="44"/>
      <c r="E86" s="44"/>
      <c r="F86" s="37">
        <v>6</v>
      </c>
    </row>
    <row r="87" customHeight="1" spans="1:6">
      <c r="A87" s="43"/>
      <c r="B87" s="35">
        <v>3.85</v>
      </c>
      <c r="C87" s="40">
        <f t="shared" si="3"/>
        <v>5.85</v>
      </c>
      <c r="D87" s="44"/>
      <c r="E87" s="44"/>
      <c r="F87" s="37">
        <v>6</v>
      </c>
    </row>
    <row r="88" customHeight="1" spans="1:6">
      <c r="A88" s="23"/>
      <c r="B88" s="35">
        <v>6.25</v>
      </c>
      <c r="C88" s="40">
        <f t="shared" si="3"/>
        <v>8.25</v>
      </c>
      <c r="D88" s="44"/>
      <c r="E88" s="44"/>
      <c r="F88" s="37">
        <v>16</v>
      </c>
    </row>
    <row r="89" customHeight="1" spans="1:6">
      <c r="A89" s="23"/>
      <c r="B89" s="35">
        <v>8.55</v>
      </c>
      <c r="C89" s="40">
        <f t="shared" si="3"/>
        <v>10.55</v>
      </c>
      <c r="D89" s="44"/>
      <c r="E89" s="44"/>
      <c r="F89" s="37">
        <v>14</v>
      </c>
    </row>
    <row r="90" customHeight="1" spans="1:6">
      <c r="A90" s="23"/>
      <c r="B90" s="35">
        <v>10.95</v>
      </c>
      <c r="C90" s="40">
        <f t="shared" si="3"/>
        <v>12.95</v>
      </c>
      <c r="D90" s="44"/>
      <c r="E90" s="44"/>
      <c r="F90" s="37">
        <v>1</v>
      </c>
    </row>
    <row r="91" customHeight="1" spans="1:6">
      <c r="A91" s="23"/>
      <c r="B91" s="35">
        <v>13.35</v>
      </c>
      <c r="C91" s="40">
        <f t="shared" si="3"/>
        <v>15.35</v>
      </c>
      <c r="D91" s="44"/>
      <c r="E91" s="44"/>
      <c r="F91" s="37">
        <v>2</v>
      </c>
    </row>
    <row r="92" customHeight="1" spans="1:6">
      <c r="A92" s="23"/>
      <c r="B92" s="35">
        <v>15.65</v>
      </c>
      <c r="C92" s="40">
        <f t="shared" si="3"/>
        <v>17.65</v>
      </c>
      <c r="D92" s="44"/>
      <c r="E92" s="44"/>
      <c r="F92" s="37">
        <v>13</v>
      </c>
    </row>
    <row r="93" customHeight="1" spans="1:6">
      <c r="A93" s="23"/>
      <c r="B93" s="35">
        <v>17.95</v>
      </c>
      <c r="C93" s="40">
        <f t="shared" si="3"/>
        <v>19.95</v>
      </c>
      <c r="D93" s="44"/>
      <c r="E93" s="44"/>
      <c r="F93" s="37">
        <v>14</v>
      </c>
    </row>
    <row r="94" customHeight="1" spans="1:6">
      <c r="A94" s="23"/>
      <c r="B94" s="35">
        <v>20.45</v>
      </c>
      <c r="C94" s="40">
        <f t="shared" si="3"/>
        <v>22.45</v>
      </c>
      <c r="D94" s="44"/>
      <c r="E94" s="44"/>
      <c r="F94" s="37">
        <v>14</v>
      </c>
    </row>
    <row r="95" customHeight="1" spans="1:6">
      <c r="A95" s="23" t="s">
        <v>100</v>
      </c>
      <c r="B95" s="36">
        <v>2</v>
      </c>
      <c r="C95" s="40">
        <f t="shared" ref="C95:C105" si="4">B95+2</f>
        <v>4</v>
      </c>
      <c r="D95" s="44"/>
      <c r="E95" s="44"/>
      <c r="F95" s="37">
        <v>26</v>
      </c>
    </row>
    <row r="96" customHeight="1" spans="1:6">
      <c r="A96" s="23"/>
      <c r="B96" s="36">
        <v>3.65</v>
      </c>
      <c r="C96" s="40">
        <f t="shared" si="4"/>
        <v>5.65</v>
      </c>
      <c r="D96" s="44"/>
      <c r="E96" s="44"/>
      <c r="F96" s="37">
        <v>17</v>
      </c>
    </row>
    <row r="97" customHeight="1" spans="1:6">
      <c r="A97" s="23"/>
      <c r="B97" s="36">
        <v>6.45</v>
      </c>
      <c r="C97" s="40">
        <f t="shared" si="4"/>
        <v>8.45</v>
      </c>
      <c r="D97" s="44"/>
      <c r="E97" s="44"/>
      <c r="F97" s="37">
        <v>16</v>
      </c>
    </row>
    <row r="98" customHeight="1" spans="1:6">
      <c r="A98" s="23"/>
      <c r="B98" s="36">
        <v>8.45</v>
      </c>
      <c r="C98" s="40">
        <f t="shared" si="4"/>
        <v>10.45</v>
      </c>
      <c r="D98" s="44"/>
      <c r="E98" s="44"/>
      <c r="F98" s="37">
        <v>11</v>
      </c>
    </row>
    <row r="99" customHeight="1" spans="1:6">
      <c r="A99" s="23"/>
      <c r="B99" s="36">
        <v>11</v>
      </c>
      <c r="C99" s="40">
        <f t="shared" si="4"/>
        <v>13</v>
      </c>
      <c r="D99" s="44"/>
      <c r="E99" s="44"/>
      <c r="F99" s="37">
        <v>12</v>
      </c>
    </row>
    <row r="100" customHeight="1" spans="1:6">
      <c r="A100" s="23"/>
      <c r="B100" s="36">
        <v>13.45</v>
      </c>
      <c r="C100" s="40">
        <f t="shared" si="4"/>
        <v>15.45</v>
      </c>
      <c r="D100" s="44"/>
      <c r="E100" s="44"/>
      <c r="F100" s="37">
        <v>14</v>
      </c>
    </row>
    <row r="101" customHeight="1" spans="1:6">
      <c r="A101" s="23"/>
      <c r="B101" s="36">
        <v>15.45</v>
      </c>
      <c r="C101" s="40">
        <f t="shared" si="4"/>
        <v>17.45</v>
      </c>
      <c r="D101" s="44"/>
      <c r="E101" s="44"/>
      <c r="F101" s="37">
        <v>9</v>
      </c>
    </row>
    <row r="102" customHeight="1" spans="1:6">
      <c r="A102" s="23"/>
      <c r="B102" s="36">
        <v>17.45</v>
      </c>
      <c r="C102" s="40">
        <f t="shared" si="4"/>
        <v>19.45</v>
      </c>
      <c r="D102" s="44"/>
      <c r="E102" s="44"/>
      <c r="F102" s="37">
        <v>10</v>
      </c>
    </row>
    <row r="103" customHeight="1" spans="1:6">
      <c r="A103" s="23"/>
      <c r="B103" s="36">
        <v>20</v>
      </c>
      <c r="C103" s="40">
        <f t="shared" si="4"/>
        <v>22</v>
      </c>
      <c r="D103" s="44"/>
      <c r="E103" s="44"/>
      <c r="F103" s="37">
        <v>19</v>
      </c>
    </row>
    <row r="104" customHeight="1" spans="1:6">
      <c r="A104" s="23"/>
      <c r="B104" s="36">
        <v>22.45</v>
      </c>
      <c r="C104" s="40">
        <f t="shared" si="4"/>
        <v>24.45</v>
      </c>
      <c r="D104" s="44"/>
      <c r="E104" s="44"/>
      <c r="F104" s="37">
        <v>17</v>
      </c>
    </row>
    <row r="105" customHeight="1" spans="1:6">
      <c r="A105" s="23"/>
      <c r="B105" s="36">
        <v>28.45</v>
      </c>
      <c r="C105" s="40">
        <f t="shared" si="4"/>
        <v>30.45</v>
      </c>
      <c r="D105" s="44"/>
      <c r="E105" s="44"/>
      <c r="F105" s="37">
        <v>30</v>
      </c>
    </row>
    <row r="106" customHeight="1" spans="1:6">
      <c r="A106" s="23" t="s">
        <v>102</v>
      </c>
      <c r="B106" s="35">
        <v>1.85</v>
      </c>
      <c r="C106" s="40">
        <f t="shared" ref="C99:C130" si="5">B106+2</f>
        <v>3.85</v>
      </c>
      <c r="D106" s="44"/>
      <c r="E106" s="44"/>
      <c r="F106" s="37">
        <v>6</v>
      </c>
    </row>
    <row r="107" customHeight="1" spans="1:6">
      <c r="A107" s="23"/>
      <c r="B107" s="35">
        <v>4.15</v>
      </c>
      <c r="C107" s="40">
        <f t="shared" si="5"/>
        <v>6.15</v>
      </c>
      <c r="D107" s="44"/>
      <c r="E107" s="44"/>
      <c r="F107" s="37">
        <v>7</v>
      </c>
    </row>
    <row r="108" customHeight="1" spans="1:6">
      <c r="A108" s="23"/>
      <c r="B108" s="35">
        <v>6.55</v>
      </c>
      <c r="C108" s="40">
        <f t="shared" si="5"/>
        <v>8.55</v>
      </c>
      <c r="D108" s="44"/>
      <c r="E108" s="44"/>
      <c r="F108" s="37">
        <v>16</v>
      </c>
    </row>
    <row r="109" customHeight="1" spans="1:6">
      <c r="A109" s="23"/>
      <c r="B109" s="35">
        <v>8.95</v>
      </c>
      <c r="C109" s="40">
        <f t="shared" si="5"/>
        <v>10.95</v>
      </c>
      <c r="D109" s="44"/>
      <c r="E109" s="44"/>
      <c r="F109" s="37">
        <v>13</v>
      </c>
    </row>
    <row r="110" customHeight="1" spans="1:6">
      <c r="A110" s="23"/>
      <c r="B110" s="35">
        <v>11.15</v>
      </c>
      <c r="C110" s="40">
        <f t="shared" si="5"/>
        <v>13.15</v>
      </c>
      <c r="D110" s="44"/>
      <c r="E110" s="44"/>
      <c r="F110" s="37">
        <v>12</v>
      </c>
    </row>
    <row r="111" customHeight="1" spans="1:6">
      <c r="A111" s="23"/>
      <c r="B111" s="35">
        <v>12.55</v>
      </c>
      <c r="C111" s="40">
        <f t="shared" si="5"/>
        <v>14.55</v>
      </c>
      <c r="D111" s="44"/>
      <c r="E111" s="44"/>
      <c r="F111" s="37">
        <v>2</v>
      </c>
    </row>
    <row r="112" customHeight="1" spans="2:6">
      <c r="B112" s="35">
        <v>14.95</v>
      </c>
      <c r="C112" s="40">
        <f t="shared" si="5"/>
        <v>16.95</v>
      </c>
      <c r="D112" s="44"/>
      <c r="E112" s="44"/>
      <c r="F112" s="37">
        <v>2</v>
      </c>
    </row>
    <row r="113" customHeight="1" spans="2:6">
      <c r="B113" s="35">
        <v>17.35</v>
      </c>
      <c r="C113" s="40">
        <f t="shared" si="5"/>
        <v>19.35</v>
      </c>
      <c r="D113" s="44"/>
      <c r="E113" s="44"/>
      <c r="F113" s="37">
        <v>15</v>
      </c>
    </row>
    <row r="114" customHeight="1" spans="1:6">
      <c r="A114" s="34" t="s">
        <v>104</v>
      </c>
      <c r="B114" s="35">
        <v>2</v>
      </c>
      <c r="C114" s="40">
        <f t="shared" si="5"/>
        <v>4</v>
      </c>
      <c r="D114" s="44"/>
      <c r="E114" s="44"/>
      <c r="F114" s="37">
        <v>12</v>
      </c>
    </row>
    <row r="115" customHeight="1" spans="2:6">
      <c r="B115" s="35">
        <v>4</v>
      </c>
      <c r="C115" s="40">
        <f t="shared" si="5"/>
        <v>6</v>
      </c>
      <c r="D115" s="44"/>
      <c r="E115" s="44"/>
      <c r="F115" s="37">
        <v>15</v>
      </c>
    </row>
    <row r="116" customHeight="1" spans="2:6">
      <c r="B116" s="35">
        <v>6.35</v>
      </c>
      <c r="C116" s="40">
        <f t="shared" si="5"/>
        <v>8.35</v>
      </c>
      <c r="D116" s="44"/>
      <c r="E116" s="44"/>
      <c r="F116" s="37">
        <v>17</v>
      </c>
    </row>
    <row r="117" customHeight="1" spans="2:6">
      <c r="B117" s="35">
        <v>8.6</v>
      </c>
      <c r="C117" s="40">
        <f t="shared" si="5"/>
        <v>10.6</v>
      </c>
      <c r="D117" s="44"/>
      <c r="E117" s="44"/>
      <c r="F117" s="37">
        <v>18</v>
      </c>
    </row>
    <row r="118" customHeight="1" spans="2:6">
      <c r="B118" s="35">
        <v>11.05</v>
      </c>
      <c r="C118" s="40">
        <f t="shared" si="5"/>
        <v>13.05</v>
      </c>
      <c r="D118" s="44"/>
      <c r="E118" s="44"/>
      <c r="F118" s="37">
        <v>11</v>
      </c>
    </row>
    <row r="119" customHeight="1" spans="2:6">
      <c r="B119" s="35">
        <v>13.35</v>
      </c>
      <c r="C119" s="40">
        <f t="shared" si="5"/>
        <v>15.35</v>
      </c>
      <c r="D119" s="44"/>
      <c r="E119" s="44"/>
      <c r="F119" s="37">
        <v>12</v>
      </c>
    </row>
    <row r="120" customHeight="1" spans="2:6">
      <c r="B120" s="35">
        <v>15.75</v>
      </c>
      <c r="C120" s="40">
        <f t="shared" si="5"/>
        <v>17.75</v>
      </c>
      <c r="D120" s="44"/>
      <c r="E120" s="44"/>
      <c r="F120" s="37">
        <v>12</v>
      </c>
    </row>
    <row r="121" customHeight="1" spans="2:6">
      <c r="B121" s="35">
        <v>18.1</v>
      </c>
      <c r="C121" s="40">
        <f t="shared" si="5"/>
        <v>20.1</v>
      </c>
      <c r="D121" s="44"/>
      <c r="E121" s="44"/>
      <c r="F121" s="37">
        <v>19</v>
      </c>
    </row>
    <row r="122" customHeight="1" spans="1:6">
      <c r="A122" s="34" t="s">
        <v>105</v>
      </c>
      <c r="B122" s="35">
        <v>2.45</v>
      </c>
      <c r="C122" s="40">
        <f t="shared" si="5"/>
        <v>4.45</v>
      </c>
      <c r="D122" s="44"/>
      <c r="E122" s="44"/>
      <c r="F122" s="37">
        <v>7</v>
      </c>
    </row>
    <row r="123" customHeight="1" spans="2:6">
      <c r="B123" s="35">
        <v>4.45</v>
      </c>
      <c r="C123" s="40">
        <f t="shared" si="5"/>
        <v>6.45</v>
      </c>
      <c r="D123" s="44"/>
      <c r="E123" s="44"/>
      <c r="F123" s="37">
        <v>6</v>
      </c>
    </row>
    <row r="124" customHeight="1" spans="2:6">
      <c r="B124" s="35">
        <v>6.45</v>
      </c>
      <c r="C124" s="40">
        <f t="shared" si="5"/>
        <v>8.45</v>
      </c>
      <c r="D124" s="44"/>
      <c r="E124" s="44"/>
      <c r="F124" s="37">
        <v>4</v>
      </c>
    </row>
    <row r="125" customHeight="1" spans="2:6">
      <c r="B125" s="35">
        <v>8.45</v>
      </c>
      <c r="C125" s="40">
        <f t="shared" si="5"/>
        <v>10.45</v>
      </c>
      <c r="D125" s="44"/>
      <c r="E125" s="44"/>
      <c r="F125" s="37">
        <v>14</v>
      </c>
    </row>
    <row r="126" customHeight="1" spans="2:6">
      <c r="B126" s="35">
        <v>12.45</v>
      </c>
      <c r="C126" s="40">
        <f t="shared" si="5"/>
        <v>14.45</v>
      </c>
      <c r="D126" s="44"/>
      <c r="E126" s="44"/>
      <c r="F126" s="37">
        <v>3</v>
      </c>
    </row>
    <row r="127" customHeight="1" spans="1:6">
      <c r="A127" s="34" t="s">
        <v>106</v>
      </c>
      <c r="B127" s="35">
        <v>2.75</v>
      </c>
      <c r="C127" s="40">
        <f t="shared" si="5"/>
        <v>4.75</v>
      </c>
      <c r="D127" s="44"/>
      <c r="E127" s="44"/>
      <c r="F127" s="37">
        <v>7</v>
      </c>
    </row>
    <row r="128" customHeight="1" spans="2:6">
      <c r="B128" s="35">
        <v>6.75</v>
      </c>
      <c r="C128" s="40">
        <f t="shared" si="5"/>
        <v>8.75</v>
      </c>
      <c r="D128" s="44"/>
      <c r="E128" s="44"/>
      <c r="F128" s="37">
        <v>4</v>
      </c>
    </row>
    <row r="129" customHeight="1" spans="2:6">
      <c r="B129" s="35">
        <v>8.75</v>
      </c>
      <c r="C129" s="40">
        <f t="shared" si="5"/>
        <v>10.75</v>
      </c>
      <c r="D129" s="44"/>
      <c r="E129" s="44"/>
      <c r="F129" s="37">
        <v>14</v>
      </c>
    </row>
    <row r="130" customHeight="1" spans="2:6">
      <c r="B130" s="35">
        <v>12.75</v>
      </c>
      <c r="C130" s="40">
        <f t="shared" si="5"/>
        <v>14.75</v>
      </c>
      <c r="D130" s="44"/>
      <c r="E130" s="44"/>
      <c r="F130" s="37">
        <v>4</v>
      </c>
    </row>
    <row r="131" customHeight="1" spans="2:6">
      <c r="B131" s="35">
        <v>17.95</v>
      </c>
      <c r="C131" s="40">
        <f t="shared" ref="C131:C150" si="6">B131+2</f>
        <v>19.95</v>
      </c>
      <c r="D131" s="44"/>
      <c r="E131" s="44"/>
      <c r="F131" s="37">
        <v>8</v>
      </c>
    </row>
    <row r="132" customHeight="1" spans="1:6">
      <c r="A132" s="34" t="s">
        <v>109</v>
      </c>
      <c r="B132" s="35">
        <v>2.95</v>
      </c>
      <c r="C132" s="40">
        <f t="shared" si="6"/>
        <v>4.95</v>
      </c>
      <c r="D132" s="44"/>
      <c r="E132" s="44"/>
      <c r="F132" s="37">
        <v>7</v>
      </c>
    </row>
    <row r="133" customHeight="1" spans="2:6">
      <c r="B133" s="35">
        <v>4.45</v>
      </c>
      <c r="C133" s="40">
        <f t="shared" si="6"/>
        <v>6.45</v>
      </c>
      <c r="D133" s="44"/>
      <c r="E133" s="44"/>
      <c r="F133" s="37">
        <v>6</v>
      </c>
    </row>
    <row r="134" customHeight="1" spans="2:6">
      <c r="B134" s="35">
        <v>6.45</v>
      </c>
      <c r="C134" s="40">
        <f t="shared" si="6"/>
        <v>8.45</v>
      </c>
      <c r="D134" s="44"/>
      <c r="E134" s="44"/>
      <c r="F134" s="37">
        <v>9</v>
      </c>
    </row>
    <row r="135" customHeight="1" spans="2:6">
      <c r="B135" s="35">
        <v>8.45</v>
      </c>
      <c r="C135" s="40">
        <f t="shared" si="6"/>
        <v>10.45</v>
      </c>
      <c r="D135" s="44"/>
      <c r="E135" s="44"/>
      <c r="F135" s="37">
        <v>15</v>
      </c>
    </row>
    <row r="136" customHeight="1" spans="2:6">
      <c r="B136" s="35">
        <v>10.45</v>
      </c>
      <c r="C136" s="40">
        <f t="shared" si="6"/>
        <v>12.45</v>
      </c>
      <c r="D136" s="44"/>
      <c r="E136" s="44"/>
      <c r="F136" s="37">
        <v>14</v>
      </c>
    </row>
    <row r="137" customHeight="1" spans="2:6">
      <c r="B137" s="35">
        <v>12.45</v>
      </c>
      <c r="C137" s="40">
        <f t="shared" si="6"/>
        <v>14.45</v>
      </c>
      <c r="D137" s="44"/>
      <c r="E137" s="44"/>
      <c r="F137" s="37">
        <v>15</v>
      </c>
    </row>
    <row r="138" customHeight="1" spans="2:6">
      <c r="B138" s="35">
        <v>15.45</v>
      </c>
      <c r="C138" s="40">
        <f t="shared" si="6"/>
        <v>17.45</v>
      </c>
      <c r="D138" s="44"/>
      <c r="E138" s="44"/>
      <c r="F138" s="37">
        <v>15</v>
      </c>
    </row>
    <row r="139" customHeight="1" spans="1:6">
      <c r="A139" s="34" t="s">
        <v>110</v>
      </c>
      <c r="B139" s="35">
        <v>2.45</v>
      </c>
      <c r="C139" s="40">
        <f t="shared" si="6"/>
        <v>4.45</v>
      </c>
      <c r="D139" s="44"/>
      <c r="E139" s="44"/>
      <c r="F139" s="37">
        <v>6</v>
      </c>
    </row>
    <row r="140" customHeight="1" spans="2:6">
      <c r="B140" s="35">
        <v>4.45</v>
      </c>
      <c r="C140" s="40">
        <f t="shared" si="6"/>
        <v>6.45</v>
      </c>
      <c r="D140" s="44"/>
      <c r="E140" s="44"/>
      <c r="F140" s="37">
        <v>8</v>
      </c>
    </row>
    <row r="141" customHeight="1" spans="2:6">
      <c r="B141" s="35">
        <v>6.45</v>
      </c>
      <c r="C141" s="40">
        <f t="shared" si="6"/>
        <v>8.45</v>
      </c>
      <c r="D141" s="44"/>
      <c r="E141" s="44"/>
      <c r="F141" s="37">
        <v>4</v>
      </c>
    </row>
    <row r="142" customHeight="1" spans="2:6">
      <c r="B142" s="35">
        <v>8.45</v>
      </c>
      <c r="C142" s="40">
        <f t="shared" si="6"/>
        <v>10.45</v>
      </c>
      <c r="D142" s="44"/>
      <c r="E142" s="44"/>
      <c r="F142" s="37">
        <v>13</v>
      </c>
    </row>
    <row r="143" customHeight="1" spans="2:6">
      <c r="B143" s="35">
        <v>10.45</v>
      </c>
      <c r="C143" s="40">
        <f t="shared" si="6"/>
        <v>12.45</v>
      </c>
      <c r="D143" s="44"/>
      <c r="E143" s="44"/>
      <c r="F143" s="37">
        <v>15</v>
      </c>
    </row>
    <row r="144" customHeight="1" spans="1:6">
      <c r="A144" s="34" t="s">
        <v>112</v>
      </c>
      <c r="B144" s="35">
        <v>2.05</v>
      </c>
      <c r="C144" s="40">
        <f t="shared" si="6"/>
        <v>4.05</v>
      </c>
      <c r="D144" s="44"/>
      <c r="E144" s="44"/>
      <c r="F144" s="37">
        <v>7</v>
      </c>
    </row>
    <row r="145" customHeight="1" spans="2:6">
      <c r="B145" s="35">
        <v>3.85</v>
      </c>
      <c r="C145" s="40">
        <f t="shared" si="6"/>
        <v>5.85</v>
      </c>
      <c r="D145" s="44"/>
      <c r="E145" s="44"/>
      <c r="F145" s="37">
        <v>7</v>
      </c>
    </row>
    <row r="146" customHeight="1" spans="2:6">
      <c r="B146" s="35">
        <v>6.25</v>
      </c>
      <c r="C146" s="40">
        <f t="shared" si="6"/>
        <v>8.25</v>
      </c>
      <c r="D146" s="44"/>
      <c r="E146" s="44"/>
      <c r="F146" s="37">
        <v>27</v>
      </c>
    </row>
    <row r="147" customHeight="1" spans="2:6">
      <c r="B147" s="35">
        <v>8.45</v>
      </c>
      <c r="C147" s="40">
        <f t="shared" si="6"/>
        <v>10.45</v>
      </c>
      <c r="D147" s="44"/>
      <c r="E147" s="44"/>
      <c r="F147" s="37">
        <v>28</v>
      </c>
    </row>
    <row r="148" customHeight="1" spans="2:6">
      <c r="B148" s="35">
        <v>10.65</v>
      </c>
      <c r="C148" s="40">
        <f t="shared" si="6"/>
        <v>12.65</v>
      </c>
      <c r="D148" s="44"/>
      <c r="E148" s="44"/>
      <c r="F148" s="37">
        <v>30</v>
      </c>
    </row>
    <row r="149" customHeight="1" spans="2:6">
      <c r="B149" s="35">
        <v>13.05</v>
      </c>
      <c r="C149" s="40">
        <f t="shared" si="6"/>
        <v>15.05</v>
      </c>
      <c r="D149" s="44"/>
      <c r="E149" s="44"/>
      <c r="F149" s="37">
        <v>6</v>
      </c>
    </row>
    <row r="150" customHeight="1" spans="2:6">
      <c r="B150" s="35">
        <v>14.95</v>
      </c>
      <c r="C150" s="40">
        <f t="shared" si="6"/>
        <v>16.95</v>
      </c>
      <c r="D150" s="44"/>
      <c r="E150" s="44"/>
      <c r="F150" s="37">
        <v>9</v>
      </c>
    </row>
    <row r="151" customHeight="1" spans="2:6">
      <c r="B151" s="35">
        <v>17.55</v>
      </c>
      <c r="C151" s="40">
        <f t="shared" ref="C151:C163" si="7">B151+2</f>
        <v>19.55</v>
      </c>
      <c r="D151" s="44"/>
      <c r="E151" s="44"/>
      <c r="F151" s="37">
        <v>7</v>
      </c>
    </row>
    <row r="152" customHeight="1" spans="2:6">
      <c r="B152" s="35">
        <v>19.55</v>
      </c>
      <c r="C152" s="40">
        <f t="shared" si="7"/>
        <v>21.55</v>
      </c>
      <c r="D152" s="44"/>
      <c r="E152" s="44"/>
      <c r="F152" s="37">
        <v>3</v>
      </c>
    </row>
    <row r="153" customHeight="1" spans="1:6">
      <c r="A153" s="34" t="s">
        <v>114</v>
      </c>
      <c r="B153" s="35">
        <v>2.05</v>
      </c>
      <c r="C153" s="40">
        <f t="shared" si="7"/>
        <v>4.05</v>
      </c>
      <c r="D153" s="44"/>
      <c r="E153" s="44"/>
      <c r="F153" s="37">
        <v>7</v>
      </c>
    </row>
    <row r="154" customHeight="1" spans="2:6">
      <c r="B154" s="35">
        <v>4.15</v>
      </c>
      <c r="C154" s="40">
        <f t="shared" si="7"/>
        <v>6.15</v>
      </c>
      <c r="D154" s="44"/>
      <c r="E154" s="44"/>
      <c r="F154" s="37">
        <v>7</v>
      </c>
    </row>
    <row r="155" customHeight="1" spans="2:6">
      <c r="B155" s="35">
        <v>6.25</v>
      </c>
      <c r="C155" s="40">
        <f t="shared" si="7"/>
        <v>8.25</v>
      </c>
      <c r="D155" s="44"/>
      <c r="E155" s="44"/>
      <c r="F155" s="37">
        <v>9</v>
      </c>
    </row>
    <row r="156" customHeight="1" spans="2:6">
      <c r="B156" s="35">
        <v>8.05</v>
      </c>
      <c r="C156" s="40">
        <f t="shared" si="7"/>
        <v>10.05</v>
      </c>
      <c r="D156" s="44"/>
      <c r="E156" s="44"/>
      <c r="F156" s="37">
        <v>2</v>
      </c>
    </row>
    <row r="157" customHeight="1" spans="2:6">
      <c r="B157" s="35">
        <v>10.45</v>
      </c>
      <c r="C157" s="40">
        <f t="shared" si="7"/>
        <v>12.45</v>
      </c>
      <c r="D157" s="44"/>
      <c r="E157" s="44"/>
      <c r="F157" s="37">
        <v>11</v>
      </c>
    </row>
    <row r="158" customHeight="1" spans="2:6">
      <c r="B158" s="35">
        <v>12.65</v>
      </c>
      <c r="C158" s="40">
        <f t="shared" si="7"/>
        <v>14.65</v>
      </c>
      <c r="D158" s="44"/>
      <c r="E158" s="44"/>
      <c r="F158" s="37">
        <v>14</v>
      </c>
    </row>
    <row r="159" customHeight="1" spans="2:6">
      <c r="B159" s="35">
        <v>14.85</v>
      </c>
      <c r="C159" s="40">
        <f t="shared" si="7"/>
        <v>16.85</v>
      </c>
      <c r="D159" s="44"/>
      <c r="E159" s="44"/>
      <c r="F159" s="37">
        <v>16</v>
      </c>
    </row>
    <row r="160" customHeight="1" spans="2:6">
      <c r="B160" s="35">
        <v>17.25</v>
      </c>
      <c r="C160" s="40">
        <f t="shared" si="7"/>
        <v>19.25</v>
      </c>
      <c r="D160" s="44"/>
      <c r="E160" s="44"/>
      <c r="F160" s="37">
        <v>3</v>
      </c>
    </row>
    <row r="161" customHeight="1" spans="2:6">
      <c r="B161" s="35">
        <v>19.45</v>
      </c>
      <c r="C161" s="40">
        <f t="shared" si="7"/>
        <v>21.45</v>
      </c>
      <c r="D161" s="44"/>
      <c r="E161" s="44"/>
      <c r="F161" s="37">
        <v>3</v>
      </c>
    </row>
    <row r="162" customHeight="1" spans="2:6">
      <c r="B162" s="35">
        <v>21.85</v>
      </c>
      <c r="C162" s="40">
        <f t="shared" si="7"/>
        <v>23.85</v>
      </c>
      <c r="D162" s="44"/>
      <c r="E162" s="44"/>
      <c r="F162" s="37">
        <v>3</v>
      </c>
    </row>
    <row r="163" customHeight="1" spans="2:6">
      <c r="B163" s="35">
        <v>24.25</v>
      </c>
      <c r="C163" s="40">
        <f t="shared" si="7"/>
        <v>26.25</v>
      </c>
      <c r="D163" s="44"/>
      <c r="E163" s="44"/>
      <c r="F163" s="37">
        <v>4</v>
      </c>
    </row>
    <row r="164" customHeight="1" spans="1:6">
      <c r="A164" s="34" t="s">
        <v>116</v>
      </c>
      <c r="B164" s="35">
        <v>1.85</v>
      </c>
      <c r="C164" s="40">
        <f t="shared" ref="C164:C175" si="8">B164+2</f>
        <v>3.85</v>
      </c>
      <c r="D164" s="44"/>
      <c r="E164" s="44"/>
      <c r="F164" s="37">
        <v>7</v>
      </c>
    </row>
    <row r="165" customHeight="1" spans="2:6">
      <c r="B165" s="35">
        <v>4.05</v>
      </c>
      <c r="C165" s="40">
        <f t="shared" si="8"/>
        <v>6.05</v>
      </c>
      <c r="D165" s="44"/>
      <c r="E165" s="44"/>
      <c r="F165" s="37">
        <v>7</v>
      </c>
    </row>
    <row r="166" customHeight="1" spans="2:6">
      <c r="B166" s="35">
        <v>6.25</v>
      </c>
      <c r="C166" s="40">
        <f t="shared" si="8"/>
        <v>8.25</v>
      </c>
      <c r="D166" s="44"/>
      <c r="E166" s="44"/>
      <c r="F166" s="37">
        <v>20</v>
      </c>
    </row>
    <row r="167" customHeight="1" spans="2:6">
      <c r="B167" s="35">
        <v>8.45</v>
      </c>
      <c r="C167" s="40">
        <f t="shared" si="8"/>
        <v>10.45</v>
      </c>
      <c r="D167" s="44"/>
      <c r="E167" s="44"/>
      <c r="F167" s="37">
        <v>16</v>
      </c>
    </row>
    <row r="168" customHeight="1" spans="2:6">
      <c r="B168" s="35">
        <v>10.55</v>
      </c>
      <c r="C168" s="40">
        <f t="shared" si="8"/>
        <v>12.55</v>
      </c>
      <c r="D168" s="44"/>
      <c r="E168" s="44"/>
      <c r="F168" s="37">
        <v>11</v>
      </c>
    </row>
    <row r="169" customHeight="1" spans="2:6">
      <c r="B169" s="35">
        <v>12.95</v>
      </c>
      <c r="C169" s="40">
        <f t="shared" si="8"/>
        <v>14.95</v>
      </c>
      <c r="D169" s="44"/>
      <c r="E169" s="44"/>
      <c r="F169" s="37">
        <v>13</v>
      </c>
    </row>
    <row r="170" customHeight="1" spans="2:6">
      <c r="B170" s="35">
        <v>15.35</v>
      </c>
      <c r="C170" s="40">
        <f t="shared" si="8"/>
        <v>17.35</v>
      </c>
      <c r="D170" s="44"/>
      <c r="E170" s="44"/>
      <c r="F170" s="37">
        <v>13</v>
      </c>
    </row>
    <row r="171" customHeight="1" spans="2:6">
      <c r="B171" s="35">
        <v>17.75</v>
      </c>
      <c r="C171" s="40">
        <f t="shared" si="8"/>
        <v>19.75</v>
      </c>
      <c r="D171" s="44"/>
      <c r="E171" s="44"/>
      <c r="F171" s="37">
        <v>14</v>
      </c>
    </row>
    <row r="172" customHeight="1" spans="2:6">
      <c r="B172" s="35">
        <v>20.15</v>
      </c>
      <c r="C172" s="40">
        <f t="shared" si="8"/>
        <v>22.15</v>
      </c>
      <c r="D172" s="44"/>
      <c r="E172" s="44"/>
      <c r="F172" s="37">
        <v>16</v>
      </c>
    </row>
    <row r="173" customHeight="1" spans="2:6">
      <c r="B173" s="35">
        <v>22.05</v>
      </c>
      <c r="C173" s="40">
        <f t="shared" si="8"/>
        <v>24.05</v>
      </c>
      <c r="D173" s="44"/>
      <c r="E173" s="44"/>
      <c r="F173" s="37">
        <v>16</v>
      </c>
    </row>
    <row r="174" customHeight="1" spans="2:6">
      <c r="B174" s="35">
        <v>23.95</v>
      </c>
      <c r="C174" s="40">
        <f t="shared" si="8"/>
        <v>25.95</v>
      </c>
      <c r="D174" s="44"/>
      <c r="E174" s="44"/>
      <c r="F174" s="37">
        <v>17</v>
      </c>
    </row>
    <row r="175" customHeight="1" spans="2:6">
      <c r="B175" s="35">
        <v>26.15</v>
      </c>
      <c r="C175" s="40">
        <f t="shared" si="8"/>
        <v>28.15</v>
      </c>
      <c r="D175" s="44"/>
      <c r="E175" s="44"/>
      <c r="F175" s="37">
        <v>4</v>
      </c>
    </row>
    <row r="176" customHeight="1" spans="1:6">
      <c r="A176" s="34" t="s">
        <v>118</v>
      </c>
      <c r="B176" s="35">
        <v>1.85</v>
      </c>
      <c r="C176" s="40">
        <f t="shared" ref="C176:C187" si="9">B176+2</f>
        <v>3.85</v>
      </c>
      <c r="D176" s="44"/>
      <c r="E176" s="44"/>
      <c r="F176" s="37">
        <v>7</v>
      </c>
    </row>
    <row r="177" customHeight="1" spans="2:6">
      <c r="B177" s="35">
        <v>4.05</v>
      </c>
      <c r="C177" s="40">
        <f t="shared" si="9"/>
        <v>6.05</v>
      </c>
      <c r="D177" s="44"/>
      <c r="E177" s="44"/>
      <c r="F177" s="37">
        <v>7</v>
      </c>
    </row>
    <row r="178" customHeight="1" spans="2:6">
      <c r="B178" s="35">
        <v>6.45</v>
      </c>
      <c r="C178" s="40">
        <f t="shared" si="9"/>
        <v>8.45</v>
      </c>
      <c r="D178" s="44"/>
      <c r="E178" s="44"/>
      <c r="F178" s="37">
        <v>16</v>
      </c>
    </row>
    <row r="179" customHeight="1" spans="2:6">
      <c r="B179" s="35">
        <v>8.85</v>
      </c>
      <c r="C179" s="40">
        <f t="shared" si="9"/>
        <v>10.85</v>
      </c>
      <c r="D179" s="44"/>
      <c r="E179" s="44"/>
      <c r="F179" s="37">
        <v>1</v>
      </c>
    </row>
    <row r="180" customHeight="1" spans="2:6">
      <c r="B180" s="35">
        <v>11.25</v>
      </c>
      <c r="C180" s="40">
        <f t="shared" si="9"/>
        <v>13.25</v>
      </c>
      <c r="D180" s="44"/>
      <c r="E180" s="44"/>
      <c r="F180" s="37">
        <v>1</v>
      </c>
    </row>
    <row r="181" customHeight="1" spans="2:6">
      <c r="B181" s="35">
        <v>13.55</v>
      </c>
      <c r="C181" s="40">
        <f t="shared" si="9"/>
        <v>15.55</v>
      </c>
      <c r="D181" s="44"/>
      <c r="E181" s="44"/>
      <c r="F181" s="37">
        <v>1</v>
      </c>
    </row>
    <row r="182" customHeight="1" spans="2:6">
      <c r="B182" s="35">
        <v>15.95</v>
      </c>
      <c r="C182" s="40">
        <f t="shared" si="9"/>
        <v>17.95</v>
      </c>
      <c r="D182" s="44"/>
      <c r="E182" s="44"/>
      <c r="F182" s="37">
        <v>15</v>
      </c>
    </row>
    <row r="183" customHeight="1" spans="2:6">
      <c r="B183" s="35">
        <v>18.25</v>
      </c>
      <c r="C183" s="40">
        <f t="shared" si="9"/>
        <v>20.25</v>
      </c>
      <c r="D183" s="44"/>
      <c r="E183" s="44"/>
      <c r="F183" s="37">
        <v>6</v>
      </c>
    </row>
    <row r="184" customHeight="1" spans="2:6">
      <c r="B184" s="35">
        <v>20.65</v>
      </c>
      <c r="C184" s="40">
        <f t="shared" si="9"/>
        <v>22.65</v>
      </c>
      <c r="D184" s="44"/>
      <c r="E184" s="44"/>
      <c r="F184" s="37">
        <v>2</v>
      </c>
    </row>
    <row r="185" customHeight="1" spans="2:6">
      <c r="B185" s="35">
        <v>22.75</v>
      </c>
      <c r="C185" s="40">
        <f t="shared" si="9"/>
        <v>24.75</v>
      </c>
      <c r="D185" s="44"/>
      <c r="E185" s="44"/>
      <c r="F185" s="37">
        <v>3</v>
      </c>
    </row>
    <row r="186" customHeight="1" spans="2:6">
      <c r="B186" s="35">
        <v>25.05</v>
      </c>
      <c r="C186" s="40">
        <f t="shared" si="9"/>
        <v>27.05</v>
      </c>
      <c r="D186" s="44"/>
      <c r="E186" s="44"/>
      <c r="F186" s="37">
        <v>4</v>
      </c>
    </row>
    <row r="187" customHeight="1" spans="2:6">
      <c r="B187" s="35">
        <v>27.45</v>
      </c>
      <c r="C187" s="40">
        <f t="shared" si="9"/>
        <v>29.45</v>
      </c>
      <c r="D187" s="44"/>
      <c r="E187" s="44"/>
      <c r="F187" s="37">
        <v>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abSelected="1" zoomScale="85" zoomScaleNormal="85" workbookViewId="0">
      <pane ySplit="1" topLeftCell="A11" activePane="bottomLeft" state="frozen"/>
      <selection/>
      <selection pane="bottomLeft" activeCell="C28" sqref="C28"/>
    </sheetView>
  </sheetViews>
  <sheetFormatPr defaultColWidth="9" defaultRowHeight="15" customHeight="1"/>
  <cols>
    <col min="1" max="2" width="9" style="27"/>
    <col min="3" max="3" width="13.5083333333333" style="27" customWidth="1"/>
    <col min="4" max="4" width="19.875" style="27" customWidth="1"/>
    <col min="5" max="5" width="9" style="28"/>
    <col min="6" max="6" width="13.875" style="28" customWidth="1"/>
    <col min="7" max="7" width="20.125" style="28" customWidth="1"/>
    <col min="8" max="8" width="23.375" style="28" customWidth="1"/>
    <col min="9" max="16384" width="9" style="28"/>
  </cols>
  <sheetData>
    <row r="1" ht="37.5" customHeight="1" spans="1:17">
      <c r="A1" s="29" t="s">
        <v>62</v>
      </c>
      <c r="B1" s="29" t="s">
        <v>139</v>
      </c>
      <c r="C1" s="29" t="s">
        <v>140</v>
      </c>
      <c r="D1" s="29" t="s">
        <v>141</v>
      </c>
      <c r="E1" s="16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customHeight="1" spans="1:17">
      <c r="A2" s="29" t="s">
        <v>70</v>
      </c>
      <c r="B2" s="31">
        <v>7</v>
      </c>
      <c r="C2" s="29" t="s">
        <v>142</v>
      </c>
      <c r="D2" s="29">
        <v>0</v>
      </c>
      <c r="E2" s="16"/>
      <c r="F2" s="16"/>
      <c r="G2" s="16"/>
      <c r="H2" s="16"/>
      <c r="I2" s="16"/>
      <c r="J2" s="30"/>
      <c r="K2" s="16"/>
      <c r="L2" s="16"/>
      <c r="M2" s="16"/>
      <c r="N2" s="16"/>
      <c r="O2" s="16"/>
      <c r="P2" s="16"/>
      <c r="Q2" s="16"/>
    </row>
    <row r="3" customHeight="1" spans="1:17">
      <c r="A3" s="29" t="s">
        <v>73</v>
      </c>
      <c r="B3" s="31">
        <v>6.4</v>
      </c>
      <c r="C3" s="29" t="s">
        <v>142</v>
      </c>
      <c r="D3" s="29">
        <v>0</v>
      </c>
      <c r="E3" s="16"/>
      <c r="F3" s="16"/>
      <c r="G3" s="16"/>
      <c r="H3" s="16"/>
      <c r="I3" s="16"/>
      <c r="J3" s="30"/>
      <c r="K3" s="16"/>
      <c r="L3" s="16"/>
      <c r="M3" s="30"/>
      <c r="N3" s="16"/>
      <c r="O3" s="16"/>
      <c r="P3" s="16"/>
      <c r="Q3" s="16"/>
    </row>
    <row r="4" customHeight="1" spans="1:17">
      <c r="A4" s="29" t="s">
        <v>76</v>
      </c>
      <c r="B4" s="31">
        <v>6.3</v>
      </c>
      <c r="C4" s="29" t="s">
        <v>142</v>
      </c>
      <c r="D4" s="29">
        <v>0</v>
      </c>
      <c r="E4" s="16"/>
      <c r="F4" s="16"/>
      <c r="G4" s="16"/>
      <c r="H4" s="16"/>
      <c r="I4" s="16"/>
      <c r="J4" s="30"/>
      <c r="K4" s="16"/>
      <c r="L4" s="16"/>
      <c r="M4" s="16"/>
      <c r="N4" s="16"/>
      <c r="O4" s="16"/>
      <c r="P4" s="16"/>
      <c r="Q4" s="16"/>
    </row>
    <row r="5" customHeight="1" spans="1:17">
      <c r="A5" s="29" t="s">
        <v>78</v>
      </c>
      <c r="B5" s="31">
        <v>6.9</v>
      </c>
      <c r="C5" s="29" t="s">
        <v>142</v>
      </c>
      <c r="D5" s="29">
        <v>0</v>
      </c>
      <c r="E5" s="16"/>
      <c r="F5" s="16"/>
      <c r="G5" s="16"/>
      <c r="H5" s="16"/>
      <c r="I5" s="16"/>
      <c r="J5" s="30"/>
      <c r="K5" s="16"/>
      <c r="L5" s="16"/>
      <c r="M5" s="30"/>
      <c r="N5" s="16"/>
      <c r="O5" s="16"/>
      <c r="P5" s="16"/>
      <c r="Q5" s="16"/>
    </row>
    <row r="6" customHeight="1" spans="1:17">
      <c r="A6" s="29" t="s">
        <v>80</v>
      </c>
      <c r="B6" s="31">
        <v>6.4</v>
      </c>
      <c r="C6" s="29" t="s">
        <v>142</v>
      </c>
      <c r="D6" s="29">
        <v>0</v>
      </c>
      <c r="E6" s="16"/>
      <c r="F6" s="16"/>
      <c r="G6" s="16"/>
      <c r="H6" s="16"/>
      <c r="I6" s="16"/>
      <c r="J6" s="30"/>
      <c r="K6" s="16"/>
      <c r="L6" s="16"/>
      <c r="M6" s="16"/>
      <c r="N6" s="16"/>
      <c r="O6" s="16"/>
      <c r="P6" s="16"/>
      <c r="Q6" s="16"/>
    </row>
    <row r="7" customHeight="1" spans="1:17">
      <c r="A7" s="29" t="s">
        <v>82</v>
      </c>
      <c r="B7" s="31">
        <v>6.7</v>
      </c>
      <c r="C7" s="29" t="s">
        <v>142</v>
      </c>
      <c r="D7" s="29">
        <v>0</v>
      </c>
      <c r="E7" s="16"/>
      <c r="F7" s="16"/>
      <c r="G7" s="16"/>
      <c r="H7" s="16"/>
      <c r="I7" s="16"/>
      <c r="J7" s="30"/>
      <c r="K7" s="16"/>
      <c r="L7" s="16"/>
      <c r="M7" s="30"/>
      <c r="N7" s="16"/>
      <c r="O7" s="16"/>
      <c r="P7" s="16"/>
      <c r="Q7" s="16"/>
    </row>
    <row r="8" customHeight="1" spans="1:17">
      <c r="A8" s="29" t="s">
        <v>83</v>
      </c>
      <c r="B8" s="31">
        <v>5.9</v>
      </c>
      <c r="C8" s="29" t="s">
        <v>142</v>
      </c>
      <c r="D8" s="29">
        <v>0</v>
      </c>
      <c r="E8" s="16"/>
      <c r="F8" s="16"/>
      <c r="G8" s="16"/>
      <c r="H8" s="16"/>
      <c r="I8" s="16"/>
      <c r="J8" s="30"/>
      <c r="K8" s="16"/>
      <c r="L8" s="16"/>
      <c r="M8" s="16"/>
      <c r="N8" s="16"/>
      <c r="O8" s="16"/>
      <c r="P8" s="16"/>
      <c r="Q8" s="16"/>
    </row>
    <row r="9" customHeight="1" spans="1:17">
      <c r="A9" s="29" t="s">
        <v>84</v>
      </c>
      <c r="B9" s="32">
        <v>6.8</v>
      </c>
      <c r="C9" s="29" t="s">
        <v>142</v>
      </c>
      <c r="D9" s="29">
        <v>0</v>
      </c>
      <c r="E9" s="16"/>
      <c r="F9" s="16"/>
      <c r="G9" s="16"/>
      <c r="H9" s="16"/>
      <c r="I9" s="16"/>
      <c r="J9" s="30"/>
      <c r="K9" s="16"/>
      <c r="L9" s="16"/>
      <c r="M9" s="30"/>
      <c r="N9" s="16"/>
      <c r="O9" s="16"/>
      <c r="P9" s="16"/>
      <c r="Q9" s="16"/>
    </row>
    <row r="10" customHeight="1" spans="1:17">
      <c r="A10" s="29" t="s">
        <v>85</v>
      </c>
      <c r="B10" s="32">
        <v>6.8</v>
      </c>
      <c r="C10" s="29" t="s">
        <v>142</v>
      </c>
      <c r="D10" s="29">
        <v>0</v>
      </c>
      <c r="E10" s="16"/>
      <c r="F10" s="16"/>
      <c r="G10" s="16"/>
      <c r="H10" s="16"/>
      <c r="I10" s="16"/>
      <c r="J10" s="30"/>
      <c r="K10" s="16"/>
      <c r="L10" s="16"/>
      <c r="M10" s="16"/>
      <c r="N10" s="16"/>
      <c r="O10" s="16"/>
      <c r="P10" s="16"/>
      <c r="Q10" s="16"/>
    </row>
    <row r="11" customHeight="1" spans="1:17">
      <c r="A11" s="29" t="s">
        <v>86</v>
      </c>
      <c r="B11" s="31">
        <f>AVERAGE(B2:B10)</f>
        <v>6.57777777777778</v>
      </c>
      <c r="C11" s="29" t="s">
        <v>142</v>
      </c>
      <c r="D11" s="29">
        <v>0</v>
      </c>
      <c r="E11" s="16"/>
      <c r="F11" s="16"/>
      <c r="G11" s="16"/>
      <c r="H11" s="16"/>
      <c r="I11" s="16"/>
      <c r="J11" s="30"/>
      <c r="K11" s="16"/>
      <c r="L11" s="16"/>
      <c r="M11" s="30"/>
      <c r="N11" s="16"/>
      <c r="O11" s="16"/>
      <c r="P11" s="16"/>
      <c r="Q11" s="16"/>
    </row>
    <row r="12" customHeight="1" spans="1:17">
      <c r="A12" s="29" t="s">
        <v>87</v>
      </c>
      <c r="B12" s="32">
        <v>6.8</v>
      </c>
      <c r="C12" s="29" t="s">
        <v>142</v>
      </c>
      <c r="D12" s="29">
        <v>0</v>
      </c>
      <c r="E12" s="16"/>
      <c r="F12" s="16"/>
      <c r="G12" s="16"/>
      <c r="H12" s="16"/>
      <c r="I12" s="16"/>
      <c r="J12" s="30"/>
      <c r="K12" s="16"/>
      <c r="L12" s="16"/>
      <c r="M12" s="16"/>
      <c r="N12" s="16"/>
      <c r="O12" s="16"/>
      <c r="P12" s="16"/>
      <c r="Q12" s="16"/>
    </row>
    <row r="13" customHeight="1" spans="1:17">
      <c r="A13" s="29" t="s">
        <v>88</v>
      </c>
      <c r="B13" s="32">
        <v>6.7</v>
      </c>
      <c r="C13" s="29" t="s">
        <v>142</v>
      </c>
      <c r="D13" s="29">
        <v>0</v>
      </c>
      <c r="E13" s="16"/>
      <c r="F13" s="16"/>
      <c r="G13" s="16"/>
      <c r="H13" s="16"/>
      <c r="I13" s="16"/>
      <c r="J13" s="30"/>
      <c r="K13" s="16"/>
      <c r="L13" s="16"/>
      <c r="M13" s="30"/>
      <c r="N13" s="16"/>
      <c r="O13" s="16"/>
      <c r="P13" s="16"/>
      <c r="Q13" s="16"/>
    </row>
    <row r="14" customHeight="1" spans="1:17">
      <c r="A14" s="29" t="s">
        <v>89</v>
      </c>
      <c r="B14" s="32">
        <v>6.8</v>
      </c>
      <c r="C14" s="29" t="s">
        <v>142</v>
      </c>
      <c r="D14" s="29">
        <v>0</v>
      </c>
      <c r="E14" s="16"/>
      <c r="F14" s="16"/>
      <c r="G14" s="16"/>
      <c r="H14" s="16"/>
      <c r="I14" s="16"/>
      <c r="J14" s="30"/>
      <c r="K14" s="16"/>
      <c r="L14" s="16"/>
      <c r="M14" s="16"/>
      <c r="N14" s="16"/>
      <c r="O14" s="16"/>
      <c r="P14" s="16"/>
      <c r="Q14" s="16"/>
    </row>
    <row r="15" customHeight="1" spans="1:17">
      <c r="A15" s="29" t="s">
        <v>90</v>
      </c>
      <c r="B15" s="32">
        <f>AVERAGE(B26:B37)</f>
        <v>6.6</v>
      </c>
      <c r="C15" s="29" t="s">
        <v>142</v>
      </c>
      <c r="D15" s="29">
        <v>0</v>
      </c>
      <c r="E15" s="16"/>
      <c r="F15" s="16"/>
      <c r="G15" s="16"/>
      <c r="H15" s="16"/>
      <c r="I15" s="16"/>
      <c r="J15" s="30"/>
      <c r="K15" s="16"/>
      <c r="L15" s="16"/>
      <c r="M15" s="30"/>
      <c r="N15" s="16"/>
      <c r="O15" s="16"/>
      <c r="P15" s="16"/>
      <c r="Q15" s="16"/>
    </row>
    <row r="16" customHeight="1" spans="1:17">
      <c r="A16" s="29" t="s">
        <v>92</v>
      </c>
      <c r="B16" s="32">
        <v>6.5</v>
      </c>
      <c r="C16" s="29" t="s">
        <v>142</v>
      </c>
      <c r="D16" s="29">
        <v>0</v>
      </c>
      <c r="E16" s="16"/>
      <c r="F16" s="16"/>
      <c r="G16" s="16"/>
      <c r="H16" s="16"/>
      <c r="I16" s="16"/>
      <c r="J16" s="30"/>
      <c r="K16" s="16"/>
      <c r="L16" s="16"/>
      <c r="M16" s="16"/>
      <c r="N16" s="16"/>
      <c r="O16" s="16"/>
      <c r="P16" s="16"/>
      <c r="Q16" s="16"/>
    </row>
    <row r="17" customHeight="1" spans="1:17">
      <c r="A17" s="29" t="s">
        <v>93</v>
      </c>
      <c r="B17" s="31">
        <v>6.4</v>
      </c>
      <c r="C17" s="29" t="s">
        <v>142</v>
      </c>
      <c r="D17" s="29">
        <v>0</v>
      </c>
      <c r="E17" s="16"/>
      <c r="F17" s="16"/>
      <c r="G17" s="16"/>
      <c r="H17" s="16"/>
      <c r="I17" s="16"/>
      <c r="J17" s="30"/>
      <c r="K17" s="16"/>
      <c r="L17" s="16"/>
      <c r="M17" s="30"/>
      <c r="N17" s="16"/>
      <c r="O17" s="16"/>
      <c r="P17" s="16"/>
      <c r="Q17" s="16"/>
    </row>
    <row r="18" customHeight="1" spans="1:17">
      <c r="A18" s="29" t="s">
        <v>94</v>
      </c>
      <c r="B18" s="31">
        <v>6.4</v>
      </c>
      <c r="C18" s="29" t="s">
        <v>142</v>
      </c>
      <c r="D18" s="29">
        <v>0</v>
      </c>
      <c r="E18" s="16"/>
      <c r="F18" s="16"/>
      <c r="G18" s="16"/>
      <c r="H18" s="16"/>
      <c r="I18" s="16"/>
      <c r="J18" s="30"/>
      <c r="K18" s="16"/>
      <c r="L18" s="16"/>
      <c r="M18" s="16"/>
      <c r="N18" s="16"/>
      <c r="O18" s="16"/>
      <c r="P18" s="16"/>
      <c r="Q18" s="16"/>
    </row>
    <row r="19" customHeight="1" spans="1:17">
      <c r="A19" s="29" t="s">
        <v>95</v>
      </c>
      <c r="B19" s="32">
        <v>6.9</v>
      </c>
      <c r="C19" s="29" t="s">
        <v>142</v>
      </c>
      <c r="D19" s="29">
        <v>0</v>
      </c>
      <c r="E19" s="16"/>
      <c r="F19" s="16"/>
      <c r="G19" s="16"/>
      <c r="H19" s="16"/>
      <c r="I19" s="16"/>
      <c r="J19" s="30"/>
      <c r="K19" s="16"/>
      <c r="L19" s="16"/>
      <c r="M19" s="30"/>
      <c r="N19" s="16"/>
      <c r="O19" s="16"/>
      <c r="P19" s="16"/>
      <c r="Q19" s="16"/>
    </row>
    <row r="20" customHeight="1" spans="1:17">
      <c r="A20" s="29" t="s">
        <v>96</v>
      </c>
      <c r="B20" s="32">
        <v>6.9</v>
      </c>
      <c r="C20" s="29" t="s">
        <v>142</v>
      </c>
      <c r="D20" s="29">
        <v>0</v>
      </c>
      <c r="E20" s="16"/>
      <c r="F20" s="16"/>
      <c r="G20" s="16"/>
      <c r="H20" s="16"/>
      <c r="I20" s="16"/>
      <c r="J20" s="30"/>
      <c r="K20" s="16"/>
      <c r="L20" s="16"/>
      <c r="M20" s="16"/>
      <c r="N20" s="16"/>
      <c r="O20" s="16"/>
      <c r="P20" s="16"/>
      <c r="Q20" s="16"/>
    </row>
    <row r="21" customHeight="1" spans="1:17">
      <c r="A21" s="29" t="s">
        <v>97</v>
      </c>
      <c r="B21" s="32">
        <v>6.3</v>
      </c>
      <c r="C21" s="29" t="s">
        <v>142</v>
      </c>
      <c r="D21" s="29">
        <v>0</v>
      </c>
      <c r="E21" s="16"/>
      <c r="F21" s="16"/>
      <c r="G21" s="16"/>
      <c r="H21" s="16"/>
      <c r="I21" s="16"/>
      <c r="J21" s="30"/>
      <c r="K21" s="16"/>
      <c r="L21" s="16"/>
      <c r="M21" s="30"/>
      <c r="N21" s="16"/>
      <c r="O21" s="16"/>
      <c r="P21" s="16"/>
      <c r="Q21" s="16"/>
    </row>
    <row r="22" customHeight="1" spans="1:17">
      <c r="A22" s="29" t="s">
        <v>99</v>
      </c>
      <c r="B22" s="32">
        <v>6.6</v>
      </c>
      <c r="C22" s="29" t="s">
        <v>142</v>
      </c>
      <c r="D22" s="29"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customHeight="1" spans="1:4">
      <c r="A23" s="29" t="s">
        <v>100</v>
      </c>
      <c r="B23" s="33">
        <v>6.7</v>
      </c>
      <c r="C23" s="29" t="s">
        <v>142</v>
      </c>
      <c r="D23" s="29">
        <v>0</v>
      </c>
    </row>
    <row r="24" customHeight="1" spans="1:4">
      <c r="A24" s="29" t="s">
        <v>101</v>
      </c>
      <c r="B24" s="32">
        <v>6.4</v>
      </c>
      <c r="C24" s="29" t="s">
        <v>142</v>
      </c>
      <c r="D24" s="29">
        <v>0</v>
      </c>
    </row>
    <row r="25" customHeight="1" spans="1:4">
      <c r="A25" s="29" t="s">
        <v>102</v>
      </c>
      <c r="B25" s="33">
        <v>6.5</v>
      </c>
      <c r="C25" s="29" t="s">
        <v>142</v>
      </c>
      <c r="D25" s="29">
        <v>0</v>
      </c>
    </row>
    <row r="26" customHeight="1" spans="1:4">
      <c r="A26" s="29" t="s">
        <v>103</v>
      </c>
      <c r="B26" s="33">
        <v>6.1</v>
      </c>
      <c r="C26" s="29" t="s">
        <v>142</v>
      </c>
      <c r="D26" s="29">
        <v>0</v>
      </c>
    </row>
    <row r="27" customHeight="1" spans="1:4">
      <c r="A27" s="29" t="s">
        <v>104</v>
      </c>
      <c r="B27" s="33">
        <v>6.6</v>
      </c>
      <c r="C27" s="29" t="s">
        <v>142</v>
      </c>
      <c r="D27" s="29">
        <v>0</v>
      </c>
    </row>
    <row r="28" customHeight="1" spans="1:4">
      <c r="A28" s="29" t="s">
        <v>105</v>
      </c>
      <c r="B28" s="33">
        <v>6.9</v>
      </c>
      <c r="C28" s="29" t="s">
        <v>142</v>
      </c>
      <c r="D28" s="29">
        <v>0</v>
      </c>
    </row>
    <row r="29" customHeight="1" spans="1:4">
      <c r="A29" s="29" t="s">
        <v>106</v>
      </c>
      <c r="B29" s="33">
        <v>7.5</v>
      </c>
      <c r="C29" s="29" t="s">
        <v>142</v>
      </c>
      <c r="D29" s="29">
        <v>0</v>
      </c>
    </row>
    <row r="30" customHeight="1" spans="1:4">
      <c r="A30" s="29" t="s">
        <v>107</v>
      </c>
      <c r="B30" s="33">
        <v>6.8</v>
      </c>
      <c r="C30" s="29" t="s">
        <v>142</v>
      </c>
      <c r="D30" s="29">
        <v>0</v>
      </c>
    </row>
    <row r="31" customHeight="1" spans="1:4">
      <c r="A31" s="29" t="s">
        <v>108</v>
      </c>
      <c r="B31" s="33">
        <v>6.7</v>
      </c>
      <c r="C31" s="29" t="s">
        <v>142</v>
      </c>
      <c r="D31" s="29">
        <v>0</v>
      </c>
    </row>
    <row r="32" customHeight="1" spans="1:4">
      <c r="A32" s="29" t="s">
        <v>109</v>
      </c>
      <c r="B32" s="33">
        <v>6.8</v>
      </c>
      <c r="C32" s="29" t="s">
        <v>142</v>
      </c>
      <c r="D32" s="29">
        <v>0</v>
      </c>
    </row>
    <row r="33" customHeight="1" spans="1:4">
      <c r="A33" s="29" t="s">
        <v>110</v>
      </c>
      <c r="B33" s="31">
        <v>6.4</v>
      </c>
      <c r="C33" s="29" t="s">
        <v>142</v>
      </c>
      <c r="D33" s="29">
        <v>0</v>
      </c>
    </row>
    <row r="34" customHeight="1" spans="1:4">
      <c r="A34" s="29" t="s">
        <v>111</v>
      </c>
      <c r="B34" s="32">
        <v>6.3</v>
      </c>
      <c r="C34" s="29" t="s">
        <v>142</v>
      </c>
      <c r="D34" s="29">
        <v>0</v>
      </c>
    </row>
    <row r="35" customHeight="1" spans="1:4">
      <c r="A35" s="29" t="s">
        <v>112</v>
      </c>
      <c r="B35" s="31">
        <v>6.4</v>
      </c>
      <c r="C35" s="29" t="s">
        <v>142</v>
      </c>
      <c r="D35" s="29">
        <v>0</v>
      </c>
    </row>
    <row r="36" customHeight="1" spans="1:4">
      <c r="A36" s="29" t="s">
        <v>113</v>
      </c>
      <c r="B36" s="32">
        <v>6.3</v>
      </c>
      <c r="C36" s="29" t="s">
        <v>142</v>
      </c>
      <c r="D36" s="29">
        <v>0</v>
      </c>
    </row>
    <row r="37" customHeight="1" spans="1:4">
      <c r="A37" s="29" t="s">
        <v>114</v>
      </c>
      <c r="B37" s="33">
        <v>6.4</v>
      </c>
      <c r="C37" s="29" t="s">
        <v>142</v>
      </c>
      <c r="D37" s="29">
        <v>0</v>
      </c>
    </row>
    <row r="38" customHeight="1" spans="1:4">
      <c r="A38" s="29" t="s">
        <v>115</v>
      </c>
      <c r="B38" s="31">
        <v>6.3</v>
      </c>
      <c r="C38" s="29" t="s">
        <v>142</v>
      </c>
      <c r="D38" s="29">
        <v>0</v>
      </c>
    </row>
    <row r="39" customHeight="1" spans="1:4">
      <c r="A39" s="29" t="s">
        <v>116</v>
      </c>
      <c r="B39" s="33">
        <v>6.2</v>
      </c>
      <c r="C39" s="29" t="s">
        <v>142</v>
      </c>
      <c r="D39" s="29">
        <v>0</v>
      </c>
    </row>
    <row r="40" customHeight="1" spans="1:4">
      <c r="A40" s="29" t="s">
        <v>117</v>
      </c>
      <c r="B40" s="32">
        <v>6.3</v>
      </c>
      <c r="C40" s="29" t="s">
        <v>142</v>
      </c>
      <c r="D40" s="29">
        <v>0</v>
      </c>
    </row>
    <row r="41" customHeight="1" spans="1:4">
      <c r="A41" s="29" t="s">
        <v>118</v>
      </c>
      <c r="B41" s="32">
        <v>6.3</v>
      </c>
      <c r="C41" s="29" t="s">
        <v>142</v>
      </c>
      <c r="D41" s="29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pane ySplit="1" topLeftCell="A5" activePane="bottomLeft" state="frozen"/>
      <selection/>
      <selection pane="bottomLeft" activeCell="A17" sqref="A17"/>
    </sheetView>
  </sheetViews>
  <sheetFormatPr defaultColWidth="9" defaultRowHeight="15" customHeight="1"/>
  <cols>
    <col min="1" max="1" width="9" style="23"/>
    <col min="2" max="2" width="12" style="23" customWidth="1"/>
    <col min="3" max="3" width="17" style="23" customWidth="1"/>
    <col min="4" max="4" width="7.125" style="23" customWidth="1"/>
    <col min="5" max="5" width="12.375" style="23" customWidth="1"/>
    <col min="6" max="8" width="9" style="23"/>
    <col min="9" max="9" width="11.75" style="23" customWidth="1"/>
    <col min="10" max="16384" width="9" style="1"/>
  </cols>
  <sheetData>
    <row r="1" ht="33.75" customHeight="1" spans="1:10">
      <c r="A1" s="23" t="s">
        <v>132</v>
      </c>
      <c r="B1" s="24" t="s">
        <v>133</v>
      </c>
      <c r="C1" s="24" t="s">
        <v>143</v>
      </c>
      <c r="D1" s="24" t="s">
        <v>134</v>
      </c>
      <c r="E1" s="24" t="s">
        <v>144</v>
      </c>
      <c r="F1" s="24" t="s">
        <v>136</v>
      </c>
      <c r="G1" s="24" t="s">
        <v>145</v>
      </c>
      <c r="H1" s="24" t="s">
        <v>146</v>
      </c>
      <c r="I1" s="24" t="s">
        <v>147</v>
      </c>
      <c r="J1" s="18"/>
    </row>
    <row r="2" customHeight="1" spans="1:10">
      <c r="A2" s="25"/>
      <c r="B2" s="24"/>
      <c r="C2" s="24"/>
      <c r="D2" s="26"/>
      <c r="E2" s="24"/>
      <c r="F2" s="24"/>
      <c r="G2" s="24"/>
      <c r="H2" s="26"/>
      <c r="I2" s="24"/>
      <c r="J2" s="18"/>
    </row>
    <row r="3" customHeight="1" spans="2:10">
      <c r="B3" s="24"/>
      <c r="C3" s="24"/>
      <c r="D3" s="26"/>
      <c r="E3" s="24"/>
      <c r="F3" s="24"/>
      <c r="G3" s="24"/>
      <c r="H3" s="26"/>
      <c r="I3" s="24"/>
      <c r="J3" s="18"/>
    </row>
    <row r="4" customHeight="1" spans="2:10">
      <c r="B4" s="24"/>
      <c r="C4" s="24"/>
      <c r="D4" s="26"/>
      <c r="E4" s="24"/>
      <c r="F4" s="24"/>
      <c r="G4" s="24"/>
      <c r="H4" s="26"/>
      <c r="I4" s="24"/>
      <c r="J4" s="18"/>
    </row>
    <row r="5" customHeight="1" spans="2:10">
      <c r="B5" s="24"/>
      <c r="C5" s="24"/>
      <c r="D5" s="26"/>
      <c r="E5" s="24"/>
      <c r="F5" s="24"/>
      <c r="G5" s="24"/>
      <c r="H5" s="26"/>
      <c r="I5" s="24"/>
      <c r="J5" s="18"/>
    </row>
    <row r="6" customHeight="1" spans="2:10">
      <c r="B6" s="24"/>
      <c r="C6" s="24"/>
      <c r="D6" s="26"/>
      <c r="E6" s="24"/>
      <c r="F6" s="24"/>
      <c r="G6" s="24"/>
      <c r="H6" s="26"/>
      <c r="I6" s="24"/>
      <c r="J6" s="18"/>
    </row>
    <row r="7" customHeight="1" spans="2:10">
      <c r="B7" s="24"/>
      <c r="C7" s="24"/>
      <c r="D7" s="26"/>
      <c r="E7" s="24"/>
      <c r="F7" s="24"/>
      <c r="G7" s="24"/>
      <c r="H7" s="26"/>
      <c r="I7" s="24"/>
      <c r="J7" s="18"/>
    </row>
    <row r="8" customHeight="1" spans="2:10">
      <c r="B8" s="24"/>
      <c r="C8" s="24"/>
      <c r="D8" s="26"/>
      <c r="E8" s="24"/>
      <c r="F8" s="24"/>
      <c r="G8" s="24"/>
      <c r="H8" s="26"/>
      <c r="I8" s="24"/>
      <c r="J8" s="18"/>
    </row>
    <row r="9" customHeight="1" spans="2:10">
      <c r="B9" s="24"/>
      <c r="C9" s="24"/>
      <c r="D9" s="26"/>
      <c r="E9" s="24"/>
      <c r="F9" s="24"/>
      <c r="G9" s="24"/>
      <c r="H9" s="26"/>
      <c r="I9" s="24"/>
      <c r="J9" s="18"/>
    </row>
    <row r="10" customHeight="1" spans="2:10">
      <c r="B10" s="24"/>
      <c r="C10" s="24"/>
      <c r="D10" s="26"/>
      <c r="E10" s="24"/>
      <c r="F10" s="24"/>
      <c r="G10" s="24"/>
      <c r="H10" s="26"/>
      <c r="I10" s="24"/>
      <c r="J10" s="18"/>
    </row>
    <row r="11" customHeight="1" spans="2:10">
      <c r="B11" s="24"/>
      <c r="C11" s="24"/>
      <c r="D11" s="26"/>
      <c r="E11" s="24"/>
      <c r="F11" s="24"/>
      <c r="G11" s="24"/>
      <c r="H11" s="26"/>
      <c r="I11" s="24"/>
      <c r="J11" s="18"/>
    </row>
    <row r="12" customHeight="1" spans="2:10">
      <c r="B12" s="24"/>
      <c r="C12" s="24"/>
      <c r="D12" s="26"/>
      <c r="E12" s="24"/>
      <c r="F12" s="24"/>
      <c r="G12" s="24"/>
      <c r="H12" s="26"/>
      <c r="I12" s="24"/>
      <c r="J12" s="18"/>
    </row>
    <row r="13" customHeight="1" spans="2:10">
      <c r="B13" s="24"/>
      <c r="C13" s="24"/>
      <c r="D13" s="26"/>
      <c r="E13" s="24"/>
      <c r="F13" s="24"/>
      <c r="G13" s="24"/>
      <c r="H13" s="26"/>
      <c r="I13" s="24"/>
      <c r="J13" s="18"/>
    </row>
    <row r="14" customHeight="1" spans="2:10">
      <c r="B14" s="24"/>
      <c r="C14" s="24"/>
      <c r="D14" s="26"/>
      <c r="E14" s="24"/>
      <c r="F14" s="24"/>
      <c r="G14" s="24"/>
      <c r="H14" s="26"/>
      <c r="I14" s="24"/>
      <c r="J14" s="18"/>
    </row>
    <row r="15" customHeight="1" spans="2:10">
      <c r="B15" s="24"/>
      <c r="C15" s="24"/>
      <c r="D15" s="26"/>
      <c r="E15" s="24"/>
      <c r="F15" s="24"/>
      <c r="G15" s="24"/>
      <c r="H15" s="26"/>
      <c r="I15" s="24"/>
      <c r="J15" s="18"/>
    </row>
    <row r="16" customHeight="1" spans="2:10">
      <c r="B16" s="24"/>
      <c r="C16" s="24"/>
      <c r="D16" s="26"/>
      <c r="E16" s="24"/>
      <c r="F16" s="24"/>
      <c r="G16" s="24"/>
      <c r="H16" s="26"/>
      <c r="I16" s="24"/>
      <c r="J16" s="18"/>
    </row>
    <row r="17" customHeight="1" spans="2:10">
      <c r="B17" s="24"/>
      <c r="C17" s="24"/>
      <c r="D17" s="26"/>
      <c r="E17" s="24"/>
      <c r="F17" s="24"/>
      <c r="G17" s="24"/>
      <c r="H17" s="26"/>
      <c r="I17" s="24"/>
      <c r="J17" s="18"/>
    </row>
    <row r="18" customHeight="1" spans="2:10">
      <c r="B18" s="24"/>
      <c r="C18" s="24"/>
      <c r="D18" s="26"/>
      <c r="E18" s="24"/>
      <c r="F18" s="24"/>
      <c r="G18" s="24"/>
      <c r="H18" s="26"/>
      <c r="I18" s="24"/>
      <c r="J18" s="18"/>
    </row>
    <row r="19" customHeight="1" spans="2:10">
      <c r="B19" s="24"/>
      <c r="C19" s="24"/>
      <c r="D19" s="26"/>
      <c r="E19" s="24"/>
      <c r="F19" s="24"/>
      <c r="G19" s="24"/>
      <c r="H19" s="26"/>
      <c r="I19" s="24"/>
      <c r="J19" s="18"/>
    </row>
    <row r="20" customHeight="1" spans="2:10">
      <c r="B20" s="24"/>
      <c r="C20" s="24"/>
      <c r="D20" s="26"/>
      <c r="E20" s="24"/>
      <c r="F20" s="24"/>
      <c r="G20" s="24"/>
      <c r="H20" s="26"/>
      <c r="I20" s="24"/>
      <c r="J20" s="18"/>
    </row>
    <row r="21" customHeight="1" spans="2:10">
      <c r="B21" s="24"/>
      <c r="C21" s="24"/>
      <c r="D21" s="26"/>
      <c r="E21" s="24"/>
      <c r="F21" s="24"/>
      <c r="G21" s="24"/>
      <c r="H21" s="26"/>
      <c r="I21" s="24"/>
      <c r="J21" s="18"/>
    </row>
    <row r="22" customHeight="1" spans="2:10">
      <c r="B22" s="24"/>
      <c r="C22" s="24"/>
      <c r="D22" s="26"/>
      <c r="E22" s="24"/>
      <c r="F22" s="24"/>
      <c r="G22" s="24"/>
      <c r="H22" s="26"/>
      <c r="I22" s="24"/>
      <c r="J22" s="18"/>
    </row>
    <row r="23" customHeight="1" spans="2:10">
      <c r="B23" s="24"/>
      <c r="C23" s="24"/>
      <c r="D23" s="26"/>
      <c r="E23" s="24"/>
      <c r="F23" s="24"/>
      <c r="G23" s="24"/>
      <c r="H23" s="26"/>
      <c r="I23" s="24"/>
      <c r="J23" s="18"/>
    </row>
    <row r="24" customHeight="1" spans="2:10">
      <c r="B24" s="24"/>
      <c r="C24" s="24"/>
      <c r="D24" s="26"/>
      <c r="E24" s="24"/>
      <c r="F24" s="24"/>
      <c r="G24" s="24"/>
      <c r="H24" s="26"/>
      <c r="I24" s="24"/>
      <c r="J24" s="18"/>
    </row>
    <row r="25" customHeight="1" spans="2:10">
      <c r="B25" s="24"/>
      <c r="C25" s="24"/>
      <c r="D25" s="26"/>
      <c r="E25" s="24"/>
      <c r="F25" s="24"/>
      <c r="G25" s="24"/>
      <c r="H25" s="26"/>
      <c r="I25" s="24"/>
      <c r="J25" s="18"/>
    </row>
    <row r="26" customHeight="1" spans="2:10">
      <c r="B26" s="24"/>
      <c r="C26" s="24"/>
      <c r="D26" s="26"/>
      <c r="E26" s="24"/>
      <c r="F26" s="24"/>
      <c r="G26" s="24"/>
      <c r="H26" s="26"/>
      <c r="I26" s="24"/>
      <c r="J26" s="18"/>
    </row>
    <row r="27" customHeight="1" spans="2:10">
      <c r="B27" s="24"/>
      <c r="C27" s="24"/>
      <c r="D27" s="26"/>
      <c r="E27" s="24"/>
      <c r="F27" s="24"/>
      <c r="G27" s="24"/>
      <c r="H27" s="26"/>
      <c r="I27" s="24"/>
      <c r="J27" s="18"/>
    </row>
    <row r="28" customHeight="1" spans="2:10">
      <c r="B28" s="24"/>
      <c r="C28" s="24"/>
      <c r="D28" s="26"/>
      <c r="E28" s="24"/>
      <c r="F28" s="24"/>
      <c r="G28" s="24"/>
      <c r="H28" s="26"/>
      <c r="I28" s="24"/>
      <c r="J28" s="18"/>
    </row>
    <row r="29" customHeight="1" spans="2:10">
      <c r="B29" s="24"/>
      <c r="C29" s="24"/>
      <c r="D29" s="26"/>
      <c r="E29" s="24"/>
      <c r="F29" s="24"/>
      <c r="G29" s="24"/>
      <c r="H29" s="26"/>
      <c r="I29" s="24"/>
      <c r="J29" s="18"/>
    </row>
    <row r="30" customHeight="1" spans="2:10">
      <c r="B30" s="24"/>
      <c r="C30" s="24"/>
      <c r="D30" s="26"/>
      <c r="E30" s="24"/>
      <c r="F30" s="24"/>
      <c r="G30" s="24"/>
      <c r="H30" s="26"/>
      <c r="I30" s="24"/>
      <c r="J30" s="18"/>
    </row>
    <row r="31" customHeight="1" spans="2:10">
      <c r="B31" s="24"/>
      <c r="C31" s="24"/>
      <c r="D31" s="26"/>
      <c r="E31" s="24"/>
      <c r="F31" s="24"/>
      <c r="G31" s="24"/>
      <c r="H31" s="26"/>
      <c r="I31" s="24"/>
      <c r="J31" s="18"/>
    </row>
    <row r="32" customHeight="1" spans="1:10">
      <c r="A32" s="25"/>
      <c r="B32" s="24"/>
      <c r="C32" s="24"/>
      <c r="D32" s="26"/>
      <c r="E32" s="24"/>
      <c r="F32" s="24"/>
      <c r="G32" s="24"/>
      <c r="H32" s="26"/>
      <c r="I32" s="24"/>
      <c r="J32" s="18"/>
    </row>
    <row r="33" customHeight="1" spans="2:10">
      <c r="B33" s="24"/>
      <c r="C33" s="24"/>
      <c r="D33" s="26"/>
      <c r="E33" s="24"/>
      <c r="F33" s="24"/>
      <c r="G33" s="24"/>
      <c r="H33" s="26"/>
      <c r="I33" s="24"/>
      <c r="J33" s="18"/>
    </row>
    <row r="34" customHeight="1" spans="2:10">
      <c r="B34" s="24"/>
      <c r="C34" s="24"/>
      <c r="D34" s="26"/>
      <c r="E34" s="24"/>
      <c r="F34" s="24"/>
      <c r="G34" s="24"/>
      <c r="H34" s="26"/>
      <c r="I34" s="24"/>
      <c r="J34" s="18"/>
    </row>
    <row r="35" customHeight="1" spans="2:10">
      <c r="B35" s="24"/>
      <c r="C35" s="24"/>
      <c r="D35" s="26"/>
      <c r="E35" s="24"/>
      <c r="F35" s="24"/>
      <c r="G35" s="24"/>
      <c r="H35" s="26"/>
      <c r="I35" s="24"/>
      <c r="J35" s="18"/>
    </row>
    <row r="36" customHeight="1" spans="2:10">
      <c r="B36" s="24"/>
      <c r="C36" s="24"/>
      <c r="D36" s="26"/>
      <c r="E36" s="24"/>
      <c r="F36" s="24"/>
      <c r="G36" s="24"/>
      <c r="H36" s="26"/>
      <c r="I36" s="24"/>
      <c r="J36" s="18"/>
    </row>
    <row r="37" customHeight="1" spans="2:10">
      <c r="B37" s="24"/>
      <c r="C37" s="24"/>
      <c r="D37" s="26"/>
      <c r="E37" s="24"/>
      <c r="F37" s="24"/>
      <c r="G37" s="24"/>
      <c r="H37" s="26"/>
      <c r="I37" s="24"/>
      <c r="J37" s="18"/>
    </row>
    <row r="38" customHeight="1" spans="2:10">
      <c r="B38" s="24"/>
      <c r="C38" s="24"/>
      <c r="D38" s="26"/>
      <c r="E38" s="24"/>
      <c r="F38" s="24"/>
      <c r="G38" s="24"/>
      <c r="H38" s="26"/>
      <c r="I38" s="24"/>
      <c r="J38" s="18"/>
    </row>
    <row r="39" customHeight="1" spans="2:10">
      <c r="B39" s="24"/>
      <c r="C39" s="24"/>
      <c r="D39" s="26"/>
      <c r="E39" s="24"/>
      <c r="F39" s="24"/>
      <c r="G39" s="24"/>
      <c r="H39" s="26"/>
      <c r="I39" s="24"/>
      <c r="J39" s="18"/>
    </row>
    <row r="40" customHeight="1" spans="2:10">
      <c r="B40" s="24"/>
      <c r="C40" s="24"/>
      <c r="D40" s="26"/>
      <c r="E40" s="24"/>
      <c r="F40" s="24"/>
      <c r="G40" s="24"/>
      <c r="H40" s="26"/>
      <c r="I40" s="24"/>
      <c r="J40" s="18"/>
    </row>
    <row r="41" customHeight="1" spans="2:10">
      <c r="B41" s="24"/>
      <c r="C41" s="24"/>
      <c r="D41" s="26"/>
      <c r="E41" s="24"/>
      <c r="F41" s="24"/>
      <c r="G41" s="24"/>
      <c r="H41" s="26"/>
      <c r="I41" s="24"/>
      <c r="J41" s="18"/>
    </row>
    <row r="42" customHeight="1" spans="2:10">
      <c r="B42" s="24"/>
      <c r="C42" s="24"/>
      <c r="D42" s="26"/>
      <c r="E42" s="24"/>
      <c r="F42" s="24"/>
      <c r="G42" s="24"/>
      <c r="H42" s="26"/>
      <c r="I42" s="24"/>
      <c r="J42" s="18"/>
    </row>
    <row r="43" customHeight="1" spans="2:10">
      <c r="B43" s="24"/>
      <c r="C43" s="24"/>
      <c r="D43" s="26"/>
      <c r="E43" s="24"/>
      <c r="F43" s="24"/>
      <c r="G43" s="24"/>
      <c r="H43" s="26"/>
      <c r="I43" s="24"/>
      <c r="J43" s="18"/>
    </row>
    <row r="44" customHeight="1" spans="2:10">
      <c r="B44" s="24"/>
      <c r="C44" s="24"/>
      <c r="D44" s="26"/>
      <c r="E44" s="24"/>
      <c r="F44" s="24"/>
      <c r="G44" s="24"/>
      <c r="H44" s="26"/>
      <c r="I44" s="24"/>
      <c r="J44" s="18"/>
    </row>
    <row r="45" customHeight="1" spans="2:10">
      <c r="B45" s="24"/>
      <c r="C45" s="24"/>
      <c r="D45" s="26"/>
      <c r="E45" s="24"/>
      <c r="F45" s="24"/>
      <c r="G45" s="24"/>
      <c r="H45" s="26"/>
      <c r="I45" s="24"/>
      <c r="J45" s="18"/>
    </row>
    <row r="46" customHeight="1" spans="2:10">
      <c r="B46" s="24"/>
      <c r="C46" s="24"/>
      <c r="D46" s="26"/>
      <c r="E46" s="24"/>
      <c r="F46" s="24"/>
      <c r="G46" s="24"/>
      <c r="H46" s="26"/>
      <c r="I46" s="24"/>
      <c r="J46" s="18"/>
    </row>
    <row r="47" customHeight="1" spans="2:10">
      <c r="B47" s="24"/>
      <c r="C47" s="24"/>
      <c r="D47" s="26"/>
      <c r="E47" s="24"/>
      <c r="F47" s="24"/>
      <c r="G47" s="24"/>
      <c r="H47" s="26"/>
      <c r="I47" s="24"/>
      <c r="J47" s="18"/>
    </row>
    <row r="48" customHeight="1" spans="2:10">
      <c r="B48" s="24"/>
      <c r="C48" s="24"/>
      <c r="D48" s="26"/>
      <c r="E48" s="24"/>
      <c r="F48" s="24"/>
      <c r="G48" s="24"/>
      <c r="H48" s="26"/>
      <c r="I48" s="24"/>
      <c r="J48" s="18"/>
    </row>
    <row r="49" customHeight="1" spans="2:10">
      <c r="B49" s="24"/>
      <c r="C49" s="24"/>
      <c r="D49" s="26"/>
      <c r="E49" s="24"/>
      <c r="F49" s="24"/>
      <c r="G49" s="24"/>
      <c r="H49" s="26"/>
      <c r="I49" s="24"/>
      <c r="J49" s="18"/>
    </row>
    <row r="50" customHeight="1" spans="2:10">
      <c r="B50" s="24"/>
      <c r="C50" s="24"/>
      <c r="D50" s="26"/>
      <c r="E50" s="24"/>
      <c r="F50" s="24"/>
      <c r="G50" s="24"/>
      <c r="H50" s="26"/>
      <c r="I50" s="24"/>
      <c r="J50" s="18"/>
    </row>
    <row r="51" customHeight="1" spans="2:10">
      <c r="B51" s="24"/>
      <c r="C51" s="24"/>
      <c r="D51" s="26"/>
      <c r="E51" s="24"/>
      <c r="F51" s="24"/>
      <c r="G51" s="24"/>
      <c r="H51" s="26"/>
      <c r="I51" s="24"/>
      <c r="J51" s="18"/>
    </row>
    <row r="52" customHeight="1" spans="2:10">
      <c r="B52" s="24"/>
      <c r="C52" s="24"/>
      <c r="D52" s="26"/>
      <c r="E52" s="24"/>
      <c r="F52" s="24"/>
      <c r="G52" s="24"/>
      <c r="H52" s="26"/>
      <c r="I52" s="24"/>
      <c r="J52" s="18"/>
    </row>
    <row r="53" customHeight="1" spans="2:10">
      <c r="B53" s="24"/>
      <c r="C53" s="24"/>
      <c r="D53" s="26"/>
      <c r="E53" s="24"/>
      <c r="F53" s="24"/>
      <c r="G53" s="24"/>
      <c r="H53" s="26"/>
      <c r="I53" s="24"/>
      <c r="J53" s="18"/>
    </row>
    <row r="54" customHeight="1" spans="2:10">
      <c r="B54" s="24"/>
      <c r="C54" s="24"/>
      <c r="D54" s="26"/>
      <c r="E54" s="24"/>
      <c r="F54" s="24"/>
      <c r="G54" s="24"/>
      <c r="H54" s="26"/>
      <c r="I54" s="24"/>
      <c r="J54" s="18"/>
    </row>
    <row r="55" customHeight="1" spans="2:10">
      <c r="B55" s="24"/>
      <c r="C55" s="24"/>
      <c r="D55" s="26"/>
      <c r="E55" s="24"/>
      <c r="F55" s="24"/>
      <c r="G55" s="24"/>
      <c r="H55" s="26"/>
      <c r="I55" s="24"/>
      <c r="J55" s="18"/>
    </row>
    <row r="56" customHeight="1" spans="2:10">
      <c r="B56" s="24"/>
      <c r="C56" s="24"/>
      <c r="D56" s="26"/>
      <c r="E56" s="24"/>
      <c r="F56" s="24"/>
      <c r="G56" s="24"/>
      <c r="H56" s="26"/>
      <c r="I56" s="24"/>
      <c r="J56" s="18"/>
    </row>
    <row r="57" customHeight="1" spans="2:10">
      <c r="B57" s="24"/>
      <c r="C57" s="24"/>
      <c r="D57" s="26"/>
      <c r="E57" s="24"/>
      <c r="F57" s="24"/>
      <c r="G57" s="24"/>
      <c r="H57" s="26"/>
      <c r="I57" s="24"/>
      <c r="J57" s="18"/>
    </row>
    <row r="58" customHeight="1" spans="2:10">
      <c r="B58" s="24"/>
      <c r="C58" s="24"/>
      <c r="D58" s="26"/>
      <c r="E58" s="24"/>
      <c r="F58" s="24"/>
      <c r="G58" s="24"/>
      <c r="H58" s="26"/>
      <c r="I58" s="24"/>
      <c r="J58" s="18"/>
    </row>
    <row r="59" customHeight="1" spans="2:10">
      <c r="B59" s="24"/>
      <c r="C59" s="24"/>
      <c r="D59" s="26"/>
      <c r="E59" s="24"/>
      <c r="F59" s="24"/>
      <c r="G59" s="24"/>
      <c r="H59" s="26"/>
      <c r="I59" s="24"/>
      <c r="J59" s="18"/>
    </row>
    <row r="60" customHeight="1" spans="2:10">
      <c r="B60" s="24"/>
      <c r="C60" s="24"/>
      <c r="D60" s="26"/>
      <c r="E60" s="24"/>
      <c r="F60" s="24"/>
      <c r="G60" s="24"/>
      <c r="H60" s="26"/>
      <c r="I60" s="24"/>
      <c r="J60" s="18"/>
    </row>
    <row r="61" customHeight="1" spans="2:10">
      <c r="B61" s="24"/>
      <c r="C61" s="24"/>
      <c r="D61" s="26"/>
      <c r="E61" s="24"/>
      <c r="F61" s="24"/>
      <c r="G61" s="24"/>
      <c r="H61" s="26"/>
      <c r="I61" s="24"/>
      <c r="J61" s="18"/>
    </row>
    <row r="62" customHeight="1" spans="2:10">
      <c r="B62" s="24"/>
      <c r="C62" s="24"/>
      <c r="D62" s="26"/>
      <c r="E62" s="24"/>
      <c r="F62" s="24"/>
      <c r="G62" s="24"/>
      <c r="H62" s="26"/>
      <c r="I62" s="24"/>
      <c r="J62" s="18"/>
    </row>
    <row r="63" customHeight="1" spans="2:10">
      <c r="B63" s="24"/>
      <c r="C63" s="24"/>
      <c r="D63" s="26"/>
      <c r="E63" s="24"/>
      <c r="F63" s="24"/>
      <c r="G63" s="24"/>
      <c r="H63" s="26"/>
      <c r="I63" s="24"/>
      <c r="J63" s="18"/>
    </row>
    <row r="64" customHeight="1" spans="2:10">
      <c r="B64" s="24"/>
      <c r="C64" s="24"/>
      <c r="D64" s="26"/>
      <c r="E64" s="24"/>
      <c r="F64" s="24"/>
      <c r="G64" s="24"/>
      <c r="H64" s="26"/>
      <c r="I64" s="24"/>
      <c r="J64" s="18"/>
    </row>
    <row r="65" customHeight="1" spans="9:10">
      <c r="I65" s="24"/>
      <c r="J65" s="1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"/>
  <sheetViews>
    <sheetView zoomScale="85" zoomScaleNormal="85" workbookViewId="0">
      <selection activeCell="H16" sqref="H16"/>
    </sheetView>
  </sheetViews>
  <sheetFormatPr defaultColWidth="13.375" defaultRowHeight="15" customHeight="1" outlineLevelCol="5"/>
  <cols>
    <col min="1" max="16384" width="13.375" style="1"/>
  </cols>
  <sheetData>
    <row r="1" customHeight="1" spans="1:6">
      <c r="A1" s="13" t="s">
        <v>148</v>
      </c>
      <c r="B1" s="13" t="s">
        <v>149</v>
      </c>
      <c r="C1" s="13" t="s">
        <v>150</v>
      </c>
      <c r="D1" s="13"/>
      <c r="E1" s="18" t="s">
        <v>151</v>
      </c>
      <c r="F1" s="18"/>
    </row>
    <row r="2" customHeight="1" spans="1:6">
      <c r="A2" s="19" t="s">
        <v>152</v>
      </c>
      <c r="B2" s="13"/>
      <c r="C2" s="13"/>
      <c r="D2" s="13"/>
      <c r="E2" s="20">
        <v>3</v>
      </c>
      <c r="F2" s="20" t="s">
        <v>153</v>
      </c>
    </row>
    <row r="3" customHeight="1" spans="1:6">
      <c r="A3" s="13">
        <v>2.2</v>
      </c>
      <c r="B3" s="13">
        <v>80</v>
      </c>
      <c r="C3" s="13"/>
      <c r="D3" s="13"/>
      <c r="E3" s="20">
        <v>6</v>
      </c>
      <c r="F3" s="20" t="s">
        <v>154</v>
      </c>
    </row>
    <row r="4" customHeight="1" spans="1:6">
      <c r="A4" s="13">
        <v>3</v>
      </c>
      <c r="B4" s="13">
        <v>57</v>
      </c>
      <c r="C4" s="13"/>
      <c r="D4" s="13"/>
      <c r="E4" s="20">
        <v>9.4</v>
      </c>
      <c r="F4" s="20" t="s">
        <v>155</v>
      </c>
    </row>
    <row r="5" customHeight="1" spans="1:6">
      <c r="A5" s="13">
        <v>3.8</v>
      </c>
      <c r="B5" s="13">
        <v>59</v>
      </c>
      <c r="C5" s="13"/>
      <c r="D5" s="13"/>
      <c r="E5" s="20">
        <v>10.4</v>
      </c>
      <c r="F5" s="20" t="s">
        <v>156</v>
      </c>
    </row>
    <row r="6" customHeight="1" spans="1:6">
      <c r="A6" s="13">
        <v>4.6</v>
      </c>
      <c r="B6" s="13">
        <v>78</v>
      </c>
      <c r="C6" s="13"/>
      <c r="D6" s="13"/>
      <c r="E6" s="20">
        <v>12.4</v>
      </c>
      <c r="F6" s="20" t="s">
        <v>157</v>
      </c>
    </row>
    <row r="7" customHeight="1" spans="1:6">
      <c r="A7" s="13">
        <v>5.4</v>
      </c>
      <c r="B7" s="13">
        <v>74</v>
      </c>
      <c r="C7" s="13"/>
      <c r="D7" s="13"/>
      <c r="E7" s="20">
        <v>13.9</v>
      </c>
      <c r="F7" s="20" t="s">
        <v>156</v>
      </c>
    </row>
    <row r="8" customHeight="1" spans="1:6">
      <c r="A8" s="13">
        <v>6.2</v>
      </c>
      <c r="B8" s="13">
        <v>80</v>
      </c>
      <c r="C8" s="13"/>
      <c r="D8" s="13"/>
      <c r="E8" s="18"/>
      <c r="F8" s="18"/>
    </row>
    <row r="9" customHeight="1" spans="1:6">
      <c r="A9" s="13">
        <v>7</v>
      </c>
      <c r="B9" s="13">
        <v>80</v>
      </c>
      <c r="C9" s="13"/>
      <c r="D9" s="13"/>
      <c r="E9" s="18"/>
      <c r="F9" s="18"/>
    </row>
    <row r="10" customHeight="1" spans="1:6">
      <c r="A10" s="13">
        <v>7.8</v>
      </c>
      <c r="B10" s="13">
        <v>56</v>
      </c>
      <c r="C10" s="13"/>
      <c r="D10" s="13"/>
      <c r="E10" s="18"/>
      <c r="F10" s="18"/>
    </row>
    <row r="11" customHeight="1" spans="1:6">
      <c r="A11" s="13">
        <v>8.6</v>
      </c>
      <c r="B11" s="13">
        <v>72</v>
      </c>
      <c r="C11" s="13"/>
      <c r="D11" s="13"/>
      <c r="E11" s="18"/>
      <c r="F11" s="18"/>
    </row>
    <row r="12" customHeight="1" spans="1:6">
      <c r="A12" s="13">
        <v>9.4</v>
      </c>
      <c r="B12" s="13">
        <v>65</v>
      </c>
      <c r="C12" s="13">
        <v>65</v>
      </c>
      <c r="D12" s="13"/>
      <c r="E12" s="18"/>
      <c r="F12" s="18"/>
    </row>
    <row r="13" customHeight="1" spans="1:6">
      <c r="A13" s="13">
        <v>10.2</v>
      </c>
      <c r="B13" s="13">
        <v>56</v>
      </c>
      <c r="C13" s="13">
        <v>72</v>
      </c>
      <c r="D13" s="13"/>
      <c r="E13" s="21"/>
      <c r="F13" s="18"/>
    </row>
    <row r="14" customHeight="1" spans="1:6">
      <c r="A14" s="13">
        <v>11</v>
      </c>
      <c r="B14" s="13">
        <v>68</v>
      </c>
      <c r="C14" s="13">
        <v>64</v>
      </c>
      <c r="D14" s="13"/>
      <c r="E14" s="21"/>
      <c r="F14" s="18"/>
    </row>
    <row r="15" customHeight="1" spans="1:6">
      <c r="A15" s="13">
        <v>11.8</v>
      </c>
      <c r="B15" s="13">
        <v>52</v>
      </c>
      <c r="C15" s="13">
        <v>72</v>
      </c>
      <c r="D15" s="13"/>
      <c r="E15" s="21"/>
      <c r="F15" s="18"/>
    </row>
    <row r="16" customHeight="1" spans="1:6">
      <c r="A16" s="13">
        <v>12.6</v>
      </c>
      <c r="B16" s="13">
        <v>64</v>
      </c>
      <c r="C16" s="13">
        <v>60</v>
      </c>
      <c r="D16" s="13"/>
      <c r="E16" s="18"/>
      <c r="F16" s="18"/>
    </row>
    <row r="17" customHeight="1" spans="1:6">
      <c r="A17" s="13">
        <v>13.9</v>
      </c>
      <c r="B17" s="13">
        <v>55</v>
      </c>
      <c r="C17" s="13">
        <v>74</v>
      </c>
      <c r="D17" s="13"/>
      <c r="E17" s="18"/>
      <c r="F17" s="18"/>
    </row>
    <row r="18" customHeight="1" spans="1:6">
      <c r="A18" s="19" t="s">
        <v>158</v>
      </c>
      <c r="B18" s="13"/>
      <c r="C18" s="13"/>
      <c r="D18" s="13"/>
      <c r="E18" s="18"/>
      <c r="F18" s="18"/>
    </row>
    <row r="19" customHeight="1" spans="1:6">
      <c r="A19" s="13">
        <v>2.2</v>
      </c>
      <c r="B19" s="13">
        <v>64</v>
      </c>
      <c r="C19" s="13"/>
      <c r="D19" s="13"/>
      <c r="E19" s="20">
        <v>3.3</v>
      </c>
      <c r="F19" s="20" t="s">
        <v>153</v>
      </c>
    </row>
    <row r="20" customHeight="1" spans="1:6">
      <c r="A20" s="13">
        <v>3</v>
      </c>
      <c r="B20" s="13">
        <v>72</v>
      </c>
      <c r="C20" s="13"/>
      <c r="D20" s="13"/>
      <c r="E20" s="20"/>
      <c r="F20" s="20" t="s">
        <v>154</v>
      </c>
    </row>
    <row r="21" customHeight="1" spans="1:6">
      <c r="A21" s="13">
        <v>3.8</v>
      </c>
      <c r="B21" s="13">
        <v>52</v>
      </c>
      <c r="C21" s="13"/>
      <c r="D21" s="13"/>
      <c r="E21" s="20">
        <v>9.3</v>
      </c>
      <c r="F21" s="20" t="s">
        <v>155</v>
      </c>
    </row>
    <row r="22" customHeight="1" spans="1:6">
      <c r="A22" s="13">
        <v>4.6</v>
      </c>
      <c r="B22" s="13">
        <v>60</v>
      </c>
      <c r="C22" s="13"/>
      <c r="D22" s="13"/>
      <c r="E22" s="20"/>
      <c r="F22" s="20" t="s">
        <v>156</v>
      </c>
    </row>
    <row r="23" customHeight="1" spans="1:6">
      <c r="A23" s="13">
        <v>5.4</v>
      </c>
      <c r="B23" s="13">
        <v>70</v>
      </c>
      <c r="C23" s="13"/>
      <c r="D23" s="13"/>
      <c r="E23" s="20"/>
      <c r="F23" s="20" t="s">
        <v>157</v>
      </c>
    </row>
    <row r="24" customHeight="1" spans="1:6">
      <c r="A24" s="13">
        <v>6.2</v>
      </c>
      <c r="B24" s="13">
        <v>54</v>
      </c>
      <c r="C24" s="13"/>
      <c r="D24" s="13"/>
      <c r="E24" s="20">
        <v>14.4</v>
      </c>
      <c r="F24" s="20" t="s">
        <v>156</v>
      </c>
    </row>
    <row r="25" customHeight="1" spans="1:6">
      <c r="A25" s="13">
        <v>7</v>
      </c>
      <c r="B25" s="13">
        <v>75</v>
      </c>
      <c r="C25" s="13"/>
      <c r="D25" s="13"/>
      <c r="E25" s="13"/>
      <c r="F25" s="13"/>
    </row>
    <row r="26" customHeight="1" spans="1:6">
      <c r="A26" s="13">
        <v>7.8</v>
      </c>
      <c r="B26" s="13">
        <v>72</v>
      </c>
      <c r="C26" s="13"/>
      <c r="D26" s="13"/>
      <c r="E26" s="13"/>
      <c r="F26" s="13"/>
    </row>
    <row r="27" customHeight="1" spans="1:6">
      <c r="A27" s="13">
        <v>8.6</v>
      </c>
      <c r="B27" s="13">
        <v>69</v>
      </c>
      <c r="C27" s="13"/>
      <c r="D27" s="13"/>
      <c r="E27" s="13"/>
      <c r="F27" s="13"/>
    </row>
    <row r="28" customHeight="1" spans="1:6">
      <c r="A28" s="13">
        <v>9.4</v>
      </c>
      <c r="B28" s="13">
        <v>79</v>
      </c>
      <c r="C28" s="13">
        <v>73</v>
      </c>
      <c r="D28" s="13"/>
      <c r="E28" s="13"/>
      <c r="F28" s="13"/>
    </row>
    <row r="29" customHeight="1" spans="1:6">
      <c r="A29" s="13">
        <v>10.2</v>
      </c>
      <c r="B29" s="13">
        <v>75</v>
      </c>
      <c r="C29" s="13">
        <v>69</v>
      </c>
      <c r="D29" s="13"/>
      <c r="E29" s="13"/>
      <c r="F29" s="13"/>
    </row>
    <row r="30" customHeight="1" spans="1:6">
      <c r="A30" s="13">
        <v>11</v>
      </c>
      <c r="B30" s="13">
        <v>64</v>
      </c>
      <c r="C30" s="13">
        <v>79</v>
      </c>
      <c r="D30" s="13"/>
      <c r="E30" s="13"/>
      <c r="F30" s="13"/>
    </row>
    <row r="31" customHeight="1" spans="1:6">
      <c r="A31" s="13">
        <v>11.8</v>
      </c>
      <c r="B31" s="13">
        <v>58</v>
      </c>
      <c r="C31" s="13">
        <v>71</v>
      </c>
      <c r="D31" s="13"/>
      <c r="E31" s="13"/>
      <c r="F31" s="13"/>
    </row>
    <row r="32" customHeight="1" spans="1:6">
      <c r="A32" s="13">
        <v>12.6</v>
      </c>
      <c r="B32" s="13">
        <v>79</v>
      </c>
      <c r="C32" s="13">
        <v>62</v>
      </c>
      <c r="D32" s="13"/>
      <c r="E32" s="13"/>
      <c r="F32" s="13"/>
    </row>
    <row r="33" customHeight="1" spans="1:6">
      <c r="A33" s="13">
        <v>13.9</v>
      </c>
      <c r="B33" s="13">
        <v>68</v>
      </c>
      <c r="C33" s="13">
        <v>70</v>
      </c>
      <c r="D33" s="13"/>
      <c r="E33" s="13"/>
      <c r="F33" s="13"/>
    </row>
    <row r="34" customHeight="1" spans="1:6">
      <c r="A34" s="13">
        <v>14.4</v>
      </c>
      <c r="B34" s="13">
        <v>55</v>
      </c>
      <c r="C34" s="13">
        <v>73</v>
      </c>
      <c r="D34" s="13"/>
      <c r="E34" s="13"/>
      <c r="F34" s="13"/>
    </row>
    <row r="35" customHeight="1" spans="1:6">
      <c r="A35" s="22" t="s">
        <v>159</v>
      </c>
      <c r="B35" s="13"/>
      <c r="C35" s="13"/>
      <c r="D35" s="13"/>
      <c r="E35" s="13"/>
      <c r="F35" s="13"/>
    </row>
    <row r="36" customHeight="1" spans="1:6">
      <c r="A36" s="13">
        <v>2.4</v>
      </c>
      <c r="B36" s="13">
        <v>59</v>
      </c>
      <c r="C36" s="13"/>
      <c r="D36" s="13"/>
      <c r="E36" s="20">
        <v>3.7</v>
      </c>
      <c r="F36" s="20" t="s">
        <v>153</v>
      </c>
    </row>
    <row r="37" customHeight="1" spans="1:6">
      <c r="A37" s="13">
        <v>3.2</v>
      </c>
      <c r="B37" s="13">
        <v>71</v>
      </c>
      <c r="C37" s="13"/>
      <c r="D37" s="13"/>
      <c r="E37" s="20">
        <v>6.7</v>
      </c>
      <c r="F37" s="20" t="s">
        <v>154</v>
      </c>
    </row>
    <row r="38" customHeight="1" spans="1:6">
      <c r="A38" s="13">
        <v>4</v>
      </c>
      <c r="B38" s="13">
        <v>70</v>
      </c>
      <c r="C38" s="13"/>
      <c r="D38" s="13"/>
      <c r="E38" s="20">
        <v>8.3</v>
      </c>
      <c r="F38" s="20" t="s">
        <v>155</v>
      </c>
    </row>
    <row r="39" customHeight="1" spans="1:6">
      <c r="A39" s="13">
        <v>4.8</v>
      </c>
      <c r="B39" s="13">
        <v>80</v>
      </c>
      <c r="C39" s="13"/>
      <c r="D39" s="13"/>
      <c r="E39" s="20">
        <v>9.3</v>
      </c>
      <c r="F39" s="20" t="s">
        <v>156</v>
      </c>
    </row>
    <row r="40" customHeight="1" spans="1:6">
      <c r="A40" s="13">
        <v>5.6</v>
      </c>
      <c r="B40" s="13">
        <v>53</v>
      </c>
      <c r="C40" s="13"/>
      <c r="D40" s="13"/>
      <c r="E40" s="20">
        <v>12.6</v>
      </c>
      <c r="F40" s="20" t="s">
        <v>157</v>
      </c>
    </row>
    <row r="41" customHeight="1" spans="1:6">
      <c r="A41" s="13">
        <v>6.4</v>
      </c>
      <c r="B41" s="13">
        <v>60</v>
      </c>
      <c r="C41" s="13"/>
      <c r="D41" s="13"/>
      <c r="E41" s="20">
        <v>14.1</v>
      </c>
      <c r="F41" s="20" t="s">
        <v>156</v>
      </c>
    </row>
    <row r="42" customHeight="1" spans="1:6">
      <c r="A42" s="13">
        <v>7.2</v>
      </c>
      <c r="B42" s="13">
        <v>80</v>
      </c>
      <c r="C42" s="13"/>
      <c r="D42" s="13"/>
      <c r="E42" s="13"/>
      <c r="F42" s="13"/>
    </row>
    <row r="43" customHeight="1" spans="1:6">
      <c r="A43" s="13">
        <v>8</v>
      </c>
      <c r="B43" s="13">
        <v>77</v>
      </c>
      <c r="C43" s="13"/>
      <c r="D43" s="13"/>
      <c r="E43" s="13"/>
      <c r="F43" s="13"/>
    </row>
    <row r="44" customHeight="1" spans="1:6">
      <c r="A44" s="13">
        <v>8.8</v>
      </c>
      <c r="B44" s="13">
        <v>79</v>
      </c>
      <c r="C44" s="13">
        <v>64</v>
      </c>
      <c r="D44" s="13"/>
      <c r="E44" s="13"/>
      <c r="F44" s="13"/>
    </row>
    <row r="45" customHeight="1" spans="1:6">
      <c r="A45" s="13">
        <v>9.6</v>
      </c>
      <c r="B45" s="13">
        <v>53</v>
      </c>
      <c r="C45" s="13">
        <v>64</v>
      </c>
      <c r="D45" s="13"/>
      <c r="E45" s="13"/>
      <c r="F45" s="13"/>
    </row>
    <row r="46" customHeight="1" spans="1:6">
      <c r="A46" s="13">
        <v>10.4</v>
      </c>
      <c r="B46" s="13">
        <v>60</v>
      </c>
      <c r="C46" s="13">
        <v>78</v>
      </c>
      <c r="D46" s="13"/>
      <c r="E46" s="13"/>
      <c r="F46" s="13"/>
    </row>
    <row r="47" customHeight="1" spans="1:6">
      <c r="A47" s="13">
        <v>11.2</v>
      </c>
      <c r="B47" s="13">
        <v>80</v>
      </c>
      <c r="C47" s="13">
        <v>60</v>
      </c>
      <c r="D47" s="13"/>
      <c r="E47" s="13"/>
      <c r="F47" s="13"/>
    </row>
    <row r="48" customHeight="1" spans="1:6">
      <c r="A48" s="13">
        <v>12</v>
      </c>
      <c r="B48" s="13">
        <v>67</v>
      </c>
      <c r="C48" s="13">
        <v>66</v>
      </c>
      <c r="D48" s="13"/>
      <c r="E48" s="13"/>
      <c r="F48" s="13"/>
    </row>
    <row r="49" customHeight="1" spans="1:6">
      <c r="A49" s="13">
        <v>12.8</v>
      </c>
      <c r="B49" s="13">
        <v>77</v>
      </c>
      <c r="C49" s="13">
        <v>74</v>
      </c>
      <c r="D49" s="13"/>
      <c r="E49" s="13"/>
      <c r="F49" s="13"/>
    </row>
    <row r="50" customHeight="1" spans="1:6">
      <c r="A50" s="13">
        <v>13.6</v>
      </c>
      <c r="B50" s="13">
        <v>50</v>
      </c>
      <c r="C50" s="13">
        <v>77</v>
      </c>
      <c r="D50" s="13"/>
      <c r="E50" s="13"/>
      <c r="F50" s="13"/>
    </row>
    <row r="51" customHeight="1" spans="1:6">
      <c r="A51" s="13">
        <v>14.1</v>
      </c>
      <c r="B51" s="13">
        <v>64</v>
      </c>
      <c r="C51" s="13">
        <v>73</v>
      </c>
      <c r="D51" s="13"/>
      <c r="E51" s="13"/>
      <c r="F51" s="13"/>
    </row>
    <row r="52" customHeight="1" spans="1:6">
      <c r="A52" s="13" t="s">
        <v>160</v>
      </c>
      <c r="B52" s="13"/>
      <c r="C52" s="13"/>
      <c r="D52" s="13"/>
      <c r="E52" s="13"/>
      <c r="F52" s="13"/>
    </row>
    <row r="53" customHeight="1" spans="1:6">
      <c r="A53" s="13">
        <v>2.6</v>
      </c>
      <c r="B53" s="13">
        <v>75</v>
      </c>
      <c r="C53" s="13"/>
      <c r="D53" s="13"/>
      <c r="E53" s="20">
        <v>3.8</v>
      </c>
      <c r="F53" s="20" t="s">
        <v>153</v>
      </c>
    </row>
    <row r="54" customHeight="1" spans="1:6">
      <c r="A54" s="13">
        <v>3.4</v>
      </c>
      <c r="B54" s="13">
        <v>73</v>
      </c>
      <c r="C54" s="13"/>
      <c r="D54" s="13"/>
      <c r="E54" s="20">
        <v>6.8</v>
      </c>
      <c r="F54" s="20" t="s">
        <v>154</v>
      </c>
    </row>
    <row r="55" customHeight="1" spans="1:6">
      <c r="A55" s="13">
        <v>4.2</v>
      </c>
      <c r="B55" s="13">
        <v>67</v>
      </c>
      <c r="C55" s="13"/>
      <c r="D55" s="13"/>
      <c r="E55" s="20">
        <v>9</v>
      </c>
      <c r="F55" s="20" t="s">
        <v>155</v>
      </c>
    </row>
    <row r="56" customHeight="1" spans="1:6">
      <c r="A56" s="13">
        <v>5</v>
      </c>
      <c r="B56" s="13">
        <v>57</v>
      </c>
      <c r="C56" s="13"/>
      <c r="D56" s="13"/>
      <c r="E56" s="20">
        <v>10</v>
      </c>
      <c r="F56" s="20" t="s">
        <v>156</v>
      </c>
    </row>
    <row r="57" customHeight="1" spans="1:6">
      <c r="A57" s="13">
        <v>5.8</v>
      </c>
      <c r="B57" s="13">
        <v>75</v>
      </c>
      <c r="C57" s="13"/>
      <c r="D57" s="13"/>
      <c r="E57" s="20">
        <v>12.8</v>
      </c>
      <c r="F57" s="20" t="s">
        <v>157</v>
      </c>
    </row>
    <row r="58" customHeight="1" spans="1:6">
      <c r="A58" s="13">
        <v>6.6</v>
      </c>
      <c r="B58" s="13">
        <v>56</v>
      </c>
      <c r="C58" s="13"/>
      <c r="D58" s="13"/>
      <c r="E58" s="20">
        <v>14.3</v>
      </c>
      <c r="F58" s="20" t="s">
        <v>156</v>
      </c>
    </row>
    <row r="59" customHeight="1" spans="1:6">
      <c r="A59" s="13">
        <v>7.4</v>
      </c>
      <c r="B59" s="13">
        <v>50</v>
      </c>
      <c r="C59" s="13"/>
      <c r="D59" s="13"/>
      <c r="E59" s="13"/>
      <c r="F59" s="13"/>
    </row>
    <row r="60" customHeight="1" spans="1:6">
      <c r="A60" s="13">
        <v>8.2</v>
      </c>
      <c r="B60" s="13">
        <v>72</v>
      </c>
      <c r="C60" s="13"/>
      <c r="D60" s="13"/>
      <c r="E60" s="13"/>
      <c r="F60" s="13"/>
    </row>
    <row r="61" customHeight="1" spans="1:6">
      <c r="A61" s="13">
        <v>9</v>
      </c>
      <c r="B61" s="13">
        <v>71</v>
      </c>
      <c r="C61" s="13">
        <v>70</v>
      </c>
      <c r="D61" s="13"/>
      <c r="E61" s="13"/>
      <c r="F61" s="13"/>
    </row>
    <row r="62" customHeight="1" spans="1:6">
      <c r="A62" s="13">
        <v>9.8</v>
      </c>
      <c r="B62" s="13">
        <v>77</v>
      </c>
      <c r="C62" s="13">
        <v>61</v>
      </c>
      <c r="D62" s="13"/>
      <c r="E62" s="13"/>
      <c r="F62" s="13"/>
    </row>
    <row r="63" customHeight="1" spans="1:6">
      <c r="A63" s="13">
        <v>10.6</v>
      </c>
      <c r="B63" s="13">
        <v>50</v>
      </c>
      <c r="C63" s="13">
        <v>66</v>
      </c>
      <c r="D63" s="13"/>
      <c r="E63" s="13"/>
      <c r="F63" s="13"/>
    </row>
    <row r="64" customHeight="1" spans="1:6">
      <c r="A64" s="13">
        <v>11.4</v>
      </c>
      <c r="B64" s="13">
        <v>69</v>
      </c>
      <c r="C64" s="13">
        <v>67</v>
      </c>
      <c r="D64" s="13"/>
      <c r="E64" s="13"/>
      <c r="F64" s="13"/>
    </row>
    <row r="65" customHeight="1" spans="1:6">
      <c r="A65" s="13">
        <v>12.2</v>
      </c>
      <c r="B65" s="13">
        <v>57</v>
      </c>
      <c r="C65" s="13">
        <v>60</v>
      </c>
      <c r="D65" s="13"/>
      <c r="E65" s="13"/>
      <c r="F65" s="13"/>
    </row>
    <row r="66" customHeight="1" spans="1:6">
      <c r="A66" s="13">
        <v>13</v>
      </c>
      <c r="B66" s="13">
        <v>65</v>
      </c>
      <c r="C66" s="13">
        <v>61</v>
      </c>
      <c r="D66" s="13"/>
      <c r="E66" s="13"/>
      <c r="F66" s="13"/>
    </row>
    <row r="67" customHeight="1" spans="1:6">
      <c r="A67" s="13">
        <v>13.8</v>
      </c>
      <c r="B67" s="13">
        <v>58</v>
      </c>
      <c r="C67" s="13">
        <v>62</v>
      </c>
      <c r="D67" s="13"/>
      <c r="E67" s="13"/>
      <c r="F67" s="13"/>
    </row>
    <row r="68" customHeight="1" spans="1:6">
      <c r="A68" s="13">
        <v>14.3</v>
      </c>
      <c r="B68" s="13">
        <v>55</v>
      </c>
      <c r="C68" s="13">
        <v>72</v>
      </c>
      <c r="D68" s="13"/>
      <c r="E68" s="13"/>
      <c r="F68" s="1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O9" sqref="O9"/>
    </sheetView>
  </sheetViews>
  <sheetFormatPr defaultColWidth="9" defaultRowHeight="14.25"/>
  <cols>
    <col min="2" max="3" width="9" style="15"/>
    <col min="4" max="4" width="13" style="15" customWidth="1"/>
    <col min="5" max="5" width="12.25" style="15" customWidth="1"/>
    <col min="6" max="6" width="9" style="15"/>
    <col min="7" max="7" width="12.125" style="15" customWidth="1"/>
    <col min="8" max="9" width="9" style="15"/>
    <col min="10" max="10" width="11.125" style="15" customWidth="1"/>
    <col min="11" max="11" width="11.75" style="15" customWidth="1"/>
    <col min="12" max="12" width="9" style="15"/>
    <col min="13" max="13" width="12.375" style="15" customWidth="1"/>
  </cols>
  <sheetData>
    <row r="1" spans="1:13">
      <c r="A1" s="16" t="s">
        <v>62</v>
      </c>
      <c r="B1" s="17" t="s">
        <v>161</v>
      </c>
      <c r="C1" s="17"/>
      <c r="D1" s="17"/>
      <c r="E1" s="17"/>
      <c r="F1" s="17"/>
      <c r="G1" s="17"/>
      <c r="H1" s="17" t="s">
        <v>150</v>
      </c>
      <c r="I1" s="17"/>
      <c r="J1" s="17"/>
      <c r="K1" s="17"/>
      <c r="L1" s="17"/>
      <c r="M1" s="17"/>
    </row>
    <row r="2" spans="1:13">
      <c r="A2" s="16"/>
      <c r="B2" s="17" t="s">
        <v>162</v>
      </c>
      <c r="C2" s="17" t="s">
        <v>163</v>
      </c>
      <c r="D2" s="17" t="s">
        <v>164</v>
      </c>
      <c r="E2" s="17" t="s">
        <v>165</v>
      </c>
      <c r="F2" s="17" t="s">
        <v>166</v>
      </c>
      <c r="G2" s="17" t="s">
        <v>165</v>
      </c>
      <c r="H2" s="17" t="s">
        <v>162</v>
      </c>
      <c r="I2" s="17" t="s">
        <v>163</v>
      </c>
      <c r="J2" s="17" t="s">
        <v>164</v>
      </c>
      <c r="K2" s="17" t="s">
        <v>165</v>
      </c>
      <c r="L2" s="17" t="s">
        <v>166</v>
      </c>
      <c r="M2" s="17" t="s">
        <v>165</v>
      </c>
    </row>
    <row r="3" ht="15" spans="1:13">
      <c r="A3" s="13" t="s">
        <v>152</v>
      </c>
      <c r="B3" s="16">
        <v>78</v>
      </c>
      <c r="C3" s="16">
        <v>84</v>
      </c>
      <c r="D3" s="16">
        <v>78</v>
      </c>
      <c r="E3" s="16">
        <v>88</v>
      </c>
      <c r="F3" s="16">
        <v>0</v>
      </c>
      <c r="G3" s="16">
        <v>88</v>
      </c>
      <c r="H3" s="17"/>
      <c r="I3" s="17"/>
      <c r="J3" s="17"/>
      <c r="K3" s="16">
        <v>75</v>
      </c>
      <c r="L3" s="16">
        <v>0</v>
      </c>
      <c r="M3" s="16">
        <v>75</v>
      </c>
    </row>
    <row r="4" ht="15" spans="1:13">
      <c r="A4" s="13" t="s">
        <v>158</v>
      </c>
      <c r="B4" s="16">
        <v>70</v>
      </c>
      <c r="C4" s="16">
        <v>87</v>
      </c>
      <c r="D4" s="16">
        <v>70</v>
      </c>
      <c r="E4" s="16">
        <v>83</v>
      </c>
      <c r="F4" s="16">
        <v>0</v>
      </c>
      <c r="G4" s="16">
        <v>83</v>
      </c>
      <c r="H4" s="17"/>
      <c r="I4" s="17"/>
      <c r="J4" s="17"/>
      <c r="K4" s="16">
        <v>76</v>
      </c>
      <c r="L4" s="16">
        <v>0</v>
      </c>
      <c r="M4" s="16">
        <v>76</v>
      </c>
    </row>
    <row r="5" ht="15" spans="1:13">
      <c r="A5" s="13" t="s">
        <v>159</v>
      </c>
      <c r="B5" s="16">
        <v>71</v>
      </c>
      <c r="C5" s="16">
        <v>85</v>
      </c>
      <c r="D5" s="16">
        <v>78</v>
      </c>
      <c r="E5" s="16">
        <v>85</v>
      </c>
      <c r="F5" s="16">
        <v>0</v>
      </c>
      <c r="G5" s="16">
        <v>85</v>
      </c>
      <c r="H5" s="17"/>
      <c r="I5" s="17"/>
      <c r="J5" s="17"/>
      <c r="K5" s="16">
        <v>75</v>
      </c>
      <c r="L5" s="16">
        <v>0</v>
      </c>
      <c r="M5" s="16">
        <v>75</v>
      </c>
    </row>
    <row r="6" ht="15" spans="1:13">
      <c r="A6" s="13" t="s">
        <v>160</v>
      </c>
      <c r="B6" s="16">
        <v>78</v>
      </c>
      <c r="C6" s="16">
        <v>90</v>
      </c>
      <c r="D6" s="16">
        <v>77</v>
      </c>
      <c r="E6" s="16">
        <v>83</v>
      </c>
      <c r="F6" s="16">
        <v>0</v>
      </c>
      <c r="G6" s="16">
        <v>83</v>
      </c>
      <c r="H6" s="17"/>
      <c r="I6" s="17"/>
      <c r="J6" s="17"/>
      <c r="K6" s="16">
        <v>77</v>
      </c>
      <c r="L6" s="16">
        <v>0</v>
      </c>
      <c r="M6" s="16">
        <v>77</v>
      </c>
    </row>
    <row r="7" ht="15" spans="1:13">
      <c r="A7" s="13" t="s">
        <v>167</v>
      </c>
      <c r="B7" s="16">
        <v>80</v>
      </c>
      <c r="C7" s="16">
        <v>80</v>
      </c>
      <c r="D7" s="16">
        <v>77</v>
      </c>
      <c r="E7" s="16">
        <v>85</v>
      </c>
      <c r="F7" s="16">
        <v>0</v>
      </c>
      <c r="G7" s="16">
        <v>85</v>
      </c>
      <c r="H7" s="17"/>
      <c r="I7" s="17"/>
      <c r="J7" s="17"/>
      <c r="K7" s="16">
        <v>75</v>
      </c>
      <c r="L7" s="16">
        <v>0</v>
      </c>
      <c r="M7" s="16">
        <v>75</v>
      </c>
    </row>
    <row r="8" ht="15" spans="1:13">
      <c r="A8" s="13" t="s">
        <v>168</v>
      </c>
      <c r="B8" s="16">
        <v>78</v>
      </c>
      <c r="C8" s="16">
        <v>89</v>
      </c>
      <c r="D8" s="16">
        <v>75</v>
      </c>
      <c r="E8" s="16">
        <v>88</v>
      </c>
      <c r="F8" s="16">
        <v>0</v>
      </c>
      <c r="G8" s="16">
        <v>88</v>
      </c>
      <c r="H8" s="17"/>
      <c r="I8" s="17"/>
      <c r="J8" s="17"/>
      <c r="K8" s="16">
        <v>78</v>
      </c>
      <c r="L8" s="16">
        <v>0</v>
      </c>
      <c r="M8" s="16">
        <v>78</v>
      </c>
    </row>
    <row r="9" ht="15" spans="1:13">
      <c r="A9" s="13" t="s">
        <v>169</v>
      </c>
      <c r="B9" s="16">
        <v>70</v>
      </c>
      <c r="C9" s="16">
        <v>90</v>
      </c>
      <c r="D9" s="16">
        <v>78</v>
      </c>
      <c r="E9" s="16">
        <v>88</v>
      </c>
      <c r="F9" s="16">
        <v>0</v>
      </c>
      <c r="G9" s="16">
        <v>88</v>
      </c>
      <c r="H9" s="17"/>
      <c r="I9" s="17"/>
      <c r="J9" s="17"/>
      <c r="K9" s="16">
        <v>75</v>
      </c>
      <c r="L9" s="16">
        <v>0</v>
      </c>
      <c r="M9" s="16">
        <v>75</v>
      </c>
    </row>
    <row r="10" ht="15" spans="1:13">
      <c r="A10" s="13" t="s">
        <v>170</v>
      </c>
      <c r="B10" s="16">
        <v>78</v>
      </c>
      <c r="C10" s="16">
        <v>83</v>
      </c>
      <c r="D10" s="16">
        <v>72</v>
      </c>
      <c r="E10" s="16">
        <v>86</v>
      </c>
      <c r="F10" s="16">
        <v>0</v>
      </c>
      <c r="G10" s="16">
        <v>86</v>
      </c>
      <c r="H10" s="17"/>
      <c r="I10" s="17"/>
      <c r="J10" s="17"/>
      <c r="K10" s="16">
        <v>79</v>
      </c>
      <c r="L10" s="16">
        <v>0</v>
      </c>
      <c r="M10" s="16">
        <v>79</v>
      </c>
    </row>
    <row r="11" ht="15" spans="1:13">
      <c r="A11" s="13" t="s">
        <v>171</v>
      </c>
      <c r="B11" s="16">
        <v>72</v>
      </c>
      <c r="C11" s="16">
        <v>81</v>
      </c>
      <c r="D11" s="16">
        <v>74</v>
      </c>
      <c r="E11" s="16">
        <v>88</v>
      </c>
      <c r="F11" s="16">
        <v>0</v>
      </c>
      <c r="G11" s="16">
        <v>88</v>
      </c>
      <c r="H11" s="17"/>
      <c r="I11" s="17"/>
      <c r="J11" s="17"/>
      <c r="K11" s="16">
        <v>75</v>
      </c>
      <c r="L11" s="16">
        <v>0</v>
      </c>
      <c r="M11" s="16">
        <v>75</v>
      </c>
    </row>
    <row r="12" ht="15" spans="1:13">
      <c r="A12" s="13" t="s">
        <v>172</v>
      </c>
      <c r="B12" s="16">
        <v>72</v>
      </c>
      <c r="C12" s="16">
        <v>84</v>
      </c>
      <c r="D12" s="16">
        <v>76</v>
      </c>
      <c r="E12" s="16">
        <v>80</v>
      </c>
      <c r="F12" s="16">
        <v>0</v>
      </c>
      <c r="G12" s="16">
        <v>80</v>
      </c>
      <c r="H12" s="17"/>
      <c r="I12" s="17"/>
      <c r="J12" s="17"/>
      <c r="K12" s="16">
        <v>80</v>
      </c>
      <c r="L12" s="16">
        <v>0</v>
      </c>
      <c r="M12" s="16">
        <v>80</v>
      </c>
    </row>
  </sheetData>
  <mergeCells count="3">
    <mergeCell ref="B1:G1"/>
    <mergeCell ref="H1:M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标准地层</vt:lpstr>
      <vt:lpstr>勘探点表</vt:lpstr>
      <vt:lpstr>基本数据</vt:lpstr>
      <vt:lpstr>取样</vt:lpstr>
      <vt:lpstr>标贯</vt:lpstr>
      <vt:lpstr>水位</vt:lpstr>
      <vt:lpstr>动探</vt:lpstr>
      <vt:lpstr>采取率RQD（按深度）</vt:lpstr>
      <vt:lpstr>采取率RQD（按层）</vt:lpstr>
      <vt:lpstr>波速</vt:lpstr>
      <vt:lpstr>十字板</vt:lpstr>
      <vt:lpstr>静探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刘文毅mrvx</cp:lastModifiedBy>
  <dcterms:created xsi:type="dcterms:W3CDTF">2018-12-11T10:25:00Z</dcterms:created>
  <dcterms:modified xsi:type="dcterms:W3CDTF">2020-03-02T07:12:26Z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ReadingLayout">
    <vt:bool>true</vt:bool>
  </property>
</Properties>
</file>