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Auszahlung" sheetId="3" r:id="rId1"/>
    <sheet name="Vorgang 1" sheetId="1" r:id="rId2"/>
    <sheet name="Vorgang 2" sheetId="2" r:id="rId3"/>
    <sheet name="Vorgang 3" sheetId="4" r:id="rId4"/>
    <sheet name="Vorgang 4" sheetId="5" r:id="rId5"/>
    <sheet name="Vorgang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<sst xmlns="http://schemas.openxmlformats.org/spreadsheetml/2006/main" count="136" uniqueCount="40">
  <si>
    <t>Name:</t>
  </si>
  <si>
    <t>grün</t>
  </si>
  <si>
    <t>Mitarbeiter muss erstatten</t>
  </si>
  <si>
    <t>rot</t>
  </si>
  <si>
    <t>Mitarbeiter bekommt erstattet</t>
  </si>
  <si>
    <t>Spesen auf Lohnabrechnung, Monat:</t>
  </si>
  <si>
    <t>Rückerstattung Kosten</t>
  </si>
  <si>
    <t>Kunde</t>
  </si>
  <si>
    <t>Spesen 
abz. Frühstück</t>
  </si>
  <si>
    <t>Ü-Pausch</t>
  </si>
  <si>
    <t>Frühstück</t>
  </si>
  <si>
    <t>DS</t>
  </si>
  <si>
    <t>Summe</t>
  </si>
  <si>
    <t>erstattet am</t>
  </si>
  <si>
    <t>Bank/Kasse</t>
  </si>
  <si>
    <t>gesamt:</t>
  </si>
  <si>
    <t>Vorgang 1</t>
  </si>
  <si>
    <t>Vorgang 2</t>
  </si>
  <si>
    <t>Vorgang 3</t>
  </si>
  <si>
    <t>Vorgang 4</t>
  </si>
  <si>
    <t>Vorgang 5</t>
  </si>
  <si>
    <t>0 - 8 Stunden</t>
  </si>
  <si>
    <t>8 - 24 Stunden</t>
  </si>
  <si>
    <t>ab 24 Stunden</t>
  </si>
  <si>
    <t>Spesensätze</t>
  </si>
  <si>
    <t>Vorgangsnr.:</t>
  </si>
  <si>
    <t>Kunde:</t>
  </si>
  <si>
    <t>Grund:</t>
  </si>
  <si>
    <t>Einsatzort:</t>
  </si>
  <si>
    <t>Einsatzland:</t>
  </si>
  <si>
    <t>Datum</t>
  </si>
  <si>
    <t>Start</t>
  </si>
  <si>
    <t>Ende</t>
  </si>
  <si>
    <t>Spesen</t>
  </si>
  <si>
    <t>Kosten</t>
  </si>
  <si>
    <t>Bezeichnung</t>
  </si>
  <si>
    <t>Summen</t>
  </si>
  <si>
    <t>Gesamt</t>
  </si>
  <si>
    <t>Gesamtbudget</t>
  </si>
  <si>
    <t>Restbudget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</si>
</sst>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-* #,##0.00\ &quot;€&quot;_-;\-* #,##0.00\ &quot;€&quot;_-;_-* &quot;-&quot;??\ &quot;€&quot;_-;_-@_-"/>
    <numFmt numFmtId="178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/>
    <xf numFmtId="177" fontId="0" fillId="0" borderId="0" xfId="2" applyFont="1"/>
    <xf numFmtId="17" fontId="0" fillId="0" borderId="0" xfId="0" applyNumberFormat="1"/>
    <xf numFmtId="0" fontId="0" fillId="2" borderId="0" xfId="0" applyFill="1"/>
    <xf numFmtId="177" fontId="0" fillId="2" borderId="0" xfId="2" applyFont="1" applyFill="1"/>
    <xf numFmtId="58" fontId="0" fillId="0" borderId="0" xfId="0" applyNumberFormat="1"/>
    <xf numFmtId="177" fontId="0" fillId="0" borderId="0" xfId="0" applyNumberFormat="1"/>
    <xf numFmtId="0" fontId="1" fillId="0" borderId="0" xfId="0" applyFont="1"/>
    <xf numFmtId="177" fontId="1" fillId="0" borderId="0" xfId="0" applyNumberFormat="1" applyFont="1"/>
    <xf numFmtId="177" fontId="0" fillId="2" borderId="1" xfId="2" applyFont="1" applyFill="1" applyBorder="1"/>
    <xf numFmtId="177" fontId="0" fillId="2" borderId="2" xfId="2" applyFont="1" applyFill="1" applyBorder="1"/>
    <xf numFmtId="177" fontId="0" fillId="2" borderId="2" xfId="2" applyFont="1" applyFill="1" applyBorder="1" applyAlignment="1">
      <alignment wrapText="1"/>
    </xf>
    <xf numFmtId="0" fontId="0" fillId="2" borderId="3" xfId="0" applyFill="1" applyBorder="1"/>
    <xf numFmtId="177" fontId="0" fillId="2" borderId="4" xfId="2" applyFont="1" applyFill="1" applyBorder="1" applyAlignment="1">
      <alignment horizontal="right"/>
    </xf>
    <xf numFmtId="177" fontId="0" fillId="2" borderId="5" xfId="2" applyFont="1" applyFill="1" applyBorder="1"/>
    <xf numFmtId="177" fontId="1" fillId="2" borderId="5" xfId="2" applyFont="1" applyFill="1" applyBorder="1" applyAlignment="1">
      <alignment wrapText="1"/>
    </xf>
    <xf numFmtId="177" fontId="1" fillId="2" borderId="6" xfId="2" applyFont="1" applyFill="1" applyBorder="1" applyAlignment="1">
      <alignment wrapText="1"/>
    </xf>
    <xf numFmtId="0" fontId="2" fillId="0" borderId="0" xfId="0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  <color rgb="FFFF0000"/>
      </font>
    </dxf>
    <dxf>
      <font>
        <b val="1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H19" sqref="H19"/>
    </sheetView>
  </sheetViews>
  <sheetFormatPr defaultColWidth="11" defaultRowHeight="15"/>
  <cols>
    <col min="3" max="3" width="9.71428571428571" customWidth="1"/>
    <col min="4" max="4" width="13.4285714285714" customWidth="1"/>
    <col min="10" max="10" width="13.2857142857143" customWidth="1"/>
  </cols>
  <sheetData>
    <row r="1" spans="1:10">
      <c r="A1" s="7" t="s">
        <v>0</v>
      </c>
      <c r="I1" s="17" t="s">
        <v>1</v>
      </c>
      <c r="J1" t="s">
        <v>2</v>
      </c>
    </row>
    <row r="2" spans="9:10">
      <c r="I2" s="18" t="s">
        <v>3</v>
      </c>
      <c r="J2" t="s">
        <v>4</v>
      </c>
    </row>
    <row r="3" ht="15.75" spans="2:9">
      <c r="B3" t="s">
        <v>5</v>
      </c>
      <c r="E3" s="2">
        <v>45487</v>
      </c>
      <c r="G3" s="8">
        <f>SUM(D5+G5+E5)</f>
        <v>0</v>
      </c>
      <c r="I3" t="s">
        <v>6</v>
      </c>
    </row>
    <row r="4" ht="30" spans="2:11">
      <c r="B4" s="9"/>
      <c r="C4" s="10" t="s">
        <v>7</v>
      </c>
      <c r="D4" s="11" t="s">
        <v>8</v>
      </c>
      <c r="E4" s="10" t="s">
        <v>9</v>
      </c>
      <c r="F4" s="10" t="s">
        <v>10</v>
      </c>
      <c r="G4" s="12" t="s">
        <v>11</v>
      </c>
      <c r="I4" s="4" t="s">
        <v>12</v>
      </c>
      <c r="J4" s="4" t="s">
        <v>13</v>
      </c>
      <c r="K4" s="4" t="s">
        <v>14</v>
      </c>
    </row>
    <row r="5" ht="15.75" spans="2:11">
      <c r="B5" s="13" t="s">
        <v>15</v>
      </c>
      <c r="C5" s="14"/>
      <c r="D5" s="15">
        <f>SUM(D6:D17)</f>
        <v>0</v>
      </c>
      <c r="E5" s="15">
        <f>SUM(E6:E17)</f>
        <v>0</v>
      </c>
      <c r="F5" s="15">
        <f>SUM(F6:F17)</f>
        <v>0</v>
      </c>
      <c r="G5" s="16">
        <f>SUM(G6:G17)</f>
        <v>0</v>
      </c>
      <c r="I5" s="4"/>
      <c r="J5" s="4"/>
      <c r="K5" s="4"/>
    </row>
    <row r="6" spans="1:9">
      <c r="A6" t="s">
        <v>16</v>
      </c>
      <c r="B6">
        <f>'Vorgang 1'!B4</f>
        <v>0</v>
      </c>
      <c r="C6">
        <f>'Vorgang 1'!B5</f>
        <v>0</v>
      </c>
      <c r="D6" s="6">
        <f>'Vorgang 1'!D42-F6</f>
        <v>0</v>
      </c>
      <c r="E6" s="6">
        <f>'Vorgang 1'!E42</f>
        <v>0</v>
      </c>
      <c r="F6" s="6">
        <f>'Vorgang 1'!F42</f>
        <v>0</v>
      </c>
      <c r="G6" s="6">
        <f>'Vorgang 1'!G42</f>
        <v>0</v>
      </c>
      <c r="I6" s="6">
        <f>'Vorgang 1'!H48</f>
        <v>0</v>
      </c>
    </row>
    <row r="7" spans="1:9">
      <c r="A7" t="s">
        <v>17</v>
      </c>
      <c r="B7">
        <f>'Vorgang 2'!B4</f>
        <v>0</v>
      </c>
      <c r="C7">
        <f>'Vorgang 2'!B5</f>
        <v>0</v>
      </c>
      <c r="D7" s="6">
        <f>'Vorgang 2'!D41-F7</f>
        <v>0</v>
      </c>
      <c r="E7" s="6">
        <f>'Vorgang 2'!E41</f>
        <v>0</v>
      </c>
      <c r="F7" s="6">
        <f>'Vorgang 2'!F41</f>
        <v>0</v>
      </c>
      <c r="G7" s="6">
        <f>'Vorgang 2'!G41</f>
        <v>0</v>
      </c>
      <c r="I7" s="6">
        <f>'Vorgang 2'!H47</f>
        <v>0</v>
      </c>
    </row>
    <row r="8" spans="1:9">
      <c r="A8" t="s">
        <v>18</v>
      </c>
      <c r="B8">
        <f>'Vorgang 3'!B4</f>
        <v>0</v>
      </c>
      <c r="C8">
        <f>'Vorgang 3'!B5</f>
        <v>0</v>
      </c>
      <c r="D8" s="6">
        <f>'Vorgang 3'!D41-F8</f>
        <v>0</v>
      </c>
      <c r="E8" s="6">
        <f>'Vorgang 3'!E41</f>
        <v>0</v>
      </c>
      <c r="F8" s="6">
        <f>'Vorgang 3'!F41</f>
        <v>0</v>
      </c>
      <c r="G8" s="6">
        <f>'Vorgang 3'!G41</f>
        <v>0</v>
      </c>
      <c r="I8" s="6">
        <f>'Vorgang 3'!H47</f>
        <v>0</v>
      </c>
    </row>
    <row r="9" spans="1:9">
      <c r="A9" t="s">
        <v>19</v>
      </c>
      <c r="B9">
        <f>'Vorgang 4'!B4</f>
        <v>0</v>
      </c>
      <c r="C9">
        <f>'Vorgang 4'!B5</f>
        <v>0</v>
      </c>
      <c r="D9" s="6">
        <f>'Vorgang 4'!D41-F9</f>
        <v>0</v>
      </c>
      <c r="E9" s="6">
        <f>'Vorgang 4'!E41</f>
        <v>0</v>
      </c>
      <c r="F9" s="6">
        <f>'Vorgang 4'!F41</f>
        <v>0</v>
      </c>
      <c r="G9" s="6">
        <f>'Vorgang 4'!G41</f>
        <v>0</v>
      </c>
      <c r="I9" s="6">
        <f>'Vorgang 4'!H47</f>
        <v>0</v>
      </c>
    </row>
    <row r="10" spans="1:9">
      <c r="A10" t="s">
        <v>20</v>
      </c>
      <c r="B10">
        <f>'Vorgang 5'!B4</f>
        <v>0</v>
      </c>
      <c r="C10">
        <f>'Vorgang 5'!B5</f>
        <v>0</v>
      </c>
      <c r="D10" s="6">
        <f>'Vorgang 5'!D41-F10</f>
        <v>0</v>
      </c>
      <c r="E10" s="6">
        <f>'Vorgang 5'!E41</f>
        <v>0</v>
      </c>
      <c r="F10" s="6">
        <f>'Vorgang 5'!F41</f>
        <v>0</v>
      </c>
      <c r="G10" s="6">
        <f>'Vorgang 5'!G41</f>
        <v>0</v>
      </c>
      <c r="I10" s="6">
        <f>'Vorgang 5'!H47</f>
        <v>0</v>
      </c>
    </row>
  </sheetData>
  <conditionalFormatting sqref="I6:I1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87401575" bottom="0.7874015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8"/>
  <sheetViews>
    <sheetView workbookViewId="0">
      <selection activeCell="F5" sqref="F5"/>
    </sheetView>
  </sheetViews>
  <sheetFormatPr defaultColWidth="11" defaultRowHeight="15"/>
  <cols>
    <col min="1" max="1" width="14" customWidth="1"/>
    <col min="2" max="2" width="13.2857142857143" customWidth="1"/>
    <col min="4" max="6" width="13.4285714285714" style="1" customWidth="1"/>
    <col min="7" max="7" width="13.4285714285714" customWidth="1"/>
    <col min="8" max="8" width="13.4285714285714" style="1" customWidth="1"/>
    <col min="9" max="9" width="12.2857142857143" customWidth="1"/>
  </cols>
  <sheetData>
    <row r="1" spans="5:8">
      <c r="E1" s="1" t="s">
        <v>21</v>
      </c>
      <c r="F1" s="2" t="s">
        <v>22</v>
      </c>
      <c r="G1" s="1" t="s">
        <v>23</v>
      </c>
      <c r="H1" s="1" t="s">
        <v>9</v>
      </c>
    </row>
    <row r="2" spans="1:7">
      <c r="A2">
        <f>Auszahlung!B1</f>
        <v>0</v>
      </c>
      <c r="D2" s="1" t="s">
        <v>24</v>
      </c>
      <c r="E2" s="1">
        <v>0</v>
      </c>
      <c r="G2" s="1"/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10" spans="1:9">
      <c r="A10" s="3" t="s">
        <v>30</v>
      </c>
      <c r="B10" s="3" t="s">
        <v>31</v>
      </c>
      <c r="C10" s="3" t="s">
        <v>32</v>
      </c>
      <c r="D10" s="4" t="s">
        <v>33</v>
      </c>
      <c r="E10" s="4" t="s">
        <v>9</v>
      </c>
      <c r="F10" s="4" t="s">
        <v>10</v>
      </c>
      <c r="G10" s="3" t="s">
        <v>11</v>
      </c>
      <c r="H10" s="4" t="s">
        <v>34</v>
      </c>
      <c r="I10" s="3" t="s">
        <v>35</v>
      </c>
    </row>
    <row r="11" spans="1:7">
      <c r="A11" s="5"/>
      <c r="D11" s="1">
        <f>IF(C11-B11=24,$G$2,IF(C11-B11&lt;8,$E$2,$F$2))</f>
        <v>0</v>
      </c>
      <c r="G11" s="1">
        <f t="shared" ref="G11:G39" si="0">IF($H$2&gt;0,0,D11)</f>
        <v>0</v>
      </c>
    </row>
    <row r="12" spans="1:7">
      <c r="A12" s="5"/>
      <c r="D12" s="1">
        <f>IF(C12-B12=24,$G$2,IF(C12-B12&lt;8,$E$2,$F$2))</f>
        <v>0</v>
      </c>
      <c r="G12" s="1">
        <f t="shared" si="0"/>
        <v>0</v>
      </c>
    </row>
    <row r="13" spans="1:7">
      <c r="A13" s="5"/>
      <c r="D13" s="1">
        <f>IF(C13-B13=24,$G$2,IF(C13-B13&lt;8,$E$2,$F$2))</f>
        <v>0</v>
      </c>
      <c r="G13" s="1">
        <f t="shared" si="0"/>
        <v>0</v>
      </c>
    </row>
    <row r="14" spans="1:7">
      <c r="A14" s="5"/>
      <c r="D14" s="1">
        <f>IF(C14-B14=24,$G$2,IF(C14-B14&lt;8,$E$2,$F$2))</f>
        <v>0</v>
      </c>
      <c r="G14" s="1">
        <f t="shared" si="0"/>
        <v>0</v>
      </c>
    </row>
    <row r="15" spans="1:7">
      <c r="A15" s="5"/>
      <c r="D15" s="1">
        <f>IF(C15-B15=24,$G$2,IF(C15-B15&lt;8,$E$2,$F$2))</f>
        <v>0</v>
      </c>
      <c r="G15" s="1">
        <f t="shared" si="0"/>
        <v>0</v>
      </c>
    </row>
    <row r="16" spans="1:7">
      <c r="A16" s="5"/>
      <c r="D16" s="1">
        <f t="shared" ref="D16:D41" si="1">IF(C16-B16=24,$G$2,IF(C16-B16&lt;8,$E$2,$F$2))</f>
        <v>0</v>
      </c>
      <c r="G16" s="1">
        <f t="shared" si="0"/>
        <v>0</v>
      </c>
    </row>
    <row r="17" spans="1:7">
      <c r="A17" s="5"/>
      <c r="D17" s="1">
        <f t="shared" si="1"/>
        <v>0</v>
      </c>
      <c r="G17" s="1">
        <f t="shared" si="0"/>
        <v>0</v>
      </c>
    </row>
    <row r="18" spans="1:7">
      <c r="A18" s="5"/>
      <c r="D18" s="1">
        <f t="shared" si="1"/>
        <v>0</v>
      </c>
      <c r="G18" s="1">
        <f t="shared" si="0"/>
        <v>0</v>
      </c>
    </row>
    <row r="19" spans="1:7">
      <c r="A19" s="5"/>
      <c r="D19" s="1">
        <f t="shared" si="1"/>
        <v>0</v>
      </c>
      <c r="G19" s="1">
        <f t="shared" si="0"/>
        <v>0</v>
      </c>
    </row>
    <row r="20" spans="1:7">
      <c r="A20" s="5"/>
      <c r="D20" s="1">
        <f t="shared" si="1"/>
        <v>0</v>
      </c>
      <c r="G20" s="1">
        <f t="shared" si="0"/>
        <v>0</v>
      </c>
    </row>
    <row r="21" spans="1:7">
      <c r="A21" s="5"/>
      <c r="D21" s="1">
        <f t="shared" si="1"/>
        <v>0</v>
      </c>
      <c r="G21" s="1">
        <f t="shared" si="0"/>
        <v>0</v>
      </c>
    </row>
    <row r="22" spans="1:7">
      <c r="A22" s="5"/>
      <c r="D22" s="1">
        <f t="shared" si="1"/>
        <v>0</v>
      </c>
      <c r="G22" s="1">
        <f t="shared" si="0"/>
        <v>0</v>
      </c>
    </row>
    <row r="23" spans="1:7">
      <c r="A23" s="5"/>
      <c r="D23" s="1">
        <f t="shared" si="1"/>
        <v>0</v>
      </c>
      <c r="G23" s="1">
        <f t="shared" si="0"/>
        <v>0</v>
      </c>
    </row>
    <row r="24" spans="1:7">
      <c r="A24" s="5"/>
      <c r="D24" s="1">
        <f t="shared" si="1"/>
        <v>0</v>
      </c>
      <c r="G24" s="1">
        <f t="shared" si="0"/>
        <v>0</v>
      </c>
    </row>
    <row r="25" spans="1:7">
      <c r="A25" s="5"/>
      <c r="D25" s="1">
        <f t="shared" si="1"/>
        <v>0</v>
      </c>
      <c r="G25" s="1">
        <f t="shared" si="0"/>
        <v>0</v>
      </c>
    </row>
    <row r="26" spans="1:7">
      <c r="A26" s="5"/>
      <c r="D26" s="1">
        <f t="shared" si="1"/>
        <v>0</v>
      </c>
      <c r="G26" s="1">
        <f t="shared" si="0"/>
        <v>0</v>
      </c>
    </row>
    <row r="27" spans="1:7">
      <c r="A27" s="5"/>
      <c r="D27" s="1">
        <f t="shared" si="1"/>
        <v>0</v>
      </c>
      <c r="G27" s="1">
        <f t="shared" si="0"/>
        <v>0</v>
      </c>
    </row>
    <row r="28" spans="1:7">
      <c r="A28" s="5"/>
      <c r="D28" s="1">
        <f t="shared" si="1"/>
        <v>0</v>
      </c>
      <c r="G28" s="1">
        <f t="shared" si="0"/>
        <v>0</v>
      </c>
    </row>
    <row r="29" spans="1:7">
      <c r="A29" s="5"/>
      <c r="D29" s="1">
        <f t="shared" si="1"/>
        <v>0</v>
      </c>
      <c r="G29" s="1">
        <f t="shared" si="0"/>
        <v>0</v>
      </c>
    </row>
    <row r="30" spans="1:7">
      <c r="A30" s="5"/>
      <c r="D30" s="1">
        <f t="shared" si="1"/>
        <v>0</v>
      </c>
      <c r="G30" s="1">
        <f t="shared" si="0"/>
        <v>0</v>
      </c>
    </row>
    <row r="31" spans="1:7">
      <c r="A31" s="5"/>
      <c r="D31" s="1">
        <f t="shared" si="1"/>
        <v>0</v>
      </c>
      <c r="G31" s="1">
        <f t="shared" si="0"/>
        <v>0</v>
      </c>
    </row>
    <row r="32" spans="1:7">
      <c r="A32" s="5"/>
      <c r="D32" s="1">
        <f t="shared" si="1"/>
        <v>0</v>
      </c>
      <c r="G32" s="1">
        <f t="shared" si="0"/>
        <v>0</v>
      </c>
    </row>
    <row r="33" spans="1:7">
      <c r="A33" s="5"/>
      <c r="D33" s="1">
        <f t="shared" si="1"/>
        <v>0</v>
      </c>
      <c r="G33" s="1">
        <f t="shared" si="0"/>
        <v>0</v>
      </c>
    </row>
    <row r="34" spans="1:7">
      <c r="A34" s="5"/>
      <c r="D34" s="1">
        <f t="shared" si="1"/>
        <v>0</v>
      </c>
      <c r="G34" s="1">
        <f t="shared" si="0"/>
        <v>0</v>
      </c>
    </row>
    <row r="35" spans="1:7">
      <c r="A35" s="5"/>
      <c r="D35" s="1">
        <f t="shared" si="1"/>
        <v>0</v>
      </c>
      <c r="G35" s="1">
        <f t="shared" si="0"/>
        <v>0</v>
      </c>
    </row>
    <row r="36" spans="1:7">
      <c r="A36" s="5"/>
      <c r="D36" s="1">
        <f t="shared" si="1"/>
        <v>0</v>
      </c>
      <c r="G36" s="1">
        <f t="shared" si="0"/>
        <v>0</v>
      </c>
    </row>
    <row r="37" spans="1:7">
      <c r="A37" s="5"/>
      <c r="D37" s="1">
        <f t="shared" si="1"/>
        <v>0</v>
      </c>
      <c r="G37" s="1">
        <f t="shared" si="0"/>
        <v>0</v>
      </c>
    </row>
    <row r="38" spans="1:7">
      <c r="A38" s="5"/>
      <c r="D38" s="1">
        <f t="shared" si="1"/>
        <v>0</v>
      </c>
      <c r="G38" s="1">
        <f t="shared" si="0"/>
        <v>0</v>
      </c>
    </row>
    <row r="39" spans="1:7">
      <c r="A39" s="5"/>
      <c r="D39" s="1">
        <f t="shared" si="1"/>
        <v>0</v>
      </c>
      <c r="G39" s="1">
        <f t="shared" si="0"/>
        <v>0</v>
      </c>
    </row>
    <row r="40" spans="4:7">
      <c r="D40" s="1">
        <f t="shared" si="1"/>
        <v>0</v>
      </c>
      <c r="G40" s="1">
        <f t="shared" ref="G40:G41" si="2">IF($H$2&gt;0,0,D40)</f>
        <v>0</v>
      </c>
    </row>
    <row r="41" spans="4:7">
      <c r="D41" s="1">
        <f t="shared" si="1"/>
        <v>0</v>
      </c>
      <c r="G41" s="1">
        <f t="shared" si="2"/>
        <v>0</v>
      </c>
    </row>
    <row r="42" spans="1:8">
      <c r="A42" t="s">
        <v>36</v>
      </c>
      <c r="D42" s="1">
        <f>SUM(D11:D41)</f>
        <v>0</v>
      </c>
      <c r="E42" s="1">
        <f>SUM(E11:E41)</f>
        <v>0</v>
      </c>
      <c r="F42" s="1">
        <f>SUM(F11:F41)</f>
        <v>0</v>
      </c>
      <c r="G42" s="1">
        <f>SUM(G11:G41)</f>
        <v>0</v>
      </c>
      <c r="H42" s="1">
        <f>SUM(H11:H41)</f>
        <v>0</v>
      </c>
    </row>
    <row r="44" spans="1:7">
      <c r="A44" s="7" t="s">
        <v>37</v>
      </c>
      <c r="G44" s="8">
        <f>D42+E42+G42-F42</f>
        <v>0</v>
      </c>
    </row>
    <row r="46" spans="1:8">
      <c r="A46" t="s">
        <v>38</v>
      </c>
      <c r="H46" s="1">
        <f>H42</f>
        <v>0</v>
      </c>
    </row>
    <row r="48" spans="1:8">
      <c r="A48" t="s">
        <v>39</v>
      </c>
      <c r="H48" s="1">
        <f>F4-H46</f>
        <v>0</v>
      </c>
    </row>
  </sheetData>
  <pageMargins left="0.7" right="0.7" top="0.787401575" bottom="0.787401575" header="0.3" footer="0.3"/>
  <pageSetup paperSize="9" scale="74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G2" sqref="G2"/>
    </sheetView>
  </sheetViews>
  <sheetFormatPr defaultColWidth="11" defaultRowHeight="15"/>
  <cols>
    <col min="1" max="1" width="14" customWidth="1"/>
    <col min="2" max="2" width="13.2857142857143" customWidth="1"/>
    <col min="4" max="6" width="13.4285714285714" style="1" customWidth="1"/>
    <col min="7" max="7" width="13.4285714285714" customWidth="1"/>
    <col min="8" max="8" width="13.4285714285714" style="1" customWidth="1"/>
    <col min="9" max="9" width="12.2857142857143" customWidth="1"/>
  </cols>
  <sheetData>
    <row r="1" spans="5:8">
      <c r="E1" s="1" t="s">
        <v>21</v>
      </c>
      <c r="F1" s="2" t="s">
        <v>22</v>
      </c>
      <c r="G1" s="1" t="s">
        <v>23</v>
      </c>
      <c r="H1" s="1" t="s">
        <v>9</v>
      </c>
    </row>
    <row r="2" spans="1:7">
      <c r="A2">
        <f>'Vorgang 1'!A2</f>
        <v>0</v>
      </c>
      <c r="D2" s="1" t="s">
        <v>24</v>
      </c>
      <c r="E2" s="1">
        <v>0</v>
      </c>
      <c r="G2" s="1"/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10" spans="1:9">
      <c r="A10" s="3" t="s">
        <v>30</v>
      </c>
      <c r="B10" s="3" t="s">
        <v>31</v>
      </c>
      <c r="C10" s="3" t="s">
        <v>32</v>
      </c>
      <c r="D10" s="4" t="s">
        <v>33</v>
      </c>
      <c r="E10" s="4" t="s">
        <v>9</v>
      </c>
      <c r="F10" s="4" t="s">
        <v>10</v>
      </c>
      <c r="G10" s="3" t="s">
        <v>11</v>
      </c>
      <c r="H10" s="4" t="s">
        <v>34</v>
      </c>
      <c r="I10" s="3" t="s">
        <v>35</v>
      </c>
    </row>
    <row r="11" spans="1:7">
      <c r="A11" s="5"/>
      <c r="D11" s="1">
        <f>IF(C11-B11=24,$G$2,IF(C11-B11&lt;8,$E$2,$F$2))</f>
        <v>0</v>
      </c>
      <c r="G11" s="1">
        <f>IF($H$2&gt;0,0,D11)</f>
        <v>0</v>
      </c>
    </row>
    <row r="12" spans="1:7">
      <c r="A12" s="5"/>
      <c r="D12" s="1">
        <f>IF(C12-B12=24,$G$2,IF(C12-B12&lt;8,$E$2,$F$2))</f>
        <v>0</v>
      </c>
      <c r="E12" s="6"/>
      <c r="G12" s="1">
        <f t="shared" ref="G12:G40" si="0">IF($H$2&gt;0,0,D12)</f>
        <v>0</v>
      </c>
    </row>
    <row r="13" spans="1:7">
      <c r="A13" s="5"/>
      <c r="D13" s="1">
        <f>IF(C13-B13=24,$G$2,IF(C13-B13&lt;8,$E$2,$F$2))</f>
        <v>0</v>
      </c>
      <c r="E13" s="6"/>
      <c r="G13" s="1">
        <f t="shared" si="0"/>
        <v>0</v>
      </c>
    </row>
    <row r="14" spans="1:7">
      <c r="A14" s="5"/>
      <c r="D14" s="1">
        <f>IF(C14-B14=24,$G$2,IF(C14-B14&lt;8,$E$2,$F$2))</f>
        <v>0</v>
      </c>
      <c r="E14" s="6"/>
      <c r="G14" s="1">
        <f t="shared" si="0"/>
        <v>0</v>
      </c>
    </row>
    <row r="15" spans="1:7">
      <c r="A15" s="5"/>
      <c r="D15" s="1">
        <f>IF(C15-B15=24,$G$2,IF(C15-B15&lt;8,$E$2,$F$2))</f>
        <v>0</v>
      </c>
      <c r="E15" s="6"/>
      <c r="G15" s="1">
        <f t="shared" si="0"/>
        <v>0</v>
      </c>
    </row>
    <row r="16" spans="1:7">
      <c r="A16" s="5"/>
      <c r="D16" s="1">
        <f t="shared" ref="D16:D40" si="1">IF(C16-B16=24,$G$2,IF(C16-B16&lt;8,$E$2,$F$2))</f>
        <v>0</v>
      </c>
      <c r="E16" s="6"/>
      <c r="G16" s="1">
        <f t="shared" si="0"/>
        <v>0</v>
      </c>
    </row>
    <row r="17" spans="1:7">
      <c r="A17" s="5"/>
      <c r="D17" s="1">
        <f t="shared" si="1"/>
        <v>0</v>
      </c>
      <c r="E17" s="6"/>
      <c r="G17" s="1">
        <f t="shared" si="0"/>
        <v>0</v>
      </c>
    </row>
    <row r="18" spans="1:7">
      <c r="A18" s="5"/>
      <c r="D18" s="1">
        <f t="shared" si="1"/>
        <v>0</v>
      </c>
      <c r="E18" s="6"/>
      <c r="G18" s="1">
        <f t="shared" si="0"/>
        <v>0</v>
      </c>
    </row>
    <row r="19" spans="1:7">
      <c r="A19" s="5"/>
      <c r="D19" s="1">
        <f t="shared" si="1"/>
        <v>0</v>
      </c>
      <c r="E19" s="6"/>
      <c r="G19" s="1">
        <f t="shared" si="0"/>
        <v>0</v>
      </c>
    </row>
    <row r="20" spans="1:7">
      <c r="A20" s="5"/>
      <c r="D20" s="1">
        <f t="shared" si="1"/>
        <v>0</v>
      </c>
      <c r="E20" s="6"/>
      <c r="G20" s="1">
        <f t="shared" si="0"/>
        <v>0</v>
      </c>
    </row>
    <row r="21" spans="1:7">
      <c r="A21" s="5"/>
      <c r="D21" s="1">
        <f t="shared" si="1"/>
        <v>0</v>
      </c>
      <c r="E21" s="6"/>
      <c r="G21" s="1">
        <f t="shared" si="0"/>
        <v>0</v>
      </c>
    </row>
    <row r="22" spans="1:7">
      <c r="A22" s="5"/>
      <c r="D22" s="1">
        <f t="shared" si="1"/>
        <v>0</v>
      </c>
      <c r="E22" s="6"/>
      <c r="G22" s="1">
        <f t="shared" si="0"/>
        <v>0</v>
      </c>
    </row>
    <row r="23" spans="1:7">
      <c r="A23" s="5"/>
      <c r="D23" s="1">
        <f t="shared" si="1"/>
        <v>0</v>
      </c>
      <c r="G23" s="1">
        <f t="shared" si="0"/>
        <v>0</v>
      </c>
    </row>
    <row r="24" spans="4:7">
      <c r="D24" s="1">
        <f t="shared" si="1"/>
        <v>0</v>
      </c>
      <c r="G24" s="1">
        <f t="shared" si="0"/>
        <v>0</v>
      </c>
    </row>
    <row r="25" spans="4:7">
      <c r="D25" s="1">
        <f t="shared" si="1"/>
        <v>0</v>
      </c>
      <c r="G25" s="1">
        <f t="shared" si="0"/>
        <v>0</v>
      </c>
    </row>
    <row r="26" spans="4:7">
      <c r="D26" s="1">
        <f t="shared" si="1"/>
        <v>0</v>
      </c>
      <c r="G26" s="1">
        <f t="shared" si="0"/>
        <v>0</v>
      </c>
    </row>
    <row r="27" spans="4:7">
      <c r="D27" s="1">
        <f t="shared" si="1"/>
        <v>0</v>
      </c>
      <c r="G27" s="1">
        <f t="shared" si="0"/>
        <v>0</v>
      </c>
    </row>
    <row r="28" spans="4:7">
      <c r="D28" s="1">
        <f t="shared" si="1"/>
        <v>0</v>
      </c>
      <c r="G28" s="1">
        <f t="shared" si="0"/>
        <v>0</v>
      </c>
    </row>
    <row r="29" spans="4:7">
      <c r="D29" s="1">
        <f t="shared" si="1"/>
        <v>0</v>
      </c>
      <c r="G29" s="1">
        <f t="shared" si="0"/>
        <v>0</v>
      </c>
    </row>
    <row r="30" spans="4:7">
      <c r="D30" s="1">
        <f t="shared" si="1"/>
        <v>0</v>
      </c>
      <c r="G30" s="1">
        <f t="shared" si="0"/>
        <v>0</v>
      </c>
    </row>
    <row r="31" spans="4:7">
      <c r="D31" s="1">
        <f t="shared" si="1"/>
        <v>0</v>
      </c>
      <c r="G31" s="1">
        <f t="shared" si="0"/>
        <v>0</v>
      </c>
    </row>
    <row r="32" spans="4:7">
      <c r="D32" s="1">
        <f t="shared" si="1"/>
        <v>0</v>
      </c>
      <c r="G32" s="1">
        <f t="shared" si="0"/>
        <v>0</v>
      </c>
    </row>
    <row r="33" spans="4:7">
      <c r="D33" s="1">
        <f t="shared" si="1"/>
        <v>0</v>
      </c>
      <c r="G33" s="1">
        <f t="shared" si="0"/>
        <v>0</v>
      </c>
    </row>
    <row r="34" spans="4:7">
      <c r="D34" s="1">
        <f t="shared" si="1"/>
        <v>0</v>
      </c>
      <c r="G34" s="1">
        <f t="shared" si="0"/>
        <v>0</v>
      </c>
    </row>
    <row r="35" spans="4:7">
      <c r="D35" s="1">
        <f t="shared" si="1"/>
        <v>0</v>
      </c>
      <c r="G35" s="1">
        <f t="shared" si="0"/>
        <v>0</v>
      </c>
    </row>
    <row r="36" spans="4:7">
      <c r="D36" s="1">
        <f t="shared" si="1"/>
        <v>0</v>
      </c>
      <c r="G36" s="1">
        <f t="shared" si="0"/>
        <v>0</v>
      </c>
    </row>
    <row r="37" spans="4:7">
      <c r="D37" s="1">
        <f t="shared" si="1"/>
        <v>0</v>
      </c>
      <c r="G37" s="1">
        <f t="shared" si="0"/>
        <v>0</v>
      </c>
    </row>
    <row r="38" spans="4:7">
      <c r="D38" s="1">
        <f t="shared" si="1"/>
        <v>0</v>
      </c>
      <c r="G38" s="1">
        <f t="shared" si="0"/>
        <v>0</v>
      </c>
    </row>
    <row r="39" spans="4:7">
      <c r="D39" s="1">
        <f t="shared" si="1"/>
        <v>0</v>
      </c>
      <c r="G39" s="1">
        <f t="shared" si="0"/>
        <v>0</v>
      </c>
    </row>
    <row r="40" spans="4:7">
      <c r="D40" s="1">
        <f t="shared" si="1"/>
        <v>0</v>
      </c>
      <c r="G40" s="1">
        <f t="shared" si="0"/>
        <v>0</v>
      </c>
    </row>
    <row r="41" spans="1:8">
      <c r="A41" t="s">
        <v>36</v>
      </c>
      <c r="D41" s="1">
        <f>SUM(D11:D40)</f>
        <v>0</v>
      </c>
      <c r="E41" s="1">
        <f>SUM(E11:E40)</f>
        <v>0</v>
      </c>
      <c r="F41" s="1">
        <f>SUM(F11:F40)</f>
        <v>0</v>
      </c>
      <c r="G41" s="1">
        <f>SUM(G11:G40)</f>
        <v>0</v>
      </c>
      <c r="H41" s="1">
        <f>SUM(H11:H40)</f>
        <v>0</v>
      </c>
    </row>
    <row r="43" spans="1:7">
      <c r="A43" s="7" t="s">
        <v>37</v>
      </c>
      <c r="G43" s="8">
        <f>D41+E41+G41-F41</f>
        <v>0</v>
      </c>
    </row>
    <row r="45" spans="1:8">
      <c r="A45" t="s">
        <v>38</v>
      </c>
      <c r="H45" s="1">
        <f>H41</f>
        <v>0</v>
      </c>
    </row>
    <row r="47" spans="1:8">
      <c r="A47" t="s">
        <v>39</v>
      </c>
      <c r="H47" s="1">
        <f>F4-H45</f>
        <v>0</v>
      </c>
    </row>
  </sheetData>
  <pageMargins left="0.7" right="0.7" top="0.787401575" bottom="0.7874015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B4" sqref="B4"/>
    </sheetView>
  </sheetViews>
  <sheetFormatPr defaultColWidth="11" defaultRowHeight="15"/>
  <cols>
    <col min="1" max="1" width="14" customWidth="1"/>
    <col min="2" max="2" width="13.2857142857143" customWidth="1"/>
    <col min="4" max="6" width="13.4285714285714" style="1" customWidth="1"/>
    <col min="7" max="7" width="13.4285714285714" customWidth="1"/>
    <col min="8" max="8" width="13.4285714285714" style="1" customWidth="1"/>
    <col min="9" max="9" width="12.2857142857143" customWidth="1"/>
  </cols>
  <sheetData>
    <row r="1" spans="5:8">
      <c r="E1" s="1" t="s">
        <v>21</v>
      </c>
      <c r="F1" s="2" t="s">
        <v>22</v>
      </c>
      <c r="G1" s="1" t="s">
        <v>23</v>
      </c>
      <c r="H1" s="1" t="s">
        <v>9</v>
      </c>
    </row>
    <row r="2" spans="1:7">
      <c r="A2">
        <f>Auszahlung!B1</f>
        <v>0</v>
      </c>
      <c r="D2" s="1" t="s">
        <v>24</v>
      </c>
      <c r="E2" s="1">
        <v>0</v>
      </c>
      <c r="G2" s="1"/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10" spans="1:9">
      <c r="A10" s="3" t="s">
        <v>30</v>
      </c>
      <c r="B10" s="3" t="s">
        <v>31</v>
      </c>
      <c r="C10" s="3" t="s">
        <v>32</v>
      </c>
      <c r="D10" s="4" t="s">
        <v>33</v>
      </c>
      <c r="E10" s="4" t="s">
        <v>9</v>
      </c>
      <c r="F10" s="4" t="s">
        <v>10</v>
      </c>
      <c r="G10" s="3" t="s">
        <v>11</v>
      </c>
      <c r="H10" s="4" t="s">
        <v>34</v>
      </c>
      <c r="I10" s="3" t="s">
        <v>35</v>
      </c>
    </row>
    <row r="11" spans="1:7">
      <c r="A11" s="5"/>
      <c r="D11" s="1">
        <f>IF(C11-B11=24,$G$2,IF(C11-B11&lt;8,$E$2,$F$2))</f>
        <v>0</v>
      </c>
      <c r="G11" s="1">
        <f>IF($H$2&gt;0,0,D11)</f>
        <v>0</v>
      </c>
    </row>
    <row r="12" spans="1:7">
      <c r="A12" s="5"/>
      <c r="D12" s="1">
        <f>IF(C12-B12=24,$G$2,IF(C12-B12&lt;8,$E$2,$F$2))</f>
        <v>0</v>
      </c>
      <c r="G12" s="1">
        <f t="shared" ref="G12:G40" si="0">IF($H$2&gt;0,0,D12)</f>
        <v>0</v>
      </c>
    </row>
    <row r="13" spans="1:7">
      <c r="A13" s="5"/>
      <c r="D13" s="1">
        <f>IF(C13-B13=24,$G$2,IF(C13-B13&lt;8,$E$2,$F$2))</f>
        <v>0</v>
      </c>
      <c r="G13" s="1">
        <f t="shared" si="0"/>
        <v>0</v>
      </c>
    </row>
    <row r="14" spans="1:7">
      <c r="A14" s="5"/>
      <c r="D14" s="1">
        <f>IF(C14-B14=24,$G$2,IF(C14-B14&lt;8,$E$2,$F$2))</f>
        <v>0</v>
      </c>
      <c r="G14" s="1">
        <f t="shared" si="0"/>
        <v>0</v>
      </c>
    </row>
    <row r="15" spans="1:7">
      <c r="A15" s="5"/>
      <c r="D15" s="1">
        <f>IF(C15-B15=24,$G$2,IF(C15-B15&lt;8,$E$2,$F$2))</f>
        <v>0</v>
      </c>
      <c r="G15" s="1">
        <f t="shared" si="0"/>
        <v>0</v>
      </c>
    </row>
    <row r="16" spans="1:7">
      <c r="A16" s="5"/>
      <c r="D16" s="1">
        <f t="shared" ref="D16:D40" si="1">IF(C16-B16=24,$G$2,IF(C16-B16&lt;8,$E$2,$F$2))</f>
        <v>0</v>
      </c>
      <c r="G16" s="1">
        <f t="shared" si="0"/>
        <v>0</v>
      </c>
    </row>
    <row r="17" spans="1:7">
      <c r="A17" s="5"/>
      <c r="D17" s="1">
        <f t="shared" si="1"/>
        <v>0</v>
      </c>
      <c r="G17" s="1">
        <f t="shared" si="0"/>
        <v>0</v>
      </c>
    </row>
    <row r="18" spans="1:7">
      <c r="A18" s="5"/>
      <c r="D18" s="1">
        <f t="shared" si="1"/>
        <v>0</v>
      </c>
      <c r="G18" s="1">
        <f t="shared" si="0"/>
        <v>0</v>
      </c>
    </row>
    <row r="19" spans="1:7">
      <c r="A19" s="5"/>
      <c r="D19" s="1">
        <f t="shared" si="1"/>
        <v>0</v>
      </c>
      <c r="G19" s="1">
        <f t="shared" si="0"/>
        <v>0</v>
      </c>
    </row>
    <row r="20" spans="1:7">
      <c r="A20" s="5"/>
      <c r="D20" s="1">
        <f t="shared" si="1"/>
        <v>0</v>
      </c>
      <c r="G20" s="1">
        <f t="shared" si="0"/>
        <v>0</v>
      </c>
    </row>
    <row r="21" spans="1:7">
      <c r="A21" s="5"/>
      <c r="D21" s="1">
        <f t="shared" si="1"/>
        <v>0</v>
      </c>
      <c r="G21" s="1">
        <f t="shared" si="0"/>
        <v>0</v>
      </c>
    </row>
    <row r="22" spans="1:7">
      <c r="A22" s="5"/>
      <c r="D22" s="1">
        <f t="shared" si="1"/>
        <v>0</v>
      </c>
      <c r="G22" s="1">
        <f t="shared" si="0"/>
        <v>0</v>
      </c>
    </row>
    <row r="23" spans="1:7">
      <c r="A23" s="5"/>
      <c r="D23" s="1">
        <f t="shared" si="1"/>
        <v>0</v>
      </c>
      <c r="G23" s="1">
        <f t="shared" si="0"/>
        <v>0</v>
      </c>
    </row>
    <row r="24" spans="1:7">
      <c r="A24" s="5"/>
      <c r="D24" s="1">
        <f t="shared" si="1"/>
        <v>0</v>
      </c>
      <c r="G24" s="1">
        <f t="shared" si="0"/>
        <v>0</v>
      </c>
    </row>
    <row r="25" spans="1:7">
      <c r="A25" s="5"/>
      <c r="D25" s="1">
        <f t="shared" si="1"/>
        <v>0</v>
      </c>
      <c r="G25" s="1">
        <f t="shared" si="0"/>
        <v>0</v>
      </c>
    </row>
    <row r="26" spans="1:7">
      <c r="A26" s="5"/>
      <c r="D26" s="1">
        <f t="shared" si="1"/>
        <v>0</v>
      </c>
      <c r="G26" s="1">
        <f t="shared" si="0"/>
        <v>0</v>
      </c>
    </row>
    <row r="27" spans="1:7">
      <c r="A27" s="5"/>
      <c r="D27" s="1">
        <f t="shared" si="1"/>
        <v>0</v>
      </c>
      <c r="G27" s="1">
        <f t="shared" si="0"/>
        <v>0</v>
      </c>
    </row>
    <row r="28" spans="1:7">
      <c r="A28" s="5"/>
      <c r="D28" s="1">
        <f t="shared" si="1"/>
        <v>0</v>
      </c>
      <c r="G28" s="1">
        <f t="shared" si="0"/>
        <v>0</v>
      </c>
    </row>
    <row r="29" spans="1:7">
      <c r="A29" s="5"/>
      <c r="D29" s="1">
        <f t="shared" si="1"/>
        <v>0</v>
      </c>
      <c r="G29" s="1">
        <f t="shared" si="0"/>
        <v>0</v>
      </c>
    </row>
    <row r="30" spans="1:7">
      <c r="A30" s="5"/>
      <c r="D30" s="1">
        <f t="shared" si="1"/>
        <v>0</v>
      </c>
      <c r="G30" s="1">
        <f t="shared" si="0"/>
        <v>0</v>
      </c>
    </row>
    <row r="31" spans="4:7">
      <c r="D31" s="1">
        <f t="shared" si="1"/>
        <v>0</v>
      </c>
      <c r="G31" s="1">
        <f t="shared" si="0"/>
        <v>0</v>
      </c>
    </row>
    <row r="32" spans="4:7">
      <c r="D32" s="1">
        <f t="shared" si="1"/>
        <v>0</v>
      </c>
      <c r="G32" s="1">
        <f t="shared" si="0"/>
        <v>0</v>
      </c>
    </row>
    <row r="33" spans="4:7">
      <c r="D33" s="1">
        <f t="shared" si="1"/>
        <v>0</v>
      </c>
      <c r="G33" s="1">
        <f t="shared" si="0"/>
        <v>0</v>
      </c>
    </row>
    <row r="34" spans="4:7">
      <c r="D34" s="1">
        <f t="shared" si="1"/>
        <v>0</v>
      </c>
      <c r="G34" s="1">
        <f t="shared" si="0"/>
        <v>0</v>
      </c>
    </row>
    <row r="35" spans="4:7">
      <c r="D35" s="1">
        <f t="shared" si="1"/>
        <v>0</v>
      </c>
      <c r="G35" s="1">
        <f t="shared" si="0"/>
        <v>0</v>
      </c>
    </row>
    <row r="36" spans="4:7">
      <c r="D36" s="1">
        <f t="shared" si="1"/>
        <v>0</v>
      </c>
      <c r="G36" s="1">
        <f t="shared" si="0"/>
        <v>0</v>
      </c>
    </row>
    <row r="37" spans="4:7">
      <c r="D37" s="1">
        <f t="shared" si="1"/>
        <v>0</v>
      </c>
      <c r="G37" s="1">
        <f t="shared" si="0"/>
        <v>0</v>
      </c>
    </row>
    <row r="38" spans="4:7">
      <c r="D38" s="1">
        <f t="shared" si="1"/>
        <v>0</v>
      </c>
      <c r="G38" s="1">
        <f t="shared" si="0"/>
        <v>0</v>
      </c>
    </row>
    <row r="39" spans="4:7">
      <c r="D39" s="1">
        <f t="shared" si="1"/>
        <v>0</v>
      </c>
      <c r="G39" s="1">
        <f t="shared" si="0"/>
        <v>0</v>
      </c>
    </row>
    <row r="40" spans="4:7">
      <c r="D40" s="1">
        <f t="shared" si="1"/>
        <v>0</v>
      </c>
      <c r="G40" s="1">
        <f t="shared" si="0"/>
        <v>0</v>
      </c>
    </row>
    <row r="41" spans="1:8">
      <c r="A41" t="s">
        <v>36</v>
      </c>
      <c r="D41" s="1">
        <f>SUM(D11:D40)</f>
        <v>0</v>
      </c>
      <c r="E41" s="1">
        <f>SUM(E11:E40)</f>
        <v>0</v>
      </c>
      <c r="F41" s="1">
        <f>SUM(F11:F40)</f>
        <v>0</v>
      </c>
      <c r="G41" s="1">
        <f>SUM(G11:G40)</f>
        <v>0</v>
      </c>
      <c r="H41" s="1">
        <f>SUM(H11:H40)</f>
        <v>0</v>
      </c>
    </row>
    <row r="43" spans="1:7">
      <c r="A43" s="7" t="s">
        <v>37</v>
      </c>
      <c r="G43" s="8">
        <f>D41+E41+G41-F41</f>
        <v>0</v>
      </c>
    </row>
    <row r="45" spans="1:8">
      <c r="A45" t="s">
        <v>38</v>
      </c>
      <c r="H45" s="1">
        <f>H41</f>
        <v>0</v>
      </c>
    </row>
    <row r="47" spans="1:8">
      <c r="A47" t="s">
        <v>39</v>
      </c>
      <c r="H47" s="1">
        <f>F4-H45</f>
        <v>0</v>
      </c>
    </row>
  </sheetData>
  <pageMargins left="0.7" right="0.7" top="0.787401575" bottom="0.7874015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C17" sqref="A11:C17"/>
    </sheetView>
  </sheetViews>
  <sheetFormatPr defaultColWidth="11" defaultRowHeight="15"/>
  <cols>
    <col min="1" max="1" width="14" customWidth="1"/>
    <col min="2" max="2" width="13.2857142857143" customWidth="1"/>
    <col min="4" max="6" width="13.4285714285714" style="1" customWidth="1"/>
    <col min="7" max="7" width="13.4285714285714" customWidth="1"/>
    <col min="8" max="8" width="13.4285714285714" style="1" customWidth="1"/>
    <col min="9" max="9" width="12.2857142857143" customWidth="1"/>
  </cols>
  <sheetData>
    <row r="1" spans="5:8">
      <c r="E1" s="1" t="s">
        <v>21</v>
      </c>
      <c r="F1" s="2" t="s">
        <v>22</v>
      </c>
      <c r="G1" s="1" t="s">
        <v>23</v>
      </c>
      <c r="H1" s="1" t="s">
        <v>9</v>
      </c>
    </row>
    <row r="2" spans="1:7">
      <c r="A2">
        <f>Auszahlung!B1</f>
        <v>0</v>
      </c>
      <c r="D2" s="1" t="s">
        <v>24</v>
      </c>
      <c r="E2" s="1">
        <v>0</v>
      </c>
      <c r="G2" s="1"/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10" spans="1:9">
      <c r="A10" s="3" t="s">
        <v>30</v>
      </c>
      <c r="B10" s="3" t="s">
        <v>31</v>
      </c>
      <c r="C10" s="3" t="s">
        <v>32</v>
      </c>
      <c r="D10" s="4" t="s">
        <v>33</v>
      </c>
      <c r="E10" s="4" t="s">
        <v>9</v>
      </c>
      <c r="F10" s="4" t="s">
        <v>10</v>
      </c>
      <c r="G10" s="3" t="s">
        <v>11</v>
      </c>
      <c r="H10" s="4" t="s">
        <v>34</v>
      </c>
      <c r="I10" s="3" t="s">
        <v>35</v>
      </c>
    </row>
    <row r="11" spans="1:7">
      <c r="A11" s="5"/>
      <c r="D11" s="1">
        <f>IF(C11-B11=24,$G$2,IF(C11-B11&lt;8,$E$2,$F$2))</f>
        <v>0</v>
      </c>
      <c r="G11" s="1">
        <f>IF($H$2&gt;0,0,D11)</f>
        <v>0</v>
      </c>
    </row>
    <row r="12" spans="1:7">
      <c r="A12" s="5"/>
      <c r="D12" s="1">
        <f>IF(C12-B12=24,$G$2,IF(C12-B12&lt;8,$E$2,$F$2))</f>
        <v>0</v>
      </c>
      <c r="E12" s="6"/>
      <c r="G12" s="1">
        <f t="shared" ref="G12:G40" si="0">IF($H$2&gt;0,0,D12)</f>
        <v>0</v>
      </c>
    </row>
    <row r="13" spans="1:7">
      <c r="A13" s="5"/>
      <c r="D13" s="1">
        <f>IF(C13-B13=24,$G$2,IF(C13-B13&lt;8,$E$2,$F$2))</f>
        <v>0</v>
      </c>
      <c r="E13" s="6"/>
      <c r="G13" s="1">
        <f t="shared" si="0"/>
        <v>0</v>
      </c>
    </row>
    <row r="14" spans="1:7">
      <c r="A14" s="5"/>
      <c r="D14" s="1">
        <f>IF(C14-B14=24,$G$2,IF(C14-B14&lt;8,$E$2,$F$2))</f>
        <v>0</v>
      </c>
      <c r="E14" s="6"/>
      <c r="G14" s="1">
        <f t="shared" si="0"/>
        <v>0</v>
      </c>
    </row>
    <row r="15" spans="1:7">
      <c r="A15" s="5"/>
      <c r="D15" s="1">
        <f>IF(C15-B15=24,$G$2,IF(C15-B15&lt;8,$E$2,$F$2))</f>
        <v>0</v>
      </c>
      <c r="E15" s="6"/>
      <c r="G15" s="1">
        <f t="shared" si="0"/>
        <v>0</v>
      </c>
    </row>
    <row r="16" spans="1:7">
      <c r="A16" s="5"/>
      <c r="D16" s="1">
        <f t="shared" ref="D16:D40" si="1">IF(C16-B16=24,$G$2,IF(C16-B16&lt;8,$E$2,$F$2))</f>
        <v>0</v>
      </c>
      <c r="E16" s="6"/>
      <c r="G16" s="1">
        <f t="shared" si="0"/>
        <v>0</v>
      </c>
    </row>
    <row r="17" spans="1:7">
      <c r="A17" s="5"/>
      <c r="D17" s="1">
        <f t="shared" si="1"/>
        <v>0</v>
      </c>
      <c r="E17" s="6"/>
      <c r="G17" s="1">
        <f t="shared" si="0"/>
        <v>0</v>
      </c>
    </row>
    <row r="18" spans="1:7">
      <c r="A18" s="5"/>
      <c r="D18" s="1">
        <f t="shared" si="1"/>
        <v>0</v>
      </c>
      <c r="E18" s="6"/>
      <c r="G18" s="1">
        <f t="shared" si="0"/>
        <v>0</v>
      </c>
    </row>
    <row r="19" spans="1:7">
      <c r="A19" s="5"/>
      <c r="D19" s="1">
        <f t="shared" si="1"/>
        <v>0</v>
      </c>
      <c r="E19" s="6"/>
      <c r="G19" s="1">
        <f t="shared" si="0"/>
        <v>0</v>
      </c>
    </row>
    <row r="20" spans="1:7">
      <c r="A20" s="5"/>
      <c r="D20" s="1">
        <f t="shared" si="1"/>
        <v>0</v>
      </c>
      <c r="E20" s="6"/>
      <c r="G20" s="1">
        <f t="shared" si="0"/>
        <v>0</v>
      </c>
    </row>
    <row r="21" spans="1:7">
      <c r="A21" s="5"/>
      <c r="D21" s="1">
        <f t="shared" si="1"/>
        <v>0</v>
      </c>
      <c r="E21" s="6"/>
      <c r="G21" s="1">
        <f t="shared" si="0"/>
        <v>0</v>
      </c>
    </row>
    <row r="22" spans="1:7">
      <c r="A22" s="5"/>
      <c r="D22" s="1">
        <f t="shared" si="1"/>
        <v>0</v>
      </c>
      <c r="E22" s="6"/>
      <c r="G22" s="1">
        <f t="shared" si="0"/>
        <v>0</v>
      </c>
    </row>
    <row r="23" spans="1:7">
      <c r="A23" s="5"/>
      <c r="D23" s="1">
        <f t="shared" si="1"/>
        <v>0</v>
      </c>
      <c r="G23" s="1">
        <f t="shared" si="0"/>
        <v>0</v>
      </c>
    </row>
    <row r="24" spans="4:7">
      <c r="D24" s="1">
        <f t="shared" si="1"/>
        <v>0</v>
      </c>
      <c r="G24" s="1">
        <f t="shared" si="0"/>
        <v>0</v>
      </c>
    </row>
    <row r="25" spans="4:7">
      <c r="D25" s="1">
        <f t="shared" si="1"/>
        <v>0</v>
      </c>
      <c r="G25" s="1">
        <f t="shared" si="0"/>
        <v>0</v>
      </c>
    </row>
    <row r="26" spans="4:7">
      <c r="D26" s="1">
        <f t="shared" si="1"/>
        <v>0</v>
      </c>
      <c r="G26" s="1">
        <f t="shared" si="0"/>
        <v>0</v>
      </c>
    </row>
    <row r="27" spans="4:7">
      <c r="D27" s="1">
        <f t="shared" si="1"/>
        <v>0</v>
      </c>
      <c r="G27" s="1">
        <f t="shared" si="0"/>
        <v>0</v>
      </c>
    </row>
    <row r="28" spans="4:7">
      <c r="D28" s="1">
        <f t="shared" si="1"/>
        <v>0</v>
      </c>
      <c r="G28" s="1">
        <f t="shared" si="0"/>
        <v>0</v>
      </c>
    </row>
    <row r="29" spans="4:7">
      <c r="D29" s="1">
        <f t="shared" si="1"/>
        <v>0</v>
      </c>
      <c r="G29" s="1">
        <f t="shared" si="0"/>
        <v>0</v>
      </c>
    </row>
    <row r="30" spans="4:7">
      <c r="D30" s="1">
        <f t="shared" si="1"/>
        <v>0</v>
      </c>
      <c r="G30" s="1">
        <f t="shared" si="0"/>
        <v>0</v>
      </c>
    </row>
    <row r="31" spans="4:7">
      <c r="D31" s="1">
        <f t="shared" si="1"/>
        <v>0</v>
      </c>
      <c r="G31" s="1">
        <f t="shared" si="0"/>
        <v>0</v>
      </c>
    </row>
    <row r="32" spans="4:7">
      <c r="D32" s="1">
        <f t="shared" si="1"/>
        <v>0</v>
      </c>
      <c r="G32" s="1">
        <f t="shared" si="0"/>
        <v>0</v>
      </c>
    </row>
    <row r="33" spans="4:7">
      <c r="D33" s="1">
        <f t="shared" si="1"/>
        <v>0</v>
      </c>
      <c r="G33" s="1">
        <f t="shared" si="0"/>
        <v>0</v>
      </c>
    </row>
    <row r="34" spans="4:7">
      <c r="D34" s="1">
        <f t="shared" si="1"/>
        <v>0</v>
      </c>
      <c r="G34" s="1">
        <f t="shared" si="0"/>
        <v>0</v>
      </c>
    </row>
    <row r="35" spans="4:7">
      <c r="D35" s="1">
        <f t="shared" si="1"/>
        <v>0</v>
      </c>
      <c r="G35" s="1">
        <f t="shared" si="0"/>
        <v>0</v>
      </c>
    </row>
    <row r="36" spans="4:7">
      <c r="D36" s="1">
        <f t="shared" si="1"/>
        <v>0</v>
      </c>
      <c r="G36" s="1">
        <f t="shared" si="0"/>
        <v>0</v>
      </c>
    </row>
    <row r="37" spans="4:7">
      <c r="D37" s="1">
        <f t="shared" si="1"/>
        <v>0</v>
      </c>
      <c r="G37" s="1">
        <f t="shared" si="0"/>
        <v>0</v>
      </c>
    </row>
    <row r="38" spans="4:7">
      <c r="D38" s="1">
        <f t="shared" si="1"/>
        <v>0</v>
      </c>
      <c r="G38" s="1">
        <f t="shared" si="0"/>
        <v>0</v>
      </c>
    </row>
    <row r="39" spans="4:7">
      <c r="D39" s="1">
        <f t="shared" si="1"/>
        <v>0</v>
      </c>
      <c r="G39" s="1">
        <f t="shared" si="0"/>
        <v>0</v>
      </c>
    </row>
    <row r="40" spans="4:7">
      <c r="D40" s="1">
        <f t="shared" si="1"/>
        <v>0</v>
      </c>
      <c r="G40" s="1">
        <f t="shared" si="0"/>
        <v>0</v>
      </c>
    </row>
    <row r="41" spans="1:8">
      <c r="A41" t="s">
        <v>36</v>
      </c>
      <c r="D41" s="1">
        <f>SUM(D11:D40)</f>
        <v>0</v>
      </c>
      <c r="E41" s="1">
        <f>SUM(E11:E40)</f>
        <v>0</v>
      </c>
      <c r="F41" s="1">
        <f>SUM(F11:F40)</f>
        <v>0</v>
      </c>
      <c r="G41" s="1">
        <f>SUM(G11:G40)</f>
        <v>0</v>
      </c>
      <c r="H41" s="1">
        <f>SUM(H11:H40)</f>
        <v>0</v>
      </c>
    </row>
    <row r="43" spans="1:7">
      <c r="A43" s="7" t="s">
        <v>37</v>
      </c>
      <c r="G43" s="8">
        <f>D41+E41+G41-F41</f>
        <v>0</v>
      </c>
    </row>
    <row r="45" spans="1:8">
      <c r="A45" t="s">
        <v>38</v>
      </c>
      <c r="H45" s="1">
        <f>H41</f>
        <v>0</v>
      </c>
    </row>
    <row r="47" spans="1:8">
      <c r="A47" t="s">
        <v>39</v>
      </c>
      <c r="H47" s="1">
        <f>F4-H45</f>
        <v>0</v>
      </c>
    </row>
  </sheetData>
  <pageMargins left="0.7" right="0.7" top="0.787401575" bottom="0.7874015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F4" sqref="F4"/>
    </sheetView>
  </sheetViews>
  <sheetFormatPr defaultColWidth="11" defaultRowHeight="15"/>
  <cols>
    <col min="1" max="1" width="14" customWidth="1"/>
    <col min="2" max="2" width="13.2857142857143" customWidth="1"/>
    <col min="4" max="6" width="13.4285714285714" style="1" customWidth="1"/>
    <col min="7" max="7" width="13.4285714285714" customWidth="1"/>
    <col min="8" max="8" width="13.4285714285714" style="1" customWidth="1"/>
    <col min="9" max="9" width="12.2857142857143" customWidth="1"/>
  </cols>
  <sheetData>
    <row r="1" spans="5:8">
      <c r="E1" s="1" t="s">
        <v>21</v>
      </c>
      <c r="F1" s="2" t="s">
        <v>22</v>
      </c>
      <c r="G1" s="1" t="s">
        <v>23</v>
      </c>
      <c r="H1" s="1" t="s">
        <v>9</v>
      </c>
    </row>
    <row r="2" spans="1:7">
      <c r="A2">
        <f>Auszahlung!B1</f>
        <v>0</v>
      </c>
      <c r="D2" s="1" t="s">
        <v>24</v>
      </c>
      <c r="E2" s="1">
        <v>0</v>
      </c>
      <c r="G2" s="1"/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10" spans="1:9">
      <c r="A10" s="3" t="s">
        <v>30</v>
      </c>
      <c r="B10" s="3" t="s">
        <v>31</v>
      </c>
      <c r="C10" s="3" t="s">
        <v>32</v>
      </c>
      <c r="D10" s="4" t="s">
        <v>33</v>
      </c>
      <c r="E10" s="4" t="s">
        <v>9</v>
      </c>
      <c r="F10" s="4" t="s">
        <v>10</v>
      </c>
      <c r="G10" s="3" t="s">
        <v>11</v>
      </c>
      <c r="H10" s="4" t="s">
        <v>34</v>
      </c>
      <c r="I10" s="3" t="s">
        <v>35</v>
      </c>
    </row>
    <row r="11" spans="1:7">
      <c r="A11" s="5"/>
      <c r="D11" s="1">
        <f>IF(C11-B11=24,$G$2,IF(C11-B11&lt;8,$E$2,$F$2))</f>
        <v>0</v>
      </c>
      <c r="G11" s="1">
        <f>IF($H$2&gt;0,0,D11)</f>
        <v>0</v>
      </c>
    </row>
    <row r="12" spans="1:7">
      <c r="A12" s="5"/>
      <c r="D12" s="1">
        <f>IF(C12-B12=24,$G$2,IF(C12-B12&lt;8,$E$2,$F$2))</f>
        <v>0</v>
      </c>
      <c r="E12" s="6"/>
      <c r="G12" s="1">
        <f t="shared" ref="G12:G40" si="0">IF($H$2&gt;0,0,D12)</f>
        <v>0</v>
      </c>
    </row>
    <row r="13" spans="1:7">
      <c r="A13" s="5"/>
      <c r="D13" s="1">
        <f>IF(C13-B13=24,$G$2,IF(C13-B13&lt;8,$E$2,$F$2))</f>
        <v>0</v>
      </c>
      <c r="E13" s="6"/>
      <c r="G13" s="1">
        <f t="shared" si="0"/>
        <v>0</v>
      </c>
    </row>
    <row r="14" spans="1:7">
      <c r="A14" s="5"/>
      <c r="D14" s="1">
        <f>IF(C14-B14=24,$G$2,IF(C14-B14&lt;8,$E$2,$F$2))</f>
        <v>0</v>
      </c>
      <c r="E14" s="6"/>
      <c r="G14" s="1">
        <f t="shared" si="0"/>
        <v>0</v>
      </c>
    </row>
    <row r="15" spans="1:7">
      <c r="A15" s="5"/>
      <c r="D15" s="1">
        <f>IF(C15-B15=24,$G$2,IF(C15-B15&lt;8,$E$2,$F$2))</f>
        <v>0</v>
      </c>
      <c r="E15" s="6"/>
      <c r="G15" s="1">
        <f t="shared" si="0"/>
        <v>0</v>
      </c>
    </row>
    <row r="16" spans="1:7">
      <c r="A16" s="5"/>
      <c r="D16" s="1">
        <f t="shared" ref="D16:D40" si="1">IF(C16-B16=24,$G$2,IF(C16-B16&lt;8,$E$2,$F$2))</f>
        <v>0</v>
      </c>
      <c r="E16" s="6"/>
      <c r="G16" s="1">
        <f t="shared" si="0"/>
        <v>0</v>
      </c>
    </row>
    <row r="17" spans="1:7">
      <c r="A17" s="5"/>
      <c r="D17" s="1">
        <f t="shared" si="1"/>
        <v>0</v>
      </c>
      <c r="E17" s="6"/>
      <c r="G17" s="1">
        <f t="shared" si="0"/>
        <v>0</v>
      </c>
    </row>
    <row r="18" spans="1:7">
      <c r="A18" s="5"/>
      <c r="D18" s="1">
        <f t="shared" si="1"/>
        <v>0</v>
      </c>
      <c r="E18" s="6"/>
      <c r="G18" s="1">
        <f t="shared" si="0"/>
        <v>0</v>
      </c>
    </row>
    <row r="19" spans="1:7">
      <c r="A19" s="5"/>
      <c r="D19" s="1">
        <f t="shared" si="1"/>
        <v>0</v>
      </c>
      <c r="E19" s="6"/>
      <c r="G19" s="1">
        <f t="shared" si="0"/>
        <v>0</v>
      </c>
    </row>
    <row r="20" spans="1:7">
      <c r="A20" s="5"/>
      <c r="D20" s="1">
        <f t="shared" si="1"/>
        <v>0</v>
      </c>
      <c r="E20" s="6"/>
      <c r="G20" s="1">
        <f t="shared" si="0"/>
        <v>0</v>
      </c>
    </row>
    <row r="21" spans="1:7">
      <c r="A21" s="5"/>
      <c r="D21" s="1">
        <f t="shared" si="1"/>
        <v>0</v>
      </c>
      <c r="E21" s="6"/>
      <c r="G21" s="1">
        <f t="shared" si="0"/>
        <v>0</v>
      </c>
    </row>
    <row r="22" spans="1:7">
      <c r="A22" s="5"/>
      <c r="D22" s="1">
        <f t="shared" si="1"/>
        <v>0</v>
      </c>
      <c r="E22" s="6"/>
      <c r="G22" s="1">
        <f t="shared" si="0"/>
        <v>0</v>
      </c>
    </row>
    <row r="23" spans="1:7">
      <c r="A23" s="5"/>
      <c r="D23" s="1">
        <f t="shared" si="1"/>
        <v>0</v>
      </c>
      <c r="G23" s="1">
        <f t="shared" si="0"/>
        <v>0</v>
      </c>
    </row>
    <row r="24" spans="4:7">
      <c r="D24" s="1">
        <f t="shared" si="1"/>
        <v>0</v>
      </c>
      <c r="G24" s="1">
        <f t="shared" si="0"/>
        <v>0</v>
      </c>
    </row>
    <row r="25" spans="4:7">
      <c r="D25" s="1">
        <f t="shared" si="1"/>
        <v>0</v>
      </c>
      <c r="G25" s="1">
        <f t="shared" si="0"/>
        <v>0</v>
      </c>
    </row>
    <row r="26" spans="4:7">
      <c r="D26" s="1">
        <f t="shared" si="1"/>
        <v>0</v>
      </c>
      <c r="G26" s="1">
        <f t="shared" si="0"/>
        <v>0</v>
      </c>
    </row>
    <row r="27" spans="4:7">
      <c r="D27" s="1">
        <f t="shared" si="1"/>
        <v>0</v>
      </c>
      <c r="G27" s="1">
        <f t="shared" si="0"/>
        <v>0</v>
      </c>
    </row>
    <row r="28" spans="4:7">
      <c r="D28" s="1">
        <f t="shared" si="1"/>
        <v>0</v>
      </c>
      <c r="G28" s="1">
        <f t="shared" si="0"/>
        <v>0</v>
      </c>
    </row>
    <row r="29" spans="4:7">
      <c r="D29" s="1">
        <f t="shared" si="1"/>
        <v>0</v>
      </c>
      <c r="G29" s="1">
        <f t="shared" si="0"/>
        <v>0</v>
      </c>
    </row>
    <row r="30" spans="4:7">
      <c r="D30" s="1">
        <f t="shared" si="1"/>
        <v>0</v>
      </c>
      <c r="G30" s="1">
        <f t="shared" si="0"/>
        <v>0</v>
      </c>
    </row>
    <row r="31" spans="4:7">
      <c r="D31" s="1">
        <f t="shared" si="1"/>
        <v>0</v>
      </c>
      <c r="G31" s="1">
        <f t="shared" si="0"/>
        <v>0</v>
      </c>
    </row>
    <row r="32" spans="4:7">
      <c r="D32" s="1">
        <f t="shared" si="1"/>
        <v>0</v>
      </c>
      <c r="G32" s="1">
        <f t="shared" si="0"/>
        <v>0</v>
      </c>
    </row>
    <row r="33" spans="4:7">
      <c r="D33" s="1">
        <f t="shared" si="1"/>
        <v>0</v>
      </c>
      <c r="G33" s="1">
        <f t="shared" si="0"/>
        <v>0</v>
      </c>
    </row>
    <row r="34" spans="4:7">
      <c r="D34" s="1">
        <f t="shared" si="1"/>
        <v>0</v>
      </c>
      <c r="G34" s="1">
        <f t="shared" si="0"/>
        <v>0</v>
      </c>
    </row>
    <row r="35" spans="4:7">
      <c r="D35" s="1">
        <f t="shared" si="1"/>
        <v>0</v>
      </c>
      <c r="G35" s="1">
        <f t="shared" si="0"/>
        <v>0</v>
      </c>
    </row>
    <row r="36" spans="4:7">
      <c r="D36" s="1">
        <f t="shared" si="1"/>
        <v>0</v>
      </c>
      <c r="G36" s="1">
        <f t="shared" si="0"/>
        <v>0</v>
      </c>
    </row>
    <row r="37" spans="4:7">
      <c r="D37" s="1">
        <f t="shared" si="1"/>
        <v>0</v>
      </c>
      <c r="G37" s="1">
        <f t="shared" si="0"/>
        <v>0</v>
      </c>
    </row>
    <row r="38" spans="4:7">
      <c r="D38" s="1">
        <f t="shared" si="1"/>
        <v>0</v>
      </c>
      <c r="G38" s="1">
        <f t="shared" si="0"/>
        <v>0</v>
      </c>
    </row>
    <row r="39" spans="4:7">
      <c r="D39" s="1">
        <f t="shared" si="1"/>
        <v>0</v>
      </c>
      <c r="G39" s="1">
        <f t="shared" si="0"/>
        <v>0</v>
      </c>
    </row>
    <row r="40" spans="4:7">
      <c r="D40" s="1">
        <f t="shared" si="1"/>
        <v>0</v>
      </c>
      <c r="G40" s="1">
        <f t="shared" si="0"/>
        <v>0</v>
      </c>
    </row>
    <row r="41" spans="1:8">
      <c r="A41" t="s">
        <v>36</v>
      </c>
      <c r="D41" s="1">
        <f>SUM(D11:D40)</f>
        <v>0</v>
      </c>
      <c r="E41" s="1">
        <f>SUM(E11:E40)</f>
        <v>0</v>
      </c>
      <c r="F41" s="1">
        <f>SUM(F11:F40)</f>
        <v>0</v>
      </c>
      <c r="G41" s="1">
        <f>SUM(G11:G40)</f>
        <v>0</v>
      </c>
      <c r="H41" s="1">
        <f>SUM(H11:H40)</f>
        <v>0</v>
      </c>
    </row>
    <row r="43" spans="1:7">
      <c r="A43" s="7" t="s">
        <v>37</v>
      </c>
      <c r="G43" s="8">
        <f>D41+E41+G41-F41</f>
        <v>0</v>
      </c>
    </row>
    <row r="45" spans="1:8">
      <c r="A45" t="s">
        <v>38</v>
      </c>
      <c r="H45" s="1">
        <f>H41</f>
        <v>0</v>
      </c>
    </row>
    <row r="47" spans="1:8">
      <c r="A47" t="s">
        <v>39</v>
      </c>
      <c r="H47" s="1">
        <f>F4-H45</f>
        <v>0</v>
      </c>
    </row>
  </sheetData>
  <pageMargins left="0.7" right="0.7" top="0.787401575" bottom="0.7874015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Auszahlung</vt:lpstr>
      <vt:lpstr>Vorgang 1</vt:lpstr>
      <vt:lpstr>Vorgang 2</vt:lpstr>
      <vt:lpstr>Vorgang 3</vt:lpstr>
      <vt:lpstr>Vorgang 4</vt:lpstr>
      <vt:lpstr>Vorgang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roman.spittel</dc:creator>
  <cp:lastModifiedBy>Admin</cp:lastModifiedBy>
  <dcterms:created xsi:type="dcterms:W3CDTF">2020-04-09T08:25:00Z</dcterms:created>
  <cp:lastPrinted>2020-05-12T12:32:00Z</cp:lastPrinted>
  <dcterms:modified xsi:type="dcterms:W3CDTF">2024-09-26T14:07:00Z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A967FD2B18654011B559225C05395002_12</vt:lpwstr>
  </property>
  <property fmtid="{D5CDD505-2E9C-101B-9397-08002B2CF9AE}" pid="3" name="KSOProductBuildVer">
    <vt:lpwstr>1033-12.2.0.18283</vt:lpwstr>
  </property>
</Properties>
</file>