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wisscom-my.sharepoint.com/personal/markus_schiesser_swisscom_com/Documents/schiesser/HomeNet/Smartfox/"/>
    </mc:Choice>
  </mc:AlternateContent>
  <xr:revisionPtr revIDLastSave="2" documentId="8_{E30684EB-4AD3-8C4D-8881-13034CAFF632}" xr6:coauthVersionLast="47" xr6:coauthVersionMax="47" xr10:uidLastSave="{7F6570BE-5992-4AC9-B62B-B52306753450}"/>
  <bookViews>
    <workbookView xWindow="14715" yWindow="2190" windowWidth="12450" windowHeight="14175" xr2:uid="{80FD79BF-B512-47D4-B2C4-072F5C313C66}"/>
  </bookViews>
  <sheets>
    <sheet name="Register EM2 00.01.03.10" sheetId="1" r:id="rId1"/>
    <sheet name="Config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1" i="1" l="1"/>
  <c r="A117" i="1"/>
  <c r="B117" i="1"/>
  <c r="B115" i="1"/>
  <c r="B114" i="1"/>
  <c r="B113" i="1"/>
  <c r="B112" i="1"/>
  <c r="B110" i="1"/>
  <c r="A92" i="1"/>
  <c r="B92" i="1"/>
  <c r="A91" i="1"/>
  <c r="B91" i="1"/>
  <c r="B90" i="1"/>
  <c r="A66" i="1"/>
  <c r="A67" i="1"/>
  <c r="B65" i="1"/>
  <c r="A58" i="1"/>
  <c r="B58" i="1"/>
  <c r="B57" i="1"/>
  <c r="B56" i="1"/>
  <c r="A56" i="1"/>
  <c r="B55" i="1"/>
  <c r="B54" i="1"/>
  <c r="B53" i="1"/>
  <c r="A52" i="1"/>
  <c r="B52" i="1"/>
  <c r="B51" i="1"/>
  <c r="A42" i="1"/>
  <c r="A43" i="1"/>
  <c r="B41" i="1"/>
  <c r="B40" i="1"/>
  <c r="A39" i="1"/>
  <c r="B39" i="1"/>
  <c r="A15" i="1"/>
  <c r="A16" i="1"/>
  <c r="B14" i="1"/>
  <c r="A8" i="1"/>
  <c r="A9" i="1"/>
  <c r="B7" i="1"/>
  <c r="B42" i="1"/>
  <c r="A93" i="1"/>
  <c r="A94" i="1"/>
  <c r="B94" i="1"/>
  <c r="A59" i="1"/>
  <c r="A60" i="1"/>
  <c r="B60" i="1"/>
  <c r="B116" i="1"/>
  <c r="B111" i="1"/>
  <c r="A68" i="1"/>
  <c r="B67" i="1"/>
  <c r="A95" i="1"/>
  <c r="A44" i="1"/>
  <c r="B43" i="1"/>
  <c r="B93" i="1"/>
  <c r="B59" i="1"/>
  <c r="B66" i="1"/>
  <c r="B38" i="1"/>
  <c r="A17" i="1"/>
  <c r="B16" i="1"/>
  <c r="B15" i="1"/>
  <c r="A10" i="1"/>
  <c r="B9" i="1"/>
  <c r="B8" i="1"/>
  <c r="A61" i="1"/>
  <c r="B95" i="1"/>
  <c r="A96" i="1"/>
  <c r="A69" i="1"/>
  <c r="B68" i="1"/>
  <c r="A45" i="1"/>
  <c r="B44" i="1"/>
  <c r="A62" i="1"/>
  <c r="B61" i="1"/>
  <c r="A18" i="1"/>
  <c r="B17" i="1"/>
  <c r="A11" i="1"/>
  <c r="B10" i="1"/>
  <c r="B69" i="1"/>
  <c r="A70" i="1"/>
  <c r="A97" i="1"/>
  <c r="B96" i="1"/>
  <c r="A46" i="1"/>
  <c r="B45" i="1"/>
  <c r="A63" i="1"/>
  <c r="B62" i="1"/>
  <c r="A19" i="1"/>
  <c r="B18" i="1"/>
  <c r="B11" i="1"/>
  <c r="A12" i="1"/>
  <c r="A47" i="1"/>
  <c r="B46" i="1"/>
  <c r="B97" i="1"/>
  <c r="A98" i="1"/>
  <c r="A71" i="1"/>
  <c r="B70" i="1"/>
  <c r="A64" i="1"/>
  <c r="B64" i="1"/>
  <c r="B63" i="1"/>
  <c r="B19" i="1"/>
  <c r="A20" i="1"/>
  <c r="A13" i="1"/>
  <c r="B13" i="1"/>
  <c r="B12" i="1"/>
  <c r="B47" i="1"/>
  <c r="A48" i="1"/>
  <c r="A99" i="1"/>
  <c r="B98" i="1"/>
  <c r="A72" i="1"/>
  <c r="B71" i="1"/>
  <c r="A21" i="1"/>
  <c r="B20" i="1"/>
  <c r="A100" i="1"/>
  <c r="B99" i="1"/>
  <c r="B48" i="1"/>
  <c r="A49" i="1"/>
  <c r="A73" i="1"/>
  <c r="B72" i="1"/>
  <c r="A22" i="1"/>
  <c r="B21" i="1"/>
  <c r="A50" i="1"/>
  <c r="B50" i="1"/>
  <c r="B49" i="1"/>
  <c r="A101" i="1"/>
  <c r="B100" i="1"/>
  <c r="A74" i="1"/>
  <c r="B73" i="1"/>
  <c r="A23" i="1"/>
  <c r="B22" i="1"/>
  <c r="B74" i="1"/>
  <c r="A75" i="1"/>
  <c r="A102" i="1"/>
  <c r="B101" i="1"/>
  <c r="A24" i="1"/>
  <c r="B23" i="1"/>
  <c r="A103" i="1"/>
  <c r="B102" i="1"/>
  <c r="A76" i="1"/>
  <c r="B75" i="1"/>
  <c r="A25" i="1"/>
  <c r="B24" i="1"/>
  <c r="A77" i="1"/>
  <c r="B76" i="1"/>
  <c r="B103" i="1"/>
  <c r="A104" i="1"/>
  <c r="B25" i="1"/>
  <c r="A26" i="1"/>
  <c r="A105" i="1"/>
  <c r="B104" i="1"/>
  <c r="A78" i="1"/>
  <c r="B77" i="1"/>
  <c r="A27" i="1"/>
  <c r="B26" i="1"/>
  <c r="A79" i="1"/>
  <c r="B78" i="1"/>
  <c r="A106" i="1"/>
  <c r="B105" i="1"/>
  <c r="A28" i="1"/>
  <c r="B27" i="1"/>
  <c r="A107" i="1"/>
  <c r="B106" i="1"/>
  <c r="A80" i="1"/>
  <c r="B79" i="1"/>
  <c r="A29" i="1"/>
  <c r="B28" i="1"/>
  <c r="B80" i="1"/>
  <c r="A81" i="1"/>
  <c r="A108" i="1"/>
  <c r="B107" i="1"/>
  <c r="A30" i="1"/>
  <c r="B29" i="1"/>
  <c r="B108" i="1"/>
  <c r="A109" i="1"/>
  <c r="B109" i="1"/>
  <c r="B81" i="1"/>
  <c r="A82" i="1"/>
  <c r="A31" i="1"/>
  <c r="B30" i="1"/>
  <c r="A83" i="1"/>
  <c r="B82" i="1"/>
  <c r="B31" i="1"/>
  <c r="A32" i="1"/>
  <c r="B83" i="1"/>
  <c r="A84" i="1"/>
  <c r="A33" i="1"/>
  <c r="B32" i="1"/>
  <c r="A85" i="1"/>
  <c r="B84" i="1"/>
  <c r="A34" i="1"/>
  <c r="B33" i="1"/>
  <c r="A86" i="1"/>
  <c r="B85" i="1"/>
  <c r="A35" i="1"/>
  <c r="B34" i="1"/>
  <c r="B86" i="1"/>
  <c r="A87" i="1"/>
  <c r="A36" i="1"/>
  <c r="B35" i="1"/>
  <c r="B87" i="1"/>
  <c r="A88" i="1"/>
  <c r="A37" i="1"/>
  <c r="B37" i="1"/>
  <c r="B36" i="1"/>
  <c r="A89" i="1"/>
  <c r="B89" i="1"/>
  <c r="B88" i="1"/>
</calcChain>
</file>

<file path=xl/sharedStrings.xml><?xml version="1.0" encoding="utf-8"?>
<sst xmlns="http://schemas.openxmlformats.org/spreadsheetml/2006/main" count="619" uniqueCount="175">
  <si>
    <t>Start</t>
  </si>
  <si>
    <t>End</t>
  </si>
  <si>
    <t>Size</t>
  </si>
  <si>
    <t>RW</t>
  </si>
  <si>
    <t>Function codes</t>
  </si>
  <si>
    <t>Name</t>
  </si>
  <si>
    <t>Type</t>
  </si>
  <si>
    <t>Units</t>
  </si>
  <si>
    <t>Scale Factor</t>
  </si>
  <si>
    <t>Description</t>
  </si>
  <si>
    <t>Range of values</t>
  </si>
  <si>
    <t>R</t>
  </si>
  <si>
    <t>0x03</t>
  </si>
  <si>
    <t>SW-Version</t>
  </si>
  <si>
    <t>uint32</t>
  </si>
  <si>
    <t>Wlan-Modul SW-Version</t>
  </si>
  <si>
    <t>MAC-Adresse LAN</t>
  </si>
  <si>
    <t>uint8[6]</t>
  </si>
  <si>
    <t>Modbus Protocol Version</t>
  </si>
  <si>
    <t>uint16</t>
  </si>
  <si>
    <t>MAC-Adresse Wifi</t>
  </si>
  <si>
    <t>0x03
0x10</t>
  </si>
  <si>
    <t>Control via Modbus</t>
  </si>
  <si>
    <t>uint8</t>
  </si>
  <si>
    <t>0=Automatic Control, 1=Control via Modbus    
(after restart = 0)</t>
  </si>
  <si>
    <t>0…1</t>
  </si>
  <si>
    <t>Control Analogout U</t>
  </si>
  <si>
    <t>%</t>
  </si>
  <si>
    <t>0.1</t>
  </si>
  <si>
    <t>0…1000</t>
  </si>
  <si>
    <t>Control Analogout I</t>
  </si>
  <si>
    <t>Control Relay 1</t>
  </si>
  <si>
    <t>Control Relay 2</t>
  </si>
  <si>
    <t>Control Relay 3</t>
  </si>
  <si>
    <t>Control Relay 4</t>
  </si>
  <si>
    <t>Energy from grid</t>
  </si>
  <si>
    <t>uint64</t>
  </si>
  <si>
    <t>Wh</t>
  </si>
  <si>
    <t>Energy into grid</t>
  </si>
  <si>
    <t>Energy Smartfox</t>
  </si>
  <si>
    <t>Day Energy from grid</t>
  </si>
  <si>
    <t>Day Energy into grid</t>
  </si>
  <si>
    <t>Day Energy Smartfox</t>
  </si>
  <si>
    <t>Power total</t>
  </si>
  <si>
    <t>int32</t>
  </si>
  <si>
    <t>W</t>
  </si>
  <si>
    <t>Power L1</t>
  </si>
  <si>
    <t>Power L2</t>
  </si>
  <si>
    <t>Power L3</t>
  </si>
  <si>
    <t>Voltage L1</t>
  </si>
  <si>
    <t>V</t>
  </si>
  <si>
    <t>Voltage L2</t>
  </si>
  <si>
    <t>Voltage L3</t>
  </si>
  <si>
    <t>Current L1</t>
  </si>
  <si>
    <t>mA</t>
  </si>
  <si>
    <t>Current L2</t>
  </si>
  <si>
    <t>Current L3</t>
  </si>
  <si>
    <t>Powerfactor L1</t>
  </si>
  <si>
    <t>int16</t>
  </si>
  <si>
    <t>0.0001</t>
  </si>
  <si>
    <t>Powerfactor L2</t>
  </si>
  <si>
    <t>Powerfactor L3</t>
  </si>
  <si>
    <t>Frequency</t>
  </si>
  <si>
    <t>0.01</t>
  </si>
  <si>
    <t>PT1000</t>
  </si>
  <si>
    <t>°C</t>
  </si>
  <si>
    <t>S0 input</t>
  </si>
  <si>
    <t>Power Smartfox</t>
  </si>
  <si>
    <t>Steuerspannung 24V</t>
  </si>
  <si>
    <t>Wifi rssi</t>
  </si>
  <si>
    <t>int8</t>
  </si>
  <si>
    <t>Aout Output %</t>
  </si>
  <si>
    <t>SD-Card size</t>
  </si>
  <si>
    <t>frequency converter 1 power</t>
  </si>
  <si>
    <t>frequency converter 1 energy</t>
  </si>
  <si>
    <t>frequency converter 2 power</t>
  </si>
  <si>
    <t>frequency converter 2 energy</t>
  </si>
  <si>
    <t>frequency converter 3 power</t>
  </si>
  <si>
    <t>frequency converter 3 energy</t>
  </si>
  <si>
    <t>frequency converter 4 power</t>
  </si>
  <si>
    <t>frequency converter 4 energy</t>
  </si>
  <si>
    <t>frequency converter 5 power</t>
  </si>
  <si>
    <t>frequency converter 5 energy</t>
  </si>
  <si>
    <t>battery 1 SOC</t>
  </si>
  <si>
    <t>battery 1 power</t>
  </si>
  <si>
    <t>battery 2 SOC</t>
  </si>
  <si>
    <t>battery 2 power</t>
  </si>
  <si>
    <t>battery 3 SOC</t>
  </si>
  <si>
    <t>battery 3 power</t>
  </si>
  <si>
    <t>heatpump 1 power</t>
  </si>
  <si>
    <t>float</t>
  </si>
  <si>
    <t>KW</t>
  </si>
  <si>
    <t>heatpump 1 energy</t>
  </si>
  <si>
    <t>KWh</t>
  </si>
  <si>
    <t xml:space="preserve"> heatpump 1 therm.power</t>
  </si>
  <si>
    <t xml:space="preserve"> heatpump 1 therm.energy</t>
  </si>
  <si>
    <t>double</t>
  </si>
  <si>
    <t xml:space="preserve"> heatpump 1 temp. buffer hot</t>
  </si>
  <si>
    <t xml:space="preserve"> heatpump 1 temp. Buffer cold</t>
  </si>
  <si>
    <t xml:space="preserve"> heatpump 1 temp. warmwater</t>
  </si>
  <si>
    <t xml:space="preserve"> heatpump 1 temp. outdoor</t>
  </si>
  <si>
    <t>car charge 1 energy total</t>
  </si>
  <si>
    <t>car charge 1 energy pres</t>
  </si>
  <si>
    <t>car charge 1 power</t>
  </si>
  <si>
    <t xml:space="preserve">car charge 1 charge mode </t>
  </si>
  <si>
    <t>0=surplus, 1=man.mode</t>
  </si>
  <si>
    <t>0...1</t>
  </si>
  <si>
    <t>car charge 1 man. charging value</t>
  </si>
  <si>
    <t>0…100</t>
  </si>
  <si>
    <t>car charge 2 energy total</t>
  </si>
  <si>
    <t>car charge 2 energy pres</t>
  </si>
  <si>
    <t>car charge 2 power</t>
  </si>
  <si>
    <t xml:space="preserve">car charge 2 charge mode </t>
  </si>
  <si>
    <t>car charge 2 man. charging value</t>
  </si>
  <si>
    <t>car charge 3 energy total</t>
  </si>
  <si>
    <t>car charge 3 energy pres</t>
  </si>
  <si>
    <t>car charge 3 power</t>
  </si>
  <si>
    <t xml:space="preserve">car charge 3 charge mode </t>
  </si>
  <si>
    <t>car charge 3 man. charging value</t>
  </si>
  <si>
    <t>car charge 4 energy total</t>
  </si>
  <si>
    <t>car charge 4 energy pres</t>
  </si>
  <si>
    <t>car charge 4 power</t>
  </si>
  <si>
    <t xml:space="preserve">car charge 4 charge mode </t>
  </si>
  <si>
    <t>car charge 4 man. charging value</t>
  </si>
  <si>
    <t>car charge 5 energy total</t>
  </si>
  <si>
    <t>car charge 5 energy pres</t>
  </si>
  <si>
    <t>car charge 5 power</t>
  </si>
  <si>
    <t xml:space="preserve">car charge 5 charge mode </t>
  </si>
  <si>
    <t>car charge 5 man. charging value</t>
  </si>
  <si>
    <t>ext. Meter S0 counter 1</t>
  </si>
  <si>
    <t>ext. Meter S0 counter 2</t>
  </si>
  <si>
    <t>ext. Meter S0 counter 3</t>
  </si>
  <si>
    <t>ext. Meter S0 counter 4</t>
  </si>
  <si>
    <t>ext. Meter S0 counter 5</t>
  </si>
  <si>
    <t>ext.Meter 1 power</t>
  </si>
  <si>
    <t>ext.Meter 1 energy for</t>
  </si>
  <si>
    <t>ext.Meter 2 power</t>
  </si>
  <si>
    <t>ext.Meter 2 energy for</t>
  </si>
  <si>
    <t>ext.Meter 3 power</t>
  </si>
  <si>
    <t>ext.Meter 3 energy for</t>
  </si>
  <si>
    <t>ext.Meter 4 power</t>
  </si>
  <si>
    <t>ext.Meter 4 energy for</t>
  </si>
  <si>
    <t>ext.Meter 5 power</t>
  </si>
  <si>
    <t>ext.Meter 5 energy for</t>
  </si>
  <si>
    <t>ext.Meter 1 energy rev</t>
  </si>
  <si>
    <t>ext.Meter 2 energy rev</t>
  </si>
  <si>
    <t>ext.Meter 3 energy rev</t>
  </si>
  <si>
    <t>ext.Meter 4 energy rev</t>
  </si>
  <si>
    <t>ext.Meter 5 energy rev</t>
  </si>
  <si>
    <t>Aout Mode</t>
  </si>
  <si>
    <t xml:space="preserve">0=Off, 1=Man. On, 2=Auto </t>
  </si>
  <si>
    <t>0…2</t>
  </si>
  <si>
    <t>Aout Output man.</t>
  </si>
  <si>
    <t>relay 1 mode</t>
  </si>
  <si>
    <t>0=Off, 1=Auto, 2=Man. On</t>
  </si>
  <si>
    <t>relay 2 mode</t>
  </si>
  <si>
    <t>relay 3 mode</t>
  </si>
  <si>
    <t>relay 4 mode</t>
  </si>
  <si>
    <t>Verbrauchsregler Mode</t>
  </si>
  <si>
    <t>Verbrauchsregler Output man.</t>
  </si>
  <si>
    <t>offset</t>
  </si>
  <si>
    <t>com</t>
  </si>
  <si>
    <t>baud</t>
  </si>
  <si>
    <t>parity</t>
  </si>
  <si>
    <t>COM4</t>
  </si>
  <si>
    <t>none</t>
  </si>
  <si>
    <t>Modbus TCP</t>
  </si>
  <si>
    <t>General Info</t>
  </si>
  <si>
    <t>Modbus RTU</t>
  </si>
  <si>
    <t>ID</t>
  </si>
  <si>
    <t>stopp bit</t>
  </si>
  <si>
    <t>Host</t>
  </si>
  <si>
    <t>Port</t>
  </si>
  <si>
    <t>LAN IP of device</t>
  </si>
  <si>
    <t>Datenabfrage per WLAN nicht möglich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</si>
</sst>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name val="Arial"/>
      <family val="2"/>
    </font>
    <font>
      <sz val="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 applyAlignment="1">
      <alignment horizontal="center" vertical="center" textRotation="90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quotePrefix="1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45948-1F38-4659-99E1-F2CA6D3A22DA}">
  <dimension ref="A1:K121"/>
  <sheetViews>
    <sheetView tabSelected="1" topLeftCell="A104" zoomScale="154" zoomScaleNormal="154" workbookViewId="0">
      <selection activeCell="F36" sqref="F36"/>
    </sheetView>
  </sheetViews>
  <sheetFormatPr defaultColWidth="10.7109375" defaultRowHeight="15" x14ac:dyDescent="0.25"/>
  <cols>
    <col min="1" max="1" width="6.7109375" customWidth="1"/>
    <col min="2" max="2" width="6.42578125" customWidth="1"/>
    <col min="3" max="3" width="3.85546875" customWidth="1"/>
    <col min="4" max="4" width="8.7109375" customWidth="1"/>
    <col min="5" max="5" width="4.42578125" bestFit="1" customWidth="1"/>
    <col min="6" max="6" width="18.5703125" bestFit="1" customWidth="1"/>
    <col min="7" max="7" width="5.42578125" bestFit="1" customWidth="1"/>
    <col min="8" max="8" width="3.7109375" bestFit="1" customWidth="1"/>
    <col min="9" max="9" width="4.5703125" bestFit="1" customWidth="1"/>
    <col min="10" max="10" width="16.42578125" bestFit="1" customWidth="1"/>
    <col min="11" max="11" width="6.140625" bestFit="1" customWidth="1"/>
  </cols>
  <sheetData>
    <row r="1" spans="1:11" ht="3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40010</v>
      </c>
      <c r="B2" s="2">
        <v>40011</v>
      </c>
      <c r="C2" s="2">
        <v>2</v>
      </c>
      <c r="D2" s="3" t="s">
        <v>11</v>
      </c>
      <c r="E2" s="3" t="s">
        <v>12</v>
      </c>
      <c r="F2" s="2" t="s">
        <v>13</v>
      </c>
      <c r="G2" s="3" t="s">
        <v>14</v>
      </c>
      <c r="H2" s="3"/>
      <c r="I2" s="3"/>
      <c r="J2" s="2"/>
      <c r="K2" s="2"/>
    </row>
    <row r="3" spans="1:11" x14ac:dyDescent="0.25">
      <c r="A3" s="2">
        <v>40012</v>
      </c>
      <c r="B3" s="2">
        <v>40013</v>
      </c>
      <c r="C3" s="2">
        <v>2</v>
      </c>
      <c r="D3" s="3" t="s">
        <v>11</v>
      </c>
      <c r="E3" s="3" t="s">
        <v>12</v>
      </c>
      <c r="F3" s="2" t="s">
        <v>15</v>
      </c>
      <c r="G3" s="3" t="s">
        <v>14</v>
      </c>
      <c r="H3" s="3"/>
      <c r="I3" s="3"/>
      <c r="J3" s="2"/>
      <c r="K3" s="2"/>
    </row>
    <row r="4" spans="1:11" x14ac:dyDescent="0.25">
      <c r="A4" s="2">
        <v>40014</v>
      </c>
      <c r="B4" s="2">
        <v>40016</v>
      </c>
      <c r="C4" s="2">
        <v>3</v>
      </c>
      <c r="D4" s="3" t="s">
        <v>11</v>
      </c>
      <c r="E4" s="3" t="s">
        <v>12</v>
      </c>
      <c r="F4" s="2" t="s">
        <v>16</v>
      </c>
      <c r="G4" s="3" t="s">
        <v>17</v>
      </c>
      <c r="H4" s="3"/>
      <c r="I4" s="3"/>
      <c r="J4" s="2"/>
      <c r="K4" s="2"/>
    </row>
    <row r="5" spans="1:11" x14ac:dyDescent="0.25">
      <c r="A5" s="2">
        <v>40017</v>
      </c>
      <c r="B5" s="2">
        <v>40017</v>
      </c>
      <c r="C5" s="2">
        <v>1</v>
      </c>
      <c r="D5" s="3" t="s">
        <v>11</v>
      </c>
      <c r="E5" s="3" t="s">
        <v>12</v>
      </c>
      <c r="F5" s="2" t="s">
        <v>18</v>
      </c>
      <c r="G5" s="3" t="s">
        <v>19</v>
      </c>
      <c r="H5" s="3"/>
      <c r="I5" s="3"/>
      <c r="J5" s="2"/>
      <c r="K5" s="2"/>
    </row>
    <row r="6" spans="1:11" x14ac:dyDescent="0.25">
      <c r="A6" s="2">
        <v>40018</v>
      </c>
      <c r="B6" s="2">
        <v>40020</v>
      </c>
      <c r="C6" s="2">
        <v>3</v>
      </c>
      <c r="D6" s="3" t="s">
        <v>11</v>
      </c>
      <c r="E6" s="3" t="s">
        <v>12</v>
      </c>
      <c r="F6" s="2" t="s">
        <v>20</v>
      </c>
      <c r="G6" s="3" t="s">
        <v>17</v>
      </c>
      <c r="H6" s="3"/>
      <c r="I6" s="3"/>
      <c r="J6" s="2"/>
      <c r="K6" s="2"/>
    </row>
    <row r="7" spans="1:11" ht="27" x14ac:dyDescent="0.25">
      <c r="A7" s="2">
        <v>40400</v>
      </c>
      <c r="B7" s="2">
        <f t="shared" ref="B7:B69" si="0">A7+C7-1</f>
        <v>40400</v>
      </c>
      <c r="C7" s="2">
        <v>1</v>
      </c>
      <c r="D7" s="3" t="s">
        <v>3</v>
      </c>
      <c r="E7" s="3" t="s">
        <v>21</v>
      </c>
      <c r="F7" s="2" t="s">
        <v>22</v>
      </c>
      <c r="G7" s="3" t="s">
        <v>23</v>
      </c>
      <c r="H7" s="3"/>
      <c r="I7" s="3"/>
      <c r="J7" s="2" t="s">
        <v>24</v>
      </c>
      <c r="K7" s="2" t="s">
        <v>25</v>
      </c>
    </row>
    <row r="8" spans="1:11" ht="18" x14ac:dyDescent="0.25">
      <c r="A8" s="2">
        <f t="shared" ref="A8:A13" si="1">A7+C7</f>
        <v>40401</v>
      </c>
      <c r="B8" s="2">
        <f t="shared" si="0"/>
        <v>40401</v>
      </c>
      <c r="C8" s="2">
        <v>1</v>
      </c>
      <c r="D8" s="3" t="s">
        <v>3</v>
      </c>
      <c r="E8" s="3" t="s">
        <v>21</v>
      </c>
      <c r="F8" s="2" t="s">
        <v>26</v>
      </c>
      <c r="G8" s="3" t="s">
        <v>19</v>
      </c>
      <c r="H8" s="3" t="s">
        <v>27</v>
      </c>
      <c r="I8" s="3" t="s">
        <v>28</v>
      </c>
      <c r="J8" s="2"/>
      <c r="K8" s="2" t="s">
        <v>29</v>
      </c>
    </row>
    <row r="9" spans="1:11" ht="18" x14ac:dyDescent="0.25">
      <c r="A9" s="2">
        <f t="shared" si="1"/>
        <v>40402</v>
      </c>
      <c r="B9" s="2">
        <f t="shared" si="0"/>
        <v>40402</v>
      </c>
      <c r="C9" s="2">
        <v>1</v>
      </c>
      <c r="D9" s="3" t="s">
        <v>3</v>
      </c>
      <c r="E9" s="3" t="s">
        <v>21</v>
      </c>
      <c r="F9" s="2" t="s">
        <v>30</v>
      </c>
      <c r="G9" s="3" t="s">
        <v>19</v>
      </c>
      <c r="H9" s="3" t="s">
        <v>27</v>
      </c>
      <c r="I9" s="3" t="s">
        <v>28</v>
      </c>
      <c r="J9" s="4"/>
      <c r="K9" s="2" t="s">
        <v>29</v>
      </c>
    </row>
    <row r="10" spans="1:11" ht="18" x14ac:dyDescent="0.25">
      <c r="A10" s="2">
        <f t="shared" si="1"/>
        <v>40403</v>
      </c>
      <c r="B10" s="2">
        <f t="shared" si="0"/>
        <v>40403</v>
      </c>
      <c r="C10" s="2">
        <v>1</v>
      </c>
      <c r="D10" s="3" t="s">
        <v>3</v>
      </c>
      <c r="E10" s="3" t="s">
        <v>21</v>
      </c>
      <c r="F10" s="2" t="s">
        <v>31</v>
      </c>
      <c r="G10" s="3" t="s">
        <v>23</v>
      </c>
      <c r="H10" s="3"/>
      <c r="I10" s="3"/>
      <c r="J10" s="4"/>
      <c r="K10" s="2" t="s">
        <v>25</v>
      </c>
    </row>
    <row r="11" spans="1:11" ht="18" x14ac:dyDescent="0.25">
      <c r="A11" s="2">
        <f t="shared" si="1"/>
        <v>40404</v>
      </c>
      <c r="B11" s="2">
        <f t="shared" si="0"/>
        <v>40404</v>
      </c>
      <c r="C11" s="2">
        <v>1</v>
      </c>
      <c r="D11" s="3" t="s">
        <v>3</v>
      </c>
      <c r="E11" s="3" t="s">
        <v>21</v>
      </c>
      <c r="F11" s="2" t="s">
        <v>32</v>
      </c>
      <c r="G11" s="3" t="s">
        <v>23</v>
      </c>
      <c r="H11" s="3"/>
      <c r="I11" s="3"/>
      <c r="J11" s="4"/>
      <c r="K11" s="2" t="s">
        <v>25</v>
      </c>
    </row>
    <row r="12" spans="1:11" ht="18" x14ac:dyDescent="0.25">
      <c r="A12" s="2">
        <f t="shared" si="1"/>
        <v>40405</v>
      </c>
      <c r="B12" s="2">
        <f t="shared" si="0"/>
        <v>40405</v>
      </c>
      <c r="C12" s="2">
        <v>1</v>
      </c>
      <c r="D12" s="3" t="s">
        <v>3</v>
      </c>
      <c r="E12" s="3" t="s">
        <v>21</v>
      </c>
      <c r="F12" s="2" t="s">
        <v>33</v>
      </c>
      <c r="G12" s="3" t="s">
        <v>23</v>
      </c>
      <c r="H12" s="3"/>
      <c r="I12" s="3"/>
      <c r="J12" s="4"/>
      <c r="K12" s="2" t="s">
        <v>25</v>
      </c>
    </row>
    <row r="13" spans="1:11" ht="18" x14ac:dyDescent="0.25">
      <c r="A13" s="2">
        <f t="shared" si="1"/>
        <v>40406</v>
      </c>
      <c r="B13" s="2">
        <f t="shared" si="0"/>
        <v>40406</v>
      </c>
      <c r="C13" s="2">
        <v>1</v>
      </c>
      <c r="D13" s="3" t="s">
        <v>3</v>
      </c>
      <c r="E13" s="3" t="s">
        <v>21</v>
      </c>
      <c r="F13" s="2" t="s">
        <v>34</v>
      </c>
      <c r="G13" s="3" t="s">
        <v>23</v>
      </c>
      <c r="H13" s="3"/>
      <c r="I13" s="3"/>
      <c r="J13" s="4"/>
      <c r="K13" s="2" t="s">
        <v>25</v>
      </c>
    </row>
    <row r="14" spans="1:11" ht="18" x14ac:dyDescent="0.25">
      <c r="A14" s="2">
        <v>41000</v>
      </c>
      <c r="B14" s="2">
        <f t="shared" si="0"/>
        <v>41003</v>
      </c>
      <c r="C14" s="2">
        <v>4</v>
      </c>
      <c r="D14" s="3" t="s">
        <v>3</v>
      </c>
      <c r="E14" s="3" t="s">
        <v>21</v>
      </c>
      <c r="F14" s="2" t="s">
        <v>35</v>
      </c>
      <c r="G14" s="3" t="s">
        <v>36</v>
      </c>
      <c r="H14" s="3" t="s">
        <v>37</v>
      </c>
      <c r="I14" s="3"/>
      <c r="J14" s="2"/>
      <c r="K14" s="2"/>
    </row>
    <row r="15" spans="1:11" ht="18" x14ac:dyDescent="0.25">
      <c r="A15" s="2">
        <f t="shared" ref="A15:A36" si="2">A14+C14</f>
        <v>41004</v>
      </c>
      <c r="B15" s="2">
        <f t="shared" si="0"/>
        <v>41007</v>
      </c>
      <c r="C15" s="2">
        <v>4</v>
      </c>
      <c r="D15" s="3" t="s">
        <v>3</v>
      </c>
      <c r="E15" s="3" t="s">
        <v>21</v>
      </c>
      <c r="F15" s="2" t="s">
        <v>38</v>
      </c>
      <c r="G15" s="3" t="s">
        <v>36</v>
      </c>
      <c r="H15" s="3" t="s">
        <v>37</v>
      </c>
      <c r="I15" s="3"/>
      <c r="J15" s="2"/>
      <c r="K15" s="2"/>
    </row>
    <row r="16" spans="1:11" ht="18" x14ac:dyDescent="0.25">
      <c r="A16" s="2">
        <f t="shared" si="2"/>
        <v>41008</v>
      </c>
      <c r="B16" s="2">
        <f t="shared" si="0"/>
        <v>41011</v>
      </c>
      <c r="C16" s="2">
        <v>4</v>
      </c>
      <c r="D16" s="3" t="s">
        <v>3</v>
      </c>
      <c r="E16" s="3" t="s">
        <v>21</v>
      </c>
      <c r="F16" s="2" t="s">
        <v>39</v>
      </c>
      <c r="G16" s="3" t="s">
        <v>36</v>
      </c>
      <c r="H16" s="3" t="s">
        <v>37</v>
      </c>
      <c r="I16" s="3"/>
      <c r="J16" s="2"/>
      <c r="K16" s="2"/>
    </row>
    <row r="17" spans="1:11" x14ac:dyDescent="0.25">
      <c r="A17" s="2">
        <f t="shared" si="2"/>
        <v>41012</v>
      </c>
      <c r="B17" s="2">
        <f t="shared" si="0"/>
        <v>41013</v>
      </c>
      <c r="C17" s="2">
        <v>2</v>
      </c>
      <c r="D17" s="3" t="s">
        <v>11</v>
      </c>
      <c r="E17" s="3" t="s">
        <v>12</v>
      </c>
      <c r="F17" s="2" t="s">
        <v>40</v>
      </c>
      <c r="G17" s="3" t="s">
        <v>14</v>
      </c>
      <c r="H17" s="3" t="s">
        <v>37</v>
      </c>
      <c r="I17" s="3"/>
      <c r="J17" s="2"/>
      <c r="K17" s="2"/>
    </row>
    <row r="18" spans="1:11" x14ac:dyDescent="0.25">
      <c r="A18" s="2">
        <f>A17+C17</f>
        <v>41014</v>
      </c>
      <c r="B18" s="2">
        <f t="shared" si="0"/>
        <v>41015</v>
      </c>
      <c r="C18" s="2">
        <v>2</v>
      </c>
      <c r="D18" s="3" t="s">
        <v>11</v>
      </c>
      <c r="E18" s="3" t="s">
        <v>12</v>
      </c>
      <c r="F18" s="2" t="s">
        <v>41</v>
      </c>
      <c r="G18" s="3" t="s">
        <v>14</v>
      </c>
      <c r="H18" s="3" t="s">
        <v>37</v>
      </c>
      <c r="I18" s="3"/>
      <c r="J18" s="2"/>
      <c r="K18" s="2"/>
    </row>
    <row r="19" spans="1:11" x14ac:dyDescent="0.25">
      <c r="A19" s="2">
        <f>A18+C18</f>
        <v>41016</v>
      </c>
      <c r="B19" s="2">
        <f t="shared" si="0"/>
        <v>41017</v>
      </c>
      <c r="C19" s="2">
        <v>2</v>
      </c>
      <c r="D19" s="3" t="s">
        <v>11</v>
      </c>
      <c r="E19" s="3" t="s">
        <v>12</v>
      </c>
      <c r="F19" s="2" t="s">
        <v>42</v>
      </c>
      <c r="G19" s="3" t="s">
        <v>14</v>
      </c>
      <c r="H19" s="3" t="s">
        <v>37</v>
      </c>
      <c r="I19" s="3"/>
      <c r="J19" s="2"/>
      <c r="K19" s="2"/>
    </row>
    <row r="20" spans="1:11" x14ac:dyDescent="0.25">
      <c r="A20" s="2">
        <f>A19+C19</f>
        <v>41018</v>
      </c>
      <c r="B20" s="2">
        <f t="shared" si="0"/>
        <v>41019</v>
      </c>
      <c r="C20" s="2">
        <v>2</v>
      </c>
      <c r="D20" s="3" t="s">
        <v>11</v>
      </c>
      <c r="E20" s="3" t="s">
        <v>12</v>
      </c>
      <c r="F20" s="2" t="s">
        <v>43</v>
      </c>
      <c r="G20" s="3" t="s">
        <v>44</v>
      </c>
      <c r="H20" s="3" t="s">
        <v>45</v>
      </c>
      <c r="I20" s="3"/>
      <c r="J20" s="2"/>
      <c r="K20" s="2"/>
    </row>
    <row r="21" spans="1:11" x14ac:dyDescent="0.25">
      <c r="A21" s="2">
        <f t="shared" si="2"/>
        <v>41020</v>
      </c>
      <c r="B21" s="2">
        <f t="shared" si="0"/>
        <v>41021</v>
      </c>
      <c r="C21" s="2">
        <v>2</v>
      </c>
      <c r="D21" s="3" t="s">
        <v>11</v>
      </c>
      <c r="E21" s="3" t="s">
        <v>12</v>
      </c>
      <c r="F21" s="2" t="s">
        <v>46</v>
      </c>
      <c r="G21" s="3" t="s">
        <v>44</v>
      </c>
      <c r="H21" s="3" t="s">
        <v>45</v>
      </c>
      <c r="I21" s="3"/>
      <c r="J21" s="2"/>
      <c r="K21" s="2"/>
    </row>
    <row r="22" spans="1:11" x14ac:dyDescent="0.25">
      <c r="A22" s="2">
        <f t="shared" si="2"/>
        <v>41022</v>
      </c>
      <c r="B22" s="2">
        <f t="shared" si="0"/>
        <v>41023</v>
      </c>
      <c r="C22" s="2">
        <v>2</v>
      </c>
      <c r="D22" s="3" t="s">
        <v>11</v>
      </c>
      <c r="E22" s="3" t="s">
        <v>12</v>
      </c>
      <c r="F22" s="2" t="s">
        <v>47</v>
      </c>
      <c r="G22" s="3" t="s">
        <v>44</v>
      </c>
      <c r="H22" s="3" t="s">
        <v>45</v>
      </c>
      <c r="I22" s="3"/>
      <c r="J22" s="2"/>
      <c r="K22" s="2"/>
    </row>
    <row r="23" spans="1:11" x14ac:dyDescent="0.25">
      <c r="A23" s="2">
        <f t="shared" si="2"/>
        <v>41024</v>
      </c>
      <c r="B23" s="2">
        <f t="shared" si="0"/>
        <v>41025</v>
      </c>
      <c r="C23" s="2">
        <v>2</v>
      </c>
      <c r="D23" s="3" t="s">
        <v>11</v>
      </c>
      <c r="E23" s="3" t="s">
        <v>12</v>
      </c>
      <c r="F23" s="2" t="s">
        <v>48</v>
      </c>
      <c r="G23" s="3" t="s">
        <v>44</v>
      </c>
      <c r="H23" s="3" t="s">
        <v>45</v>
      </c>
      <c r="I23" s="3"/>
      <c r="J23" s="2"/>
      <c r="K23" s="2"/>
    </row>
    <row r="24" spans="1:11" x14ac:dyDescent="0.25">
      <c r="A24" s="2">
        <f t="shared" si="2"/>
        <v>41026</v>
      </c>
      <c r="B24" s="2">
        <f t="shared" si="0"/>
        <v>41026</v>
      </c>
      <c r="C24" s="2">
        <v>1</v>
      </c>
      <c r="D24" s="3" t="s">
        <v>11</v>
      </c>
      <c r="E24" s="3" t="s">
        <v>12</v>
      </c>
      <c r="F24" s="2" t="s">
        <v>49</v>
      </c>
      <c r="G24" s="3" t="s">
        <v>19</v>
      </c>
      <c r="H24" s="3" t="s">
        <v>50</v>
      </c>
      <c r="I24" s="3" t="s">
        <v>28</v>
      </c>
      <c r="J24" s="2"/>
      <c r="K24" s="2"/>
    </row>
    <row r="25" spans="1:11" x14ac:dyDescent="0.25">
      <c r="A25" s="2">
        <f t="shared" si="2"/>
        <v>41027</v>
      </c>
      <c r="B25" s="2">
        <f t="shared" si="0"/>
        <v>41027</v>
      </c>
      <c r="C25" s="2">
        <v>1</v>
      </c>
      <c r="D25" s="3" t="s">
        <v>11</v>
      </c>
      <c r="E25" s="3" t="s">
        <v>12</v>
      </c>
      <c r="F25" s="2" t="s">
        <v>51</v>
      </c>
      <c r="G25" s="3" t="s">
        <v>19</v>
      </c>
      <c r="H25" s="3" t="s">
        <v>50</v>
      </c>
      <c r="I25" s="3" t="s">
        <v>28</v>
      </c>
      <c r="J25" s="2"/>
      <c r="K25" s="2"/>
    </row>
    <row r="26" spans="1:11" x14ac:dyDescent="0.25">
      <c r="A26" s="2">
        <f t="shared" si="2"/>
        <v>41028</v>
      </c>
      <c r="B26" s="2">
        <f t="shared" si="0"/>
        <v>41028</v>
      </c>
      <c r="C26" s="2">
        <v>1</v>
      </c>
      <c r="D26" s="3" t="s">
        <v>11</v>
      </c>
      <c r="E26" s="3" t="s">
        <v>12</v>
      </c>
      <c r="F26" s="2" t="s">
        <v>52</v>
      </c>
      <c r="G26" s="3" t="s">
        <v>19</v>
      </c>
      <c r="H26" s="3" t="s">
        <v>50</v>
      </c>
      <c r="I26" s="3" t="s">
        <v>28</v>
      </c>
      <c r="J26" s="2"/>
      <c r="K26" s="2"/>
    </row>
    <row r="27" spans="1:11" x14ac:dyDescent="0.25">
      <c r="A27" s="2">
        <f t="shared" si="2"/>
        <v>41029</v>
      </c>
      <c r="B27" s="2">
        <f t="shared" si="0"/>
        <v>41030</v>
      </c>
      <c r="C27" s="2">
        <v>2</v>
      </c>
      <c r="D27" s="3" t="s">
        <v>11</v>
      </c>
      <c r="E27" s="3" t="s">
        <v>12</v>
      </c>
      <c r="F27" s="2" t="s">
        <v>53</v>
      </c>
      <c r="G27" s="3" t="s">
        <v>14</v>
      </c>
      <c r="H27" s="3" t="s">
        <v>54</v>
      </c>
      <c r="I27" s="3"/>
      <c r="J27" s="2"/>
      <c r="K27" s="2"/>
    </row>
    <row r="28" spans="1:11" x14ac:dyDescent="0.25">
      <c r="A28" s="2">
        <f t="shared" si="2"/>
        <v>41031</v>
      </c>
      <c r="B28" s="2">
        <f t="shared" si="0"/>
        <v>41032</v>
      </c>
      <c r="C28" s="2">
        <v>2</v>
      </c>
      <c r="D28" s="3" t="s">
        <v>11</v>
      </c>
      <c r="E28" s="3" t="s">
        <v>12</v>
      </c>
      <c r="F28" s="2" t="s">
        <v>55</v>
      </c>
      <c r="G28" s="3" t="s">
        <v>14</v>
      </c>
      <c r="H28" s="3" t="s">
        <v>54</v>
      </c>
      <c r="I28" s="3"/>
      <c r="J28" s="2"/>
      <c r="K28" s="2"/>
    </row>
    <row r="29" spans="1:11" x14ac:dyDescent="0.25">
      <c r="A29" s="2">
        <f t="shared" si="2"/>
        <v>41033</v>
      </c>
      <c r="B29" s="2">
        <f t="shared" si="0"/>
        <v>41034</v>
      </c>
      <c r="C29" s="2">
        <v>2</v>
      </c>
      <c r="D29" s="3" t="s">
        <v>11</v>
      </c>
      <c r="E29" s="3" t="s">
        <v>12</v>
      </c>
      <c r="F29" s="2" t="s">
        <v>56</v>
      </c>
      <c r="G29" s="3" t="s">
        <v>14</v>
      </c>
      <c r="H29" s="3" t="s">
        <v>54</v>
      </c>
      <c r="I29" s="3"/>
      <c r="J29" s="2"/>
      <c r="K29" s="2"/>
    </row>
    <row r="30" spans="1:11" x14ac:dyDescent="0.25">
      <c r="A30" s="2">
        <f t="shared" si="2"/>
        <v>41035</v>
      </c>
      <c r="B30" s="2">
        <f t="shared" si="0"/>
        <v>41035</v>
      </c>
      <c r="C30" s="2">
        <v>1</v>
      </c>
      <c r="D30" s="3" t="s">
        <v>11</v>
      </c>
      <c r="E30" s="3" t="s">
        <v>12</v>
      </c>
      <c r="F30" s="2" t="s">
        <v>57</v>
      </c>
      <c r="G30" s="3" t="s">
        <v>58</v>
      </c>
      <c r="H30" s="3"/>
      <c r="I30" s="3" t="s">
        <v>59</v>
      </c>
      <c r="J30" s="2"/>
      <c r="K30" s="2"/>
    </row>
    <row r="31" spans="1:11" x14ac:dyDescent="0.25">
      <c r="A31" s="2">
        <f t="shared" si="2"/>
        <v>41036</v>
      </c>
      <c r="B31" s="2">
        <f t="shared" si="0"/>
        <v>41036</v>
      </c>
      <c r="C31" s="2">
        <v>1</v>
      </c>
      <c r="D31" s="3" t="s">
        <v>11</v>
      </c>
      <c r="E31" s="3" t="s">
        <v>12</v>
      </c>
      <c r="F31" s="2" t="s">
        <v>60</v>
      </c>
      <c r="G31" s="3" t="s">
        <v>58</v>
      </c>
      <c r="H31" s="3"/>
      <c r="I31" s="3" t="s">
        <v>59</v>
      </c>
      <c r="J31" s="2"/>
      <c r="K31" s="2"/>
    </row>
    <row r="32" spans="1:11" x14ac:dyDescent="0.25">
      <c r="A32" s="2">
        <f t="shared" si="2"/>
        <v>41037</v>
      </c>
      <c r="B32" s="2">
        <f t="shared" si="0"/>
        <v>41037</v>
      </c>
      <c r="C32" s="2">
        <v>1</v>
      </c>
      <c r="D32" s="3" t="s">
        <v>11</v>
      </c>
      <c r="E32" s="3" t="s">
        <v>12</v>
      </c>
      <c r="F32" s="2" t="s">
        <v>61</v>
      </c>
      <c r="G32" s="3" t="s">
        <v>58</v>
      </c>
      <c r="H32" s="3"/>
      <c r="I32" s="3" t="s">
        <v>59</v>
      </c>
      <c r="J32" s="2"/>
      <c r="K32" s="2"/>
    </row>
    <row r="33" spans="1:11" x14ac:dyDescent="0.25">
      <c r="A33" s="2">
        <f t="shared" si="2"/>
        <v>41038</v>
      </c>
      <c r="B33" s="2">
        <f t="shared" si="0"/>
        <v>41038</v>
      </c>
      <c r="C33" s="2">
        <v>1</v>
      </c>
      <c r="D33" s="3" t="s">
        <v>11</v>
      </c>
      <c r="E33" s="3" t="s">
        <v>12</v>
      </c>
      <c r="F33" s="2" t="s">
        <v>62</v>
      </c>
      <c r="G33" s="3" t="s">
        <v>19</v>
      </c>
      <c r="H33" s="3"/>
      <c r="I33" s="3" t="s">
        <v>63</v>
      </c>
      <c r="J33" s="2"/>
      <c r="K33" s="2"/>
    </row>
    <row r="34" spans="1:11" x14ac:dyDescent="0.25">
      <c r="A34" s="2">
        <f t="shared" si="2"/>
        <v>41039</v>
      </c>
      <c r="B34" s="2">
        <f t="shared" si="0"/>
        <v>41039</v>
      </c>
      <c r="C34" s="2">
        <v>1</v>
      </c>
      <c r="D34" s="3" t="s">
        <v>11</v>
      </c>
      <c r="E34" s="3" t="s">
        <v>12</v>
      </c>
      <c r="F34" s="2" t="s">
        <v>64</v>
      </c>
      <c r="G34" s="3" t="s">
        <v>58</v>
      </c>
      <c r="H34" s="3" t="s">
        <v>65</v>
      </c>
      <c r="I34" s="3" t="s">
        <v>28</v>
      </c>
      <c r="J34" s="2"/>
      <c r="K34" s="2"/>
    </row>
    <row r="35" spans="1:11" x14ac:dyDescent="0.25">
      <c r="A35" s="2">
        <f t="shared" si="2"/>
        <v>41040</v>
      </c>
      <c r="B35" s="2">
        <f t="shared" si="0"/>
        <v>41041</v>
      </c>
      <c r="C35" s="2">
        <v>2</v>
      </c>
      <c r="D35" s="3" t="s">
        <v>11</v>
      </c>
      <c r="E35" s="3" t="s">
        <v>12</v>
      </c>
      <c r="F35" s="2" t="s">
        <v>66</v>
      </c>
      <c r="G35" s="3" t="s">
        <v>14</v>
      </c>
      <c r="H35" s="3"/>
      <c r="I35" s="3"/>
      <c r="J35" s="2"/>
      <c r="K35" s="2"/>
    </row>
    <row r="36" spans="1:11" x14ac:dyDescent="0.25">
      <c r="A36" s="2">
        <f t="shared" si="2"/>
        <v>41042</v>
      </c>
      <c r="B36" s="2">
        <f t="shared" si="0"/>
        <v>41043</v>
      </c>
      <c r="C36" s="2">
        <v>2</v>
      </c>
      <c r="D36" s="3" t="s">
        <v>11</v>
      </c>
      <c r="E36" s="3" t="s">
        <v>12</v>
      </c>
      <c r="F36" s="2" t="s">
        <v>67</v>
      </c>
      <c r="G36" s="3" t="s">
        <v>14</v>
      </c>
      <c r="H36" s="3" t="s">
        <v>45</v>
      </c>
      <c r="I36" s="3"/>
      <c r="J36" s="2"/>
      <c r="K36" s="2"/>
    </row>
    <row r="37" spans="1:11" x14ac:dyDescent="0.25">
      <c r="A37" s="2">
        <f>A36+C36</f>
        <v>41044</v>
      </c>
      <c r="B37" s="2">
        <f t="shared" si="0"/>
        <v>41044</v>
      </c>
      <c r="C37" s="2">
        <v>1</v>
      </c>
      <c r="D37" s="3" t="s">
        <v>11</v>
      </c>
      <c r="E37" s="3" t="s">
        <v>12</v>
      </c>
      <c r="F37" s="2" t="s">
        <v>68</v>
      </c>
      <c r="G37" s="3" t="s">
        <v>19</v>
      </c>
      <c r="H37" s="3" t="s">
        <v>50</v>
      </c>
      <c r="I37" s="3" t="s">
        <v>63</v>
      </c>
      <c r="J37" s="2"/>
      <c r="K37" s="2"/>
    </row>
    <row r="38" spans="1:11" x14ac:dyDescent="0.25">
      <c r="A38" s="2">
        <v>41046</v>
      </c>
      <c r="B38" s="2">
        <f t="shared" si="0"/>
        <v>41046</v>
      </c>
      <c r="C38" s="2">
        <v>1</v>
      </c>
      <c r="D38" s="3" t="s">
        <v>11</v>
      </c>
      <c r="E38" s="3" t="s">
        <v>12</v>
      </c>
      <c r="F38" s="2" t="s">
        <v>69</v>
      </c>
      <c r="G38" s="3" t="s">
        <v>70</v>
      </c>
      <c r="H38" s="3"/>
      <c r="I38" s="3"/>
      <c r="J38" s="2"/>
      <c r="K38" s="2"/>
    </row>
    <row r="39" spans="1:11" x14ac:dyDescent="0.25">
      <c r="A39" s="2">
        <f>A38+C38</f>
        <v>41047</v>
      </c>
      <c r="B39" s="2">
        <f t="shared" si="0"/>
        <v>41047</v>
      </c>
      <c r="C39" s="2">
        <v>1</v>
      </c>
      <c r="D39" s="3" t="s">
        <v>11</v>
      </c>
      <c r="E39" s="3" t="s">
        <v>12</v>
      </c>
      <c r="F39" s="5" t="s">
        <v>71</v>
      </c>
      <c r="G39" s="6" t="s">
        <v>23</v>
      </c>
      <c r="H39" s="6" t="s">
        <v>27</v>
      </c>
      <c r="I39" s="3"/>
      <c r="J39" s="2"/>
      <c r="K39" s="2"/>
    </row>
    <row r="40" spans="1:11" x14ac:dyDescent="0.25">
      <c r="A40" s="2">
        <v>41048</v>
      </c>
      <c r="B40" s="2">
        <f t="shared" si="0"/>
        <v>41049</v>
      </c>
      <c r="C40" s="2">
        <v>2</v>
      </c>
      <c r="D40" s="3" t="s">
        <v>11</v>
      </c>
      <c r="E40" s="3" t="s">
        <v>12</v>
      </c>
      <c r="F40" s="5" t="s">
        <v>72</v>
      </c>
      <c r="G40" s="6" t="s">
        <v>19</v>
      </c>
      <c r="H40" s="6"/>
      <c r="I40" s="3"/>
      <c r="J40" s="2"/>
      <c r="K40" s="2"/>
    </row>
    <row r="41" spans="1:11" x14ac:dyDescent="0.25">
      <c r="A41" s="2">
        <v>41400</v>
      </c>
      <c r="B41" s="2">
        <f t="shared" si="0"/>
        <v>41401</v>
      </c>
      <c r="C41" s="2">
        <v>2</v>
      </c>
      <c r="D41" s="3" t="s">
        <v>11</v>
      </c>
      <c r="E41" s="3" t="s">
        <v>12</v>
      </c>
      <c r="F41" s="2" t="s">
        <v>73</v>
      </c>
      <c r="G41" s="3" t="s">
        <v>14</v>
      </c>
      <c r="H41" s="3" t="s">
        <v>45</v>
      </c>
      <c r="I41" s="3"/>
      <c r="J41" s="2"/>
      <c r="K41" s="2"/>
    </row>
    <row r="42" spans="1:11" x14ac:dyDescent="0.25">
      <c r="A42" s="2">
        <f t="shared" ref="A42:A70" si="3">A41+C41</f>
        <v>41402</v>
      </c>
      <c r="B42" s="2">
        <f t="shared" si="0"/>
        <v>41405</v>
      </c>
      <c r="C42" s="2">
        <v>4</v>
      </c>
      <c r="D42" s="3" t="s">
        <v>11</v>
      </c>
      <c r="E42" s="3" t="s">
        <v>12</v>
      </c>
      <c r="F42" s="2" t="s">
        <v>74</v>
      </c>
      <c r="G42" s="3" t="s">
        <v>36</v>
      </c>
      <c r="H42" s="3" t="s">
        <v>37</v>
      </c>
      <c r="I42" s="3"/>
      <c r="J42" s="2"/>
      <c r="K42" s="2"/>
    </row>
    <row r="43" spans="1:11" x14ac:dyDescent="0.25">
      <c r="A43" s="2">
        <f t="shared" si="3"/>
        <v>41406</v>
      </c>
      <c r="B43" s="2">
        <f t="shared" si="0"/>
        <v>41407</v>
      </c>
      <c r="C43" s="2">
        <v>2</v>
      </c>
      <c r="D43" s="3" t="s">
        <v>11</v>
      </c>
      <c r="E43" s="3" t="s">
        <v>12</v>
      </c>
      <c r="F43" s="2" t="s">
        <v>75</v>
      </c>
      <c r="G43" s="3" t="s">
        <v>14</v>
      </c>
      <c r="H43" s="3" t="s">
        <v>45</v>
      </c>
      <c r="I43" s="3"/>
      <c r="J43" s="2"/>
      <c r="K43" s="2"/>
    </row>
    <row r="44" spans="1:11" x14ac:dyDescent="0.25">
      <c r="A44" s="2">
        <f t="shared" si="3"/>
        <v>41408</v>
      </c>
      <c r="B44" s="2">
        <f t="shared" si="0"/>
        <v>41411</v>
      </c>
      <c r="C44" s="2">
        <v>4</v>
      </c>
      <c r="D44" s="3" t="s">
        <v>11</v>
      </c>
      <c r="E44" s="3" t="s">
        <v>12</v>
      </c>
      <c r="F44" s="2" t="s">
        <v>76</v>
      </c>
      <c r="G44" s="3" t="s">
        <v>36</v>
      </c>
      <c r="H44" s="3" t="s">
        <v>37</v>
      </c>
      <c r="I44" s="3"/>
      <c r="J44" s="2"/>
      <c r="K44" s="2"/>
    </row>
    <row r="45" spans="1:11" x14ac:dyDescent="0.25">
      <c r="A45" s="2">
        <f t="shared" si="3"/>
        <v>41412</v>
      </c>
      <c r="B45" s="2">
        <f t="shared" si="0"/>
        <v>41413</v>
      </c>
      <c r="C45" s="2">
        <v>2</v>
      </c>
      <c r="D45" s="3" t="s">
        <v>11</v>
      </c>
      <c r="E45" s="3" t="s">
        <v>12</v>
      </c>
      <c r="F45" s="2" t="s">
        <v>77</v>
      </c>
      <c r="G45" s="3" t="s">
        <v>14</v>
      </c>
      <c r="H45" s="3" t="s">
        <v>45</v>
      </c>
      <c r="I45" s="3"/>
      <c r="J45" s="2"/>
      <c r="K45" s="2"/>
    </row>
    <row r="46" spans="1:11" x14ac:dyDescent="0.25">
      <c r="A46" s="2">
        <f t="shared" si="3"/>
        <v>41414</v>
      </c>
      <c r="B46" s="2">
        <f t="shared" si="0"/>
        <v>41417</v>
      </c>
      <c r="C46" s="2">
        <v>4</v>
      </c>
      <c r="D46" s="3" t="s">
        <v>11</v>
      </c>
      <c r="E46" s="3" t="s">
        <v>12</v>
      </c>
      <c r="F46" s="2" t="s">
        <v>78</v>
      </c>
      <c r="G46" s="3" t="s">
        <v>36</v>
      </c>
      <c r="H46" s="3" t="s">
        <v>37</v>
      </c>
      <c r="I46" s="3"/>
      <c r="J46" s="2"/>
      <c r="K46" s="2"/>
    </row>
    <row r="47" spans="1:11" x14ac:dyDescent="0.25">
      <c r="A47" s="2">
        <f t="shared" si="3"/>
        <v>41418</v>
      </c>
      <c r="B47" s="2">
        <f>A47+C47-1</f>
        <v>41419</v>
      </c>
      <c r="C47" s="2">
        <v>2</v>
      </c>
      <c r="D47" s="3" t="s">
        <v>11</v>
      </c>
      <c r="E47" s="3" t="s">
        <v>12</v>
      </c>
      <c r="F47" s="2" t="s">
        <v>79</v>
      </c>
      <c r="G47" s="3" t="s">
        <v>14</v>
      </c>
      <c r="H47" s="3" t="s">
        <v>45</v>
      </c>
      <c r="I47" s="3"/>
      <c r="J47" s="2"/>
      <c r="K47" s="2"/>
    </row>
    <row r="48" spans="1:11" x14ac:dyDescent="0.25">
      <c r="A48" s="2">
        <f>A47+C47</f>
        <v>41420</v>
      </c>
      <c r="B48" s="2">
        <f>A48+C48-1</f>
        <v>41423</v>
      </c>
      <c r="C48" s="2">
        <v>4</v>
      </c>
      <c r="D48" s="3" t="s">
        <v>11</v>
      </c>
      <c r="E48" s="3" t="s">
        <v>12</v>
      </c>
      <c r="F48" s="2" t="s">
        <v>80</v>
      </c>
      <c r="G48" s="3" t="s">
        <v>36</v>
      </c>
      <c r="H48" s="3" t="s">
        <v>37</v>
      </c>
      <c r="I48" s="3"/>
      <c r="J48" s="2"/>
      <c r="K48" s="2"/>
    </row>
    <row r="49" spans="1:11" x14ac:dyDescent="0.25">
      <c r="A49" s="2">
        <f>A48+C48</f>
        <v>41424</v>
      </c>
      <c r="B49" s="2">
        <f>A49+C49-1</f>
        <v>41425</v>
      </c>
      <c r="C49" s="2">
        <v>2</v>
      </c>
      <c r="D49" s="3" t="s">
        <v>11</v>
      </c>
      <c r="E49" s="3" t="s">
        <v>12</v>
      </c>
      <c r="F49" s="2" t="s">
        <v>81</v>
      </c>
      <c r="G49" s="3" t="s">
        <v>14</v>
      </c>
      <c r="H49" s="3" t="s">
        <v>45</v>
      </c>
      <c r="I49" s="3"/>
      <c r="J49" s="2"/>
      <c r="K49" s="2"/>
    </row>
    <row r="50" spans="1:11" x14ac:dyDescent="0.25">
      <c r="A50" s="2">
        <f>A49+C49</f>
        <v>41426</v>
      </c>
      <c r="B50" s="2">
        <f>A50+C50-1</f>
        <v>41429</v>
      </c>
      <c r="C50" s="2">
        <v>4</v>
      </c>
      <c r="D50" s="3" t="s">
        <v>11</v>
      </c>
      <c r="E50" s="3" t="s">
        <v>12</v>
      </c>
      <c r="F50" s="2" t="s">
        <v>82</v>
      </c>
      <c r="G50" s="3" t="s">
        <v>36</v>
      </c>
      <c r="H50" s="3" t="s">
        <v>37</v>
      </c>
      <c r="I50" s="3"/>
      <c r="J50" s="2"/>
      <c r="K50" s="2"/>
    </row>
    <row r="51" spans="1:11" x14ac:dyDescent="0.25">
      <c r="A51" s="2">
        <v>41430</v>
      </c>
      <c r="B51" s="2">
        <f t="shared" si="0"/>
        <v>41430</v>
      </c>
      <c r="C51" s="2">
        <v>1</v>
      </c>
      <c r="D51" s="3" t="s">
        <v>11</v>
      </c>
      <c r="E51" s="3" t="s">
        <v>12</v>
      </c>
      <c r="F51" s="2" t="s">
        <v>83</v>
      </c>
      <c r="G51" s="3" t="s">
        <v>58</v>
      </c>
      <c r="H51" s="3" t="s">
        <v>27</v>
      </c>
      <c r="I51" s="3"/>
      <c r="J51" s="2"/>
      <c r="K51" s="2"/>
    </row>
    <row r="52" spans="1:11" x14ac:dyDescent="0.25">
      <c r="A52" s="2">
        <f t="shared" si="3"/>
        <v>41431</v>
      </c>
      <c r="B52" s="2">
        <f t="shared" si="0"/>
        <v>41432</v>
      </c>
      <c r="C52" s="2">
        <v>2</v>
      </c>
      <c r="D52" s="3" t="s">
        <v>11</v>
      </c>
      <c r="E52" s="3" t="s">
        <v>12</v>
      </c>
      <c r="F52" s="2" t="s">
        <v>84</v>
      </c>
      <c r="G52" s="3" t="s">
        <v>14</v>
      </c>
      <c r="H52" s="3" t="s">
        <v>45</v>
      </c>
      <c r="I52" s="3"/>
      <c r="J52" s="2"/>
      <c r="K52" s="2"/>
    </row>
    <row r="53" spans="1:11" x14ac:dyDescent="0.25">
      <c r="A53" s="2">
        <v>41440</v>
      </c>
      <c r="B53" s="2">
        <f t="shared" si="0"/>
        <v>41440</v>
      </c>
      <c r="C53" s="2">
        <v>1</v>
      </c>
      <c r="D53" s="3" t="s">
        <v>11</v>
      </c>
      <c r="E53" s="3" t="s">
        <v>12</v>
      </c>
      <c r="F53" s="2" t="s">
        <v>85</v>
      </c>
      <c r="G53" s="3" t="s">
        <v>58</v>
      </c>
      <c r="H53" s="3" t="s">
        <v>27</v>
      </c>
      <c r="I53" s="3"/>
      <c r="J53" s="2"/>
      <c r="K53" s="2"/>
    </row>
    <row r="54" spans="1:11" x14ac:dyDescent="0.25">
      <c r="A54" s="2">
        <v>41150</v>
      </c>
      <c r="B54" s="2">
        <f t="shared" si="0"/>
        <v>41151</v>
      </c>
      <c r="C54" s="2">
        <v>2</v>
      </c>
      <c r="D54" s="3" t="s">
        <v>11</v>
      </c>
      <c r="E54" s="3" t="s">
        <v>12</v>
      </c>
      <c r="F54" s="2" t="s">
        <v>86</v>
      </c>
      <c r="G54" s="3" t="s">
        <v>14</v>
      </c>
      <c r="H54" s="3" t="s">
        <v>45</v>
      </c>
      <c r="I54" s="3"/>
      <c r="J54" s="2"/>
      <c r="K54" s="2"/>
    </row>
    <row r="55" spans="1:11" x14ac:dyDescent="0.25">
      <c r="A55" s="2">
        <v>41450</v>
      </c>
      <c r="B55" s="2">
        <f t="shared" si="0"/>
        <v>41450</v>
      </c>
      <c r="C55" s="2">
        <v>1</v>
      </c>
      <c r="D55" s="3" t="s">
        <v>11</v>
      </c>
      <c r="E55" s="3" t="s">
        <v>12</v>
      </c>
      <c r="F55" s="2" t="s">
        <v>87</v>
      </c>
      <c r="G55" s="3" t="s">
        <v>58</v>
      </c>
      <c r="H55" s="3" t="s">
        <v>27</v>
      </c>
      <c r="I55" s="3"/>
      <c r="J55" s="2"/>
      <c r="K55" s="2"/>
    </row>
    <row r="56" spans="1:11" x14ac:dyDescent="0.25">
      <c r="A56" s="2">
        <f t="shared" si="3"/>
        <v>41451</v>
      </c>
      <c r="B56" s="2">
        <f t="shared" si="0"/>
        <v>41452</v>
      </c>
      <c r="C56" s="2">
        <v>2</v>
      </c>
      <c r="D56" s="3" t="s">
        <v>11</v>
      </c>
      <c r="E56" s="3" t="s">
        <v>12</v>
      </c>
      <c r="F56" s="2" t="s">
        <v>88</v>
      </c>
      <c r="G56" s="3" t="s">
        <v>14</v>
      </c>
      <c r="H56" s="3" t="s">
        <v>45</v>
      </c>
      <c r="I56" s="3"/>
      <c r="J56" s="2"/>
      <c r="K56" s="2"/>
    </row>
    <row r="57" spans="1:11" x14ac:dyDescent="0.25">
      <c r="A57" s="2">
        <v>41500</v>
      </c>
      <c r="B57" s="2">
        <f t="shared" si="0"/>
        <v>41501</v>
      </c>
      <c r="C57" s="2">
        <v>2</v>
      </c>
      <c r="D57" s="3" t="s">
        <v>11</v>
      </c>
      <c r="E57" s="3" t="s">
        <v>12</v>
      </c>
      <c r="F57" s="2" t="s">
        <v>89</v>
      </c>
      <c r="G57" s="3" t="s">
        <v>90</v>
      </c>
      <c r="H57" s="3" t="s">
        <v>91</v>
      </c>
      <c r="I57" s="3"/>
      <c r="J57" s="2"/>
      <c r="K57" s="2"/>
    </row>
    <row r="58" spans="1:11" x14ac:dyDescent="0.25">
      <c r="A58" s="2">
        <f t="shared" si="3"/>
        <v>41502</v>
      </c>
      <c r="B58" s="2">
        <f t="shared" si="0"/>
        <v>41503</v>
      </c>
      <c r="C58" s="2">
        <v>2</v>
      </c>
      <c r="D58" s="3" t="s">
        <v>11</v>
      </c>
      <c r="E58" s="3" t="s">
        <v>12</v>
      </c>
      <c r="F58" s="2" t="s">
        <v>92</v>
      </c>
      <c r="G58" s="3" t="s">
        <v>90</v>
      </c>
      <c r="H58" s="3" t="s">
        <v>93</v>
      </c>
      <c r="I58" s="3"/>
      <c r="J58" s="2"/>
      <c r="K58" s="2"/>
    </row>
    <row r="59" spans="1:11" x14ac:dyDescent="0.25">
      <c r="A59" s="2">
        <f t="shared" si="3"/>
        <v>41504</v>
      </c>
      <c r="B59" s="2">
        <f t="shared" si="0"/>
        <v>41505</v>
      </c>
      <c r="C59" s="2">
        <v>2</v>
      </c>
      <c r="D59" s="3" t="s">
        <v>11</v>
      </c>
      <c r="E59" s="3" t="s">
        <v>12</v>
      </c>
      <c r="F59" s="2" t="s">
        <v>94</v>
      </c>
      <c r="G59" s="3" t="s">
        <v>90</v>
      </c>
      <c r="H59" s="3" t="s">
        <v>91</v>
      </c>
      <c r="I59" s="3"/>
      <c r="J59" s="2"/>
      <c r="K59" s="2"/>
    </row>
    <row r="60" spans="1:11" x14ac:dyDescent="0.25">
      <c r="A60" s="2">
        <f t="shared" si="3"/>
        <v>41506</v>
      </c>
      <c r="B60" s="2">
        <f t="shared" si="0"/>
        <v>41507</v>
      </c>
      <c r="C60" s="2">
        <v>2</v>
      </c>
      <c r="D60" s="3" t="s">
        <v>11</v>
      </c>
      <c r="E60" s="3" t="s">
        <v>12</v>
      </c>
      <c r="F60" s="2" t="s">
        <v>95</v>
      </c>
      <c r="G60" s="3" t="s">
        <v>96</v>
      </c>
      <c r="H60" s="3" t="s">
        <v>93</v>
      </c>
      <c r="I60" s="3"/>
      <c r="J60" s="2"/>
      <c r="K60" s="2"/>
    </row>
    <row r="61" spans="1:11" x14ac:dyDescent="0.25">
      <c r="A61" s="2">
        <f t="shared" si="3"/>
        <v>41508</v>
      </c>
      <c r="B61" s="2">
        <f t="shared" si="0"/>
        <v>41509</v>
      </c>
      <c r="C61" s="2">
        <v>2</v>
      </c>
      <c r="D61" s="3" t="s">
        <v>11</v>
      </c>
      <c r="E61" s="3" t="s">
        <v>12</v>
      </c>
      <c r="F61" s="2" t="s">
        <v>97</v>
      </c>
      <c r="G61" s="3" t="s">
        <v>90</v>
      </c>
      <c r="H61" s="3" t="s">
        <v>65</v>
      </c>
      <c r="I61" s="3"/>
      <c r="J61" s="2"/>
      <c r="K61" s="2"/>
    </row>
    <row r="62" spans="1:11" x14ac:dyDescent="0.25">
      <c r="A62" s="2">
        <f t="shared" si="3"/>
        <v>41510</v>
      </c>
      <c r="B62" s="2">
        <f t="shared" si="0"/>
        <v>41511</v>
      </c>
      <c r="C62" s="2">
        <v>2</v>
      </c>
      <c r="D62" s="3" t="s">
        <v>11</v>
      </c>
      <c r="E62" s="3" t="s">
        <v>12</v>
      </c>
      <c r="F62" s="2" t="s">
        <v>98</v>
      </c>
      <c r="G62" s="3" t="s">
        <v>90</v>
      </c>
      <c r="H62" s="3" t="s">
        <v>65</v>
      </c>
      <c r="I62" s="3"/>
      <c r="J62" s="2"/>
      <c r="K62" s="2"/>
    </row>
    <row r="63" spans="1:11" x14ac:dyDescent="0.25">
      <c r="A63" s="2">
        <f t="shared" si="3"/>
        <v>41512</v>
      </c>
      <c r="B63" s="2">
        <f t="shared" si="0"/>
        <v>41513</v>
      </c>
      <c r="C63" s="2">
        <v>2</v>
      </c>
      <c r="D63" s="3" t="s">
        <v>11</v>
      </c>
      <c r="E63" s="3" t="s">
        <v>12</v>
      </c>
      <c r="F63" s="2" t="s">
        <v>99</v>
      </c>
      <c r="G63" s="3" t="s">
        <v>90</v>
      </c>
      <c r="H63" s="3" t="s">
        <v>65</v>
      </c>
      <c r="I63" s="3"/>
      <c r="J63" s="2"/>
      <c r="K63" s="2"/>
    </row>
    <row r="64" spans="1:11" x14ac:dyDescent="0.25">
      <c r="A64" s="2">
        <f t="shared" si="3"/>
        <v>41514</v>
      </c>
      <c r="B64" s="2">
        <f t="shared" si="0"/>
        <v>41515</v>
      </c>
      <c r="C64" s="2">
        <v>2</v>
      </c>
      <c r="D64" s="3" t="s">
        <v>11</v>
      </c>
      <c r="E64" s="3" t="s">
        <v>12</v>
      </c>
      <c r="F64" s="2" t="s">
        <v>100</v>
      </c>
      <c r="G64" s="3" t="s">
        <v>90</v>
      </c>
      <c r="H64" s="3" t="s">
        <v>65</v>
      </c>
      <c r="I64" s="3"/>
      <c r="J64" s="2"/>
      <c r="K64" s="2"/>
    </row>
    <row r="65" spans="1:11" x14ac:dyDescent="0.25">
      <c r="A65" s="2">
        <v>41600</v>
      </c>
      <c r="B65" s="2">
        <f t="shared" si="0"/>
        <v>41603</v>
      </c>
      <c r="C65" s="2">
        <v>4</v>
      </c>
      <c r="D65" s="3" t="s">
        <v>11</v>
      </c>
      <c r="E65" s="3" t="s">
        <v>12</v>
      </c>
      <c r="F65" s="2" t="s">
        <v>101</v>
      </c>
      <c r="G65" s="3" t="s">
        <v>36</v>
      </c>
      <c r="H65" s="3" t="s">
        <v>37</v>
      </c>
      <c r="I65" s="3"/>
      <c r="J65" s="2"/>
      <c r="K65" s="2"/>
    </row>
    <row r="66" spans="1:11" x14ac:dyDescent="0.25">
      <c r="A66" s="2">
        <f t="shared" si="3"/>
        <v>41604</v>
      </c>
      <c r="B66" s="2">
        <f t="shared" si="0"/>
        <v>41605</v>
      </c>
      <c r="C66" s="2">
        <v>2</v>
      </c>
      <c r="D66" s="3" t="s">
        <v>11</v>
      </c>
      <c r="E66" s="3" t="s">
        <v>12</v>
      </c>
      <c r="F66" s="2" t="s">
        <v>102</v>
      </c>
      <c r="G66" s="3" t="s">
        <v>14</v>
      </c>
      <c r="H66" s="3" t="s">
        <v>37</v>
      </c>
      <c r="I66" s="3"/>
      <c r="J66" s="2"/>
      <c r="K66" s="2"/>
    </row>
    <row r="67" spans="1:11" x14ac:dyDescent="0.25">
      <c r="A67" s="2">
        <f t="shared" si="3"/>
        <v>41606</v>
      </c>
      <c r="B67" s="2">
        <f t="shared" si="0"/>
        <v>41607</v>
      </c>
      <c r="C67" s="2">
        <v>2</v>
      </c>
      <c r="D67" s="3" t="s">
        <v>11</v>
      </c>
      <c r="E67" s="3" t="s">
        <v>12</v>
      </c>
      <c r="F67" s="2" t="s">
        <v>103</v>
      </c>
      <c r="G67" s="3" t="s">
        <v>14</v>
      </c>
      <c r="H67" s="3" t="s">
        <v>45</v>
      </c>
      <c r="I67" s="3"/>
      <c r="J67" s="2"/>
      <c r="K67" s="2"/>
    </row>
    <row r="68" spans="1:11" ht="18" x14ac:dyDescent="0.25">
      <c r="A68" s="2">
        <f t="shared" si="3"/>
        <v>41608</v>
      </c>
      <c r="B68" s="2">
        <f t="shared" si="0"/>
        <v>41608</v>
      </c>
      <c r="C68" s="2">
        <v>1</v>
      </c>
      <c r="D68" s="3" t="s">
        <v>3</v>
      </c>
      <c r="E68" s="3" t="s">
        <v>21</v>
      </c>
      <c r="F68" s="2" t="s">
        <v>104</v>
      </c>
      <c r="G68" s="3" t="s">
        <v>23</v>
      </c>
      <c r="H68" s="3"/>
      <c r="I68" s="3"/>
      <c r="J68" s="2" t="s">
        <v>105</v>
      </c>
      <c r="K68" s="2" t="s">
        <v>106</v>
      </c>
    </row>
    <row r="69" spans="1:11" ht="18" x14ac:dyDescent="0.25">
      <c r="A69" s="2">
        <f t="shared" si="3"/>
        <v>41609</v>
      </c>
      <c r="B69" s="2">
        <f t="shared" si="0"/>
        <v>41609</v>
      </c>
      <c r="C69" s="2">
        <v>1</v>
      </c>
      <c r="D69" s="3" t="s">
        <v>3</v>
      </c>
      <c r="E69" s="3" t="s">
        <v>21</v>
      </c>
      <c r="F69" s="2" t="s">
        <v>107</v>
      </c>
      <c r="G69" s="3" t="s">
        <v>23</v>
      </c>
      <c r="H69" s="3" t="s">
        <v>27</v>
      </c>
      <c r="I69" s="3"/>
      <c r="J69" s="2"/>
      <c r="K69" s="2" t="s">
        <v>108</v>
      </c>
    </row>
    <row r="70" spans="1:11" x14ac:dyDescent="0.25">
      <c r="A70" s="2">
        <f t="shared" si="3"/>
        <v>41610</v>
      </c>
      <c r="B70" s="2">
        <f>A70+C70-1</f>
        <v>41613</v>
      </c>
      <c r="C70" s="2">
        <v>4</v>
      </c>
      <c r="D70" s="3" t="s">
        <v>11</v>
      </c>
      <c r="E70" s="3" t="s">
        <v>12</v>
      </c>
      <c r="F70" s="2" t="s">
        <v>109</v>
      </c>
      <c r="G70" s="3" t="s">
        <v>36</v>
      </c>
      <c r="H70" s="3" t="s">
        <v>37</v>
      </c>
      <c r="I70" s="3"/>
      <c r="J70" s="2"/>
      <c r="K70" s="2"/>
    </row>
    <row r="71" spans="1:11" x14ac:dyDescent="0.25">
      <c r="A71" s="2">
        <f>A70+C70</f>
        <v>41614</v>
      </c>
      <c r="B71" s="2">
        <f>A71+C71-1</f>
        <v>41615</v>
      </c>
      <c r="C71" s="2">
        <v>2</v>
      </c>
      <c r="D71" s="3" t="s">
        <v>11</v>
      </c>
      <c r="E71" s="3" t="s">
        <v>12</v>
      </c>
      <c r="F71" s="2" t="s">
        <v>110</v>
      </c>
      <c r="G71" s="3" t="s">
        <v>14</v>
      </c>
      <c r="H71" s="3" t="s">
        <v>37</v>
      </c>
      <c r="I71" s="3"/>
      <c r="J71" s="2"/>
      <c r="K71" s="2"/>
    </row>
    <row r="72" spans="1:11" x14ac:dyDescent="0.25">
      <c r="A72" s="2">
        <f>A71+C71</f>
        <v>41616</v>
      </c>
      <c r="B72" s="2">
        <f>A72+C72-1</f>
        <v>41617</v>
      </c>
      <c r="C72" s="2">
        <v>2</v>
      </c>
      <c r="D72" s="3" t="s">
        <v>11</v>
      </c>
      <c r="E72" s="3" t="s">
        <v>12</v>
      </c>
      <c r="F72" s="2" t="s">
        <v>111</v>
      </c>
      <c r="G72" s="3" t="s">
        <v>14</v>
      </c>
      <c r="H72" s="3" t="s">
        <v>45</v>
      </c>
      <c r="I72" s="3"/>
      <c r="J72" s="2"/>
      <c r="K72" s="2"/>
    </row>
    <row r="73" spans="1:11" ht="18" x14ac:dyDescent="0.25">
      <c r="A73" s="2">
        <f>A72+C72</f>
        <v>41618</v>
      </c>
      <c r="B73" s="2">
        <f>A73+C73-1</f>
        <v>41618</v>
      </c>
      <c r="C73" s="2">
        <v>1</v>
      </c>
      <c r="D73" s="3" t="s">
        <v>3</v>
      </c>
      <c r="E73" s="3" t="s">
        <v>21</v>
      </c>
      <c r="F73" s="2" t="s">
        <v>112</v>
      </c>
      <c r="G73" s="3" t="s">
        <v>23</v>
      </c>
      <c r="H73" s="3"/>
      <c r="I73" s="3"/>
      <c r="J73" s="2" t="s">
        <v>105</v>
      </c>
      <c r="K73" s="2" t="s">
        <v>106</v>
      </c>
    </row>
    <row r="74" spans="1:11" ht="18" x14ac:dyDescent="0.25">
      <c r="A74" s="2">
        <f>A73+C73</f>
        <v>41619</v>
      </c>
      <c r="B74" s="2">
        <f>A74+C74-1</f>
        <v>41619</v>
      </c>
      <c r="C74" s="2">
        <v>1</v>
      </c>
      <c r="D74" s="3" t="s">
        <v>3</v>
      </c>
      <c r="E74" s="3" t="s">
        <v>21</v>
      </c>
      <c r="F74" s="2" t="s">
        <v>113</v>
      </c>
      <c r="G74" s="3" t="s">
        <v>23</v>
      </c>
      <c r="H74" s="3" t="s">
        <v>27</v>
      </c>
      <c r="I74" s="3"/>
      <c r="J74" s="2"/>
      <c r="K74" s="2" t="s">
        <v>108</v>
      </c>
    </row>
    <row r="75" spans="1:11" x14ac:dyDescent="0.25">
      <c r="A75" s="2">
        <f>A74+C74</f>
        <v>41620</v>
      </c>
      <c r="B75" s="2">
        <f t="shared" ref="B75:B104" si="4">A75+C75-1</f>
        <v>41623</v>
      </c>
      <c r="C75" s="2">
        <v>4</v>
      </c>
      <c r="D75" s="3" t="s">
        <v>11</v>
      </c>
      <c r="E75" s="3" t="s">
        <v>12</v>
      </c>
      <c r="F75" s="2" t="s">
        <v>114</v>
      </c>
      <c r="G75" s="3" t="s">
        <v>36</v>
      </c>
      <c r="H75" s="3" t="s">
        <v>37</v>
      </c>
      <c r="I75" s="3"/>
      <c r="J75" s="2"/>
      <c r="K75" s="2"/>
    </row>
    <row r="76" spans="1:11" x14ac:dyDescent="0.25">
      <c r="A76" s="2">
        <f t="shared" ref="A76:A104" si="5">A75+C75</f>
        <v>41624</v>
      </c>
      <c r="B76" s="2">
        <f t="shared" si="4"/>
        <v>41625</v>
      </c>
      <c r="C76" s="2">
        <v>2</v>
      </c>
      <c r="D76" s="3" t="s">
        <v>11</v>
      </c>
      <c r="E76" s="3" t="s">
        <v>12</v>
      </c>
      <c r="F76" s="2" t="s">
        <v>115</v>
      </c>
      <c r="G76" s="3" t="s">
        <v>14</v>
      </c>
      <c r="H76" s="3" t="s">
        <v>37</v>
      </c>
      <c r="I76" s="3"/>
      <c r="J76" s="2"/>
      <c r="K76" s="2"/>
    </row>
    <row r="77" spans="1:11" x14ac:dyDescent="0.25">
      <c r="A77" s="2">
        <f t="shared" si="5"/>
        <v>41626</v>
      </c>
      <c r="B77" s="2">
        <f t="shared" si="4"/>
        <v>41627</v>
      </c>
      <c r="C77" s="2">
        <v>2</v>
      </c>
      <c r="D77" s="3" t="s">
        <v>11</v>
      </c>
      <c r="E77" s="3" t="s">
        <v>12</v>
      </c>
      <c r="F77" s="2" t="s">
        <v>116</v>
      </c>
      <c r="G77" s="3" t="s">
        <v>14</v>
      </c>
      <c r="H77" s="3" t="s">
        <v>45</v>
      </c>
      <c r="I77" s="3"/>
      <c r="J77" s="2"/>
      <c r="K77" s="2"/>
    </row>
    <row r="78" spans="1:11" ht="18" x14ac:dyDescent="0.25">
      <c r="A78" s="2">
        <f t="shared" si="5"/>
        <v>41628</v>
      </c>
      <c r="B78" s="2">
        <f t="shared" si="4"/>
        <v>41628</v>
      </c>
      <c r="C78" s="2">
        <v>1</v>
      </c>
      <c r="D78" s="3" t="s">
        <v>3</v>
      </c>
      <c r="E78" s="3" t="s">
        <v>21</v>
      </c>
      <c r="F78" s="2" t="s">
        <v>117</v>
      </c>
      <c r="G78" s="3" t="s">
        <v>23</v>
      </c>
      <c r="H78" s="3"/>
      <c r="I78" s="3"/>
      <c r="J78" s="2" t="s">
        <v>105</v>
      </c>
      <c r="K78" s="2" t="s">
        <v>106</v>
      </c>
    </row>
    <row r="79" spans="1:11" ht="18" x14ac:dyDescent="0.25">
      <c r="A79" s="2">
        <f t="shared" si="5"/>
        <v>41629</v>
      </c>
      <c r="B79" s="2">
        <f t="shared" si="4"/>
        <v>41629</v>
      </c>
      <c r="C79" s="2">
        <v>1</v>
      </c>
      <c r="D79" s="3" t="s">
        <v>3</v>
      </c>
      <c r="E79" s="3" t="s">
        <v>21</v>
      </c>
      <c r="F79" s="2" t="s">
        <v>118</v>
      </c>
      <c r="G79" s="3" t="s">
        <v>23</v>
      </c>
      <c r="H79" s="3" t="s">
        <v>27</v>
      </c>
      <c r="I79" s="3"/>
      <c r="J79" s="2"/>
      <c r="K79" s="2" t="s">
        <v>108</v>
      </c>
    </row>
    <row r="80" spans="1:11" x14ac:dyDescent="0.25">
      <c r="A80" s="2">
        <f t="shared" si="5"/>
        <v>41630</v>
      </c>
      <c r="B80" s="2">
        <f t="shared" si="4"/>
        <v>41633</v>
      </c>
      <c r="C80" s="2">
        <v>4</v>
      </c>
      <c r="D80" s="3" t="s">
        <v>11</v>
      </c>
      <c r="E80" s="3" t="s">
        <v>12</v>
      </c>
      <c r="F80" s="2" t="s">
        <v>119</v>
      </c>
      <c r="G80" s="3" t="s">
        <v>36</v>
      </c>
      <c r="H80" s="3" t="s">
        <v>37</v>
      </c>
      <c r="I80" s="3"/>
      <c r="J80" s="2"/>
      <c r="K80" s="2"/>
    </row>
    <row r="81" spans="1:11" x14ac:dyDescent="0.25">
      <c r="A81" s="2">
        <f t="shared" si="5"/>
        <v>41634</v>
      </c>
      <c r="B81" s="2">
        <f t="shared" si="4"/>
        <v>41635</v>
      </c>
      <c r="C81" s="2">
        <v>2</v>
      </c>
      <c r="D81" s="3" t="s">
        <v>11</v>
      </c>
      <c r="E81" s="3" t="s">
        <v>12</v>
      </c>
      <c r="F81" s="2" t="s">
        <v>120</v>
      </c>
      <c r="G81" s="3" t="s">
        <v>14</v>
      </c>
      <c r="H81" s="3" t="s">
        <v>37</v>
      </c>
      <c r="I81" s="3"/>
      <c r="J81" s="2"/>
      <c r="K81" s="2"/>
    </row>
    <row r="82" spans="1:11" x14ac:dyDescent="0.25">
      <c r="A82" s="2">
        <f t="shared" si="5"/>
        <v>41636</v>
      </c>
      <c r="B82" s="2">
        <f t="shared" si="4"/>
        <v>41637</v>
      </c>
      <c r="C82" s="2">
        <v>2</v>
      </c>
      <c r="D82" s="3" t="s">
        <v>11</v>
      </c>
      <c r="E82" s="3" t="s">
        <v>12</v>
      </c>
      <c r="F82" s="2" t="s">
        <v>121</v>
      </c>
      <c r="G82" s="3" t="s">
        <v>14</v>
      </c>
      <c r="H82" s="3" t="s">
        <v>45</v>
      </c>
      <c r="I82" s="3"/>
      <c r="J82" s="2"/>
      <c r="K82" s="2"/>
    </row>
    <row r="83" spans="1:11" ht="18" x14ac:dyDescent="0.25">
      <c r="A83" s="2">
        <f t="shared" si="5"/>
        <v>41638</v>
      </c>
      <c r="B83" s="2">
        <f t="shared" si="4"/>
        <v>41638</v>
      </c>
      <c r="C83" s="2">
        <v>1</v>
      </c>
      <c r="D83" s="3" t="s">
        <v>3</v>
      </c>
      <c r="E83" s="3" t="s">
        <v>21</v>
      </c>
      <c r="F83" s="2" t="s">
        <v>122</v>
      </c>
      <c r="G83" s="3" t="s">
        <v>23</v>
      </c>
      <c r="H83" s="3"/>
      <c r="I83" s="3"/>
      <c r="J83" s="2" t="s">
        <v>105</v>
      </c>
      <c r="K83" s="2" t="s">
        <v>106</v>
      </c>
    </row>
    <row r="84" spans="1:11" ht="18" x14ac:dyDescent="0.25">
      <c r="A84" s="2">
        <f t="shared" si="5"/>
        <v>41639</v>
      </c>
      <c r="B84" s="2">
        <f t="shared" si="4"/>
        <v>41639</v>
      </c>
      <c r="C84" s="2">
        <v>1</v>
      </c>
      <c r="D84" s="3" t="s">
        <v>3</v>
      </c>
      <c r="E84" s="3" t="s">
        <v>21</v>
      </c>
      <c r="F84" s="2" t="s">
        <v>123</v>
      </c>
      <c r="G84" s="3" t="s">
        <v>23</v>
      </c>
      <c r="H84" s="3" t="s">
        <v>27</v>
      </c>
      <c r="I84" s="3"/>
      <c r="J84" s="2"/>
      <c r="K84" s="2" t="s">
        <v>108</v>
      </c>
    </row>
    <row r="85" spans="1:11" x14ac:dyDescent="0.25">
      <c r="A85" s="2">
        <f t="shared" si="5"/>
        <v>41640</v>
      </c>
      <c r="B85" s="2">
        <f t="shared" si="4"/>
        <v>41643</v>
      </c>
      <c r="C85" s="2">
        <v>4</v>
      </c>
      <c r="D85" s="3" t="s">
        <v>11</v>
      </c>
      <c r="E85" s="3" t="s">
        <v>12</v>
      </c>
      <c r="F85" s="2" t="s">
        <v>124</v>
      </c>
      <c r="G85" s="3" t="s">
        <v>36</v>
      </c>
      <c r="H85" s="3" t="s">
        <v>37</v>
      </c>
      <c r="I85" s="3"/>
      <c r="J85" s="2"/>
      <c r="K85" s="2"/>
    </row>
    <row r="86" spans="1:11" x14ac:dyDescent="0.25">
      <c r="A86" s="2">
        <f t="shared" si="5"/>
        <v>41644</v>
      </c>
      <c r="B86" s="2">
        <f t="shared" si="4"/>
        <v>41645</v>
      </c>
      <c r="C86" s="2">
        <v>2</v>
      </c>
      <c r="D86" s="3" t="s">
        <v>11</v>
      </c>
      <c r="E86" s="3" t="s">
        <v>12</v>
      </c>
      <c r="F86" s="2" t="s">
        <v>125</v>
      </c>
      <c r="G86" s="3" t="s">
        <v>14</v>
      </c>
      <c r="H86" s="3" t="s">
        <v>37</v>
      </c>
      <c r="I86" s="3"/>
      <c r="J86" s="2"/>
      <c r="K86" s="2"/>
    </row>
    <row r="87" spans="1:11" x14ac:dyDescent="0.25">
      <c r="A87" s="2">
        <f t="shared" si="5"/>
        <v>41646</v>
      </c>
      <c r="B87" s="2">
        <f t="shared" si="4"/>
        <v>41647</v>
      </c>
      <c r="C87" s="2">
        <v>2</v>
      </c>
      <c r="D87" s="3" t="s">
        <v>11</v>
      </c>
      <c r="E87" s="3" t="s">
        <v>12</v>
      </c>
      <c r="F87" s="2" t="s">
        <v>126</v>
      </c>
      <c r="G87" s="3" t="s">
        <v>14</v>
      </c>
      <c r="H87" s="3" t="s">
        <v>45</v>
      </c>
      <c r="I87" s="3"/>
      <c r="J87" s="2"/>
      <c r="K87" s="2"/>
    </row>
    <row r="88" spans="1:11" ht="18" x14ac:dyDescent="0.25">
      <c r="A88" s="2">
        <f t="shared" si="5"/>
        <v>41648</v>
      </c>
      <c r="B88" s="2">
        <f t="shared" si="4"/>
        <v>41648</v>
      </c>
      <c r="C88" s="2">
        <v>1</v>
      </c>
      <c r="D88" s="3" t="s">
        <v>3</v>
      </c>
      <c r="E88" s="3" t="s">
        <v>21</v>
      </c>
      <c r="F88" s="2" t="s">
        <v>127</v>
      </c>
      <c r="G88" s="3" t="s">
        <v>23</v>
      </c>
      <c r="H88" s="3"/>
      <c r="I88" s="3"/>
      <c r="J88" s="2" t="s">
        <v>105</v>
      </c>
      <c r="K88" s="2" t="s">
        <v>106</v>
      </c>
    </row>
    <row r="89" spans="1:11" ht="18" x14ac:dyDescent="0.25">
      <c r="A89" s="2">
        <f t="shared" si="5"/>
        <v>41649</v>
      </c>
      <c r="B89" s="2">
        <f t="shared" si="4"/>
        <v>41649</v>
      </c>
      <c r="C89" s="2">
        <v>1</v>
      </c>
      <c r="D89" s="3" t="s">
        <v>3</v>
      </c>
      <c r="E89" s="3" t="s">
        <v>21</v>
      </c>
      <c r="F89" s="2" t="s">
        <v>128</v>
      </c>
      <c r="G89" s="3" t="s">
        <v>23</v>
      </c>
      <c r="H89" s="3" t="s">
        <v>27</v>
      </c>
      <c r="I89" s="3"/>
      <c r="J89" s="2"/>
      <c r="K89" s="2" t="s">
        <v>108</v>
      </c>
    </row>
    <row r="90" spans="1:11" x14ac:dyDescent="0.25">
      <c r="A90" s="2">
        <v>41700</v>
      </c>
      <c r="B90" s="2">
        <f t="shared" si="4"/>
        <v>41701</v>
      </c>
      <c r="C90" s="2">
        <v>2</v>
      </c>
      <c r="D90" s="3" t="s">
        <v>11</v>
      </c>
      <c r="E90" s="3" t="s">
        <v>12</v>
      </c>
      <c r="F90" s="2" t="s">
        <v>129</v>
      </c>
      <c r="G90" s="3" t="s">
        <v>14</v>
      </c>
      <c r="H90" s="3"/>
      <c r="I90" s="3"/>
      <c r="J90" s="2"/>
      <c r="K90" s="2"/>
    </row>
    <row r="91" spans="1:11" x14ac:dyDescent="0.25">
      <c r="A91" s="2">
        <f t="shared" si="5"/>
        <v>41702</v>
      </c>
      <c r="B91" s="2">
        <f t="shared" si="4"/>
        <v>41703</v>
      </c>
      <c r="C91" s="2">
        <v>2</v>
      </c>
      <c r="D91" s="3" t="s">
        <v>11</v>
      </c>
      <c r="E91" s="3" t="s">
        <v>12</v>
      </c>
      <c r="F91" s="2" t="s">
        <v>130</v>
      </c>
      <c r="G91" s="3" t="s">
        <v>14</v>
      </c>
      <c r="H91" s="3"/>
      <c r="I91" s="3"/>
      <c r="J91" s="2"/>
      <c r="K91" s="2"/>
    </row>
    <row r="92" spans="1:11" x14ac:dyDescent="0.25">
      <c r="A92" s="2">
        <f t="shared" si="5"/>
        <v>41704</v>
      </c>
      <c r="B92" s="2">
        <f t="shared" si="4"/>
        <v>41705</v>
      </c>
      <c r="C92" s="2">
        <v>2</v>
      </c>
      <c r="D92" s="3" t="s">
        <v>11</v>
      </c>
      <c r="E92" s="3" t="s">
        <v>12</v>
      </c>
      <c r="F92" s="2" t="s">
        <v>131</v>
      </c>
      <c r="G92" s="3" t="s">
        <v>14</v>
      </c>
      <c r="H92" s="3"/>
      <c r="I92" s="3"/>
      <c r="J92" s="2"/>
      <c r="K92" s="2"/>
    </row>
    <row r="93" spans="1:11" x14ac:dyDescent="0.25">
      <c r="A93" s="2">
        <f t="shared" si="5"/>
        <v>41706</v>
      </c>
      <c r="B93" s="2">
        <f t="shared" si="4"/>
        <v>41707</v>
      </c>
      <c r="C93" s="2">
        <v>2</v>
      </c>
      <c r="D93" s="3" t="s">
        <v>11</v>
      </c>
      <c r="E93" s="3" t="s">
        <v>12</v>
      </c>
      <c r="F93" s="2" t="s">
        <v>132</v>
      </c>
      <c r="G93" s="3" t="s">
        <v>14</v>
      </c>
      <c r="H93" s="3"/>
      <c r="I93" s="3"/>
      <c r="J93" s="2"/>
      <c r="K93" s="2"/>
    </row>
    <row r="94" spans="1:11" x14ac:dyDescent="0.25">
      <c r="A94" s="2">
        <f t="shared" si="5"/>
        <v>41708</v>
      </c>
      <c r="B94" s="2">
        <f t="shared" si="4"/>
        <v>41709</v>
      </c>
      <c r="C94" s="2">
        <v>2</v>
      </c>
      <c r="D94" s="3" t="s">
        <v>11</v>
      </c>
      <c r="E94" s="3" t="s">
        <v>12</v>
      </c>
      <c r="F94" s="2" t="s">
        <v>133</v>
      </c>
      <c r="G94" s="3" t="s">
        <v>14</v>
      </c>
      <c r="H94" s="3"/>
      <c r="I94" s="3"/>
      <c r="J94" s="2"/>
      <c r="K94" s="2"/>
    </row>
    <row r="95" spans="1:11" ht="18" x14ac:dyDescent="0.25">
      <c r="A95" s="2">
        <f t="shared" si="5"/>
        <v>41710</v>
      </c>
      <c r="B95" s="2">
        <f t="shared" si="4"/>
        <v>41711</v>
      </c>
      <c r="C95" s="2">
        <v>2</v>
      </c>
      <c r="D95" s="3" t="s">
        <v>3</v>
      </c>
      <c r="E95" s="3" t="s">
        <v>21</v>
      </c>
      <c r="F95" s="2" t="s">
        <v>134</v>
      </c>
      <c r="G95" s="3" t="s">
        <v>44</v>
      </c>
      <c r="H95" s="3" t="s">
        <v>45</v>
      </c>
      <c r="I95" s="3"/>
      <c r="J95" s="2"/>
      <c r="K95" s="2"/>
    </row>
    <row r="96" spans="1:11" ht="18" x14ac:dyDescent="0.25">
      <c r="A96" s="2">
        <f t="shared" si="5"/>
        <v>41712</v>
      </c>
      <c r="B96" s="2">
        <f t="shared" si="4"/>
        <v>41715</v>
      </c>
      <c r="C96" s="2">
        <v>4</v>
      </c>
      <c r="D96" s="3" t="s">
        <v>3</v>
      </c>
      <c r="E96" s="3" t="s">
        <v>21</v>
      </c>
      <c r="F96" s="2" t="s">
        <v>135</v>
      </c>
      <c r="G96" s="3" t="s">
        <v>36</v>
      </c>
      <c r="H96" s="3" t="s">
        <v>37</v>
      </c>
      <c r="I96" s="3"/>
      <c r="J96" s="2"/>
      <c r="K96" s="2"/>
    </row>
    <row r="97" spans="1:11" ht="18" x14ac:dyDescent="0.25">
      <c r="A97" s="2">
        <f t="shared" si="5"/>
        <v>41716</v>
      </c>
      <c r="B97" s="2">
        <f t="shared" si="4"/>
        <v>41717</v>
      </c>
      <c r="C97" s="2">
        <v>2</v>
      </c>
      <c r="D97" s="3" t="s">
        <v>3</v>
      </c>
      <c r="E97" s="3" t="s">
        <v>21</v>
      </c>
      <c r="F97" s="2" t="s">
        <v>136</v>
      </c>
      <c r="G97" s="3" t="s">
        <v>44</v>
      </c>
      <c r="H97" s="3" t="s">
        <v>45</v>
      </c>
      <c r="I97" s="3"/>
      <c r="J97" s="2"/>
      <c r="K97" s="2"/>
    </row>
    <row r="98" spans="1:11" ht="18" x14ac:dyDescent="0.25">
      <c r="A98" s="2">
        <f t="shared" si="5"/>
        <v>41718</v>
      </c>
      <c r="B98" s="2">
        <f t="shared" si="4"/>
        <v>41721</v>
      </c>
      <c r="C98" s="2">
        <v>4</v>
      </c>
      <c r="D98" s="3" t="s">
        <v>3</v>
      </c>
      <c r="E98" s="3" t="s">
        <v>21</v>
      </c>
      <c r="F98" s="2" t="s">
        <v>137</v>
      </c>
      <c r="G98" s="3" t="s">
        <v>36</v>
      </c>
      <c r="H98" s="3" t="s">
        <v>37</v>
      </c>
      <c r="I98" s="3"/>
      <c r="J98" s="2"/>
      <c r="K98" s="2"/>
    </row>
    <row r="99" spans="1:11" ht="18" x14ac:dyDescent="0.25">
      <c r="A99" s="2">
        <f t="shared" si="5"/>
        <v>41722</v>
      </c>
      <c r="B99" s="2">
        <f t="shared" si="4"/>
        <v>41723</v>
      </c>
      <c r="C99" s="2">
        <v>2</v>
      </c>
      <c r="D99" s="3" t="s">
        <v>3</v>
      </c>
      <c r="E99" s="3" t="s">
        <v>21</v>
      </c>
      <c r="F99" s="2" t="s">
        <v>138</v>
      </c>
      <c r="G99" s="3" t="s">
        <v>44</v>
      </c>
      <c r="H99" s="3" t="s">
        <v>45</v>
      </c>
      <c r="I99" s="3"/>
      <c r="J99" s="2"/>
      <c r="K99" s="2"/>
    </row>
    <row r="100" spans="1:11" ht="18" x14ac:dyDescent="0.25">
      <c r="A100" s="2">
        <f t="shared" si="5"/>
        <v>41724</v>
      </c>
      <c r="B100" s="2">
        <f t="shared" si="4"/>
        <v>41727</v>
      </c>
      <c r="C100" s="2">
        <v>4</v>
      </c>
      <c r="D100" s="3" t="s">
        <v>3</v>
      </c>
      <c r="E100" s="3" t="s">
        <v>21</v>
      </c>
      <c r="F100" s="2" t="s">
        <v>139</v>
      </c>
      <c r="G100" s="3" t="s">
        <v>36</v>
      </c>
      <c r="H100" s="3" t="s">
        <v>37</v>
      </c>
      <c r="I100" s="3"/>
      <c r="J100" s="2"/>
      <c r="K100" s="2"/>
    </row>
    <row r="101" spans="1:11" ht="18" x14ac:dyDescent="0.25">
      <c r="A101" s="2">
        <f t="shared" si="5"/>
        <v>41728</v>
      </c>
      <c r="B101" s="2">
        <f t="shared" si="4"/>
        <v>41729</v>
      </c>
      <c r="C101" s="2">
        <v>2</v>
      </c>
      <c r="D101" s="3" t="s">
        <v>3</v>
      </c>
      <c r="E101" s="3" t="s">
        <v>21</v>
      </c>
      <c r="F101" s="2" t="s">
        <v>140</v>
      </c>
      <c r="G101" s="3" t="s">
        <v>44</v>
      </c>
      <c r="H101" s="3" t="s">
        <v>45</v>
      </c>
      <c r="I101" s="3"/>
      <c r="J101" s="2"/>
      <c r="K101" s="2"/>
    </row>
    <row r="102" spans="1:11" ht="18" x14ac:dyDescent="0.25">
      <c r="A102" s="2">
        <f t="shared" si="5"/>
        <v>41730</v>
      </c>
      <c r="B102" s="2">
        <f t="shared" si="4"/>
        <v>41733</v>
      </c>
      <c r="C102" s="2">
        <v>4</v>
      </c>
      <c r="D102" s="3" t="s">
        <v>3</v>
      </c>
      <c r="E102" s="3" t="s">
        <v>21</v>
      </c>
      <c r="F102" s="2" t="s">
        <v>141</v>
      </c>
      <c r="G102" s="3" t="s">
        <v>36</v>
      </c>
      <c r="H102" s="3" t="s">
        <v>37</v>
      </c>
      <c r="I102" s="3"/>
      <c r="J102" s="2"/>
      <c r="K102" s="2"/>
    </row>
    <row r="103" spans="1:11" ht="18" x14ac:dyDescent="0.25">
      <c r="A103" s="2">
        <f t="shared" si="5"/>
        <v>41734</v>
      </c>
      <c r="B103" s="2">
        <f t="shared" si="4"/>
        <v>41735</v>
      </c>
      <c r="C103" s="2">
        <v>2</v>
      </c>
      <c r="D103" s="3" t="s">
        <v>3</v>
      </c>
      <c r="E103" s="3" t="s">
        <v>21</v>
      </c>
      <c r="F103" s="2" t="s">
        <v>142</v>
      </c>
      <c r="G103" s="3" t="s">
        <v>44</v>
      </c>
      <c r="H103" s="3" t="s">
        <v>45</v>
      </c>
      <c r="I103" s="3"/>
      <c r="J103" s="2"/>
      <c r="K103" s="2"/>
    </row>
    <row r="104" spans="1:11" ht="18" x14ac:dyDescent="0.25">
      <c r="A104" s="2">
        <f t="shared" si="5"/>
        <v>41736</v>
      </c>
      <c r="B104" s="2">
        <f t="shared" si="4"/>
        <v>41739</v>
      </c>
      <c r="C104" s="2">
        <v>4</v>
      </c>
      <c r="D104" s="3" t="s">
        <v>3</v>
      </c>
      <c r="E104" s="3" t="s">
        <v>21</v>
      </c>
      <c r="F104" s="2" t="s">
        <v>143</v>
      </c>
      <c r="G104" s="3" t="s">
        <v>36</v>
      </c>
      <c r="H104" s="3" t="s">
        <v>37</v>
      </c>
      <c r="I104" s="3"/>
      <c r="J104" s="2"/>
      <c r="K104" s="2"/>
    </row>
    <row r="105" spans="1:11" ht="18" x14ac:dyDescent="0.25">
      <c r="A105" s="2">
        <f>A104+C104</f>
        <v>41740</v>
      </c>
      <c r="B105" s="2">
        <f>A105+C105-1</f>
        <v>41743</v>
      </c>
      <c r="C105" s="2">
        <v>4</v>
      </c>
      <c r="D105" s="3" t="s">
        <v>3</v>
      </c>
      <c r="E105" s="3" t="s">
        <v>21</v>
      </c>
      <c r="F105" s="2" t="s">
        <v>144</v>
      </c>
      <c r="G105" s="3" t="s">
        <v>36</v>
      </c>
      <c r="H105" s="3" t="s">
        <v>37</v>
      </c>
      <c r="I105" s="3"/>
      <c r="J105" s="2"/>
      <c r="K105" s="2"/>
    </row>
    <row r="106" spans="1:11" ht="18" x14ac:dyDescent="0.25">
      <c r="A106" s="2">
        <f>A105+C105</f>
        <v>41744</v>
      </c>
      <c r="B106" s="2">
        <f>A106+C106-1</f>
        <v>41747</v>
      </c>
      <c r="C106" s="2">
        <v>4</v>
      </c>
      <c r="D106" s="3" t="s">
        <v>3</v>
      </c>
      <c r="E106" s="3" t="s">
        <v>21</v>
      </c>
      <c r="F106" s="2" t="s">
        <v>145</v>
      </c>
      <c r="G106" s="3" t="s">
        <v>36</v>
      </c>
      <c r="H106" s="3" t="s">
        <v>37</v>
      </c>
      <c r="I106" s="3"/>
      <c r="J106" s="2"/>
      <c r="K106" s="2"/>
    </row>
    <row r="107" spans="1:11" ht="18" x14ac:dyDescent="0.25">
      <c r="A107" s="2">
        <f>A106+C106</f>
        <v>41748</v>
      </c>
      <c r="B107" s="2">
        <f>A107+C107-1</f>
        <v>41751</v>
      </c>
      <c r="C107" s="2">
        <v>4</v>
      </c>
      <c r="D107" s="3" t="s">
        <v>3</v>
      </c>
      <c r="E107" s="3" t="s">
        <v>21</v>
      </c>
      <c r="F107" s="2" t="s">
        <v>146</v>
      </c>
      <c r="G107" s="3" t="s">
        <v>44</v>
      </c>
      <c r="H107" s="3" t="s">
        <v>45</v>
      </c>
      <c r="I107" s="3"/>
      <c r="J107" s="2"/>
      <c r="K107" s="2"/>
    </row>
    <row r="108" spans="1:11" ht="18" x14ac:dyDescent="0.25">
      <c r="A108" s="2">
        <f>A107+C107</f>
        <v>41752</v>
      </c>
      <c r="B108" s="2">
        <f>A108+C108-1</f>
        <v>41755</v>
      </c>
      <c r="C108" s="2">
        <v>4</v>
      </c>
      <c r="D108" s="3" t="s">
        <v>3</v>
      </c>
      <c r="E108" s="3" t="s">
        <v>21</v>
      </c>
      <c r="F108" s="2" t="s">
        <v>147</v>
      </c>
      <c r="G108" s="3" t="s">
        <v>36</v>
      </c>
      <c r="H108" s="3" t="s">
        <v>37</v>
      </c>
      <c r="I108" s="3"/>
      <c r="J108" s="2"/>
      <c r="K108" s="2"/>
    </row>
    <row r="109" spans="1:11" ht="18" x14ac:dyDescent="0.25">
      <c r="A109" s="2">
        <f>A108+C108</f>
        <v>41756</v>
      </c>
      <c r="B109" s="2">
        <f>A109+C109-1</f>
        <v>41759</v>
      </c>
      <c r="C109" s="2">
        <v>4</v>
      </c>
      <c r="D109" s="3" t="s">
        <v>3</v>
      </c>
      <c r="E109" s="3" t="s">
        <v>21</v>
      </c>
      <c r="F109" s="2" t="s">
        <v>148</v>
      </c>
      <c r="G109" s="3" t="s">
        <v>36</v>
      </c>
      <c r="H109" s="3" t="s">
        <v>37</v>
      </c>
      <c r="I109" s="3"/>
      <c r="J109" s="2"/>
      <c r="K109" s="2"/>
    </row>
    <row r="110" spans="1:11" ht="18" x14ac:dyDescent="0.25">
      <c r="A110" s="2">
        <v>42207</v>
      </c>
      <c r="B110" s="2">
        <f t="shared" ref="B110:B117" si="6">A110+C110-1</f>
        <v>42207</v>
      </c>
      <c r="C110" s="2">
        <v>1</v>
      </c>
      <c r="D110" s="3" t="s">
        <v>3</v>
      </c>
      <c r="E110" s="3" t="s">
        <v>21</v>
      </c>
      <c r="F110" s="5" t="s">
        <v>149</v>
      </c>
      <c r="G110" s="6" t="s">
        <v>23</v>
      </c>
      <c r="H110" s="6"/>
      <c r="I110" s="5"/>
      <c r="J110" s="5" t="s">
        <v>150</v>
      </c>
      <c r="K110" s="5" t="s">
        <v>151</v>
      </c>
    </row>
    <row r="111" spans="1:11" ht="18" x14ac:dyDescent="0.25">
      <c r="A111" s="2">
        <f>A110+C110</f>
        <v>42208</v>
      </c>
      <c r="B111" s="2">
        <f t="shared" si="6"/>
        <v>42208</v>
      </c>
      <c r="C111" s="2">
        <v>1</v>
      </c>
      <c r="D111" s="3" t="s">
        <v>3</v>
      </c>
      <c r="E111" s="3" t="s">
        <v>21</v>
      </c>
      <c r="F111" s="5" t="s">
        <v>152</v>
      </c>
      <c r="G111" s="6" t="s">
        <v>23</v>
      </c>
      <c r="H111" s="6" t="s">
        <v>27</v>
      </c>
      <c r="I111" s="5"/>
      <c r="J111" s="5"/>
      <c r="K111" s="5"/>
    </row>
    <row r="112" spans="1:11" ht="18" x14ac:dyDescent="0.25">
      <c r="A112" s="2">
        <v>42250</v>
      </c>
      <c r="B112" s="2">
        <f t="shared" si="6"/>
        <v>42250</v>
      </c>
      <c r="C112" s="2">
        <v>1</v>
      </c>
      <c r="D112" s="3" t="s">
        <v>3</v>
      </c>
      <c r="E112" s="3" t="s">
        <v>21</v>
      </c>
      <c r="F112" s="5" t="s">
        <v>153</v>
      </c>
      <c r="G112" s="6" t="s">
        <v>23</v>
      </c>
      <c r="H112" s="6"/>
      <c r="I112" s="5"/>
      <c r="J112" s="5" t="s">
        <v>154</v>
      </c>
      <c r="K112" s="5" t="s">
        <v>151</v>
      </c>
    </row>
    <row r="113" spans="1:11" ht="18" x14ac:dyDescent="0.25">
      <c r="A113" s="2">
        <v>42280</v>
      </c>
      <c r="B113" s="2">
        <f t="shared" si="6"/>
        <v>42280</v>
      </c>
      <c r="C113" s="2">
        <v>1</v>
      </c>
      <c r="D113" s="3" t="s">
        <v>3</v>
      </c>
      <c r="E113" s="3" t="s">
        <v>21</v>
      </c>
      <c r="F113" s="5" t="s">
        <v>155</v>
      </c>
      <c r="G113" s="6" t="s">
        <v>23</v>
      </c>
      <c r="H113" s="6"/>
      <c r="I113" s="5"/>
      <c r="J113" s="5" t="s">
        <v>154</v>
      </c>
      <c r="K113" s="5" t="s">
        <v>151</v>
      </c>
    </row>
    <row r="114" spans="1:11" ht="18" x14ac:dyDescent="0.25">
      <c r="A114" s="2">
        <v>42310</v>
      </c>
      <c r="B114" s="2">
        <f t="shared" si="6"/>
        <v>42310</v>
      </c>
      <c r="C114" s="2">
        <v>1</v>
      </c>
      <c r="D114" s="3" t="s">
        <v>3</v>
      </c>
      <c r="E114" s="3" t="s">
        <v>21</v>
      </c>
      <c r="F114" s="5" t="s">
        <v>156</v>
      </c>
      <c r="G114" s="6" t="s">
        <v>23</v>
      </c>
      <c r="H114" s="6"/>
      <c r="I114" s="5"/>
      <c r="J114" s="5" t="s">
        <v>154</v>
      </c>
      <c r="K114" s="5" t="s">
        <v>151</v>
      </c>
    </row>
    <row r="115" spans="1:11" ht="18" x14ac:dyDescent="0.25">
      <c r="A115" s="2">
        <v>42340</v>
      </c>
      <c r="B115" s="2">
        <f t="shared" si="6"/>
        <v>42340</v>
      </c>
      <c r="C115" s="2">
        <v>1</v>
      </c>
      <c r="D115" s="3" t="s">
        <v>3</v>
      </c>
      <c r="E115" s="3" t="s">
        <v>21</v>
      </c>
      <c r="F115" s="5" t="s">
        <v>157</v>
      </c>
      <c r="G115" s="6" t="s">
        <v>23</v>
      </c>
      <c r="H115" s="6"/>
      <c r="I115" s="5"/>
      <c r="J115" s="5" t="s">
        <v>154</v>
      </c>
      <c r="K115" s="5" t="s">
        <v>151</v>
      </c>
    </row>
    <row r="116" spans="1:11" ht="18" x14ac:dyDescent="0.25">
      <c r="A116" s="2">
        <v>42561</v>
      </c>
      <c r="B116" s="2">
        <f t="shared" si="6"/>
        <v>42561</v>
      </c>
      <c r="C116" s="2">
        <v>1</v>
      </c>
      <c r="D116" s="3" t="s">
        <v>3</v>
      </c>
      <c r="E116" s="3" t="s">
        <v>21</v>
      </c>
      <c r="F116" s="5" t="s">
        <v>158</v>
      </c>
      <c r="G116" s="6" t="s">
        <v>23</v>
      </c>
      <c r="H116" s="6"/>
      <c r="I116" s="5"/>
      <c r="J116" s="5" t="s">
        <v>150</v>
      </c>
      <c r="K116" s="5" t="s">
        <v>151</v>
      </c>
    </row>
    <row r="117" spans="1:11" ht="18" x14ac:dyDescent="0.25">
      <c r="A117" s="2">
        <f>A116+C116</f>
        <v>42562</v>
      </c>
      <c r="B117" s="2">
        <f t="shared" si="6"/>
        <v>42562</v>
      </c>
      <c r="C117" s="2">
        <v>1</v>
      </c>
      <c r="D117" s="3" t="s">
        <v>3</v>
      </c>
      <c r="E117" s="3" t="s">
        <v>21</v>
      </c>
      <c r="F117" s="5" t="s">
        <v>159</v>
      </c>
      <c r="G117" s="6" t="s">
        <v>23</v>
      </c>
      <c r="H117" s="6" t="s">
        <v>27</v>
      </c>
      <c r="I117" s="5"/>
      <c r="J117" s="5"/>
      <c r="K117" s="5"/>
    </row>
    <row r="121" spans="1:11" x14ac:dyDescent="0.25">
      <c r="E121" s="1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4D62-CD57-4BE5-992B-AB54C984EE81}">
  <dimension ref="A1:D15"/>
  <sheetViews>
    <sheetView workbookViewId="0">
      <selection activeCell="D19" sqref="D19"/>
    </sheetView>
  </sheetViews>
  <sheetFormatPr defaultColWidth="10.7109375" defaultRowHeight="15" x14ac:dyDescent="0.25"/>
  <cols>
    <col min="1" max="1" width="12.28515625" bestFit="1" customWidth="1"/>
    <col min="4" max="4" width="8.85546875" bestFit="1" customWidth="1"/>
  </cols>
  <sheetData>
    <row r="1" spans="1:4" x14ac:dyDescent="0.25">
      <c r="A1" s="7" t="s">
        <v>167</v>
      </c>
      <c r="B1" s="8"/>
      <c r="C1" s="8"/>
      <c r="D1" s="8"/>
    </row>
    <row r="2" spans="1:4" x14ac:dyDescent="0.25">
      <c r="A2" s="8"/>
      <c r="B2" s="8"/>
      <c r="C2" s="8"/>
      <c r="D2" s="8"/>
    </row>
    <row r="3" spans="1:4" x14ac:dyDescent="0.25">
      <c r="A3" s="8" t="s">
        <v>160</v>
      </c>
      <c r="B3" s="8" t="s">
        <v>161</v>
      </c>
      <c r="C3" s="8"/>
      <c r="D3" s="8"/>
    </row>
    <row r="4" spans="1:4" x14ac:dyDescent="0.25">
      <c r="A4" s="8">
        <v>-1</v>
      </c>
      <c r="B4" s="8" t="s">
        <v>164</v>
      </c>
      <c r="C4" s="8"/>
      <c r="D4" s="8"/>
    </row>
    <row r="5" spans="1:4" x14ac:dyDescent="0.25">
      <c r="A5" s="8"/>
      <c r="B5" s="8"/>
      <c r="C5" s="8"/>
      <c r="D5" s="8"/>
    </row>
    <row r="6" spans="1:4" x14ac:dyDescent="0.25">
      <c r="A6" s="9" t="s">
        <v>168</v>
      </c>
      <c r="B6" s="10"/>
      <c r="C6" s="10"/>
      <c r="D6" s="10"/>
    </row>
    <row r="7" spans="1:4" x14ac:dyDescent="0.25">
      <c r="A7" s="10"/>
      <c r="B7" s="10"/>
      <c r="C7" s="10"/>
      <c r="D7" s="10"/>
    </row>
    <row r="8" spans="1:4" x14ac:dyDescent="0.25">
      <c r="A8" s="10" t="s">
        <v>169</v>
      </c>
      <c r="B8" s="10" t="s">
        <v>162</v>
      </c>
      <c r="C8" s="10" t="s">
        <v>163</v>
      </c>
      <c r="D8" s="10" t="s">
        <v>170</v>
      </c>
    </row>
    <row r="9" spans="1:4" x14ac:dyDescent="0.25">
      <c r="A9" s="10">
        <v>1</v>
      </c>
      <c r="B9" s="10">
        <v>9600</v>
      </c>
      <c r="C9" s="10" t="s">
        <v>165</v>
      </c>
      <c r="D9" s="10">
        <v>1</v>
      </c>
    </row>
    <row r="10" spans="1:4" x14ac:dyDescent="0.25">
      <c r="A10" s="10"/>
      <c r="B10" s="10"/>
      <c r="C10" s="10"/>
      <c r="D10" s="10"/>
    </row>
    <row r="11" spans="1:4" x14ac:dyDescent="0.25">
      <c r="A11" s="7" t="s">
        <v>166</v>
      </c>
      <c r="B11" s="8"/>
      <c r="C11" s="8"/>
      <c r="D11" s="8"/>
    </row>
    <row r="12" spans="1:4" x14ac:dyDescent="0.25">
      <c r="A12" s="8"/>
      <c r="B12" s="8"/>
      <c r="C12" s="8"/>
      <c r="D12" s="8"/>
    </row>
    <row r="13" spans="1:4" x14ac:dyDescent="0.25">
      <c r="A13" s="8" t="s">
        <v>172</v>
      </c>
      <c r="B13" s="8" t="s">
        <v>171</v>
      </c>
      <c r="C13" s="8"/>
      <c r="D13" s="8"/>
    </row>
    <row r="14" spans="1:4" x14ac:dyDescent="0.25">
      <c r="A14" s="8">
        <v>502</v>
      </c>
      <c r="B14" s="8" t="s">
        <v>173</v>
      </c>
      <c r="C14" s="8"/>
      <c r="D14" s="8"/>
    </row>
    <row r="15" spans="1:4" x14ac:dyDescent="0.25">
      <c r="A15" s="11" t="s">
        <v>174</v>
      </c>
      <c r="B15" s="11"/>
      <c r="C15" s="11"/>
      <c r="D15" s="11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8549D3C03B37246B559675E30E6DCBF" ma:contentTypeVersion="13" ma:contentTypeDescription="Ein neues Dokument erstellen." ma:contentTypeScope="" ma:versionID="6b14cea449bbd99dd3910f390e41cfa0">
  <xsd:schema xmlns:xsd="http://www.w3.org/2001/XMLSchema" xmlns:xs="http://www.w3.org/2001/XMLSchema" xmlns:p="http://schemas.microsoft.com/office/2006/metadata/properties" xmlns:ns2="558ad5ee-ef18-4633-b380-114dc467b472" xmlns:ns3="2b2f52f9-605c-4380-a4b4-01b2ba36f53b" targetNamespace="http://schemas.microsoft.com/office/2006/metadata/properties" ma:root="true" ma:fieldsID="61e2a6c7035e261fe11a5c9b2d43390f" ns2:_="" ns3:_="">
    <xsd:import namespace="558ad5ee-ef18-4633-b380-114dc467b472"/>
    <xsd:import namespace="2b2f52f9-605c-4380-a4b4-01b2ba36f5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8ad5ee-ef18-4633-b380-114dc467b4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2357b34c-0c75-4201-a061-58f25f85c0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2f52f9-605c-4380-a4b4-01b2ba36f53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c99cca6-5898-44c7-b0ca-a635bd99ed1e}" ma:internalName="TaxCatchAll" ma:showField="CatchAllData" ma:web="2b2f52f9-605c-4380-a4b4-01b2ba36f5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380BD3-E074-4F37-BE81-E6850CA5A5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89827C-23B9-4FE6-936A-8E73780415EA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558ad5ee-ef18-4633-b380-114dc467b472"/>
    <ds:schemaRef ds:uri="2b2f52f9-605c-4380-a4b4-01b2ba36f53b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Register EM2 00.01.03.10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Gröll</dc:creator>
  <cp:lastModifiedBy>Schiesser Markus, INI-NET-VNC-TPN</cp:lastModifiedBy>
  <dcterms:created xsi:type="dcterms:W3CDTF">2021-06-28T11:02:37Z</dcterms:created>
  <dcterms:modified xsi:type="dcterms:W3CDTF">2023-05-15T07:00:09Z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1fccfb-80ca-4fe1-a574-1516544edb53_Enabled">
    <vt:lpwstr>true</vt:lpwstr>
  </property>
  <property fmtid="{D5CDD505-2E9C-101B-9397-08002B2CF9AE}" pid="3" name="MSIP_Label_2e1fccfb-80ca-4fe1-a574-1516544edb53_SetDate">
    <vt:lpwstr>2023-05-10T04:11:06Z</vt:lpwstr>
  </property>
  <property fmtid="{D5CDD505-2E9C-101B-9397-08002B2CF9AE}" pid="4" name="MSIP_Label_2e1fccfb-80ca-4fe1-a574-1516544edb53_Method">
    <vt:lpwstr>Standard</vt:lpwstr>
  </property>
  <property fmtid="{D5CDD505-2E9C-101B-9397-08002B2CF9AE}" pid="5" name="MSIP_Label_2e1fccfb-80ca-4fe1-a574-1516544edb53_Name">
    <vt:lpwstr>C2 Internal</vt:lpwstr>
  </property>
  <property fmtid="{D5CDD505-2E9C-101B-9397-08002B2CF9AE}" pid="6" name="MSIP_Label_2e1fccfb-80ca-4fe1-a574-1516544edb53_SiteId">
    <vt:lpwstr>364e5b87-c1c7-420d-9bee-c35d19b557a1</vt:lpwstr>
  </property>
  <property fmtid="{D5CDD505-2E9C-101B-9397-08002B2CF9AE}" pid="7" name="MSIP_Label_2e1fccfb-80ca-4fe1-a574-1516544edb53_ActionId">
    <vt:lpwstr>7d79aa99-e105-4990-a376-7c80836a721f</vt:lpwstr>
  </property>
  <property fmtid="{D5CDD505-2E9C-101B-9397-08002B2CF9AE}" pid="8" name="MSIP_Label_2e1fccfb-80ca-4fe1-a574-1516544edb53_ContentBits">
    <vt:lpwstr>0</vt:lpwstr>
  </property>
  <property fmtid="{D5CDD505-2E9C-101B-9397-08002B2CF9AE}" pid="9" name="Sensitivity">
    <vt:lpwstr>C2 General</vt:lpwstr>
  </property>
</Properties>
</file>