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ungson/Documents/Courses at Hannam/Courses_2024/SPR_2024/"/>
    </mc:Choice>
  </mc:AlternateContent>
  <xr:revisionPtr revIDLastSave="0" documentId="8_{D00AAC1A-F057-7E42-83F1-747D343AFF32}" xr6:coauthVersionLast="47" xr6:coauthVersionMax="47" xr10:uidLastSave="{00000000-0000-0000-0000-000000000000}"/>
  <bookViews>
    <workbookView xWindow="16080" yWindow="500" windowWidth="19340" windowHeight="16860" xr2:uid="{3F93DC54-7960-2144-9B12-18B2476946A3}"/>
  </bookViews>
  <sheets>
    <sheet name="Excel4Chi_Square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D5" i="1"/>
  <c r="E5" i="1"/>
  <c r="F2" i="1" l="1"/>
  <c r="C5" i="1"/>
  <c r="C10" i="1" l="1"/>
  <c r="C17" i="1" s="1"/>
  <c r="C22" i="1" s="1"/>
  <c r="F5" i="1"/>
  <c r="E9" i="1"/>
  <c r="E16" i="1" s="1"/>
  <c r="E21" i="1" s="1"/>
  <c r="C9" i="1" l="1"/>
  <c r="C16" i="1" s="1"/>
  <c r="C21" i="1" s="1"/>
  <c r="E11" i="1"/>
  <c r="E18" i="1" s="1"/>
  <c r="E23" i="1" s="1"/>
  <c r="D11" i="1"/>
  <c r="D18" i="1" s="1"/>
  <c r="D23" i="1" s="1"/>
  <c r="D10" i="1"/>
  <c r="D17" i="1" s="1"/>
  <c r="D22" i="1" s="1"/>
  <c r="C11" i="1"/>
  <c r="E10" i="1"/>
  <c r="D9" i="1"/>
  <c r="D16" i="1" s="1"/>
  <c r="D21" i="1" s="1"/>
  <c r="F11" i="1" l="1"/>
  <c r="C18" i="1"/>
  <c r="C23" i="1" s="1"/>
  <c r="B25" i="1" s="1"/>
  <c r="E12" i="1"/>
  <c r="E17" i="1"/>
  <c r="E22" i="1" s="1"/>
  <c r="D12" i="1"/>
  <c r="C12" i="1"/>
  <c r="F9" i="1"/>
  <c r="F10" i="1"/>
  <c r="F12" i="1" l="1"/>
</calcChain>
</file>

<file path=xl/sharedStrings.xml><?xml version="1.0" encoding="utf-8"?>
<sst xmlns="http://schemas.openxmlformats.org/spreadsheetml/2006/main" count="29" uniqueCount="11">
  <si>
    <t>Instagram</t>
  </si>
  <si>
    <t>Youtube</t>
  </si>
  <si>
    <t>Facebook</t>
  </si>
  <si>
    <t>In their 20s</t>
  </si>
  <si>
    <t>in their 30s</t>
  </si>
  <si>
    <t>in their 40s</t>
  </si>
  <si>
    <t>Observed Frequency</t>
  </si>
  <si>
    <t>Expected Frequency</t>
  </si>
  <si>
    <t>Obs - Exp</t>
  </si>
  <si>
    <t>(Obs-Exp)^2</t>
  </si>
  <si>
    <t>Chi-square test statistic: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</si>
</sst>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3" fillId="0" borderId="2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2E25-9DF0-5D49-8920-BEDEAA2A0A84}">
  <dimension ref="A1:F27"/>
  <sheetViews>
    <sheetView tabSelected="1" workbookViewId="0">
      <selection activeCell="D26" sqref="D26"/>
    </sheetView>
  </sheetViews>
  <sheetFormatPr baseColWidth="10" defaultRowHeight="16" x14ac:dyDescent="0.2"/>
  <cols>
    <col min="1" max="1" width="24.33203125" customWidth="1"/>
    <col min="2" max="2" width="17.5" customWidth="1"/>
    <col min="3" max="3" width="12.33203125" customWidth="1"/>
    <col min="4" max="4" width="11.5" customWidth="1"/>
    <col min="5" max="5" width="12.33203125" customWidth="1"/>
  </cols>
  <sheetData>
    <row r="1" spans="1:6" ht="21" x14ac:dyDescent="0.25">
      <c r="A1" s="3" t="s">
        <v>6</v>
      </c>
      <c r="B1" s="5"/>
      <c r="C1" s="5" t="s">
        <v>0</v>
      </c>
      <c r="D1" s="5" t="s">
        <v>1</v>
      </c>
      <c r="E1" s="5" t="s">
        <v>2</v>
      </c>
      <c r="F1" s="6"/>
    </row>
    <row r="2" spans="1:6" ht="21" x14ac:dyDescent="0.25">
      <c r="A2" s="4"/>
      <c r="B2" s="5" t="s">
        <v>3</v>
      </c>
      <c r="C2" s="5">
        <v>125</v>
      </c>
      <c r="D2" s="5">
        <v>119</v>
      </c>
      <c r="E2" s="5">
        <v>56</v>
      </c>
      <c r="F2" s="7">
        <f>SUM(C2:E2)</f>
        <v>300</v>
      </c>
    </row>
    <row r="3" spans="1:6" ht="21" x14ac:dyDescent="0.25">
      <c r="A3" s="4"/>
      <c r="B3" s="5" t="s">
        <v>4</v>
      </c>
      <c r="C3" s="5">
        <v>268</v>
      </c>
      <c r="D3" s="5">
        <v>147</v>
      </c>
      <c r="E3" s="5">
        <v>85</v>
      </c>
      <c r="F3" s="7">
        <f t="shared" ref="F3:F4" si="0">SUM(C3:E3)</f>
        <v>500</v>
      </c>
    </row>
    <row r="4" spans="1:6" ht="21" x14ac:dyDescent="0.25">
      <c r="A4" s="4"/>
      <c r="B4" s="5" t="s">
        <v>5</v>
      </c>
      <c r="C4" s="5">
        <v>210</v>
      </c>
      <c r="D4" s="5">
        <v>75</v>
      </c>
      <c r="E4" s="5">
        <v>315</v>
      </c>
      <c r="F4" s="7">
        <f t="shared" si="0"/>
        <v>600</v>
      </c>
    </row>
    <row r="5" spans="1:6" ht="21" x14ac:dyDescent="0.25">
      <c r="A5" s="4"/>
      <c r="B5" s="6"/>
      <c r="C5" s="7">
        <f>SUM(C2:C4)</f>
        <v>603</v>
      </c>
      <c r="D5" s="7">
        <f t="shared" ref="D5:E5" si="1">SUM(D2:D4)</f>
        <v>341</v>
      </c>
      <c r="E5" s="7">
        <f t="shared" si="1"/>
        <v>456</v>
      </c>
      <c r="F5" s="7">
        <f>SUM(F2:F4)</f>
        <v>1400</v>
      </c>
    </row>
    <row r="6" spans="1:6" ht="21" x14ac:dyDescent="0.25">
      <c r="A6" s="4"/>
      <c r="B6" s="4"/>
      <c r="C6" s="4"/>
      <c r="D6" s="4"/>
      <c r="E6" s="4"/>
      <c r="F6" s="4"/>
    </row>
    <row r="7" spans="1:6" ht="21" x14ac:dyDescent="0.25">
      <c r="A7" s="4"/>
      <c r="B7" s="4"/>
      <c r="C7" s="4"/>
      <c r="D7" s="4"/>
      <c r="E7" s="4"/>
      <c r="F7" s="4"/>
    </row>
    <row r="8" spans="1:6" ht="21" x14ac:dyDescent="0.25">
      <c r="A8" s="3" t="s">
        <v>7</v>
      </c>
      <c r="B8" s="9"/>
      <c r="C8" s="9" t="s">
        <v>0</v>
      </c>
      <c r="D8" s="9" t="s">
        <v>1</v>
      </c>
      <c r="E8" s="9" t="s">
        <v>2</v>
      </c>
      <c r="F8" s="6"/>
    </row>
    <row r="9" spans="1:6" ht="21" x14ac:dyDescent="0.25">
      <c r="A9" s="4"/>
      <c r="B9" s="9" t="s">
        <v>3</v>
      </c>
      <c r="C9" s="9">
        <f>(F2*C5)/F5</f>
        <v>129.21428571428572</v>
      </c>
      <c r="D9" s="9">
        <f>(F2*D5)/F5</f>
        <v>73.071428571428569</v>
      </c>
      <c r="E9" s="9">
        <f>(F2*E5)/F5</f>
        <v>97.714285714285708</v>
      </c>
      <c r="F9" s="7">
        <f>SUM(C9:E9)</f>
        <v>300</v>
      </c>
    </row>
    <row r="10" spans="1:6" ht="21" x14ac:dyDescent="0.25">
      <c r="A10" s="4"/>
      <c r="B10" s="9" t="s">
        <v>4</v>
      </c>
      <c r="C10" s="9">
        <f>(F3*C5)/F5</f>
        <v>215.35714285714286</v>
      </c>
      <c r="D10" s="9">
        <f>(F3*D5)/F5</f>
        <v>121.78571428571429</v>
      </c>
      <c r="E10" s="9">
        <f>(F3*E5)/F5</f>
        <v>162.85714285714286</v>
      </c>
      <c r="F10" s="7">
        <f t="shared" ref="F10:F11" si="2">SUM(C10:E10)</f>
        <v>500</v>
      </c>
    </row>
    <row r="11" spans="1:6" ht="21" x14ac:dyDescent="0.25">
      <c r="A11" s="4"/>
      <c r="B11" s="9" t="s">
        <v>5</v>
      </c>
      <c r="C11" s="9">
        <f>(F4*C5)/F5</f>
        <v>258.42857142857144</v>
      </c>
      <c r="D11" s="9">
        <f>(D5*F4)/F5</f>
        <v>146.14285714285714</v>
      </c>
      <c r="E11" s="9">
        <f>(F4*E5)/F5</f>
        <v>195.42857142857142</v>
      </c>
      <c r="F11" s="7">
        <f t="shared" si="2"/>
        <v>600</v>
      </c>
    </row>
    <row r="12" spans="1:6" ht="21" x14ac:dyDescent="0.25">
      <c r="A12" s="4"/>
      <c r="B12" s="6"/>
      <c r="C12" s="7">
        <f>SUM(C9:C11)</f>
        <v>603</v>
      </c>
      <c r="D12" s="7">
        <f t="shared" ref="D12" si="3">SUM(D9:D11)</f>
        <v>341</v>
      </c>
      <c r="E12" s="7">
        <f t="shared" ref="E12" si="4">SUM(E9:E11)</f>
        <v>456</v>
      </c>
      <c r="F12" s="6">
        <f>SUM(C12:E12)</f>
        <v>1400</v>
      </c>
    </row>
    <row r="13" spans="1:6" ht="21" x14ac:dyDescent="0.25">
      <c r="A13" s="4"/>
    </row>
    <row r="15" spans="1:6" ht="21" x14ac:dyDescent="0.25">
      <c r="A15" s="1" t="s">
        <v>8</v>
      </c>
      <c r="B15" s="10"/>
      <c r="C15" s="10" t="s">
        <v>0</v>
      </c>
      <c r="D15" s="10" t="s">
        <v>1</v>
      </c>
      <c r="E15" s="10" t="s">
        <v>2</v>
      </c>
    </row>
    <row r="16" spans="1:6" ht="21" x14ac:dyDescent="0.25">
      <c r="B16" s="10" t="s">
        <v>3</v>
      </c>
      <c r="C16" s="10">
        <f>C2-C9</f>
        <v>-4.2142857142857224</v>
      </c>
      <c r="D16" s="10">
        <f t="shared" ref="D16:E16" si="5">D2-D9</f>
        <v>45.928571428571431</v>
      </c>
      <c r="E16" s="10">
        <f t="shared" si="5"/>
        <v>-41.714285714285708</v>
      </c>
    </row>
    <row r="17" spans="1:5" ht="21" x14ac:dyDescent="0.25">
      <c r="B17" s="10" t="s">
        <v>4</v>
      </c>
      <c r="C17" s="10">
        <f t="shared" ref="C17:E18" si="6">C3-C10</f>
        <v>52.642857142857139</v>
      </c>
      <c r="D17" s="10">
        <f t="shared" si="6"/>
        <v>25.214285714285708</v>
      </c>
      <c r="E17" s="10">
        <f t="shared" si="6"/>
        <v>-77.857142857142861</v>
      </c>
    </row>
    <row r="18" spans="1:5" ht="21" x14ac:dyDescent="0.25">
      <c r="B18" s="10" t="s">
        <v>5</v>
      </c>
      <c r="C18" s="10">
        <f t="shared" si="6"/>
        <v>-48.428571428571445</v>
      </c>
      <c r="D18" s="10">
        <f t="shared" si="6"/>
        <v>-71.142857142857139</v>
      </c>
      <c r="E18" s="10">
        <f t="shared" si="6"/>
        <v>119.57142857142858</v>
      </c>
    </row>
    <row r="20" spans="1:5" ht="21" x14ac:dyDescent="0.25">
      <c r="A20" s="1" t="s">
        <v>9</v>
      </c>
      <c r="B20" s="10"/>
      <c r="C20" s="10" t="s">
        <v>0</v>
      </c>
      <c r="D20" s="10" t="s">
        <v>1</v>
      </c>
      <c r="E20" s="10" t="s">
        <v>2</v>
      </c>
    </row>
    <row r="21" spans="1:5" ht="21" x14ac:dyDescent="0.25">
      <c r="B21" s="10" t="s">
        <v>3</v>
      </c>
      <c r="C21" s="11">
        <f>(C16*C16)/C9</f>
        <v>0.13744768222380216</v>
      </c>
      <c r="D21" s="11">
        <f t="shared" ref="D21:E21" si="7">(D16*D16)/D9</f>
        <v>28.868105013266305</v>
      </c>
      <c r="E21" s="11">
        <f t="shared" si="7"/>
        <v>17.807852965747699</v>
      </c>
    </row>
    <row r="22" spans="1:5" ht="21" x14ac:dyDescent="0.25">
      <c r="B22" s="10" t="s">
        <v>4</v>
      </c>
      <c r="C22" s="11">
        <f t="shared" ref="C22:E23" si="8">(C17*C17)/C10</f>
        <v>12.868253968253967</v>
      </c>
      <c r="D22" s="11">
        <f t="shared" si="8"/>
        <v>5.2203183912861304</v>
      </c>
      <c r="E22" s="11">
        <f t="shared" si="8"/>
        <v>37.221177944862156</v>
      </c>
    </row>
    <row r="23" spans="1:5" ht="21" x14ac:dyDescent="0.25">
      <c r="A23" s="2"/>
      <c r="B23" s="10" t="s">
        <v>5</v>
      </c>
      <c r="C23" s="11">
        <f t="shared" si="8"/>
        <v>9.0753375977256638</v>
      </c>
      <c r="D23" s="11">
        <f t="shared" si="8"/>
        <v>34.632593213238373</v>
      </c>
      <c r="E23" s="11">
        <f t="shared" si="8"/>
        <v>73.158834586466185</v>
      </c>
    </row>
    <row r="24" spans="1:5" ht="19" x14ac:dyDescent="0.25">
      <c r="A24" s="2"/>
    </row>
    <row r="25" spans="1:5" ht="21" x14ac:dyDescent="0.25">
      <c r="A25" s="1" t="s">
        <v>10</v>
      </c>
      <c r="B25" s="8">
        <f>SUM(C21:E23)</f>
        <v>218.98992136307027</v>
      </c>
    </row>
    <row r="27" spans="1:5" ht="19" x14ac:dyDescent="0.25">
      <c r="A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Excel4Chi_SquareTest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MinjungSon</dc:creator>
  <cp:lastModifiedBy>MinjungSon</cp:lastModifiedBy>
  <dcterms:created xsi:type="dcterms:W3CDTF">2025-06-08T15:44:09Z</dcterms:created>
  <dcterms:modified xsi:type="dcterms:W3CDTF">2025-06-10T13:40:31Z</dcterms:modified>
</cp:coreProperties>
</file>