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Manoj\Data Science\"/>
    </mc:Choice>
  </mc:AlternateContent>
  <xr:revisionPtr revIDLastSave="0" documentId="13_ncr:1_{A86704A2-4D99-41A9-A180-249EA152F1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124" i="1" l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5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81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<sst xmlns="http://schemas.openxmlformats.org/spreadsheetml/2006/main" count="748" uniqueCount="64">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</sst>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300990</xdr:colOff>
      <xdr:row>53</xdr:row>
      <xdr:rowOff>89535</xdr:rowOff>
    </xdr:from>
    <xdr:to>
      <xdr:col>23</xdr:col>
      <xdr:colOff>262890</xdr:colOff>
      <xdr:row>61</xdr:row>
      <xdr:rowOff>194310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614410" y="12144375"/>
          <a:ext cx="7459980" cy="1689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32385</xdr:colOff>
      <xdr:row>155</xdr:row>
      <xdr:rowOff>114300</xdr:rowOff>
    </xdr:from>
    <xdr:to>
      <xdr:col>22</xdr:col>
      <xdr:colOff>603885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345805" y="34709100"/>
          <a:ext cx="7444740" cy="1697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06" workbookViewId="0">
      <selection activeCell="I210" sqref="I210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IF(COUNTIFS($H$5:$H$24,H5,$C$5:$C$24,"laptop")+COUNTIFS($H$5:$H$24,H5,$F$5:$F$24,"laptop")&gt;=2,"FALSE","TRUE")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IF(COUNTIFS($H$5:$H$24,H6,$C$5:$C$24,"laptop")+COUNTIFS($H$5:$H$24,H6,$F$5:$F$24,"laptop")&gt;=2,"FALSE","TRUE")</f>
        <v>FALSE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FALSE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FALSE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TRUE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TRUE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>IF(COUNTIFS($H$5:$H$24,H15,$C$5:$C$24,"laptop")+COUNTIFS($H$5:$H$24,H15,$F$5:$F$24,"laptop")&gt;=2,"FALSE","TRUE")</f>
        <v>TRUE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IF(OR(C29 = "Laptop", F29 = "Laptop"), TRUE, FALSE)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IF(OR(C30 = "Laptop", F30 = "Laptop"), TRUE, FALSE)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IF(E53=B53,TRUE,FALSE)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IF(E54=B54,TRUE,FALSE)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IF(OR(AND(OR(C77="Laptop", C77="Mobile Phone"), G77="Astro"), AND(OR(C77="Laptop", C77="Mobile Phone"), G77="Astro")), TRUE, FALSE)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IF(OR(AND(OR(C78="Laptop", C78="Mobile Phone"), G78="Astro"), AND(OR(C78="Laptop", C78="Mobile Phone"), G78="Astro")), TRUE, FALSE)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IF(E100=B100,"SAME DAY",IF(E100&gt;B100,"DELAYED",""))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IF(E101=B101,"SAME DAY",IF(E101&gt;B101,"DELAYED",""))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 t="str">
        <f>IF(D123&gt;=2800,"15%",IF(D123&gt;=1700,"7%",IF(D123&gt;=1200,"3%",IF(D123=500,"0"))))</f>
        <v>7%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 t="str">
        <f t="shared" ref="I124:I142" si="5">IF(D124&gt;=2800,"15%",IF(D124&gt;=1700,"7%",IF(D124&gt;=1200,"3%",IF(D124=500,"0"))))</f>
        <v>7%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 t="b">
        <f t="shared" si="5"/>
        <v>0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 t="str">
        <f t="shared" si="5"/>
        <v>7%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 t="str">
        <f t="shared" si="5"/>
        <v>15%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 t="b">
        <f t="shared" si="5"/>
        <v>0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 t="b">
        <f t="shared" si="5"/>
        <v>0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 t="b">
        <f t="shared" si="5"/>
        <v>0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 t="b">
        <f t="shared" si="5"/>
        <v>0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 t="str">
        <f t="shared" si="5"/>
        <v>3%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 t="b">
        <f t="shared" si="5"/>
        <v>0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 t="b">
        <f t="shared" si="5"/>
        <v>0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 t="b">
        <f t="shared" si="5"/>
        <v>0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 t="b">
        <f t="shared" si="5"/>
        <v>0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 t="b">
        <f t="shared" si="5"/>
        <v>0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 t="str">
        <f t="shared" si="5"/>
        <v>7%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 t="b">
        <f t="shared" si="5"/>
        <v>0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 t="b">
        <f t="shared" si="5"/>
        <v>0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 t="b">
        <f t="shared" si="5"/>
        <v>0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 t="b">
        <f t="shared" si="5"/>
        <v>0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IF(OR(D152 &lt;= 500, AND(D152 &gt; 500, D152 &lt;= 1200)), 0.01,
 IF(OR(D152 &lt;= 1700, AND(D152 &gt; 1700, D152 &lt;= 2800)), 0.03,
 IF(D152 &gt; 2800, 0.07, 0)))</f>
        <v>0.03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6">IF(OR(D153 &lt;= 500, AND(D153 &gt; 500, D153 &lt;= 1200)), 0.01,
 IF(OR(D153 &lt;= 1700, AND(D153 &gt; 1700, D153 &lt;= 2800)), 0.03,
 IF(D153 &gt; 2800, 0.07, 0)))</f>
        <v>0.03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6"/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6"/>
        <v>0.03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6"/>
        <v>7.0000000000000007E-2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6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6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6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6"/>
        <v>0.01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6"/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6"/>
        <v>0.01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6"/>
        <v>0.01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6"/>
        <v>0.01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6"/>
        <v>0.01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6"/>
        <v>0.01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6"/>
        <v>0.03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6"/>
        <v>0.01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6"/>
        <v>0.01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6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6"/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>
        <f>_xlfn.IFNA(_xlfn.IFS(D181 &lt;= 500, 0.01,
           D181 &lt;= 1200, 0.03,
           D181 &lt;= 1700, 0.07,
           D181 &lt;= 2800, 0.15), 0)</f>
        <v>0.15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>
        <f t="shared" ref="I182:I200" si="7">_xlfn.IFNA(_xlfn.IFS(D182 &lt;= 500, 0.01,
           D182 &lt;= 1200, 0.03,
           D182 &lt;= 1700, 0.07,
           D182 &lt;= 2800, 0.15), 0)</f>
        <v>0.15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>
        <f t="shared" si="7"/>
        <v>0.03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>
        <f t="shared" si="7"/>
        <v>0.15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>
        <f t="shared" si="7"/>
        <v>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>
        <f t="shared" si="7"/>
        <v>0.03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>
        <f t="shared" si="7"/>
        <v>0.03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>
        <f t="shared" si="7"/>
        <v>0.03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>
        <f t="shared" si="7"/>
        <v>0.01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>
        <f t="shared" si="7"/>
        <v>7.0000000000000007E-2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>
        <f t="shared" si="7"/>
        <v>0.01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>
        <f t="shared" si="7"/>
        <v>0.01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>
        <f t="shared" si="7"/>
        <v>0.01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>
        <f t="shared" si="7"/>
        <v>0.01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>
        <f t="shared" si="7"/>
        <v>0.01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>
        <f t="shared" si="7"/>
        <v>0.15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>
        <f t="shared" si="7"/>
        <v>0.01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>
        <f t="shared" si="7"/>
        <v>0.01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>
        <f t="shared" si="7"/>
        <v>0.03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>
        <f t="shared" si="7"/>
        <v>0.03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 &gt; 2000, OR(E210 = B210, C210 = "Laptop")), "YES", 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8">IF(AND(D211 &gt; 2000, OR(E211 = B211, C211 = "Laptop")), "YES", 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8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8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8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8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8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8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8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8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8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8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8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8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8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8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8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8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8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8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deepika singh</cp:lastModifiedBy>
  <dcterms:created xsi:type="dcterms:W3CDTF">2023-06-08T11:58:49Z</dcterms:created>
  <dcterms:modified xsi:type="dcterms:W3CDTF">2023-09-02T05:14:08Z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