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vi\Desktop\9no Ciclo\INTELIGENCIA_ARTIFICIAL\TEMA_DE_PROYECTO_DE_CLASE\Dataset\GitHub\Paso4_Limpieza-Diccionario\"/>
    </mc:Choice>
  </mc:AlternateContent>
  <xr:revisionPtr revIDLastSave="0" documentId="13_ncr:1_{E20C33AC-4125-45B2-81FC-F2DADF448C33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Diccionario de Datos" sheetId="1" r:id="rId1"/>
    <sheet name="Diccionario Personalizado" sheetId="2" r:id="rId2"/>
    <sheet name="Hoja2" sheetId="3" r:id="rId3"/>
    <sheet name="Hoja1" sheetId="4" r:id="rId4"/>
  </sheets>
  <definedNames>
    <definedName name="_xlnm.Print_Area" localSheetId="0">'Diccionario de Datos'!$A$1:$F$3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4" i="3" l="1"/>
  <c r="D13" i="3"/>
  <c r="D12" i="3"/>
  <c r="D11" i="3"/>
  <c r="D10" i="3"/>
  <c r="D9" i="3"/>
  <c r="B44" i="2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K6" i="2"/>
  <c r="K5" i="2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<sst xmlns="http://schemas.openxmlformats.org/spreadsheetml/2006/main" count="368" uniqueCount="348">
  <si>
    <t>No.</t>
  </si>
  <si>
    <t>Nombre del Campo
(Encabezado Columna)</t>
  </si>
  <si>
    <t>Descripción del Campo</t>
  </si>
  <si>
    <t>sexo</t>
  </si>
  <si>
    <t>Sexo</t>
  </si>
  <si>
    <t>sem_gest</t>
  </si>
  <si>
    <t>Periodo de gestación</t>
  </si>
  <si>
    <t>p_emb</t>
  </si>
  <si>
    <t>Producto del embarazo</t>
  </si>
  <si>
    <t>asis_por</t>
  </si>
  <si>
    <t>Asistido por</t>
  </si>
  <si>
    <t>lugar_ocur</t>
  </si>
  <si>
    <t>Lugar de ocurrencia</t>
  </si>
  <si>
    <t>area_fall</t>
  </si>
  <si>
    <t>Área de fallecimiento</t>
  </si>
  <si>
    <t>edad_mad</t>
  </si>
  <si>
    <t>Edad de la madre</t>
  </si>
  <si>
    <t>hij_viv</t>
  </si>
  <si>
    <t>Cuántos hijos vivos tiene actualmente</t>
  </si>
  <si>
    <t>hij_vivm</t>
  </si>
  <si>
    <t>Cuántos hijos que nacieron vivos han muerto</t>
  </si>
  <si>
    <t>hij_nacm</t>
  </si>
  <si>
    <t>Cuántos hijos nacieron muertos</t>
  </si>
  <si>
    <t>con_pren</t>
  </si>
  <si>
    <t>Cuántos controles prenatales recibió en este embarazo</t>
  </si>
  <si>
    <t>etnia</t>
  </si>
  <si>
    <t>Autoidentificación étnica de la madre</t>
  </si>
  <si>
    <t>est_civil</t>
  </si>
  <si>
    <t>Estado civil y/o conyugal</t>
  </si>
  <si>
    <t>niv_inst</t>
  </si>
  <si>
    <t>Nivel de instrucción alcanzado</t>
  </si>
  <si>
    <t>prov_res</t>
  </si>
  <si>
    <t>Provincia de residencia habitual de la madre</t>
  </si>
  <si>
    <t>area_res</t>
  </si>
  <si>
    <t>Área de residencia habitual de la madre</t>
  </si>
  <si>
    <t>causa_fetal</t>
  </si>
  <si>
    <t>Causa que ocasionó la defunción fetal</t>
  </si>
  <si>
    <t>Etiqueta</t>
  </si>
  <si>
    <t>Descripción</t>
  </si>
  <si>
    <t>Hombre</t>
  </si>
  <si>
    <t>Mujer</t>
  </si>
  <si>
    <t>Aux</t>
  </si>
  <si>
    <t>ML</t>
  </si>
  <si>
    <t>O</t>
  </si>
  <si>
    <t>MG</t>
  </si>
  <si>
    <t>Obs</t>
  </si>
  <si>
    <t>PNCal</t>
  </si>
  <si>
    <t>Auxiliar de enfermeria</t>
  </si>
  <si>
    <t>Medico Legista</t>
  </si>
  <si>
    <t>Medico/a</t>
  </si>
  <si>
    <t>Obstetriz/Obstetra</t>
  </si>
  <si>
    <t>Otro</t>
  </si>
  <si>
    <t>Partero/a calificado/a</t>
  </si>
  <si>
    <t>PCal</t>
  </si>
  <si>
    <t>Partero/a no calilficado/a</t>
  </si>
  <si>
    <t>Casa</t>
  </si>
  <si>
    <t>Establecimiento de la Junta de Beneficencia</t>
  </si>
  <si>
    <t>Establecimiento del IESS</t>
  </si>
  <si>
    <t>Establecimiento del Ministerio de Salud</t>
  </si>
  <si>
    <t>Hospital, Clinica o Consultorio Privado</t>
  </si>
  <si>
    <t>Otro Establecimiento Publico</t>
  </si>
  <si>
    <t>C</t>
  </si>
  <si>
    <t>EJB</t>
  </si>
  <si>
    <t>IESS</t>
  </si>
  <si>
    <t>EMS</t>
  </si>
  <si>
    <t>HCCP</t>
  </si>
  <si>
    <t>OEP</t>
  </si>
  <si>
    <t>Urbana</t>
  </si>
  <si>
    <t>Rural</t>
  </si>
  <si>
    <t>Afroecuatoriana/Afrodescendiente</t>
  </si>
  <si>
    <t>Blanca</t>
  </si>
  <si>
    <t>Ignorado</t>
  </si>
  <si>
    <t>Indigena</t>
  </si>
  <si>
    <t>Mestiza</t>
  </si>
  <si>
    <t>Montubia</t>
  </si>
  <si>
    <t>Mulata</t>
  </si>
  <si>
    <t>Negra</t>
  </si>
  <si>
    <t>Otra</t>
  </si>
  <si>
    <t>Afr</t>
  </si>
  <si>
    <t>Ign</t>
  </si>
  <si>
    <t>Ind</t>
  </si>
  <si>
    <t>Mes</t>
  </si>
  <si>
    <t>Mon</t>
  </si>
  <si>
    <t>Mul</t>
  </si>
  <si>
    <t>B</t>
  </si>
  <si>
    <t>N</t>
  </si>
  <si>
    <t>entia</t>
  </si>
  <si>
    <t>Casada</t>
  </si>
  <si>
    <t>Divorciada</t>
  </si>
  <si>
    <t>Separada</t>
  </si>
  <si>
    <t>Soltera</t>
  </si>
  <si>
    <t>Unida</t>
  </si>
  <si>
    <t>Union de hecho</t>
  </si>
  <si>
    <t>Viuda</t>
  </si>
  <si>
    <t>Centro de alfabetizacion</t>
  </si>
  <si>
    <t>Ciclo Post-Bachillerato</t>
  </si>
  <si>
    <t>Educacion Basica</t>
  </si>
  <si>
    <t>Educacion Media/Bachillerato</t>
  </si>
  <si>
    <t>Ninguno</t>
  </si>
  <si>
    <t>No</t>
  </si>
  <si>
    <t>Posgrado</t>
  </si>
  <si>
    <t>Postgrado</t>
  </si>
  <si>
    <t>Primaria</t>
  </si>
  <si>
    <t>Se ignora</t>
  </si>
  <si>
    <t>Secundaria</t>
  </si>
  <si>
    <t>Si</t>
  </si>
  <si>
    <t>Superior</t>
  </si>
  <si>
    <r>
      <t>Talento</t>
    </r>
    <r>
      <rPr>
        <b/>
        <sz val="12"/>
        <color rgb="FFFFFFFF"/>
        <rFont val="Arial"/>
        <family val="2"/>
      </rPr>
      <t xml:space="preserve"> Humano</t>
    </r>
  </si>
  <si>
    <t>Equipo de Trabajo</t>
  </si>
  <si>
    <t>Horas</t>
  </si>
  <si>
    <t>Costo/Hora</t>
  </si>
  <si>
    <t>Total</t>
  </si>
  <si>
    <t>Estudiante</t>
  </si>
  <si>
    <t>Tutor</t>
  </si>
  <si>
    <t>-</t>
  </si>
  <si>
    <t>$</t>
  </si>
  <si>
    <t>Profesor de la asignatura</t>
  </si>
  <si>
    <t>Recursos</t>
  </si>
  <si>
    <t>Cantidad</t>
  </si>
  <si>
    <t>Valor Unitario</t>
  </si>
  <si>
    <t>Valor Total</t>
  </si>
  <si>
    <t>Laptop Toshiba</t>
  </si>
  <si>
    <t>Impresiones</t>
  </si>
  <si>
    <t>Flash Memory</t>
  </si>
  <si>
    <t>Internet</t>
  </si>
  <si>
    <t>Transporte</t>
  </si>
  <si>
    <t>Subtotal</t>
  </si>
  <si>
    <t>Imprevistos</t>
  </si>
  <si>
    <t>Total, gastos</t>
  </si>
  <si>
    <t>Simple</t>
  </si>
  <si>
    <t>Doble</t>
  </si>
  <si>
    <t>Triple</t>
  </si>
  <si>
    <t>Cuadruple</t>
  </si>
  <si>
    <t>EN_1</t>
  </si>
  <si>
    <t xml:space="preserve"> Feto y recien nacido afectados por complicaciones maternas no especificadas del embarazo</t>
  </si>
  <si>
    <t>EN_2</t>
  </si>
  <si>
    <t>Muerte fetal de causa no especificada</t>
  </si>
  <si>
    <t>EN_3</t>
  </si>
  <si>
    <t>EN_4</t>
  </si>
  <si>
    <t>EN_5</t>
  </si>
  <si>
    <t>EN_6</t>
  </si>
  <si>
    <t>EN_7</t>
  </si>
  <si>
    <t>EN_8</t>
  </si>
  <si>
    <t>EN_9</t>
  </si>
  <si>
    <t>EN_10</t>
  </si>
  <si>
    <t>Feto y recien nacido afectados por trastornos hipertensivos de la madre</t>
  </si>
  <si>
    <t>Hipoxia intrauterina, no especificada</t>
  </si>
  <si>
    <t>Feto y recien nacido afectados por otras complicaciones del cordon umbilical y las no especificadas</t>
  </si>
  <si>
    <t>Aspiracion neonatal de meconio</t>
  </si>
  <si>
    <t>Feto y recien nacido afectados por otra compresion del cordon umbilical</t>
  </si>
  <si>
    <t>Feto y recien nacido afectados por otras anormalidades morfologicas y funcionales de la placenta y las no especificadas</t>
  </si>
  <si>
    <t>Feto y recien nacido afectados por otras formas de desprendimiento y de hemorragia placentarios</t>
  </si>
  <si>
    <t>EN_11</t>
  </si>
  <si>
    <t>EN_12</t>
  </si>
  <si>
    <t>EN_13</t>
  </si>
  <si>
    <t>EN_14</t>
  </si>
  <si>
    <t>EN_15</t>
  </si>
  <si>
    <t>EN_16</t>
  </si>
  <si>
    <t>EN_17</t>
  </si>
  <si>
    <t xml:space="preserve"> Feto y recien nacido afectados por otras complicaciones especificadas del trabajo de parto y del parto</t>
  </si>
  <si>
    <t>Feto y recien nacido afectados por oligohidramnios</t>
  </si>
  <si>
    <t>Feto y recien nacido afectados por prolapso del cordon umbilical</t>
  </si>
  <si>
    <t>Feto y recien nacido afectados por traumatismo de la madre</t>
  </si>
  <si>
    <t>Feto y recien nacido afectados por contracciones uterinas anormales</t>
  </si>
  <si>
    <t>Feto y recien nacido afectados por polihidramnios</t>
  </si>
  <si>
    <t>Feto y recien nacido afectados por ruptura prematura de las membranas</t>
  </si>
  <si>
    <t>EN_18</t>
  </si>
  <si>
    <t>EN_19</t>
  </si>
  <si>
    <t>EN_20</t>
  </si>
  <si>
    <t>EN_21</t>
  </si>
  <si>
    <t>EN_22</t>
  </si>
  <si>
    <t>EN_23</t>
  </si>
  <si>
    <t>EN_24</t>
  </si>
  <si>
    <t>EN_25</t>
  </si>
  <si>
    <t>EN_26</t>
  </si>
  <si>
    <t>EN_27</t>
  </si>
  <si>
    <t>Feto y recien nacido afectados por corioamnionitis</t>
  </si>
  <si>
    <t>Feto y recien nacido afectados por Sindromes de transfusion placentaria</t>
  </si>
  <si>
    <t>Feto y recien nacido afectados por incompetencia del cuello uterino</t>
  </si>
  <si>
    <t>Feto y recien nacido afectados por anormalidad no especificada de las membranas</t>
  </si>
  <si>
    <t>Feto y recien nacido afectados por enfermedades infecciosas y parasitarias de la madre</t>
  </si>
  <si>
    <t>Feto y recien nacido afectados por embarazo ectopico</t>
  </si>
  <si>
    <t>Feto y recien nacido afectados por procedimiento quirurgico en la madre</t>
  </si>
  <si>
    <t>Feto y recien nacido afectados por parto precipitado</t>
  </si>
  <si>
    <t>Feto y recien nacido afectados por embarazo multiple</t>
  </si>
  <si>
    <t>Feto y recien nacido afectados por otras anormalidades morfologicas y funcionales de la placenta y las no especificada</t>
  </si>
  <si>
    <t>Malformaciones congenitas multiples, no clasificadas en otra parte</t>
  </si>
  <si>
    <t>EN_28</t>
  </si>
  <si>
    <t>EN_29</t>
  </si>
  <si>
    <t>EN_30</t>
  </si>
  <si>
    <t>EN_31</t>
  </si>
  <si>
    <t>EN_32</t>
  </si>
  <si>
    <t>EN_33</t>
  </si>
  <si>
    <t>EN_34</t>
  </si>
  <si>
    <t>EN_35</t>
  </si>
  <si>
    <t>EN_36</t>
  </si>
  <si>
    <t>EN_37</t>
  </si>
  <si>
    <t>EN_38</t>
  </si>
  <si>
    <t>EN_39</t>
  </si>
  <si>
    <t>EN_40</t>
  </si>
  <si>
    <t>EN_41</t>
  </si>
  <si>
    <t>EN_42</t>
  </si>
  <si>
    <t>EN_43</t>
  </si>
  <si>
    <t>EN_44</t>
  </si>
  <si>
    <t>Malformacion congenita del sistema nervioso, no especificada</t>
  </si>
  <si>
    <t>Asfixia del nacimiento, no especificada</t>
  </si>
  <si>
    <t>Sindrome del tapon de meconio</t>
  </si>
  <si>
    <t>Trastorno cardiovascular no especificado, originado en el periodo perinatal</t>
  </si>
  <si>
    <t>Trastorno metabolico transitorio del recien nacido, no especificado</t>
  </si>
  <si>
    <t>Sindrome de Down, no especificado</t>
  </si>
  <si>
    <t>Otras afecciones especificadas originadas en el periodo perinatal</t>
  </si>
  <si>
    <t>Inmaturidad extrema</t>
  </si>
  <si>
    <t>Retardo del crecimiento fetal, no especificado</t>
  </si>
  <si>
    <t>Terminacion del embarazo, feto y recien nacido</t>
  </si>
  <si>
    <t>Afeccion no especificada originada en el periodo perinatal</t>
  </si>
  <si>
    <t>Sepsis bacteriana del recien nacido, no especificada</t>
  </si>
  <si>
    <t>Malformacion congenita, no especificada</t>
  </si>
  <si>
    <t>EN_45</t>
  </si>
  <si>
    <t>EN_46</t>
  </si>
  <si>
    <t>EN_47</t>
  </si>
  <si>
    <t>EN_48</t>
  </si>
  <si>
    <t>EN_49</t>
  </si>
  <si>
    <t>EN_50</t>
  </si>
  <si>
    <t>EN_51</t>
  </si>
  <si>
    <t>EN_52</t>
  </si>
  <si>
    <t>EN_53</t>
  </si>
  <si>
    <t>EN_54</t>
  </si>
  <si>
    <t>EN_55</t>
  </si>
  <si>
    <t>Malformacion congenita del encefalo, no especificada</t>
  </si>
  <si>
    <t>Otros recien nacidos pretermino</t>
  </si>
  <si>
    <t>Obstruccion intestinal del recien nacido, no especificada</t>
  </si>
  <si>
    <t>Dificultad respiratoria del recien nacido, no especificada</t>
  </si>
  <si>
    <t>Disritmia cardiaca neonatal</t>
  </si>
  <si>
    <t>Atelectasia primaria del recien nacido</t>
  </si>
  <si>
    <t>Hipoxia intrauterina notada por primera vez durante el trabajo de parto y el parto</t>
  </si>
  <si>
    <t>Atresia del esofago sin mencion de fistula</t>
  </si>
  <si>
    <t>Hidrocefalo congenito, no especificado</t>
  </si>
  <si>
    <t>Malformacion congenita del sistema respiratorio, no especificada</t>
  </si>
  <si>
    <t>EN_56</t>
  </si>
  <si>
    <t>EN_57</t>
  </si>
  <si>
    <t>EN_58</t>
  </si>
  <si>
    <t>EN_59</t>
  </si>
  <si>
    <t>EN_60</t>
  </si>
  <si>
    <t>EN_61</t>
  </si>
  <si>
    <t>EN_62</t>
  </si>
  <si>
    <t>EN_63</t>
  </si>
  <si>
    <t>EN_64</t>
  </si>
  <si>
    <t>EN_65</t>
  </si>
  <si>
    <t>EN_66</t>
  </si>
  <si>
    <t>EN_67</t>
  </si>
  <si>
    <t>Sindrome de dificultad respiratoria del recien nacido</t>
  </si>
  <si>
    <t xml:space="preserve"> Hipoplasia y displasia pulmonar</t>
  </si>
  <si>
    <t>Agenesia renal, sin otra especificacion</t>
  </si>
  <si>
    <t>Anencefalia</t>
  </si>
  <si>
    <t>Aspiracion neonatal de leche y alimento regurgitado</t>
  </si>
  <si>
    <t>Anomalia cromosomica, no especificada</t>
  </si>
  <si>
    <t>Agenesia del pulmon</t>
  </si>
  <si>
    <t>Ausencia e hipoplasia congenita de la arteria umbilical</t>
  </si>
  <si>
    <t>Atresia de los agujeros de magendie y de luschka</t>
  </si>
  <si>
    <t>Coagulacion intravascular diseminada en el feto y el recien nacido</t>
  </si>
  <si>
    <t>Ausencia, atresia y estenosis congenita del intestino delgado, parte no especificada</t>
  </si>
  <si>
    <t>Diabetes mellitus neonatal</t>
  </si>
  <si>
    <t>Espina bifida con Hidrocefalo, sin otra especificacion</t>
  </si>
  <si>
    <t>Enfermedad viral congenita, sin otra especificacion</t>
  </si>
  <si>
    <t>Encefalocele de otros sitios</t>
  </si>
  <si>
    <t>EN_68</t>
  </si>
  <si>
    <t>EN_69</t>
  </si>
  <si>
    <t>EN_70</t>
  </si>
  <si>
    <t>EN_71</t>
  </si>
  <si>
    <t>EN_72</t>
  </si>
  <si>
    <t>EN_73</t>
  </si>
  <si>
    <t>EN_74</t>
  </si>
  <si>
    <t>EN_75</t>
  </si>
  <si>
    <t>Encefalocele, no especificado</t>
  </si>
  <si>
    <t>Espina bifida lumbar sin Hidrocefalo</t>
  </si>
  <si>
    <t>Hidropesia fetal no debida a enfermedad hemolitica</t>
  </si>
  <si>
    <t>Exonfalos</t>
  </si>
  <si>
    <t>Hemorragia intracraneal (no traumatica) del feto y del recien nacido, sin otra especificacion</t>
  </si>
  <si>
    <t>EN_76</t>
  </si>
  <si>
    <t>EN_77</t>
  </si>
  <si>
    <t>EN_78</t>
  </si>
  <si>
    <t>EN_79</t>
  </si>
  <si>
    <t>EN_80</t>
  </si>
  <si>
    <t>EN_81</t>
  </si>
  <si>
    <t>EN_82</t>
  </si>
  <si>
    <t>EN_83</t>
  </si>
  <si>
    <t>EN_84</t>
  </si>
  <si>
    <t>EN_85</t>
  </si>
  <si>
    <t>Hidropesia fetal debida a otras enfermedades hemoliticas especificadas y a las no especificadas</t>
  </si>
  <si>
    <t>Hemorragia subaracnoidea (no traumatica) del feto y del recien nacido</t>
  </si>
  <si>
    <t>Infeccion propia del periodo perinatal, no especificada</t>
  </si>
  <si>
    <t>Hipoxia intrauterina notada por primera vez antes del inicio del trabajo de parto</t>
  </si>
  <si>
    <t>Incompatibilidad RH del feto y del recien nacido</t>
  </si>
  <si>
    <t>Hipertension neonatal</t>
  </si>
  <si>
    <t>Infeccion intraamniotica del feto, no clasificada en otra parte</t>
  </si>
  <si>
    <t>Holoprosencefalia</t>
  </si>
  <si>
    <t>EN_86</t>
  </si>
  <si>
    <t>EN_87</t>
  </si>
  <si>
    <t>EN_88</t>
  </si>
  <si>
    <t>EN_89</t>
  </si>
  <si>
    <t>EN_90</t>
  </si>
  <si>
    <t>EN_91</t>
  </si>
  <si>
    <t>EN_92</t>
  </si>
  <si>
    <t>EN_93</t>
  </si>
  <si>
    <t>Gastrosquisis</t>
  </si>
  <si>
    <t>Malformacion congenita del Corazon, no especificada</t>
  </si>
  <si>
    <t>Malformacion congenita de la medula espinal, no especificada</t>
  </si>
  <si>
    <t>Malformacion congenita de las camaras cardiacas y sus conexiones, no especificada</t>
  </si>
  <si>
    <t>Malformacion congenita del intestino, no especificada</t>
  </si>
  <si>
    <t>Malformacion arteriovenosa de los vasos cerebrales</t>
  </si>
  <si>
    <t>Insuficiencia cardiaca neonatal</t>
  </si>
  <si>
    <t>Insuficiencia respiratoria del recien nacido</t>
  </si>
  <si>
    <t>Malformacion congenita de la cara y del cuello, no especificada</t>
  </si>
  <si>
    <t>Malformacion congenita del esofago, no especificada</t>
  </si>
  <si>
    <t>Sindrome del recien nacido de madre con diabetes gestacional</t>
  </si>
  <si>
    <t>Otras anomalias hipoplasicas del encefalo</t>
  </si>
  <si>
    <t>Rinon poliquistico, tipo no especificado</t>
  </si>
  <si>
    <t>EN_94</t>
  </si>
  <si>
    <t>EN_95</t>
  </si>
  <si>
    <t>EN_96</t>
  </si>
  <si>
    <t>EN_97</t>
  </si>
  <si>
    <t>EN_98</t>
  </si>
  <si>
    <t>EN_99</t>
  </si>
  <si>
    <t>EN_100</t>
  </si>
  <si>
    <t>EN_101</t>
  </si>
  <si>
    <t>EN_102</t>
  </si>
  <si>
    <t>Otras afecciones originadas en el periodo perinatal</t>
  </si>
  <si>
    <t>Sindrome del recien nacido de madre diabetica</t>
  </si>
  <si>
    <t>Sindrome de edwards, no especificado</t>
  </si>
  <si>
    <t>Otras malformaciones congenitas especificadas del sistema respiratorio</t>
  </si>
  <si>
    <t>Sindromes de malformaciones congenitas que afectan principalmente los miembros</t>
  </si>
  <si>
    <t>Otro peso bajo al nacer</t>
  </si>
  <si>
    <t>Otros recien nacidos con sobrepeso para la edad gestacional</t>
  </si>
  <si>
    <t>Retardo del crecimiento fetal y desnutricion fetal</t>
  </si>
  <si>
    <t>Traumatismo no especificado, durante el nacimiento</t>
  </si>
  <si>
    <t>Malformacion congenita no especificada de los huesos del craneo y de la cara</t>
  </si>
  <si>
    <t>Perdida de sangre fetal, no especificada</t>
  </si>
  <si>
    <t>EN_103</t>
  </si>
  <si>
    <t>EN_104</t>
  </si>
  <si>
    <t>recien nacido postermino sin sobrepeso para su edad gestacional</t>
  </si>
  <si>
    <t>Quistes cerebrales congenitos</t>
  </si>
  <si>
    <t>U</t>
  </si>
  <si>
    <t>R</t>
  </si>
  <si>
    <t>S</t>
  </si>
  <si>
    <t>D</t>
  </si>
  <si>
    <t>T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</si>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</sst>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_);[Red]\(&quot;$&quot;\ #,##0\)"/>
    <numFmt numFmtId="8" formatCode="&quot;$&quot;\ #,##0.00_);[Red]\(&quot;$&quot;\ #,##0.00\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0"/>
      <name val="Arial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1F386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6" fontId="6" fillId="0" borderId="7" xfId="0" applyNumberFormat="1" applyFont="1" applyBorder="1" applyAlignment="1">
      <alignment horizontal="center" vertical="center" wrapText="1"/>
    </xf>
    <xf numFmtId="8" fontId="6" fillId="0" borderId="7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 wrapText="1" indent="5"/>
    </xf>
    <xf numFmtId="0" fontId="4" fillId="0" borderId="4" xfId="0" applyFont="1" applyBorder="1" applyAlignment="1">
      <alignment horizontal="right" vertical="center" wrapText="1" indent="5"/>
    </xf>
    <xf numFmtId="0" fontId="4" fillId="0" borderId="5" xfId="0" applyFont="1" applyBorder="1" applyAlignment="1">
      <alignment horizontal="right" vertical="center" wrapText="1" indent="5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zoomScaleNormal="100" workbookViewId="0">
      <selection activeCell="C4" sqref="C4"/>
    </sheetView>
  </sheetViews>
  <sheetFormatPr baseColWidth="10" defaultColWidth="11.42578125" defaultRowHeight="15" x14ac:dyDescent="0.25"/>
  <cols>
    <col min="1" max="1" width="2.42578125" style="1" customWidth="1"/>
    <col min="2" max="2" width="4.7109375" style="1" customWidth="1"/>
    <col min="3" max="3" width="34.140625" style="1" customWidth="1"/>
    <col min="4" max="4" width="37.85546875" style="1" customWidth="1"/>
    <col min="5" max="5" width="15.7109375" style="1" customWidth="1"/>
    <col min="6" max="6" width="2.28515625" style="1" customWidth="1"/>
    <col min="7" max="11" width="4.7109375" style="1" customWidth="1"/>
    <col min="12" max="1025" width="11.42578125" style="1"/>
  </cols>
  <sheetData>
    <row r="1" spans="2:6" ht="26.25" customHeight="1" x14ac:dyDescent="0.25">
      <c r="B1" s="2" t="s">
        <v>0</v>
      </c>
      <c r="C1" s="3" t="s">
        <v>1</v>
      </c>
      <c r="D1" s="20" t="s">
        <v>2</v>
      </c>
      <c r="E1" s="20"/>
      <c r="F1" s="4"/>
    </row>
    <row r="2" spans="2:6" ht="12.75" customHeight="1" x14ac:dyDescent="0.25">
      <c r="B2" s="5">
        <v>1</v>
      </c>
      <c r="C2" s="5" t="s">
        <v>3</v>
      </c>
      <c r="D2" s="21" t="s">
        <v>4</v>
      </c>
      <c r="E2" s="21"/>
      <c r="F2" s="4"/>
    </row>
    <row r="3" spans="2:6" ht="12.75" customHeight="1" x14ac:dyDescent="0.25">
      <c r="B3" s="5">
        <f t="shared" ref="B3:B18" si="0">1+B2</f>
        <v>2</v>
      </c>
      <c r="C3" s="5" t="s">
        <v>5</v>
      </c>
      <c r="D3" s="21" t="s">
        <v>6</v>
      </c>
      <c r="E3" s="21"/>
      <c r="F3" s="4"/>
    </row>
    <row r="4" spans="2:6" x14ac:dyDescent="0.25">
      <c r="B4" s="6">
        <f t="shared" si="0"/>
        <v>3</v>
      </c>
      <c r="C4" s="5" t="s">
        <v>7</v>
      </c>
      <c r="D4" s="21" t="s">
        <v>8</v>
      </c>
      <c r="E4" s="21"/>
    </row>
    <row r="5" spans="2:6" x14ac:dyDescent="0.25">
      <c r="B5" s="6">
        <f t="shared" si="0"/>
        <v>4</v>
      </c>
      <c r="C5" s="5" t="s">
        <v>9</v>
      </c>
      <c r="D5" s="21" t="s">
        <v>10</v>
      </c>
      <c r="E5" s="21"/>
    </row>
    <row r="6" spans="2:6" x14ac:dyDescent="0.25">
      <c r="B6" s="6">
        <f t="shared" si="0"/>
        <v>5</v>
      </c>
      <c r="C6" s="5" t="s">
        <v>11</v>
      </c>
      <c r="D6" s="21" t="s">
        <v>12</v>
      </c>
      <c r="E6" s="21"/>
    </row>
    <row r="7" spans="2:6" x14ac:dyDescent="0.25">
      <c r="B7" s="6">
        <f t="shared" si="0"/>
        <v>6</v>
      </c>
      <c r="C7" s="5" t="s">
        <v>13</v>
      </c>
      <c r="D7" s="21" t="s">
        <v>14</v>
      </c>
      <c r="E7" s="21"/>
    </row>
    <row r="8" spans="2:6" x14ac:dyDescent="0.25">
      <c r="B8" s="6">
        <f t="shared" si="0"/>
        <v>7</v>
      </c>
      <c r="C8" s="5" t="s">
        <v>15</v>
      </c>
      <c r="D8" s="21" t="s">
        <v>16</v>
      </c>
      <c r="E8" s="21"/>
    </row>
    <row r="9" spans="2:6" x14ac:dyDescent="0.25">
      <c r="B9" s="6">
        <f t="shared" si="0"/>
        <v>8</v>
      </c>
      <c r="C9" s="5" t="s">
        <v>17</v>
      </c>
      <c r="D9" s="21" t="s">
        <v>18</v>
      </c>
      <c r="E9" s="21"/>
    </row>
    <row r="10" spans="2:6" x14ac:dyDescent="0.25">
      <c r="B10" s="6">
        <f t="shared" si="0"/>
        <v>9</v>
      </c>
      <c r="C10" s="5" t="s">
        <v>19</v>
      </c>
      <c r="D10" s="21" t="s">
        <v>20</v>
      </c>
      <c r="E10" s="21"/>
    </row>
    <row r="11" spans="2:6" x14ac:dyDescent="0.25">
      <c r="B11" s="6">
        <f t="shared" si="0"/>
        <v>10</v>
      </c>
      <c r="C11" s="5" t="s">
        <v>21</v>
      </c>
      <c r="D11" s="21" t="s">
        <v>22</v>
      </c>
      <c r="E11" s="21"/>
    </row>
    <row r="12" spans="2:6" x14ac:dyDescent="0.25">
      <c r="B12" s="6">
        <f t="shared" si="0"/>
        <v>11</v>
      </c>
      <c r="C12" s="5" t="s">
        <v>23</v>
      </c>
      <c r="D12" s="21" t="s">
        <v>24</v>
      </c>
      <c r="E12" s="21"/>
    </row>
    <row r="13" spans="2:6" x14ac:dyDescent="0.25">
      <c r="B13" s="6">
        <f t="shared" si="0"/>
        <v>12</v>
      </c>
      <c r="C13" s="5" t="s">
        <v>25</v>
      </c>
      <c r="D13" s="21" t="s">
        <v>26</v>
      </c>
      <c r="E13" s="21"/>
    </row>
    <row r="14" spans="2:6" x14ac:dyDescent="0.25">
      <c r="B14" s="6">
        <f t="shared" si="0"/>
        <v>13</v>
      </c>
      <c r="C14" s="5" t="s">
        <v>27</v>
      </c>
      <c r="D14" s="21" t="s">
        <v>28</v>
      </c>
      <c r="E14" s="21"/>
    </row>
    <row r="15" spans="2:6" x14ac:dyDescent="0.25">
      <c r="B15" s="6">
        <f t="shared" si="0"/>
        <v>14</v>
      </c>
      <c r="C15" s="5" t="s">
        <v>29</v>
      </c>
      <c r="D15" s="21" t="s">
        <v>30</v>
      </c>
      <c r="E15" s="21"/>
    </row>
    <row r="16" spans="2:6" x14ac:dyDescent="0.25">
      <c r="B16" s="6">
        <f t="shared" si="0"/>
        <v>15</v>
      </c>
      <c r="C16" s="5" t="s">
        <v>31</v>
      </c>
      <c r="D16" s="21" t="s">
        <v>32</v>
      </c>
      <c r="E16" s="21"/>
    </row>
    <row r="17" spans="2:5" x14ac:dyDescent="0.25">
      <c r="B17" s="6">
        <f t="shared" si="0"/>
        <v>16</v>
      </c>
      <c r="C17" s="7" t="s">
        <v>33</v>
      </c>
      <c r="D17" s="21" t="s">
        <v>34</v>
      </c>
      <c r="E17" s="21"/>
    </row>
    <row r="18" spans="2:5" x14ac:dyDescent="0.25">
      <c r="B18" s="6">
        <f t="shared" si="0"/>
        <v>17</v>
      </c>
      <c r="C18" s="6" t="s">
        <v>35</v>
      </c>
      <c r="D18" s="21" t="s">
        <v>36</v>
      </c>
      <c r="E18" s="21"/>
    </row>
  </sheetData>
  <mergeCells count="18">
    <mergeCell ref="D16:E16"/>
    <mergeCell ref="D17:E17"/>
    <mergeCell ref="D18:E18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rintOptions horizontalCentered="1"/>
  <pageMargins left="0.25" right="0.25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5ADD-BB96-47BA-B6CA-8621E759B72B}">
  <dimension ref="A2:K63"/>
  <sheetViews>
    <sheetView tabSelected="1" topLeftCell="A19" workbookViewId="0">
      <selection activeCell="E65" sqref="E65"/>
    </sheetView>
  </sheetViews>
  <sheetFormatPr baseColWidth="10" defaultRowHeight="15" x14ac:dyDescent="0.25"/>
  <cols>
    <col min="2" max="2" width="11.42578125" style="8"/>
  </cols>
  <sheetData>
    <row r="2" spans="1:11" x14ac:dyDescent="0.25">
      <c r="A2" s="16"/>
      <c r="B2" s="17" t="s">
        <v>37</v>
      </c>
      <c r="C2" s="29" t="s">
        <v>38</v>
      </c>
      <c r="D2" s="30"/>
      <c r="E2" s="30"/>
      <c r="F2" s="31"/>
    </row>
    <row r="3" spans="1:11" x14ac:dyDescent="0.25">
      <c r="A3" s="25" t="s">
        <v>3</v>
      </c>
      <c r="B3" s="18" t="s">
        <v>347</v>
      </c>
      <c r="C3" s="26" t="s">
        <v>39</v>
      </c>
      <c r="D3" s="27"/>
      <c r="E3" s="27"/>
      <c r="F3" s="28"/>
    </row>
    <row r="4" spans="1:11" x14ac:dyDescent="0.25">
      <c r="A4" s="25"/>
      <c r="B4" s="18" t="s">
        <v>346</v>
      </c>
      <c r="C4" s="26" t="s">
        <v>40</v>
      </c>
      <c r="D4" s="27"/>
      <c r="E4" s="27"/>
      <c r="F4" s="28"/>
    </row>
    <row r="5" spans="1:11" x14ac:dyDescent="0.25">
      <c r="A5" s="16"/>
      <c r="B5" s="18"/>
      <c r="C5" s="26"/>
      <c r="D5" s="27"/>
      <c r="E5" s="27"/>
      <c r="F5" s="28"/>
      <c r="K5" t="str">
        <f>IF(F2="Auxiliar de enfermeria","Aux",IF(F2="Medico Legista","ML",IF(F2="Medico/a","MG",IF(F2="Obstetriz/Obstetra","Obs",IF(F2="Partero/a calificado/a","PCal",IF(F2="Partero/a no calificado/a","PCal",IF(F2="Partero/a no calificado/a","PNCal","O")))))))</f>
        <v>O</v>
      </c>
    </row>
    <row r="6" spans="1:11" x14ac:dyDescent="0.25">
      <c r="A6" s="25" t="s">
        <v>9</v>
      </c>
      <c r="B6" s="18" t="s">
        <v>41</v>
      </c>
      <c r="C6" s="26" t="s">
        <v>47</v>
      </c>
      <c r="D6" s="27"/>
      <c r="E6" s="27"/>
      <c r="F6" s="28"/>
      <c r="K6" t="str">
        <f>IF(N2="Soltera","1",IF(N2="Casada","2",IF(N2="Divorciada","3",IF(N2="Separada","4",IF(N2="Unida","5",IF(N2="Union de hecho","6","7"))))))</f>
        <v>7</v>
      </c>
    </row>
    <row r="7" spans="1:11" x14ac:dyDescent="0.25">
      <c r="A7" s="25"/>
      <c r="B7" s="18" t="s">
        <v>42</v>
      </c>
      <c r="C7" s="26" t="s">
        <v>48</v>
      </c>
      <c r="D7" s="27"/>
      <c r="E7" s="27"/>
      <c r="F7" s="28"/>
    </row>
    <row r="8" spans="1:11" x14ac:dyDescent="0.25">
      <c r="A8" s="25"/>
      <c r="B8" s="18" t="s">
        <v>44</v>
      </c>
      <c r="C8" s="26" t="s">
        <v>49</v>
      </c>
      <c r="D8" s="27"/>
      <c r="E8" s="27"/>
      <c r="F8" s="28"/>
    </row>
    <row r="9" spans="1:11" x14ac:dyDescent="0.25">
      <c r="A9" s="25"/>
      <c r="B9" s="18" t="s">
        <v>45</v>
      </c>
      <c r="C9" s="26" t="s">
        <v>50</v>
      </c>
      <c r="D9" s="27"/>
      <c r="E9" s="27"/>
      <c r="F9" s="28"/>
    </row>
    <row r="10" spans="1:11" x14ac:dyDescent="0.25">
      <c r="A10" s="25"/>
      <c r="B10" s="18" t="s">
        <v>43</v>
      </c>
      <c r="C10" s="26" t="s">
        <v>51</v>
      </c>
      <c r="D10" s="27"/>
      <c r="E10" s="27"/>
      <c r="F10" s="28"/>
    </row>
    <row r="11" spans="1:11" x14ac:dyDescent="0.25">
      <c r="A11" s="25"/>
      <c r="B11" s="18" t="s">
        <v>53</v>
      </c>
      <c r="C11" s="26" t="s">
        <v>52</v>
      </c>
      <c r="D11" s="27"/>
      <c r="E11" s="27"/>
      <c r="F11" s="28"/>
    </row>
    <row r="12" spans="1:11" x14ac:dyDescent="0.25">
      <c r="A12" s="25"/>
      <c r="B12" s="18" t="s">
        <v>46</v>
      </c>
      <c r="C12" s="26" t="s">
        <v>54</v>
      </c>
      <c r="D12" s="27"/>
      <c r="E12" s="27"/>
      <c r="F12" s="28"/>
    </row>
    <row r="13" spans="1:11" x14ac:dyDescent="0.25">
      <c r="A13" s="16"/>
      <c r="B13" s="18"/>
      <c r="C13" s="24"/>
      <c r="D13" s="24"/>
      <c r="E13" s="24"/>
      <c r="F13" s="24"/>
    </row>
    <row r="14" spans="1:11" x14ac:dyDescent="0.25">
      <c r="A14" s="25" t="s">
        <v>11</v>
      </c>
      <c r="B14" s="18" t="s">
        <v>61</v>
      </c>
      <c r="C14" s="22" t="s">
        <v>55</v>
      </c>
      <c r="D14" s="22"/>
      <c r="E14" s="22"/>
      <c r="F14" s="22"/>
    </row>
    <row r="15" spans="1:11" x14ac:dyDescent="0.25">
      <c r="A15" s="25"/>
      <c r="B15" s="18" t="s">
        <v>62</v>
      </c>
      <c r="C15" s="22" t="s">
        <v>56</v>
      </c>
      <c r="D15" s="22"/>
      <c r="E15" s="22"/>
      <c r="F15" s="22"/>
    </row>
    <row r="16" spans="1:11" x14ac:dyDescent="0.25">
      <c r="A16" s="25"/>
      <c r="B16" s="18" t="s">
        <v>63</v>
      </c>
      <c r="C16" s="22" t="s">
        <v>57</v>
      </c>
      <c r="D16" s="22"/>
      <c r="E16" s="22"/>
      <c r="F16" s="22"/>
    </row>
    <row r="17" spans="1:6" x14ac:dyDescent="0.25">
      <c r="A17" s="25"/>
      <c r="B17" s="18" t="s">
        <v>64</v>
      </c>
      <c r="C17" s="22" t="s">
        <v>58</v>
      </c>
      <c r="D17" s="22"/>
      <c r="E17" s="22"/>
      <c r="F17" s="22"/>
    </row>
    <row r="18" spans="1:6" x14ac:dyDescent="0.25">
      <c r="A18" s="25"/>
      <c r="B18" s="18" t="s">
        <v>65</v>
      </c>
      <c r="C18" s="22" t="s">
        <v>59</v>
      </c>
      <c r="D18" s="22"/>
      <c r="E18" s="22"/>
      <c r="F18" s="22"/>
    </row>
    <row r="19" spans="1:6" x14ac:dyDescent="0.25">
      <c r="A19" s="25"/>
      <c r="B19" s="18" t="s">
        <v>43</v>
      </c>
      <c r="C19" s="22" t="s">
        <v>51</v>
      </c>
      <c r="D19" s="22"/>
      <c r="E19" s="22"/>
      <c r="F19" s="22"/>
    </row>
    <row r="20" spans="1:6" x14ac:dyDescent="0.25">
      <c r="A20" s="25"/>
      <c r="B20" s="18" t="s">
        <v>66</v>
      </c>
      <c r="C20" s="22" t="s">
        <v>60</v>
      </c>
      <c r="D20" s="22"/>
      <c r="E20" s="22"/>
      <c r="F20" s="22"/>
    </row>
    <row r="21" spans="1:6" x14ac:dyDescent="0.25">
      <c r="A21" s="16"/>
      <c r="B21" s="18"/>
      <c r="C21" s="24"/>
      <c r="D21" s="24"/>
      <c r="E21" s="24"/>
      <c r="F21" s="24"/>
    </row>
    <row r="22" spans="1:6" x14ac:dyDescent="0.25">
      <c r="A22" s="25" t="s">
        <v>13</v>
      </c>
      <c r="B22" s="18" t="s">
        <v>341</v>
      </c>
      <c r="C22" s="22" t="s">
        <v>67</v>
      </c>
      <c r="D22" s="22"/>
      <c r="E22" s="22"/>
      <c r="F22" s="22"/>
    </row>
    <row r="23" spans="1:6" x14ac:dyDescent="0.25">
      <c r="A23" s="25"/>
      <c r="B23" s="18" t="s">
        <v>342</v>
      </c>
      <c r="C23" s="22" t="s">
        <v>68</v>
      </c>
      <c r="D23" s="22"/>
      <c r="E23" s="22"/>
      <c r="F23" s="22"/>
    </row>
    <row r="24" spans="1:6" x14ac:dyDescent="0.25">
      <c r="A24" s="16"/>
      <c r="B24" s="18"/>
      <c r="C24" s="24"/>
      <c r="D24" s="24"/>
      <c r="E24" s="24"/>
      <c r="F24" s="24"/>
    </row>
    <row r="25" spans="1:6" x14ac:dyDescent="0.25">
      <c r="A25" s="25" t="s">
        <v>86</v>
      </c>
      <c r="B25" s="18" t="s">
        <v>78</v>
      </c>
      <c r="C25" s="22" t="s">
        <v>69</v>
      </c>
      <c r="D25" s="22"/>
      <c r="E25" s="22"/>
      <c r="F25" s="22"/>
    </row>
    <row r="26" spans="1:6" x14ac:dyDescent="0.25">
      <c r="A26" s="25"/>
      <c r="B26" s="18" t="s">
        <v>84</v>
      </c>
      <c r="C26" s="22" t="s">
        <v>70</v>
      </c>
      <c r="D26" s="22"/>
      <c r="E26" s="22"/>
      <c r="F26" s="22"/>
    </row>
    <row r="27" spans="1:6" x14ac:dyDescent="0.25">
      <c r="A27" s="25"/>
      <c r="B27" s="18" t="s">
        <v>79</v>
      </c>
      <c r="C27" s="22" t="s">
        <v>71</v>
      </c>
      <c r="D27" s="22"/>
      <c r="E27" s="22"/>
      <c r="F27" s="22"/>
    </row>
    <row r="28" spans="1:6" x14ac:dyDescent="0.25">
      <c r="A28" s="25"/>
      <c r="B28" s="18" t="s">
        <v>80</v>
      </c>
      <c r="C28" s="22" t="s">
        <v>72</v>
      </c>
      <c r="D28" s="22"/>
      <c r="E28" s="22"/>
      <c r="F28" s="22"/>
    </row>
    <row r="29" spans="1:6" x14ac:dyDescent="0.25">
      <c r="A29" s="25"/>
      <c r="B29" s="18" t="s">
        <v>81</v>
      </c>
      <c r="C29" s="22" t="s">
        <v>73</v>
      </c>
      <c r="D29" s="22"/>
      <c r="E29" s="22"/>
      <c r="F29" s="22"/>
    </row>
    <row r="30" spans="1:6" x14ac:dyDescent="0.25">
      <c r="A30" s="25"/>
      <c r="B30" s="18" t="s">
        <v>82</v>
      </c>
      <c r="C30" s="22" t="s">
        <v>74</v>
      </c>
      <c r="D30" s="22"/>
      <c r="E30" s="22"/>
      <c r="F30" s="22"/>
    </row>
    <row r="31" spans="1:6" x14ac:dyDescent="0.25">
      <c r="A31" s="25"/>
      <c r="B31" s="18" t="s">
        <v>83</v>
      </c>
      <c r="C31" s="22" t="s">
        <v>75</v>
      </c>
      <c r="D31" s="22"/>
      <c r="E31" s="22"/>
      <c r="F31" s="22"/>
    </row>
    <row r="32" spans="1:6" x14ac:dyDescent="0.25">
      <c r="A32" s="25"/>
      <c r="B32" s="18" t="s">
        <v>85</v>
      </c>
      <c r="C32" s="22" t="s">
        <v>76</v>
      </c>
      <c r="D32" s="22"/>
      <c r="E32" s="22"/>
      <c r="F32" s="22"/>
    </row>
    <row r="33" spans="1:6" x14ac:dyDescent="0.25">
      <c r="A33" s="25"/>
      <c r="B33" s="18" t="s">
        <v>43</v>
      </c>
      <c r="C33" s="22" t="s">
        <v>77</v>
      </c>
      <c r="D33" s="22"/>
      <c r="E33" s="22"/>
      <c r="F33" s="22"/>
    </row>
    <row r="34" spans="1:6" x14ac:dyDescent="0.25">
      <c r="A34" s="16"/>
      <c r="B34" s="18"/>
      <c r="C34" s="22"/>
      <c r="D34" s="22"/>
      <c r="E34" s="22"/>
      <c r="F34" s="22"/>
    </row>
    <row r="35" spans="1:6" x14ac:dyDescent="0.25">
      <c r="A35" s="25" t="s">
        <v>27</v>
      </c>
      <c r="B35" s="18">
        <v>1</v>
      </c>
      <c r="C35" s="22" t="s">
        <v>90</v>
      </c>
      <c r="D35" s="22"/>
      <c r="E35" s="22"/>
      <c r="F35" s="22"/>
    </row>
    <row r="36" spans="1:6" x14ac:dyDescent="0.25">
      <c r="A36" s="25"/>
      <c r="B36" s="18">
        <v>2</v>
      </c>
      <c r="C36" s="22" t="s">
        <v>87</v>
      </c>
      <c r="D36" s="22"/>
      <c r="E36" s="22"/>
      <c r="F36" s="22"/>
    </row>
    <row r="37" spans="1:6" x14ac:dyDescent="0.25">
      <c r="A37" s="25"/>
      <c r="B37" s="18">
        <v>3</v>
      </c>
      <c r="C37" s="22" t="s">
        <v>88</v>
      </c>
      <c r="D37" s="22"/>
      <c r="E37" s="22"/>
      <c r="F37" s="22"/>
    </row>
    <row r="38" spans="1:6" x14ac:dyDescent="0.25">
      <c r="A38" s="25"/>
      <c r="B38" s="18">
        <v>4</v>
      </c>
      <c r="C38" s="22" t="s">
        <v>89</v>
      </c>
      <c r="D38" s="22"/>
      <c r="E38" s="22"/>
      <c r="F38" s="22"/>
    </row>
    <row r="39" spans="1:6" x14ac:dyDescent="0.25">
      <c r="A39" s="25"/>
      <c r="B39" s="18">
        <v>5</v>
      </c>
      <c r="C39" s="22" t="s">
        <v>91</v>
      </c>
      <c r="D39" s="22"/>
      <c r="E39" s="22"/>
      <c r="F39" s="22"/>
    </row>
    <row r="40" spans="1:6" x14ac:dyDescent="0.25">
      <c r="A40" s="25"/>
      <c r="B40" s="18">
        <v>6</v>
      </c>
      <c r="C40" s="22" t="s">
        <v>92</v>
      </c>
      <c r="D40" s="22"/>
      <c r="E40" s="22"/>
      <c r="F40" s="22"/>
    </row>
    <row r="41" spans="1:6" x14ac:dyDescent="0.25">
      <c r="A41" s="25"/>
      <c r="B41" s="18">
        <v>7</v>
      </c>
      <c r="C41" s="22" t="s">
        <v>93</v>
      </c>
      <c r="D41" s="22"/>
      <c r="E41" s="22"/>
      <c r="F41" s="22"/>
    </row>
    <row r="42" spans="1:6" x14ac:dyDescent="0.25">
      <c r="A42" s="16"/>
      <c r="B42" s="18"/>
      <c r="C42" s="24"/>
      <c r="D42" s="24"/>
      <c r="E42" s="24"/>
      <c r="F42" s="24"/>
    </row>
    <row r="43" spans="1:6" x14ac:dyDescent="0.25">
      <c r="A43" s="25" t="s">
        <v>29</v>
      </c>
      <c r="B43" s="18">
        <v>1</v>
      </c>
      <c r="C43" s="22" t="s">
        <v>94</v>
      </c>
      <c r="D43" s="22"/>
      <c r="E43" s="22"/>
      <c r="F43" s="22"/>
    </row>
    <row r="44" spans="1:6" x14ac:dyDescent="0.25">
      <c r="A44" s="25"/>
      <c r="B44" s="18">
        <f>1+B43</f>
        <v>2</v>
      </c>
      <c r="C44" s="22" t="s">
        <v>95</v>
      </c>
      <c r="D44" s="22"/>
      <c r="E44" s="22"/>
      <c r="F44" s="22"/>
    </row>
    <row r="45" spans="1:6" x14ac:dyDescent="0.25">
      <c r="A45" s="25"/>
      <c r="B45" s="18">
        <f>1+B44</f>
        <v>3</v>
      </c>
      <c r="C45" s="22" t="s">
        <v>96</v>
      </c>
      <c r="D45" s="22"/>
      <c r="E45" s="22"/>
      <c r="F45" s="22"/>
    </row>
    <row r="46" spans="1:6" x14ac:dyDescent="0.25">
      <c r="A46" s="25"/>
      <c r="B46" s="18">
        <f>1+B45</f>
        <v>4</v>
      </c>
      <c r="C46" s="22" t="s">
        <v>97</v>
      </c>
      <c r="D46" s="22"/>
      <c r="E46" s="22"/>
      <c r="F46" s="22"/>
    </row>
    <row r="47" spans="1:6" x14ac:dyDescent="0.25">
      <c r="A47" s="25"/>
      <c r="B47" s="18">
        <f>1+B46</f>
        <v>5</v>
      </c>
      <c r="C47" s="22" t="s">
        <v>98</v>
      </c>
      <c r="D47" s="22"/>
      <c r="E47" s="22"/>
      <c r="F47" s="22"/>
    </row>
    <row r="48" spans="1:6" x14ac:dyDescent="0.25">
      <c r="A48" s="25"/>
      <c r="B48" s="18">
        <f>1+B47</f>
        <v>6</v>
      </c>
      <c r="C48" s="22" t="s">
        <v>99</v>
      </c>
      <c r="D48" s="22"/>
      <c r="E48" s="22"/>
      <c r="F48" s="22"/>
    </row>
    <row r="49" spans="1:6" x14ac:dyDescent="0.25">
      <c r="A49" s="25"/>
      <c r="B49" s="18">
        <f>1+B48</f>
        <v>7</v>
      </c>
      <c r="C49" s="22" t="s">
        <v>100</v>
      </c>
      <c r="D49" s="22"/>
      <c r="E49" s="22"/>
      <c r="F49" s="22"/>
    </row>
    <row r="50" spans="1:6" x14ac:dyDescent="0.25">
      <c r="A50" s="25"/>
      <c r="B50" s="18">
        <f>1+B49</f>
        <v>8</v>
      </c>
      <c r="C50" s="22" t="s">
        <v>101</v>
      </c>
      <c r="D50" s="22"/>
      <c r="E50" s="22"/>
      <c r="F50" s="22"/>
    </row>
    <row r="51" spans="1:6" x14ac:dyDescent="0.25">
      <c r="A51" s="25"/>
      <c r="B51" s="18">
        <f>1+B50</f>
        <v>9</v>
      </c>
      <c r="C51" s="22" t="s">
        <v>102</v>
      </c>
      <c r="D51" s="22"/>
      <c r="E51" s="22"/>
      <c r="F51" s="22"/>
    </row>
    <row r="52" spans="1:6" x14ac:dyDescent="0.25">
      <c r="A52" s="25"/>
      <c r="B52" s="18">
        <f>1+B51</f>
        <v>10</v>
      </c>
      <c r="C52" s="22" t="s">
        <v>103</v>
      </c>
      <c r="D52" s="22"/>
      <c r="E52" s="22"/>
      <c r="F52" s="22"/>
    </row>
    <row r="53" spans="1:6" x14ac:dyDescent="0.25">
      <c r="A53" s="25"/>
      <c r="B53" s="18">
        <f>1+B52</f>
        <v>11</v>
      </c>
      <c r="C53" s="22" t="s">
        <v>104</v>
      </c>
      <c r="D53" s="22"/>
      <c r="E53" s="22"/>
      <c r="F53" s="22"/>
    </row>
    <row r="54" spans="1:6" x14ac:dyDescent="0.25">
      <c r="A54" s="25"/>
      <c r="B54" s="18">
        <f>1+B53</f>
        <v>12</v>
      </c>
      <c r="C54" s="22" t="s">
        <v>105</v>
      </c>
      <c r="D54" s="22"/>
      <c r="E54" s="22"/>
      <c r="F54" s="22"/>
    </row>
    <row r="55" spans="1:6" x14ac:dyDescent="0.25">
      <c r="A55" s="25"/>
      <c r="B55" s="18">
        <f>1+B54</f>
        <v>13</v>
      </c>
      <c r="C55" s="22" t="s">
        <v>106</v>
      </c>
      <c r="D55" s="22"/>
      <c r="E55" s="22"/>
      <c r="F55" s="22"/>
    </row>
    <row r="56" spans="1:6" x14ac:dyDescent="0.25">
      <c r="A56" s="16"/>
      <c r="B56" s="18"/>
      <c r="C56" s="24"/>
      <c r="D56" s="24"/>
      <c r="E56" s="24"/>
      <c r="F56" s="24"/>
    </row>
    <row r="57" spans="1:6" x14ac:dyDescent="0.25">
      <c r="A57" s="25" t="s">
        <v>33</v>
      </c>
      <c r="B57" s="18" t="s">
        <v>341</v>
      </c>
      <c r="C57" s="22" t="s">
        <v>67</v>
      </c>
      <c r="D57" s="22"/>
      <c r="E57" s="22"/>
      <c r="F57" s="22"/>
    </row>
    <row r="58" spans="1:6" x14ac:dyDescent="0.25">
      <c r="A58" s="25"/>
      <c r="B58" s="18" t="s">
        <v>342</v>
      </c>
      <c r="C58" s="22" t="s">
        <v>68</v>
      </c>
      <c r="D58" s="22"/>
      <c r="E58" s="22"/>
      <c r="F58" s="22"/>
    </row>
    <row r="59" spans="1:6" x14ac:dyDescent="0.25">
      <c r="A59" s="16"/>
      <c r="B59" s="18"/>
      <c r="C59" s="24"/>
      <c r="D59" s="24"/>
      <c r="E59" s="24"/>
      <c r="F59" s="24"/>
    </row>
    <row r="60" spans="1:6" x14ac:dyDescent="0.25">
      <c r="A60" s="32" t="s">
        <v>7</v>
      </c>
      <c r="B60" s="18" t="s">
        <v>343</v>
      </c>
      <c r="C60" s="22" t="s">
        <v>129</v>
      </c>
      <c r="D60" s="22"/>
      <c r="E60" s="22"/>
      <c r="F60" s="22"/>
    </row>
    <row r="61" spans="1:6" x14ac:dyDescent="0.25">
      <c r="A61" s="32"/>
      <c r="B61" s="18" t="s">
        <v>344</v>
      </c>
      <c r="C61" s="22" t="s">
        <v>130</v>
      </c>
      <c r="D61" s="22"/>
      <c r="E61" s="22"/>
      <c r="F61" s="22"/>
    </row>
    <row r="62" spans="1:6" x14ac:dyDescent="0.25">
      <c r="A62" s="32"/>
      <c r="B62" s="18" t="s">
        <v>345</v>
      </c>
      <c r="C62" s="22" t="s">
        <v>131</v>
      </c>
      <c r="D62" s="22"/>
      <c r="E62" s="22"/>
      <c r="F62" s="22"/>
    </row>
    <row r="63" spans="1:6" x14ac:dyDescent="0.25">
      <c r="A63" s="32"/>
      <c r="B63" s="18" t="s">
        <v>61</v>
      </c>
      <c r="C63" s="22" t="s">
        <v>132</v>
      </c>
      <c r="D63" s="22"/>
      <c r="E63" s="22"/>
      <c r="F63" s="22"/>
    </row>
  </sheetData>
  <mergeCells count="71">
    <mergeCell ref="A25:A33"/>
    <mergeCell ref="A35:A41"/>
    <mergeCell ref="C2:F2"/>
    <mergeCell ref="A60:A63"/>
    <mergeCell ref="C15:F15"/>
    <mergeCell ref="C16:F16"/>
    <mergeCell ref="C17:F17"/>
    <mergeCell ref="C18:F18"/>
    <mergeCell ref="C19:F19"/>
    <mergeCell ref="C20:F20"/>
    <mergeCell ref="C22:F22"/>
    <mergeCell ref="C23:F23"/>
    <mergeCell ref="A43:A55"/>
    <mergeCell ref="A57:A58"/>
    <mergeCell ref="A3:A4"/>
    <mergeCell ref="A6:A12"/>
    <mergeCell ref="A14:A20"/>
    <mergeCell ref="A22:A23"/>
    <mergeCell ref="C14:F14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30:F30"/>
    <mergeCell ref="C31:F31"/>
    <mergeCell ref="C32:F32"/>
    <mergeCell ref="C33:F33"/>
    <mergeCell ref="C35:F35"/>
    <mergeCell ref="C25:F25"/>
    <mergeCell ref="C26:F26"/>
    <mergeCell ref="C27:F27"/>
    <mergeCell ref="C28:F28"/>
    <mergeCell ref="C29:F29"/>
    <mergeCell ref="C47:F47"/>
    <mergeCell ref="C48:F48"/>
    <mergeCell ref="C49:F49"/>
    <mergeCell ref="C50:F50"/>
    <mergeCell ref="C41:F41"/>
    <mergeCell ref="C34:F34"/>
    <mergeCell ref="C43:F43"/>
    <mergeCell ref="C44:F44"/>
    <mergeCell ref="C45:F45"/>
    <mergeCell ref="C36:F36"/>
    <mergeCell ref="C37:F37"/>
    <mergeCell ref="C38:F38"/>
    <mergeCell ref="C39:F39"/>
    <mergeCell ref="C40:F40"/>
    <mergeCell ref="C63:F63"/>
    <mergeCell ref="C13:F13"/>
    <mergeCell ref="C21:F21"/>
    <mergeCell ref="C24:F24"/>
    <mergeCell ref="C42:F42"/>
    <mergeCell ref="C56:F56"/>
    <mergeCell ref="C59:F59"/>
    <mergeCell ref="C57:F57"/>
    <mergeCell ref="C58:F58"/>
    <mergeCell ref="C60:F60"/>
    <mergeCell ref="C61:F61"/>
    <mergeCell ref="C62:F62"/>
    <mergeCell ref="C51:F51"/>
    <mergeCell ref="C52:F52"/>
    <mergeCell ref="C53:F53"/>
    <mergeCell ref="C54:F54"/>
    <mergeCell ref="C55:F55"/>
    <mergeCell ref="C46:F46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70DF-8387-43AF-9043-CB62FD1D61A9}">
  <dimension ref="A1:D17"/>
  <sheetViews>
    <sheetView topLeftCell="A5" workbookViewId="0">
      <selection activeCell="E15" sqref="E15"/>
    </sheetView>
  </sheetViews>
  <sheetFormatPr baseColWidth="10" defaultRowHeight="15" x14ac:dyDescent="0.25"/>
  <cols>
    <col min="1" max="1" width="18.85546875" customWidth="1"/>
    <col min="2" max="2" width="19.7109375" customWidth="1"/>
    <col min="3" max="3" width="20.28515625" customWidth="1"/>
    <col min="4" max="4" width="11.42578125" customWidth="1"/>
  </cols>
  <sheetData>
    <row r="1" spans="1:4" ht="16.5" thickBot="1" x14ac:dyDescent="0.3">
      <c r="A1" s="36" t="s">
        <v>107</v>
      </c>
      <c r="B1" s="37"/>
      <c r="C1" s="37"/>
      <c r="D1" s="38"/>
    </row>
    <row r="2" spans="1:4" ht="32.25" thickBot="1" x14ac:dyDescent="0.3">
      <c r="A2" s="9" t="s">
        <v>108</v>
      </c>
      <c r="B2" s="10" t="s">
        <v>109</v>
      </c>
      <c r="C2" s="10" t="s">
        <v>110</v>
      </c>
      <c r="D2" s="10" t="s">
        <v>111</v>
      </c>
    </row>
    <row r="3" spans="1:4" ht="15.75" thickBot="1" x14ac:dyDescent="0.3">
      <c r="A3" s="11" t="s">
        <v>112</v>
      </c>
      <c r="B3" s="12">
        <v>400</v>
      </c>
      <c r="C3" s="12">
        <v>3</v>
      </c>
      <c r="D3" s="13">
        <v>1200</v>
      </c>
    </row>
    <row r="4" spans="1:4" ht="15.75" thickBot="1" x14ac:dyDescent="0.3">
      <c r="A4" s="11" t="s">
        <v>113</v>
      </c>
      <c r="B4" s="12" t="s">
        <v>114</v>
      </c>
      <c r="C4" s="14">
        <v>12.5</v>
      </c>
      <c r="D4" s="12" t="s">
        <v>115</v>
      </c>
    </row>
    <row r="5" spans="1:4" ht="30.75" thickBot="1" x14ac:dyDescent="0.3">
      <c r="A5" s="11" t="s">
        <v>116</v>
      </c>
      <c r="B5" s="12">
        <v>400</v>
      </c>
      <c r="C5" s="13">
        <v>12</v>
      </c>
      <c r="D5" s="13">
        <v>4800</v>
      </c>
    </row>
    <row r="6" spans="1:4" ht="15.75" thickBot="1" x14ac:dyDescent="0.3">
      <c r="A6" s="39" t="s">
        <v>111</v>
      </c>
      <c r="B6" s="40"/>
      <c r="C6" s="41"/>
      <c r="D6" s="12" t="s">
        <v>115</v>
      </c>
    </row>
    <row r="7" spans="1:4" ht="16.5" thickBot="1" x14ac:dyDescent="0.3">
      <c r="A7" s="42" t="s">
        <v>117</v>
      </c>
      <c r="B7" s="43"/>
      <c r="C7" s="43"/>
      <c r="D7" s="44"/>
    </row>
    <row r="8" spans="1:4" ht="32.25" thickBot="1" x14ac:dyDescent="0.3">
      <c r="A8" s="15"/>
      <c r="B8" s="10" t="s">
        <v>118</v>
      </c>
      <c r="C8" s="10" t="s">
        <v>119</v>
      </c>
      <c r="D8" s="10" t="s">
        <v>120</v>
      </c>
    </row>
    <row r="9" spans="1:4" ht="15.75" thickBot="1" x14ac:dyDescent="0.3">
      <c r="A9" s="11" t="s">
        <v>121</v>
      </c>
      <c r="B9" s="12">
        <v>1</v>
      </c>
      <c r="C9" s="13">
        <v>1400</v>
      </c>
      <c r="D9" s="13">
        <f>B9*C9</f>
        <v>1400</v>
      </c>
    </row>
    <row r="10" spans="1:4" ht="15.75" thickBot="1" x14ac:dyDescent="0.3">
      <c r="A10" s="11" t="s">
        <v>122</v>
      </c>
      <c r="B10" s="12">
        <v>5</v>
      </c>
      <c r="C10" s="13">
        <v>35</v>
      </c>
      <c r="D10" s="13">
        <f>B10*C10</f>
        <v>175</v>
      </c>
    </row>
    <row r="11" spans="1:4" ht="15.75" thickBot="1" x14ac:dyDescent="0.3">
      <c r="A11" s="11" t="s">
        <v>123</v>
      </c>
      <c r="B11" s="12">
        <v>1</v>
      </c>
      <c r="C11" s="13">
        <v>16</v>
      </c>
      <c r="D11" s="13">
        <f>B11*C11</f>
        <v>16</v>
      </c>
    </row>
    <row r="12" spans="1:4" ht="15.75" thickBot="1" x14ac:dyDescent="0.3">
      <c r="A12" s="11" t="s">
        <v>124</v>
      </c>
      <c r="B12" s="12">
        <v>6</v>
      </c>
      <c r="C12" s="13">
        <v>20</v>
      </c>
      <c r="D12" s="13">
        <f>B12*C12</f>
        <v>120</v>
      </c>
    </row>
    <row r="13" spans="1:4" ht="15.75" thickBot="1" x14ac:dyDescent="0.3">
      <c r="A13" s="11" t="s">
        <v>125</v>
      </c>
      <c r="B13" s="12">
        <v>6</v>
      </c>
      <c r="C13" s="14">
        <v>25</v>
      </c>
      <c r="D13" s="13">
        <f>B13*C13</f>
        <v>150</v>
      </c>
    </row>
    <row r="14" spans="1:4" ht="16.5" thickBot="1" x14ac:dyDescent="0.3">
      <c r="A14" s="45" t="s">
        <v>111</v>
      </c>
      <c r="B14" s="46"/>
      <c r="C14" s="47"/>
      <c r="D14" s="13">
        <f>SUM(D9:D13)</f>
        <v>1861</v>
      </c>
    </row>
    <row r="15" spans="1:4" ht="16.5" thickBot="1" x14ac:dyDescent="0.3">
      <c r="A15" s="45" t="s">
        <v>126</v>
      </c>
      <c r="B15" s="46"/>
      <c r="C15" s="47"/>
      <c r="D15" s="13">
        <v>5331</v>
      </c>
    </row>
    <row r="16" spans="1:4" ht="16.5" thickBot="1" x14ac:dyDescent="0.3">
      <c r="A16" s="45" t="s">
        <v>127</v>
      </c>
      <c r="B16" s="46"/>
      <c r="C16" s="47"/>
      <c r="D16" s="14">
        <v>266.5</v>
      </c>
    </row>
    <row r="17" spans="1:4" ht="16.5" thickBot="1" x14ac:dyDescent="0.3">
      <c r="A17" s="33" t="s">
        <v>128</v>
      </c>
      <c r="B17" s="34"/>
      <c r="C17" s="35"/>
      <c r="D17" s="13">
        <v>3431</v>
      </c>
    </row>
  </sheetData>
  <mergeCells count="7">
    <mergeCell ref="A17:C17"/>
    <mergeCell ref="A1:D1"/>
    <mergeCell ref="A6:C6"/>
    <mergeCell ref="A7:D7"/>
    <mergeCell ref="A14:C14"/>
    <mergeCell ref="A15:C15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3081-43CA-4E9A-B0F1-DFBC3F8AF705}">
  <dimension ref="A1:L104"/>
  <sheetViews>
    <sheetView workbookViewId="0">
      <selection sqref="A1:L104"/>
    </sheetView>
  </sheetViews>
  <sheetFormatPr baseColWidth="10" defaultRowHeight="15" x14ac:dyDescent="0.25"/>
  <sheetData>
    <row r="1" spans="1:12" x14ac:dyDescent="0.25">
      <c r="A1" s="23" t="s">
        <v>35</v>
      </c>
      <c r="B1" s="19" t="s">
        <v>133</v>
      </c>
      <c r="C1" s="22" t="s">
        <v>134</v>
      </c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3"/>
      <c r="B2" s="19" t="s">
        <v>135</v>
      </c>
      <c r="C2" s="22" t="s">
        <v>136</v>
      </c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25">
      <c r="A3" s="23"/>
      <c r="B3" s="19" t="s">
        <v>137</v>
      </c>
      <c r="C3" s="22" t="s">
        <v>145</v>
      </c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5">
      <c r="A4" s="23"/>
      <c r="B4" s="19" t="s">
        <v>138</v>
      </c>
      <c r="C4" s="22" t="s">
        <v>146</v>
      </c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23"/>
      <c r="B5" s="19" t="s">
        <v>139</v>
      </c>
      <c r="C5" s="22" t="s">
        <v>147</v>
      </c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A6" s="23"/>
      <c r="B6" s="19" t="s">
        <v>140</v>
      </c>
      <c r="C6" s="22" t="s">
        <v>148</v>
      </c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25">
      <c r="A7" s="23"/>
      <c r="B7" s="19" t="s">
        <v>141</v>
      </c>
      <c r="C7" s="22" t="s">
        <v>149</v>
      </c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23"/>
      <c r="B8" s="19" t="s">
        <v>142</v>
      </c>
      <c r="C8" s="22" t="s">
        <v>150</v>
      </c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25">
      <c r="A9" s="23"/>
      <c r="B9" s="19" t="s">
        <v>143</v>
      </c>
      <c r="C9" s="22" t="s">
        <v>151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25">
      <c r="A10" s="23"/>
      <c r="B10" s="19" t="s">
        <v>144</v>
      </c>
      <c r="C10" s="22" t="s">
        <v>159</v>
      </c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25">
      <c r="A11" s="23"/>
      <c r="B11" s="19" t="s">
        <v>152</v>
      </c>
      <c r="C11" s="22" t="s">
        <v>160</v>
      </c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25">
      <c r="A12" s="23"/>
      <c r="B12" s="19" t="s">
        <v>153</v>
      </c>
      <c r="C12" s="22" t="s">
        <v>161</v>
      </c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5">
      <c r="A13" s="23"/>
      <c r="B13" s="19" t="s">
        <v>154</v>
      </c>
      <c r="C13" s="22" t="s">
        <v>162</v>
      </c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25">
      <c r="A14" s="23"/>
      <c r="B14" s="19" t="s">
        <v>155</v>
      </c>
      <c r="C14" s="22" t="s">
        <v>163</v>
      </c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25">
      <c r="A15" s="23"/>
      <c r="B15" s="19" t="s">
        <v>156</v>
      </c>
      <c r="C15" s="22" t="s">
        <v>164</v>
      </c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25">
      <c r="A16" s="23"/>
      <c r="B16" s="19" t="s">
        <v>157</v>
      </c>
      <c r="C16" s="22" t="s">
        <v>165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x14ac:dyDescent="0.25">
      <c r="A17" s="23"/>
      <c r="B17" s="19" t="s">
        <v>158</v>
      </c>
      <c r="C17" s="22" t="s">
        <v>176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 x14ac:dyDescent="0.25">
      <c r="A18" s="23"/>
      <c r="B18" s="19" t="s">
        <v>166</v>
      </c>
      <c r="C18" s="22" t="s">
        <v>177</v>
      </c>
      <c r="D18" s="22"/>
      <c r="E18" s="22"/>
      <c r="F18" s="22"/>
      <c r="G18" s="22"/>
      <c r="H18" s="22"/>
      <c r="I18" s="22"/>
      <c r="J18" s="22"/>
      <c r="K18" s="22"/>
      <c r="L18" s="22"/>
    </row>
    <row r="19" spans="1:12" x14ac:dyDescent="0.25">
      <c r="A19" s="23"/>
      <c r="B19" s="19" t="s">
        <v>167</v>
      </c>
      <c r="C19" s="22" t="s">
        <v>178</v>
      </c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25">
      <c r="A20" s="23"/>
      <c r="B20" s="19" t="s">
        <v>168</v>
      </c>
      <c r="C20" s="22" t="s">
        <v>179</v>
      </c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25">
      <c r="A21" s="23"/>
      <c r="B21" s="19" t="s">
        <v>169</v>
      </c>
      <c r="C21" s="22" t="s">
        <v>180</v>
      </c>
      <c r="D21" s="22"/>
      <c r="E21" s="22"/>
      <c r="F21" s="22"/>
      <c r="G21" s="22"/>
      <c r="H21" s="22"/>
      <c r="I21" s="22"/>
      <c r="J21" s="22"/>
      <c r="K21" s="22"/>
      <c r="L21" s="22"/>
    </row>
    <row r="22" spans="1:12" x14ac:dyDescent="0.25">
      <c r="A22" s="23"/>
      <c r="B22" s="19" t="s">
        <v>170</v>
      </c>
      <c r="C22" s="22" t="s">
        <v>181</v>
      </c>
      <c r="D22" s="22"/>
      <c r="E22" s="22"/>
      <c r="F22" s="22"/>
      <c r="G22" s="22"/>
      <c r="H22" s="22"/>
      <c r="I22" s="22"/>
      <c r="J22" s="22"/>
      <c r="K22" s="22"/>
      <c r="L22" s="22"/>
    </row>
    <row r="23" spans="1:12" x14ac:dyDescent="0.25">
      <c r="A23" s="23"/>
      <c r="B23" s="19" t="s">
        <v>171</v>
      </c>
      <c r="C23" s="22" t="s">
        <v>182</v>
      </c>
      <c r="D23" s="22"/>
      <c r="E23" s="22"/>
      <c r="F23" s="22"/>
      <c r="G23" s="22"/>
      <c r="H23" s="22"/>
      <c r="I23" s="22"/>
      <c r="J23" s="22"/>
      <c r="K23" s="22"/>
      <c r="L23" s="22"/>
    </row>
    <row r="24" spans="1:12" x14ac:dyDescent="0.25">
      <c r="A24" s="23"/>
      <c r="B24" s="19" t="s">
        <v>172</v>
      </c>
      <c r="C24" s="22" t="s">
        <v>183</v>
      </c>
      <c r="D24" s="22"/>
      <c r="E24" s="22"/>
      <c r="F24" s="22"/>
      <c r="G24" s="22"/>
      <c r="H24" s="22"/>
      <c r="I24" s="22"/>
      <c r="J24" s="22"/>
      <c r="K24" s="22"/>
      <c r="L24" s="22"/>
    </row>
    <row r="25" spans="1:12" x14ac:dyDescent="0.25">
      <c r="A25" s="23"/>
      <c r="B25" s="19" t="s">
        <v>173</v>
      </c>
      <c r="C25" s="22" t="s">
        <v>184</v>
      </c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25">
      <c r="A26" s="23"/>
      <c r="B26" s="19" t="s">
        <v>174</v>
      </c>
      <c r="C26" s="22" t="s">
        <v>185</v>
      </c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25">
      <c r="A27" s="23"/>
      <c r="B27" s="19" t="s">
        <v>175</v>
      </c>
      <c r="C27" s="22" t="s">
        <v>186</v>
      </c>
      <c r="D27" s="22"/>
      <c r="E27" s="22"/>
      <c r="F27" s="22"/>
      <c r="G27" s="22"/>
      <c r="H27" s="22"/>
      <c r="I27" s="22"/>
      <c r="J27" s="22"/>
      <c r="K27" s="22"/>
      <c r="L27" s="22"/>
    </row>
    <row r="28" spans="1:12" x14ac:dyDescent="0.25">
      <c r="A28" s="23"/>
      <c r="B28" s="19" t="s">
        <v>187</v>
      </c>
      <c r="C28" s="22" t="s">
        <v>204</v>
      </c>
      <c r="D28" s="22"/>
      <c r="E28" s="22"/>
      <c r="F28" s="22"/>
      <c r="G28" s="22"/>
      <c r="H28" s="22"/>
      <c r="I28" s="22"/>
      <c r="J28" s="22"/>
      <c r="K28" s="22"/>
      <c r="L28" s="22"/>
    </row>
    <row r="29" spans="1:12" x14ac:dyDescent="0.25">
      <c r="A29" s="23"/>
      <c r="B29" s="19" t="s">
        <v>188</v>
      </c>
      <c r="C29" s="22" t="s">
        <v>205</v>
      </c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25">
      <c r="A30" s="23"/>
      <c r="B30" s="19" t="s">
        <v>189</v>
      </c>
      <c r="C30" s="22" t="s">
        <v>206</v>
      </c>
      <c r="D30" s="22"/>
      <c r="E30" s="22"/>
      <c r="F30" s="22"/>
      <c r="G30" s="22"/>
      <c r="H30" s="22"/>
      <c r="I30" s="22"/>
      <c r="J30" s="22"/>
      <c r="K30" s="22"/>
      <c r="L30" s="22"/>
    </row>
    <row r="31" spans="1:12" x14ac:dyDescent="0.25">
      <c r="A31" s="23"/>
      <c r="B31" s="19" t="s">
        <v>190</v>
      </c>
      <c r="C31" s="22" t="s">
        <v>207</v>
      </c>
      <c r="D31" s="22"/>
      <c r="E31" s="22"/>
      <c r="F31" s="22"/>
      <c r="G31" s="22"/>
      <c r="H31" s="22"/>
      <c r="I31" s="22"/>
      <c r="J31" s="22"/>
      <c r="K31" s="22"/>
      <c r="L31" s="22"/>
    </row>
    <row r="32" spans="1:12" x14ac:dyDescent="0.25">
      <c r="A32" s="23"/>
      <c r="B32" s="19" t="s">
        <v>191</v>
      </c>
      <c r="C32" s="22" t="s">
        <v>208</v>
      </c>
      <c r="D32" s="22"/>
      <c r="E32" s="22"/>
      <c r="F32" s="22"/>
      <c r="G32" s="22"/>
      <c r="H32" s="22"/>
      <c r="I32" s="22"/>
      <c r="J32" s="22"/>
      <c r="K32" s="22"/>
      <c r="L32" s="22"/>
    </row>
    <row r="33" spans="1:12" x14ac:dyDescent="0.25">
      <c r="A33" s="23"/>
      <c r="B33" s="19" t="s">
        <v>192</v>
      </c>
      <c r="C33" s="22" t="s">
        <v>209</v>
      </c>
      <c r="D33" s="22"/>
      <c r="E33" s="22"/>
      <c r="F33" s="22"/>
      <c r="G33" s="22"/>
      <c r="H33" s="22"/>
      <c r="I33" s="22"/>
      <c r="J33" s="22"/>
      <c r="K33" s="22"/>
      <c r="L33" s="22"/>
    </row>
    <row r="34" spans="1:12" x14ac:dyDescent="0.25">
      <c r="A34" s="23"/>
      <c r="B34" s="19" t="s">
        <v>193</v>
      </c>
      <c r="C34" s="22" t="s">
        <v>210</v>
      </c>
      <c r="D34" s="22"/>
      <c r="E34" s="22"/>
      <c r="F34" s="22"/>
      <c r="G34" s="22"/>
      <c r="H34" s="22"/>
      <c r="I34" s="22"/>
      <c r="J34" s="22"/>
      <c r="K34" s="22"/>
      <c r="L34" s="22"/>
    </row>
    <row r="35" spans="1:12" x14ac:dyDescent="0.25">
      <c r="A35" s="23"/>
      <c r="B35" s="19" t="s">
        <v>194</v>
      </c>
      <c r="C35" s="22" t="s">
        <v>211</v>
      </c>
      <c r="D35" s="22"/>
      <c r="E35" s="22"/>
      <c r="F35" s="22"/>
      <c r="G35" s="22"/>
      <c r="H35" s="22"/>
      <c r="I35" s="22"/>
      <c r="J35" s="22"/>
      <c r="K35" s="22"/>
      <c r="L35" s="22"/>
    </row>
    <row r="36" spans="1:12" x14ac:dyDescent="0.25">
      <c r="A36" s="23"/>
      <c r="B36" s="19" t="s">
        <v>195</v>
      </c>
      <c r="C36" s="22" t="s">
        <v>212</v>
      </c>
      <c r="D36" s="22"/>
      <c r="E36" s="22"/>
      <c r="F36" s="22"/>
      <c r="G36" s="22"/>
      <c r="H36" s="22"/>
      <c r="I36" s="22"/>
      <c r="J36" s="22"/>
      <c r="K36" s="22"/>
      <c r="L36" s="22"/>
    </row>
    <row r="37" spans="1:12" x14ac:dyDescent="0.25">
      <c r="A37" s="23"/>
      <c r="B37" s="19" t="s">
        <v>196</v>
      </c>
      <c r="C37" s="22" t="s">
        <v>213</v>
      </c>
      <c r="D37" s="22"/>
      <c r="E37" s="22"/>
      <c r="F37" s="22"/>
      <c r="G37" s="22"/>
      <c r="H37" s="22"/>
      <c r="I37" s="22"/>
      <c r="J37" s="22"/>
      <c r="K37" s="22"/>
      <c r="L37" s="22"/>
    </row>
    <row r="38" spans="1:12" x14ac:dyDescent="0.25">
      <c r="A38" s="23"/>
      <c r="B38" s="19" t="s">
        <v>197</v>
      </c>
      <c r="C38" s="22" t="s">
        <v>214</v>
      </c>
      <c r="D38" s="22"/>
      <c r="E38" s="22"/>
      <c r="F38" s="22"/>
      <c r="G38" s="22"/>
      <c r="H38" s="22"/>
      <c r="I38" s="22"/>
      <c r="J38" s="22"/>
      <c r="K38" s="22"/>
      <c r="L38" s="22"/>
    </row>
    <row r="39" spans="1:12" x14ac:dyDescent="0.25">
      <c r="A39" s="23"/>
      <c r="B39" s="19" t="s">
        <v>198</v>
      </c>
      <c r="C39" s="22" t="s">
        <v>215</v>
      </c>
      <c r="D39" s="22"/>
      <c r="E39" s="22"/>
      <c r="F39" s="22"/>
      <c r="G39" s="22"/>
      <c r="H39" s="22"/>
      <c r="I39" s="22"/>
      <c r="J39" s="22"/>
      <c r="K39" s="22"/>
      <c r="L39" s="22"/>
    </row>
    <row r="40" spans="1:12" x14ac:dyDescent="0.25">
      <c r="A40" s="23"/>
      <c r="B40" s="19" t="s">
        <v>199</v>
      </c>
      <c r="C40" s="22" t="s">
        <v>216</v>
      </c>
      <c r="D40" s="22"/>
      <c r="E40" s="22"/>
      <c r="F40" s="22"/>
      <c r="G40" s="22"/>
      <c r="H40" s="22"/>
      <c r="I40" s="22"/>
      <c r="J40" s="22"/>
      <c r="K40" s="22"/>
      <c r="L40" s="22"/>
    </row>
    <row r="41" spans="1:12" x14ac:dyDescent="0.25">
      <c r="A41" s="23"/>
      <c r="B41" s="19" t="s">
        <v>200</v>
      </c>
      <c r="C41" s="22" t="s">
        <v>228</v>
      </c>
      <c r="D41" s="22"/>
      <c r="E41" s="22"/>
      <c r="F41" s="22"/>
      <c r="G41" s="22"/>
      <c r="H41" s="22"/>
      <c r="I41" s="22"/>
      <c r="J41" s="22"/>
      <c r="K41" s="22"/>
      <c r="L41" s="22"/>
    </row>
    <row r="42" spans="1:12" x14ac:dyDescent="0.25">
      <c r="A42" s="23"/>
      <c r="B42" s="19" t="s">
        <v>201</v>
      </c>
      <c r="C42" s="22" t="s">
        <v>229</v>
      </c>
      <c r="D42" s="22"/>
      <c r="E42" s="22"/>
      <c r="F42" s="22"/>
      <c r="G42" s="22"/>
      <c r="H42" s="22"/>
      <c r="I42" s="22"/>
      <c r="J42" s="22"/>
      <c r="K42" s="22"/>
      <c r="L42" s="22"/>
    </row>
    <row r="43" spans="1:12" x14ac:dyDescent="0.25">
      <c r="A43" s="23"/>
      <c r="B43" s="19" t="s">
        <v>202</v>
      </c>
      <c r="C43" s="22" t="s">
        <v>230</v>
      </c>
      <c r="D43" s="22"/>
      <c r="E43" s="22"/>
      <c r="F43" s="22"/>
      <c r="G43" s="22"/>
      <c r="H43" s="22"/>
      <c r="I43" s="22"/>
      <c r="J43" s="22"/>
      <c r="K43" s="22"/>
      <c r="L43" s="22"/>
    </row>
    <row r="44" spans="1:12" x14ac:dyDescent="0.25">
      <c r="A44" s="23"/>
      <c r="B44" s="19" t="s">
        <v>203</v>
      </c>
      <c r="C44" s="22" t="s">
        <v>231</v>
      </c>
      <c r="D44" s="22"/>
      <c r="E44" s="22"/>
      <c r="F44" s="22"/>
      <c r="G44" s="22"/>
      <c r="H44" s="22"/>
      <c r="I44" s="22"/>
      <c r="J44" s="22"/>
      <c r="K44" s="22"/>
      <c r="L44" s="22"/>
    </row>
    <row r="45" spans="1:12" x14ac:dyDescent="0.25">
      <c r="A45" s="23"/>
      <c r="B45" s="19" t="s">
        <v>217</v>
      </c>
      <c r="C45" s="22" t="s">
        <v>232</v>
      </c>
      <c r="D45" s="22"/>
      <c r="E45" s="22"/>
      <c r="F45" s="22"/>
      <c r="G45" s="22"/>
      <c r="H45" s="22"/>
      <c r="I45" s="22"/>
      <c r="J45" s="22"/>
      <c r="K45" s="22"/>
      <c r="L45" s="22"/>
    </row>
    <row r="46" spans="1:12" x14ac:dyDescent="0.25">
      <c r="A46" s="23"/>
      <c r="B46" s="19" t="s">
        <v>218</v>
      </c>
      <c r="C46" s="22" t="s">
        <v>233</v>
      </c>
      <c r="D46" s="22"/>
      <c r="E46" s="22"/>
      <c r="F46" s="22"/>
      <c r="G46" s="22"/>
      <c r="H46" s="22"/>
      <c r="I46" s="22"/>
      <c r="J46" s="22"/>
      <c r="K46" s="22"/>
      <c r="L46" s="22"/>
    </row>
    <row r="47" spans="1:12" x14ac:dyDescent="0.25">
      <c r="A47" s="23"/>
      <c r="B47" s="19" t="s">
        <v>219</v>
      </c>
      <c r="C47" s="22" t="s">
        <v>234</v>
      </c>
      <c r="D47" s="22"/>
      <c r="E47" s="22"/>
      <c r="F47" s="22"/>
      <c r="G47" s="22"/>
      <c r="H47" s="22"/>
      <c r="I47" s="22"/>
      <c r="J47" s="22"/>
      <c r="K47" s="22"/>
      <c r="L47" s="22"/>
    </row>
    <row r="48" spans="1:12" x14ac:dyDescent="0.25">
      <c r="A48" s="23"/>
      <c r="B48" s="19" t="s">
        <v>220</v>
      </c>
      <c r="C48" s="22" t="s">
        <v>235</v>
      </c>
      <c r="D48" s="22"/>
      <c r="E48" s="22"/>
      <c r="F48" s="22"/>
      <c r="G48" s="22"/>
      <c r="H48" s="22"/>
      <c r="I48" s="22"/>
      <c r="J48" s="22"/>
      <c r="K48" s="22"/>
      <c r="L48" s="22"/>
    </row>
    <row r="49" spans="1:12" x14ac:dyDescent="0.25">
      <c r="A49" s="23"/>
      <c r="B49" s="19" t="s">
        <v>221</v>
      </c>
      <c r="C49" s="22" t="s">
        <v>236</v>
      </c>
      <c r="D49" s="22"/>
      <c r="E49" s="22"/>
      <c r="F49" s="22"/>
      <c r="G49" s="22"/>
      <c r="H49" s="22"/>
      <c r="I49" s="22"/>
      <c r="J49" s="22"/>
      <c r="K49" s="22"/>
      <c r="L49" s="22"/>
    </row>
    <row r="50" spans="1:12" x14ac:dyDescent="0.25">
      <c r="A50" s="23"/>
      <c r="B50" s="19" t="s">
        <v>222</v>
      </c>
      <c r="C50" s="22" t="s">
        <v>237</v>
      </c>
      <c r="D50" s="22"/>
      <c r="E50" s="22"/>
      <c r="F50" s="22"/>
      <c r="G50" s="22"/>
      <c r="H50" s="22"/>
      <c r="I50" s="22"/>
      <c r="J50" s="22"/>
      <c r="K50" s="22"/>
      <c r="L50" s="22"/>
    </row>
    <row r="51" spans="1:12" x14ac:dyDescent="0.25">
      <c r="A51" s="23"/>
      <c r="B51" s="19" t="s">
        <v>223</v>
      </c>
      <c r="C51" s="22" t="s">
        <v>250</v>
      </c>
      <c r="D51" s="22"/>
      <c r="E51" s="22"/>
      <c r="F51" s="22"/>
      <c r="G51" s="22"/>
      <c r="H51" s="22"/>
      <c r="I51" s="22"/>
      <c r="J51" s="22"/>
      <c r="K51" s="22"/>
      <c r="L51" s="22"/>
    </row>
    <row r="52" spans="1:12" x14ac:dyDescent="0.25">
      <c r="A52" s="23"/>
      <c r="B52" s="19" t="s">
        <v>224</v>
      </c>
      <c r="C52" s="22" t="s">
        <v>251</v>
      </c>
      <c r="D52" s="22"/>
      <c r="E52" s="22"/>
      <c r="F52" s="22"/>
      <c r="G52" s="22"/>
      <c r="H52" s="22"/>
      <c r="I52" s="22"/>
      <c r="J52" s="22"/>
      <c r="K52" s="22"/>
      <c r="L52" s="22"/>
    </row>
    <row r="53" spans="1:12" x14ac:dyDescent="0.25">
      <c r="A53" s="23"/>
      <c r="B53" s="19" t="s">
        <v>225</v>
      </c>
      <c r="C53" s="22" t="s">
        <v>252</v>
      </c>
      <c r="D53" s="22"/>
      <c r="E53" s="22"/>
      <c r="F53" s="22"/>
      <c r="G53" s="22"/>
      <c r="H53" s="22"/>
      <c r="I53" s="22"/>
      <c r="J53" s="22"/>
      <c r="K53" s="22"/>
      <c r="L53" s="22"/>
    </row>
    <row r="54" spans="1:12" x14ac:dyDescent="0.25">
      <c r="A54" s="23"/>
      <c r="B54" s="19" t="s">
        <v>226</v>
      </c>
      <c r="C54" s="22" t="s">
        <v>253</v>
      </c>
      <c r="D54" s="22"/>
      <c r="E54" s="22"/>
      <c r="F54" s="22"/>
      <c r="G54" s="22"/>
      <c r="H54" s="22"/>
      <c r="I54" s="22"/>
      <c r="J54" s="22"/>
      <c r="K54" s="22"/>
      <c r="L54" s="22"/>
    </row>
    <row r="55" spans="1:12" x14ac:dyDescent="0.25">
      <c r="A55" s="23"/>
      <c r="B55" s="19" t="s">
        <v>227</v>
      </c>
      <c r="C55" s="22" t="s">
        <v>254</v>
      </c>
      <c r="D55" s="22"/>
      <c r="E55" s="22"/>
      <c r="F55" s="22"/>
      <c r="G55" s="22"/>
      <c r="H55" s="22"/>
      <c r="I55" s="22"/>
      <c r="J55" s="22"/>
      <c r="K55" s="22"/>
      <c r="L55" s="22"/>
    </row>
    <row r="56" spans="1:12" x14ac:dyDescent="0.25">
      <c r="A56" s="23"/>
      <c r="B56" s="19" t="s">
        <v>238</v>
      </c>
      <c r="C56" s="22" t="s">
        <v>255</v>
      </c>
      <c r="D56" s="22"/>
      <c r="E56" s="22"/>
      <c r="F56" s="22"/>
      <c r="G56" s="22"/>
      <c r="H56" s="22"/>
      <c r="I56" s="22"/>
      <c r="J56" s="22"/>
      <c r="K56" s="22"/>
      <c r="L56" s="22"/>
    </row>
    <row r="57" spans="1:12" x14ac:dyDescent="0.25">
      <c r="A57" s="23"/>
      <c r="B57" s="19" t="s">
        <v>239</v>
      </c>
      <c r="C57" s="22" t="s">
        <v>256</v>
      </c>
      <c r="D57" s="22"/>
      <c r="E57" s="22"/>
      <c r="F57" s="22"/>
      <c r="G57" s="22"/>
      <c r="H57" s="22"/>
      <c r="I57" s="22"/>
      <c r="J57" s="22"/>
      <c r="K57" s="22"/>
      <c r="L57" s="22"/>
    </row>
    <row r="58" spans="1:12" x14ac:dyDescent="0.25">
      <c r="A58" s="23"/>
      <c r="B58" s="19" t="s">
        <v>240</v>
      </c>
      <c r="C58" s="22" t="s">
        <v>257</v>
      </c>
      <c r="D58" s="22"/>
      <c r="E58" s="22"/>
      <c r="F58" s="22"/>
      <c r="G58" s="22"/>
      <c r="H58" s="22"/>
      <c r="I58" s="22"/>
      <c r="J58" s="22"/>
      <c r="K58" s="22"/>
      <c r="L58" s="22"/>
    </row>
    <row r="59" spans="1:12" x14ac:dyDescent="0.25">
      <c r="A59" s="23"/>
      <c r="B59" s="19" t="s">
        <v>241</v>
      </c>
      <c r="C59" s="22" t="s">
        <v>258</v>
      </c>
      <c r="D59" s="22"/>
      <c r="E59" s="22"/>
      <c r="F59" s="22"/>
      <c r="G59" s="22"/>
      <c r="H59" s="22"/>
      <c r="I59" s="22"/>
      <c r="J59" s="22"/>
      <c r="K59" s="22"/>
      <c r="L59" s="22"/>
    </row>
    <row r="60" spans="1:12" x14ac:dyDescent="0.25">
      <c r="A60" s="23"/>
      <c r="B60" s="19" t="s">
        <v>242</v>
      </c>
      <c r="C60" s="22" t="s">
        <v>259</v>
      </c>
      <c r="D60" s="22"/>
      <c r="E60" s="22"/>
      <c r="F60" s="22"/>
      <c r="G60" s="22"/>
      <c r="H60" s="22"/>
      <c r="I60" s="22"/>
      <c r="J60" s="22"/>
      <c r="K60" s="22"/>
      <c r="L60" s="22"/>
    </row>
    <row r="61" spans="1:12" x14ac:dyDescent="0.25">
      <c r="A61" s="23"/>
      <c r="B61" s="19" t="s">
        <v>243</v>
      </c>
      <c r="C61" s="22" t="s">
        <v>260</v>
      </c>
      <c r="D61" s="22"/>
      <c r="E61" s="22"/>
      <c r="F61" s="22"/>
      <c r="G61" s="22"/>
      <c r="H61" s="22"/>
      <c r="I61" s="22"/>
      <c r="J61" s="22"/>
      <c r="K61" s="22"/>
      <c r="L61" s="22"/>
    </row>
    <row r="62" spans="1:12" x14ac:dyDescent="0.25">
      <c r="A62" s="23"/>
      <c r="B62" s="19" t="s">
        <v>244</v>
      </c>
      <c r="C62" s="22" t="s">
        <v>261</v>
      </c>
      <c r="D62" s="22"/>
      <c r="E62" s="22"/>
      <c r="F62" s="22"/>
      <c r="G62" s="22"/>
      <c r="H62" s="22"/>
      <c r="I62" s="22"/>
      <c r="J62" s="22"/>
      <c r="K62" s="22"/>
      <c r="L62" s="22"/>
    </row>
    <row r="63" spans="1:12" x14ac:dyDescent="0.25">
      <c r="A63" s="23"/>
      <c r="B63" s="19" t="s">
        <v>245</v>
      </c>
      <c r="C63" s="22" t="s">
        <v>262</v>
      </c>
      <c r="D63" s="22"/>
      <c r="E63" s="22"/>
      <c r="F63" s="22"/>
      <c r="G63" s="22"/>
      <c r="H63" s="22"/>
      <c r="I63" s="22"/>
      <c r="J63" s="22"/>
      <c r="K63" s="22"/>
      <c r="L63" s="22"/>
    </row>
    <row r="64" spans="1:12" x14ac:dyDescent="0.25">
      <c r="A64" s="23"/>
      <c r="B64" s="19" t="s">
        <v>246</v>
      </c>
      <c r="C64" s="22" t="s">
        <v>263</v>
      </c>
      <c r="D64" s="22"/>
      <c r="E64" s="22"/>
      <c r="F64" s="22"/>
      <c r="G64" s="22"/>
      <c r="H64" s="22"/>
      <c r="I64" s="22"/>
      <c r="J64" s="22"/>
      <c r="K64" s="22"/>
      <c r="L64" s="22"/>
    </row>
    <row r="65" spans="1:12" x14ac:dyDescent="0.25">
      <c r="A65" s="23"/>
      <c r="B65" s="19" t="s">
        <v>247</v>
      </c>
      <c r="C65" s="22" t="s">
        <v>264</v>
      </c>
      <c r="D65" s="22"/>
      <c r="E65" s="22"/>
      <c r="F65" s="22"/>
      <c r="G65" s="22"/>
      <c r="H65" s="22"/>
      <c r="I65" s="22"/>
      <c r="J65" s="22"/>
      <c r="K65" s="22"/>
      <c r="L65" s="22"/>
    </row>
    <row r="66" spans="1:12" x14ac:dyDescent="0.25">
      <c r="A66" s="23"/>
      <c r="B66" s="19" t="s">
        <v>248</v>
      </c>
      <c r="C66" s="22" t="s">
        <v>273</v>
      </c>
      <c r="D66" s="22"/>
      <c r="E66" s="22"/>
      <c r="F66" s="22"/>
      <c r="G66" s="22"/>
      <c r="H66" s="22"/>
      <c r="I66" s="22"/>
      <c r="J66" s="22"/>
      <c r="K66" s="22"/>
      <c r="L66" s="22"/>
    </row>
    <row r="67" spans="1:12" x14ac:dyDescent="0.25">
      <c r="A67" s="23"/>
      <c r="B67" s="19" t="s">
        <v>249</v>
      </c>
      <c r="C67" s="22" t="s">
        <v>274</v>
      </c>
      <c r="D67" s="22"/>
      <c r="E67" s="22"/>
      <c r="F67" s="22"/>
      <c r="G67" s="22"/>
      <c r="H67" s="22"/>
      <c r="I67" s="22"/>
      <c r="J67" s="22"/>
      <c r="K67" s="22"/>
      <c r="L67" s="22"/>
    </row>
    <row r="68" spans="1:12" x14ac:dyDescent="0.25">
      <c r="A68" s="23"/>
      <c r="B68" s="19" t="s">
        <v>265</v>
      </c>
      <c r="C68" s="22" t="s">
        <v>275</v>
      </c>
      <c r="D68" s="22"/>
      <c r="E68" s="22"/>
      <c r="F68" s="22"/>
      <c r="G68" s="22"/>
      <c r="H68" s="22"/>
      <c r="I68" s="22"/>
      <c r="J68" s="22"/>
      <c r="K68" s="22"/>
      <c r="L68" s="22"/>
    </row>
    <row r="69" spans="1:12" x14ac:dyDescent="0.25">
      <c r="A69" s="23"/>
      <c r="B69" s="19" t="s">
        <v>266</v>
      </c>
      <c r="C69" s="22" t="s">
        <v>276</v>
      </c>
      <c r="D69" s="22"/>
      <c r="E69" s="22"/>
      <c r="F69" s="22"/>
      <c r="G69" s="22"/>
      <c r="H69" s="22"/>
      <c r="I69" s="22"/>
      <c r="J69" s="22"/>
      <c r="K69" s="22"/>
      <c r="L69" s="22"/>
    </row>
    <row r="70" spans="1:12" x14ac:dyDescent="0.25">
      <c r="A70" s="23"/>
      <c r="B70" s="19" t="s">
        <v>267</v>
      </c>
      <c r="C70" s="22" t="s">
        <v>277</v>
      </c>
      <c r="D70" s="22"/>
      <c r="E70" s="22"/>
      <c r="F70" s="22"/>
      <c r="G70" s="22"/>
      <c r="H70" s="22"/>
      <c r="I70" s="22"/>
      <c r="J70" s="22"/>
      <c r="K70" s="22"/>
      <c r="L70" s="22"/>
    </row>
    <row r="71" spans="1:12" x14ac:dyDescent="0.25">
      <c r="A71" s="23"/>
      <c r="B71" s="19" t="s">
        <v>268</v>
      </c>
      <c r="C71" s="22" t="s">
        <v>288</v>
      </c>
      <c r="D71" s="22"/>
      <c r="E71" s="22"/>
      <c r="F71" s="22"/>
      <c r="G71" s="22"/>
      <c r="H71" s="22"/>
      <c r="I71" s="22"/>
      <c r="J71" s="22"/>
      <c r="K71" s="22"/>
      <c r="L71" s="22"/>
    </row>
    <row r="72" spans="1:12" x14ac:dyDescent="0.25">
      <c r="A72" s="23"/>
      <c r="B72" s="19" t="s">
        <v>269</v>
      </c>
      <c r="C72" s="22" t="s">
        <v>289</v>
      </c>
      <c r="D72" s="22"/>
      <c r="E72" s="22"/>
      <c r="F72" s="22"/>
      <c r="G72" s="22"/>
      <c r="H72" s="22"/>
      <c r="I72" s="22"/>
      <c r="J72" s="22"/>
      <c r="K72" s="22"/>
      <c r="L72" s="22"/>
    </row>
    <row r="73" spans="1:12" x14ac:dyDescent="0.25">
      <c r="A73" s="23"/>
      <c r="B73" s="19" t="s">
        <v>270</v>
      </c>
      <c r="C73" s="22" t="s">
        <v>290</v>
      </c>
      <c r="D73" s="22"/>
      <c r="E73" s="22"/>
      <c r="F73" s="22"/>
      <c r="G73" s="22"/>
      <c r="H73" s="22"/>
      <c r="I73" s="22"/>
      <c r="J73" s="22"/>
      <c r="K73" s="22"/>
      <c r="L73" s="22"/>
    </row>
    <row r="74" spans="1:12" x14ac:dyDescent="0.25">
      <c r="A74" s="23"/>
      <c r="B74" s="19" t="s">
        <v>271</v>
      </c>
      <c r="C74" s="22" t="s">
        <v>291</v>
      </c>
      <c r="D74" s="22"/>
      <c r="E74" s="22"/>
      <c r="F74" s="22"/>
      <c r="G74" s="22"/>
      <c r="H74" s="22"/>
      <c r="I74" s="22"/>
      <c r="J74" s="22"/>
      <c r="K74" s="22"/>
      <c r="L74" s="22"/>
    </row>
    <row r="75" spans="1:12" x14ac:dyDescent="0.25">
      <c r="A75" s="23"/>
      <c r="B75" s="19" t="s">
        <v>272</v>
      </c>
      <c r="C75" s="22" t="s">
        <v>292</v>
      </c>
      <c r="D75" s="22"/>
      <c r="E75" s="22"/>
      <c r="F75" s="22"/>
      <c r="G75" s="22"/>
      <c r="H75" s="22"/>
      <c r="I75" s="22"/>
      <c r="J75" s="22"/>
      <c r="K75" s="22"/>
      <c r="L75" s="22"/>
    </row>
    <row r="76" spans="1:12" x14ac:dyDescent="0.25">
      <c r="A76" s="23"/>
      <c r="B76" s="19" t="s">
        <v>278</v>
      </c>
      <c r="C76" s="22" t="s">
        <v>293</v>
      </c>
      <c r="D76" s="22"/>
      <c r="E76" s="22"/>
      <c r="F76" s="22"/>
      <c r="G76" s="22"/>
      <c r="H76" s="22"/>
      <c r="I76" s="22"/>
      <c r="J76" s="22"/>
      <c r="K76" s="22"/>
      <c r="L76" s="22"/>
    </row>
    <row r="77" spans="1:12" x14ac:dyDescent="0.25">
      <c r="A77" s="23"/>
      <c r="B77" s="19" t="s">
        <v>279</v>
      </c>
      <c r="C77" s="22" t="s">
        <v>294</v>
      </c>
      <c r="D77" s="22"/>
      <c r="E77" s="22"/>
      <c r="F77" s="22"/>
      <c r="G77" s="22"/>
      <c r="H77" s="22"/>
      <c r="I77" s="22"/>
      <c r="J77" s="22"/>
      <c r="K77" s="22"/>
      <c r="L77" s="22"/>
    </row>
    <row r="78" spans="1:12" x14ac:dyDescent="0.25">
      <c r="A78" s="23"/>
      <c r="B78" s="19" t="s">
        <v>280</v>
      </c>
      <c r="C78" s="22" t="s">
        <v>295</v>
      </c>
      <c r="D78" s="22"/>
      <c r="E78" s="22"/>
      <c r="F78" s="22"/>
      <c r="G78" s="22"/>
      <c r="H78" s="22"/>
      <c r="I78" s="22"/>
      <c r="J78" s="22"/>
      <c r="K78" s="22"/>
      <c r="L78" s="22"/>
    </row>
    <row r="79" spans="1:12" x14ac:dyDescent="0.25">
      <c r="A79" s="23"/>
      <c r="B79" s="19" t="s">
        <v>281</v>
      </c>
      <c r="C79" s="22" t="s">
        <v>304</v>
      </c>
      <c r="D79" s="22"/>
      <c r="E79" s="22"/>
      <c r="F79" s="22"/>
      <c r="G79" s="22"/>
      <c r="H79" s="22"/>
      <c r="I79" s="22"/>
      <c r="J79" s="22"/>
      <c r="K79" s="22"/>
      <c r="L79" s="22"/>
    </row>
    <row r="80" spans="1:12" x14ac:dyDescent="0.25">
      <c r="A80" s="23"/>
      <c r="B80" s="19" t="s">
        <v>282</v>
      </c>
      <c r="C80" s="22" t="s">
        <v>305</v>
      </c>
      <c r="D80" s="22"/>
      <c r="E80" s="22"/>
      <c r="F80" s="22"/>
      <c r="G80" s="22"/>
      <c r="H80" s="22"/>
      <c r="I80" s="22"/>
      <c r="J80" s="22"/>
      <c r="K80" s="22"/>
      <c r="L80" s="22"/>
    </row>
    <row r="81" spans="1:12" x14ac:dyDescent="0.25">
      <c r="A81" s="23"/>
      <c r="B81" s="19" t="s">
        <v>283</v>
      </c>
      <c r="C81" s="22" t="s">
        <v>306</v>
      </c>
      <c r="D81" s="22"/>
      <c r="E81" s="22"/>
      <c r="F81" s="22"/>
      <c r="G81" s="22"/>
      <c r="H81" s="22"/>
      <c r="I81" s="22"/>
      <c r="J81" s="22"/>
      <c r="K81" s="22"/>
      <c r="L81" s="22"/>
    </row>
    <row r="82" spans="1:12" x14ac:dyDescent="0.25">
      <c r="A82" s="23"/>
      <c r="B82" s="19" t="s">
        <v>284</v>
      </c>
      <c r="C82" s="22" t="s">
        <v>307</v>
      </c>
      <c r="D82" s="22"/>
      <c r="E82" s="22"/>
      <c r="F82" s="22"/>
      <c r="G82" s="22"/>
      <c r="H82" s="22"/>
      <c r="I82" s="22"/>
      <c r="J82" s="22"/>
      <c r="K82" s="22"/>
      <c r="L82" s="22"/>
    </row>
    <row r="83" spans="1:12" x14ac:dyDescent="0.25">
      <c r="A83" s="23"/>
      <c r="B83" s="19" t="s">
        <v>285</v>
      </c>
      <c r="C83" s="22" t="s">
        <v>308</v>
      </c>
      <c r="D83" s="22"/>
      <c r="E83" s="22"/>
      <c r="F83" s="22"/>
      <c r="G83" s="22"/>
      <c r="H83" s="22"/>
      <c r="I83" s="22"/>
      <c r="J83" s="22"/>
      <c r="K83" s="22"/>
      <c r="L83" s="22"/>
    </row>
    <row r="84" spans="1:12" x14ac:dyDescent="0.25">
      <c r="A84" s="23"/>
      <c r="B84" s="19" t="s">
        <v>286</v>
      </c>
      <c r="C84" s="22" t="s">
        <v>309</v>
      </c>
      <c r="D84" s="22"/>
      <c r="E84" s="22"/>
      <c r="F84" s="22"/>
      <c r="G84" s="22"/>
      <c r="H84" s="22"/>
      <c r="I84" s="22"/>
      <c r="J84" s="22"/>
      <c r="K84" s="22"/>
      <c r="L84" s="22"/>
    </row>
    <row r="85" spans="1:12" x14ac:dyDescent="0.25">
      <c r="A85" s="23"/>
      <c r="B85" s="19" t="s">
        <v>287</v>
      </c>
      <c r="C85" s="22" t="s">
        <v>310</v>
      </c>
      <c r="D85" s="22"/>
      <c r="E85" s="22"/>
      <c r="F85" s="22"/>
      <c r="G85" s="22"/>
      <c r="H85" s="22"/>
      <c r="I85" s="22"/>
      <c r="J85" s="22"/>
      <c r="K85" s="22"/>
      <c r="L85" s="22"/>
    </row>
    <row r="86" spans="1:12" x14ac:dyDescent="0.25">
      <c r="A86" s="23"/>
      <c r="B86" s="19" t="s">
        <v>296</v>
      </c>
      <c r="C86" s="22" t="s">
        <v>311</v>
      </c>
      <c r="D86" s="22"/>
      <c r="E86" s="22"/>
      <c r="F86" s="22"/>
      <c r="G86" s="22"/>
      <c r="H86" s="22"/>
      <c r="I86" s="22"/>
      <c r="J86" s="22"/>
      <c r="K86" s="22"/>
      <c r="L86" s="22"/>
    </row>
    <row r="87" spans="1:12" x14ac:dyDescent="0.25">
      <c r="A87" s="23"/>
      <c r="B87" s="19" t="s">
        <v>297</v>
      </c>
      <c r="C87" s="22" t="s">
        <v>312</v>
      </c>
      <c r="D87" s="22"/>
      <c r="E87" s="22"/>
      <c r="F87" s="22"/>
      <c r="G87" s="22"/>
      <c r="H87" s="22"/>
      <c r="I87" s="22"/>
      <c r="J87" s="22"/>
      <c r="K87" s="22"/>
      <c r="L87" s="22"/>
    </row>
    <row r="88" spans="1:12" x14ac:dyDescent="0.25">
      <c r="A88" s="23"/>
      <c r="B88" s="19" t="s">
        <v>298</v>
      </c>
      <c r="C88" s="22" t="s">
        <v>313</v>
      </c>
      <c r="D88" s="22"/>
      <c r="E88" s="22"/>
      <c r="F88" s="22"/>
      <c r="G88" s="22"/>
      <c r="H88" s="22"/>
      <c r="I88" s="22"/>
      <c r="J88" s="22"/>
      <c r="K88" s="22"/>
      <c r="L88" s="22"/>
    </row>
    <row r="89" spans="1:12" x14ac:dyDescent="0.25">
      <c r="A89" s="23"/>
      <c r="B89" s="19" t="s">
        <v>299</v>
      </c>
      <c r="C89" s="22" t="s">
        <v>314</v>
      </c>
      <c r="D89" s="22"/>
      <c r="E89" s="22"/>
      <c r="F89" s="22"/>
      <c r="G89" s="22"/>
      <c r="H89" s="22"/>
      <c r="I89" s="22"/>
      <c r="J89" s="22"/>
      <c r="K89" s="22"/>
      <c r="L89" s="22"/>
    </row>
    <row r="90" spans="1:12" x14ac:dyDescent="0.25">
      <c r="A90" s="23"/>
      <c r="B90" s="19" t="s">
        <v>300</v>
      </c>
      <c r="C90" s="22" t="s">
        <v>315</v>
      </c>
      <c r="D90" s="22"/>
      <c r="E90" s="22"/>
      <c r="F90" s="22"/>
      <c r="G90" s="22"/>
      <c r="H90" s="22"/>
      <c r="I90" s="22"/>
      <c r="J90" s="22"/>
      <c r="K90" s="22"/>
      <c r="L90" s="22"/>
    </row>
    <row r="91" spans="1:12" x14ac:dyDescent="0.25">
      <c r="A91" s="23"/>
      <c r="B91" s="19" t="s">
        <v>301</v>
      </c>
      <c r="C91" s="22" t="s">
        <v>316</v>
      </c>
      <c r="D91" s="22"/>
      <c r="E91" s="22"/>
      <c r="F91" s="22"/>
      <c r="G91" s="22"/>
      <c r="H91" s="22"/>
      <c r="I91" s="22"/>
      <c r="J91" s="22"/>
      <c r="K91" s="22"/>
      <c r="L91" s="22"/>
    </row>
    <row r="92" spans="1:12" x14ac:dyDescent="0.25">
      <c r="A92" s="23"/>
      <c r="B92" s="19" t="s">
        <v>302</v>
      </c>
      <c r="C92" s="22" t="s">
        <v>326</v>
      </c>
      <c r="D92" s="22"/>
      <c r="E92" s="22"/>
      <c r="F92" s="22"/>
      <c r="G92" s="22"/>
      <c r="H92" s="22"/>
      <c r="I92" s="22"/>
      <c r="J92" s="22"/>
      <c r="K92" s="22"/>
      <c r="L92" s="22"/>
    </row>
    <row r="93" spans="1:12" x14ac:dyDescent="0.25">
      <c r="A93" s="23"/>
      <c r="B93" s="19" t="s">
        <v>303</v>
      </c>
      <c r="C93" s="22" t="s">
        <v>327</v>
      </c>
      <c r="D93" s="22"/>
      <c r="E93" s="22"/>
      <c r="F93" s="22"/>
      <c r="G93" s="22"/>
      <c r="H93" s="22"/>
      <c r="I93" s="22"/>
      <c r="J93" s="22"/>
      <c r="K93" s="22"/>
      <c r="L93" s="22"/>
    </row>
    <row r="94" spans="1:12" x14ac:dyDescent="0.25">
      <c r="A94" s="23"/>
      <c r="B94" s="19" t="s">
        <v>317</v>
      </c>
      <c r="C94" s="22" t="s">
        <v>328</v>
      </c>
      <c r="D94" s="22"/>
      <c r="E94" s="22"/>
      <c r="F94" s="22"/>
      <c r="G94" s="22"/>
      <c r="H94" s="22"/>
      <c r="I94" s="22"/>
      <c r="J94" s="22"/>
      <c r="K94" s="22"/>
      <c r="L94" s="22"/>
    </row>
    <row r="95" spans="1:12" x14ac:dyDescent="0.25">
      <c r="A95" s="23"/>
      <c r="B95" s="19" t="s">
        <v>318</v>
      </c>
      <c r="C95" s="22" t="s">
        <v>329</v>
      </c>
      <c r="D95" s="22"/>
      <c r="E95" s="22"/>
      <c r="F95" s="22"/>
      <c r="G95" s="22"/>
      <c r="H95" s="22"/>
      <c r="I95" s="22"/>
      <c r="J95" s="22"/>
      <c r="K95" s="22"/>
      <c r="L95" s="22"/>
    </row>
    <row r="96" spans="1:12" x14ac:dyDescent="0.25">
      <c r="A96" s="23"/>
      <c r="B96" s="19" t="s">
        <v>319</v>
      </c>
      <c r="C96" s="22" t="s">
        <v>330</v>
      </c>
      <c r="D96" s="22"/>
      <c r="E96" s="22"/>
      <c r="F96" s="22"/>
      <c r="G96" s="22"/>
      <c r="H96" s="22"/>
      <c r="I96" s="22"/>
      <c r="J96" s="22"/>
      <c r="K96" s="22"/>
      <c r="L96" s="22"/>
    </row>
    <row r="97" spans="1:12" x14ac:dyDescent="0.25">
      <c r="A97" s="23"/>
      <c r="B97" s="19" t="s">
        <v>320</v>
      </c>
      <c r="C97" s="22" t="s">
        <v>331</v>
      </c>
      <c r="D97" s="22"/>
      <c r="E97" s="22"/>
      <c r="F97" s="22"/>
      <c r="G97" s="22"/>
      <c r="H97" s="22"/>
      <c r="I97" s="22"/>
      <c r="J97" s="22"/>
      <c r="K97" s="22"/>
      <c r="L97" s="22"/>
    </row>
    <row r="98" spans="1:12" x14ac:dyDescent="0.25">
      <c r="A98" s="23"/>
      <c r="B98" s="19" t="s">
        <v>321</v>
      </c>
      <c r="C98" s="22" t="s">
        <v>332</v>
      </c>
      <c r="D98" s="22"/>
      <c r="E98" s="22"/>
      <c r="F98" s="22"/>
      <c r="G98" s="22"/>
      <c r="H98" s="22"/>
      <c r="I98" s="22"/>
      <c r="J98" s="22"/>
      <c r="K98" s="22"/>
      <c r="L98" s="22"/>
    </row>
    <row r="99" spans="1:12" x14ac:dyDescent="0.25">
      <c r="A99" s="23"/>
      <c r="B99" s="19" t="s">
        <v>322</v>
      </c>
      <c r="C99" s="22" t="s">
        <v>333</v>
      </c>
      <c r="D99" s="22"/>
      <c r="E99" s="22"/>
      <c r="F99" s="22"/>
      <c r="G99" s="22"/>
      <c r="H99" s="22"/>
      <c r="I99" s="22"/>
      <c r="J99" s="22"/>
      <c r="K99" s="22"/>
      <c r="L99" s="22"/>
    </row>
    <row r="100" spans="1:12" x14ac:dyDescent="0.25">
      <c r="A100" s="23"/>
      <c r="B100" s="19" t="s">
        <v>323</v>
      </c>
      <c r="C100" s="22" t="s">
        <v>334</v>
      </c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 x14ac:dyDescent="0.25">
      <c r="A101" s="23"/>
      <c r="B101" s="19" t="s">
        <v>324</v>
      </c>
      <c r="C101" s="22" t="s">
        <v>335</v>
      </c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 x14ac:dyDescent="0.25">
      <c r="A102" s="23"/>
      <c r="B102" s="19" t="s">
        <v>325</v>
      </c>
      <c r="C102" s="22" t="s">
        <v>336</v>
      </c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x14ac:dyDescent="0.25">
      <c r="A103" s="23"/>
      <c r="B103" s="19" t="s">
        <v>337</v>
      </c>
      <c r="C103" s="22" t="s">
        <v>339</v>
      </c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 x14ac:dyDescent="0.25">
      <c r="A104" s="23"/>
      <c r="B104" s="19" t="s">
        <v>338</v>
      </c>
      <c r="C104" s="22" t="s">
        <v>340</v>
      </c>
      <c r="D104" s="22"/>
      <c r="E104" s="22"/>
      <c r="F104" s="22"/>
      <c r="G104" s="22"/>
      <c r="H104" s="22"/>
      <c r="I104" s="22"/>
      <c r="J104" s="22"/>
      <c r="K104" s="22"/>
      <c r="L104" s="22"/>
    </row>
  </sheetData>
  <mergeCells count="105">
    <mergeCell ref="C93:L93"/>
    <mergeCell ref="C94:L94"/>
    <mergeCell ref="C95:L95"/>
    <mergeCell ref="C96:L96"/>
    <mergeCell ref="C97:L97"/>
    <mergeCell ref="C103:L103"/>
    <mergeCell ref="C104:L104"/>
    <mergeCell ref="C98:L98"/>
    <mergeCell ref="C99:L99"/>
    <mergeCell ref="C100:L100"/>
    <mergeCell ref="C101:L101"/>
    <mergeCell ref="C102:L102"/>
    <mergeCell ref="C89:L89"/>
    <mergeCell ref="C90:L90"/>
    <mergeCell ref="C92:L92"/>
    <mergeCell ref="C91:L91"/>
    <mergeCell ref="C84:L84"/>
    <mergeCell ref="C85:L85"/>
    <mergeCell ref="C86:L86"/>
    <mergeCell ref="C87:L87"/>
    <mergeCell ref="C88:L88"/>
    <mergeCell ref="C79:L79"/>
    <mergeCell ref="C80:L80"/>
    <mergeCell ref="C81:L81"/>
    <mergeCell ref="C82:L82"/>
    <mergeCell ref="C83:L83"/>
    <mergeCell ref="C74:L74"/>
    <mergeCell ref="C75:L75"/>
    <mergeCell ref="C76:L76"/>
    <mergeCell ref="C77:L77"/>
    <mergeCell ref="C78:L78"/>
    <mergeCell ref="C69:L69"/>
    <mergeCell ref="C70:L70"/>
    <mergeCell ref="C71:L71"/>
    <mergeCell ref="C72:L72"/>
    <mergeCell ref="C73:L73"/>
    <mergeCell ref="C64:L64"/>
    <mergeCell ref="C65:L65"/>
    <mergeCell ref="C66:L66"/>
    <mergeCell ref="C67:L67"/>
    <mergeCell ref="C68:L68"/>
    <mergeCell ref="C59:L59"/>
    <mergeCell ref="C60:L60"/>
    <mergeCell ref="C61:L61"/>
    <mergeCell ref="C62:L62"/>
    <mergeCell ref="C63:L63"/>
    <mergeCell ref="C54:L54"/>
    <mergeCell ref="C55:L55"/>
    <mergeCell ref="C56:L56"/>
    <mergeCell ref="C57:L57"/>
    <mergeCell ref="C58:L58"/>
    <mergeCell ref="C49:L49"/>
    <mergeCell ref="C50:L50"/>
    <mergeCell ref="C51:L51"/>
    <mergeCell ref="C52:L52"/>
    <mergeCell ref="C53:L53"/>
    <mergeCell ref="C44:L44"/>
    <mergeCell ref="C45:L45"/>
    <mergeCell ref="C46:L46"/>
    <mergeCell ref="C47:L47"/>
    <mergeCell ref="C48:L48"/>
    <mergeCell ref="C39:L39"/>
    <mergeCell ref="C40:L40"/>
    <mergeCell ref="C41:L41"/>
    <mergeCell ref="C42:L42"/>
    <mergeCell ref="C43:L43"/>
    <mergeCell ref="C34:L34"/>
    <mergeCell ref="C35:L35"/>
    <mergeCell ref="C36:L36"/>
    <mergeCell ref="C37:L37"/>
    <mergeCell ref="C38:L38"/>
    <mergeCell ref="C29:L29"/>
    <mergeCell ref="C30:L30"/>
    <mergeCell ref="C31:L31"/>
    <mergeCell ref="C32:L32"/>
    <mergeCell ref="C33:L33"/>
    <mergeCell ref="C24:L24"/>
    <mergeCell ref="C25:L25"/>
    <mergeCell ref="C26:L26"/>
    <mergeCell ref="C27:L27"/>
    <mergeCell ref="C28:L28"/>
    <mergeCell ref="C21:L21"/>
    <mergeCell ref="C22:L22"/>
    <mergeCell ref="C23:L23"/>
    <mergeCell ref="C15:L15"/>
    <mergeCell ref="C16:L16"/>
    <mergeCell ref="C17:L17"/>
    <mergeCell ref="C18:L18"/>
    <mergeCell ref="C19:L19"/>
    <mergeCell ref="C3:L3"/>
    <mergeCell ref="C2:L2"/>
    <mergeCell ref="C1:L1"/>
    <mergeCell ref="C9:L9"/>
    <mergeCell ref="C10:L10"/>
    <mergeCell ref="C20:L20"/>
    <mergeCell ref="A1:A104"/>
    <mergeCell ref="C8:L8"/>
    <mergeCell ref="C7:L7"/>
    <mergeCell ref="C6:L6"/>
    <mergeCell ref="C5:L5"/>
    <mergeCell ref="C4:L4"/>
    <mergeCell ref="C11:L11"/>
    <mergeCell ref="C12:L12"/>
    <mergeCell ref="C13:L13"/>
    <mergeCell ref="C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Diccionario de Datos</vt:lpstr>
      <vt:lpstr>Diccionario Personalizado</vt:lpstr>
      <vt:lpstr>Hoja2</vt:lpstr>
      <vt:lpstr>Hoja1</vt:lpstr>
      <vt:lpstr>'Diccionario de Datos'!Área_de_impresión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Jimenez Sarabia</dc:creator>
  <dc:description/>
  <cp:lastModifiedBy>Tivi</cp:lastModifiedBy>
  <cp:revision>9</cp:revision>
  <cp:lastPrinted>2014-09-18T17:28:39Z</cp:lastPrinted>
  <dcterms:created xsi:type="dcterms:W3CDTF">2013-05-07T15:57:25Z</dcterms:created>
  <dcterms:modified xsi:type="dcterms:W3CDTF">2020-02-29T06:05:21Z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