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defaultThemeVersion="166925"/>
  <mc:AlternateContent xmlns:mc="http://schemas.openxmlformats.org/markup-compatibility/2006">
    <mc:Choice Requires="x15">
      <x15ac:absPath xmlns:x15ac="http://schemas.microsoft.com/office/spreadsheetml/2010/11/ac" url="D:\TfL-Dataset\results\"/>
    </mc:Choice>
  </mc:AlternateContent>
  <xr:revisionPtr revIDLastSave="0" documentId="13_ncr:1_{899CD2B9-24EB-4649-975C-4BEE5B9AD5BA}" xr6:coauthVersionLast="46" xr6:coauthVersionMax="46" xr10:uidLastSave="{00000000-0000-0000-0000-000000000000}"/>
  <bookViews>
    <workbookView xWindow="-120" yWindow="-120" windowWidth="29040" windowHeight="15840" activeTab="2" xr2:uid="{E497BC3E-CC42-4FF6-8B84-CE96713D8523}"/>
  </bookViews>
  <sheets>
    <sheet name="Sheet3" sheetId="3" r:id="rId1"/>
    <sheet name="Data" sheetId="1" r:id="rId2"/>
    <sheet name="Dashboard" sheetId="2" r:id="rId3"/>
  </sheets>
  <definedNames>
    <definedName name="Slicer_Target">#N/A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<sst xmlns="http://schemas.openxmlformats.org/spreadsheetml/2006/main" count="148" uniqueCount="36">
  <si>
    <t>Light Gradient Boosting Machine</t>
  </si>
  <si>
    <t>Random Forest Regressor</t>
  </si>
  <si>
    <t>Gradient Boosting Regressor</t>
  </si>
  <si>
    <t>Extra Trees Regressor</t>
  </si>
  <si>
    <t>Linear Regression</t>
  </si>
  <si>
    <t>Ridge Regression</t>
  </si>
  <si>
    <t>Least Angle Regression</t>
  </si>
  <si>
    <t>Bayesian Ridge</t>
  </si>
  <si>
    <t>Huber Regressor</t>
  </si>
  <si>
    <t>K Neighbors Regressor</t>
  </si>
  <si>
    <t>Decision Tree Regressor</t>
  </si>
  <si>
    <t>Orthogonal Matching Pursuit</t>
  </si>
  <si>
    <t>Lasso Regression</t>
  </si>
  <si>
    <t>Elastic Net</t>
  </si>
  <si>
    <t>Lasso Least Angle Regression</t>
  </si>
  <si>
    <t>AdaBoost Regressor</t>
  </si>
  <si>
    <t>Passive Aggressive Regressor</t>
  </si>
  <si>
    <t>Model</t>
  </si>
  <si>
    <t>MAE</t>
  </si>
  <si>
    <t>MSE</t>
  </si>
  <si>
    <t>RMSE</t>
  </si>
  <si>
    <t>R2</t>
  </si>
  <si>
    <t>Time Taken</t>
  </si>
  <si>
    <t>Target</t>
  </si>
  <si>
    <t>NOx</t>
  </si>
  <si>
    <t>CO2</t>
  </si>
  <si>
    <t>CO</t>
  </si>
  <si>
    <t>Average of RMSE</t>
  </si>
  <si>
    <t>Average of R2</t>
  </si>
  <si>
    <t>CO-RMSE</t>
  </si>
  <si>
    <t>CO2-RMSE</t>
  </si>
  <si>
    <t>CO2-R2</t>
  </si>
  <si>
    <t>NOX-R2</t>
  </si>
  <si>
    <t>NOx-RMSE</t>
  </si>
  <si>
    <t>CO-R2</t>
  </si>
  <si>
    <t>Top 5 Performing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</si>
</sst>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i/>
      <sz val="16"/>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3" borderId="1" xfId="0" applyFont="1" applyFill="1" applyBorder="1"/>
    <xf numFmtId="0" fontId="0" fillId="3" borderId="2" xfId="0" applyFont="1" applyFill="1" applyBorder="1"/>
    <xf numFmtId="0" fontId="0" fillId="3" borderId="3"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0" borderId="4" xfId="0" applyFont="1" applyBorder="1"/>
    <xf numFmtId="0" fontId="0" fillId="0" borderId="5" xfId="0" applyFont="1" applyBorder="1"/>
    <xf numFmtId="0" fontId="0" fillId="0" borderId="6" xfId="0" applyFont="1" applyBorder="1"/>
    <xf numFmtId="0" fontId="2" fillId="2" borderId="8" xfId="0" applyFont="1" applyFill="1" applyBorder="1"/>
    <xf numFmtId="0" fontId="2" fillId="2" borderId="0" xfId="0" applyFont="1" applyFill="1" applyBorder="1"/>
    <xf numFmtId="0" fontId="2" fillId="2" borderId="7" xfId="0" applyFont="1" applyFill="1" applyBorder="1"/>
    <xf numFmtId="0" fontId="0" fillId="0" borderId="0" xfId="0" applyAlignment="1">
      <alignment horizontal="left"/>
    </xf>
    <xf numFmtId="0" fontId="0" fillId="0" borderId="0" xfId="0" applyNumberFormat="1"/>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9" xfId="0" applyBorder="1" applyAlignment="1">
      <alignment horizontal="left"/>
    </xf>
    <xf numFmtId="9" fontId="0" fillId="0" borderId="9" xfId="1" applyFont="1" applyBorder="1"/>
    <xf numFmtId="168" fontId="0" fillId="0" borderId="9" xfId="0" applyNumberFormat="1" applyBorder="1"/>
    <xf numFmtId="0" fontId="5" fillId="0" borderId="0" xfId="0" applyFont="1" applyAlignment="1">
      <alignment horizontal="center"/>
    </xf>
  </cellXfs>
  <cellStyles count="2">
    <cellStyle name="Normal" xfId="0" builtinId="0"/>
    <cellStyle name="Percent" xfId="1" builtinId="5"/>
  </cellStyles>
  <dxfs count="13">
    <dxf>
      <font>
        <i/>
      </font>
      <numFmt numFmtId="168"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font>
      <numFmt numFmtId="168"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font>
      <numFmt numFmtId="168"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2083306659838"/>
          <c:y val="0.13425925925925927"/>
          <c:w val="0.64681509933209558"/>
          <c:h val="0.67963764946048411"/>
        </c:manualLayout>
      </c:layout>
      <c:barChart>
        <c:barDir val="bar"/>
        <c:grouping val="clustered"/>
        <c:varyColors val="0"/>
        <c:ser>
          <c:idx val="0"/>
          <c:order val="0"/>
          <c:tx>
            <c:strRef>
              <c:f>Dashboard!$E$8</c:f>
              <c:strCache>
                <c:ptCount val="1"/>
                <c:pt idx="0">
                  <c:v>CO-RMSE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Light Gradient Boosting Machine</c:v>
                </c:pt>
                <c:pt idx="1">
                  <c:v>Random Forest Regressor</c:v>
                </c:pt>
                <c:pt idx="2">
                  <c:v>Extra Trees Regressor</c:v>
                </c:pt>
                <c:pt idx="3">
                  <c:v>Gradient Boosting Regressor</c:v>
                </c:pt>
                <c:pt idx="4">
                  <c:v>Ridge Regression</c:v>
                </c:pt>
              </c:strCache>
            </c:strRef>
          </c:cat>
          <c:val>
            <c:numRef>
              <c:f>Dashboard!$E$9:$E$13</c:f>
              <c:numCache>
                <c:formatCode>0.000</c:formatCode>
                <c:ptCount val="5"/>
                <c:pt idx="0">
                  <c:v>4.07E-2</c:v>
                </c:pt>
                <c:pt idx="1">
                  <c:v>4.2900000000000001E-2</c:v>
                </c:pt>
                <c:pt idx="2">
                  <c:v>4.4299999999999999E-2</c:v>
                </c:pt>
                <c:pt idx="3">
                  <c:v>4.1500000000000002E-2</c:v>
                </c:pt>
                <c:pt idx="4">
                  <c:v>4.5600000000000002E-2</c:v>
                </c:pt>
              </c:numCache>
            </c:numRef>
          </c:val>
          <c:extLst>
            <c:ext xmlns:c16="http://schemas.microsoft.com/office/drawing/2014/chart" uri="{C3380CC4-5D6E-409C-BE32-E72D297353CC}">
              <c16:uniqueId val="{00000000-2A4A-4922-A366-CC68093AF9E7}"/>
            </c:ext>
          </c:extLst>
        </c:ser>
        <c:ser>
          <c:idx val="1"/>
          <c:order val="1"/>
          <c:tx>
            <c:strRef>
              <c:f>Dashboard!$F$8</c:f>
              <c:strCache>
                <c:ptCount val="1"/>
                <c:pt idx="0">
                  <c:v>CO-R2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Light Gradient Boosting Machine</c:v>
                </c:pt>
                <c:pt idx="1">
                  <c:v>Random Forest Regressor</c:v>
                </c:pt>
                <c:pt idx="2">
                  <c:v>Extra Trees Regressor</c:v>
                </c:pt>
                <c:pt idx="3">
                  <c:v>Gradient Boosting Regressor</c:v>
                </c:pt>
                <c:pt idx="4">
                  <c:v>Ridge Regression</c:v>
                </c:pt>
              </c:strCache>
            </c:strRef>
          </c:cat>
          <c:val>
            <c:numRef>
              <c:f>Dashboard!$F$9:$F$13</c:f>
              <c:numCache>
                <c:formatCode>0%</c:formatCode>
                <c:ptCount val="5"/>
                <c:pt idx="0">
                  <c:v>0.25540000000000002</c:v>
                </c:pt>
                <c:pt idx="1">
                  <c:v>0.1716</c:v>
                </c:pt>
                <c:pt idx="2">
                  <c:v>0.1145</c:v>
                </c:pt>
                <c:pt idx="3">
                  <c:v>0.22850000000000001</c:v>
                </c:pt>
                <c:pt idx="4">
                  <c:v>6.7199999999999996E-2</c:v>
                </c:pt>
              </c:numCache>
            </c:numRef>
          </c:val>
          <c:extLst>
            <c:ext xmlns:c16="http://schemas.microsoft.com/office/drawing/2014/chart" uri="{C3380CC4-5D6E-409C-BE32-E72D297353CC}">
              <c16:uniqueId val="{00000002-2A4A-4922-A366-CC68093AF9E7}"/>
            </c:ext>
          </c:extLst>
        </c:ser>
        <c:dLbls>
          <c:dLblPos val="outEnd"/>
          <c:showLegendKey val="0"/>
          <c:showVal val="1"/>
          <c:showCatName val="0"/>
          <c:showSerName val="0"/>
          <c:showPercent val="0"/>
          <c:showBubbleSize val="0"/>
        </c:dLbls>
        <c:gapWidth val="182"/>
        <c:axId val="1323920303"/>
        <c:axId val="1323921135"/>
      </c:barChart>
      <c:catAx>
        <c:axId val="132392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21135"/>
        <c:crosses val="autoZero"/>
        <c:auto val="1"/>
        <c:lblAlgn val="ctr"/>
        <c:lblOffset val="100"/>
        <c:noMultiLvlLbl val="0"/>
      </c:catAx>
      <c:valAx>
        <c:axId val="1323921135"/>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920303"/>
        <c:crosses val="autoZero"/>
        <c:crossBetween val="between"/>
      </c:valAx>
      <c:spPr>
        <a:noFill/>
        <a:ln>
          <a:noFill/>
        </a:ln>
        <a:effectLst/>
      </c:spPr>
    </c:plotArea>
    <c:legend>
      <c:legendPos val="r"/>
      <c:layout>
        <c:manualLayout>
          <c:xMode val="edge"/>
          <c:yMode val="edge"/>
          <c:x val="0.37450030941254292"/>
          <c:y val="0.89872630504520268"/>
          <c:w val="0.319808633676888"/>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CO2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Dashboard!$G$8</c:f>
              <c:strCache>
                <c:ptCount val="1"/>
                <c:pt idx="0">
                  <c:v>CO2-RMSE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Light Gradient Boosting Machine</c:v>
                </c:pt>
                <c:pt idx="1">
                  <c:v>Random Forest Regressor</c:v>
                </c:pt>
                <c:pt idx="2">
                  <c:v>Extra Trees Regressor</c:v>
                </c:pt>
                <c:pt idx="3">
                  <c:v>Gradient Boosting Regressor</c:v>
                </c:pt>
                <c:pt idx="4">
                  <c:v>Ridge Regression</c:v>
                </c:pt>
              </c:strCache>
            </c:strRef>
          </c:cat>
          <c:val>
            <c:numRef>
              <c:f>Dashboard!$G$9:$G$13</c:f>
              <c:numCache>
                <c:formatCode>0.000</c:formatCode>
                <c:ptCount val="5"/>
                <c:pt idx="0">
                  <c:v>1.0857000000000001</c:v>
                </c:pt>
                <c:pt idx="1">
                  <c:v>1.1161000000000001</c:v>
                </c:pt>
                <c:pt idx="2">
                  <c:v>1.1574</c:v>
                </c:pt>
                <c:pt idx="3">
                  <c:v>1.1682999999999999</c:v>
                </c:pt>
                <c:pt idx="4">
                  <c:v>1.3573999999999999</c:v>
                </c:pt>
              </c:numCache>
            </c:numRef>
          </c:val>
          <c:extLst>
            <c:ext xmlns:c16="http://schemas.microsoft.com/office/drawing/2014/chart" uri="{C3380CC4-5D6E-409C-BE32-E72D297353CC}">
              <c16:uniqueId val="{00000000-AFE6-409E-8B94-B7C357151E07}"/>
            </c:ext>
          </c:extLst>
        </c:ser>
        <c:ser>
          <c:idx val="1"/>
          <c:order val="1"/>
          <c:tx>
            <c:strRef>
              <c:f>Dashboard!$H$8</c:f>
              <c:strCache>
                <c:ptCount val="1"/>
                <c:pt idx="0">
                  <c:v>CO2-R2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Light Gradient Boosting Machine</c:v>
                </c:pt>
                <c:pt idx="1">
                  <c:v>Random Forest Regressor</c:v>
                </c:pt>
                <c:pt idx="2">
                  <c:v>Extra Trees Regressor</c:v>
                </c:pt>
                <c:pt idx="3">
                  <c:v>Gradient Boosting Regressor</c:v>
                </c:pt>
                <c:pt idx="4">
                  <c:v>Ridge Regression</c:v>
                </c:pt>
              </c:strCache>
            </c:strRef>
          </c:cat>
          <c:val>
            <c:numRef>
              <c:f>Dashboard!$H$9:$H$13</c:f>
              <c:numCache>
                <c:formatCode>0%</c:formatCode>
                <c:ptCount val="5"/>
                <c:pt idx="0">
                  <c:v>0.74880000000000002</c:v>
                </c:pt>
                <c:pt idx="1">
                  <c:v>0.73450000000000004</c:v>
                </c:pt>
                <c:pt idx="2">
                  <c:v>0.71460000000000001</c:v>
                </c:pt>
                <c:pt idx="3">
                  <c:v>0.70909999999999995</c:v>
                </c:pt>
                <c:pt idx="4">
                  <c:v>0.60740000000000005</c:v>
                </c:pt>
              </c:numCache>
            </c:numRef>
          </c:val>
          <c:extLst>
            <c:ext xmlns:c16="http://schemas.microsoft.com/office/drawing/2014/chart" uri="{C3380CC4-5D6E-409C-BE32-E72D297353CC}">
              <c16:uniqueId val="{00000001-AFE6-409E-8B94-B7C357151E07}"/>
            </c:ext>
          </c:extLst>
        </c:ser>
        <c:dLbls>
          <c:dLblPos val="outEnd"/>
          <c:showLegendKey val="0"/>
          <c:showVal val="1"/>
          <c:showCatName val="0"/>
          <c:showSerName val="0"/>
          <c:showPercent val="0"/>
          <c:showBubbleSize val="0"/>
        </c:dLbls>
        <c:gapWidth val="182"/>
        <c:axId val="1356232079"/>
        <c:axId val="1356237903"/>
      </c:barChart>
      <c:catAx>
        <c:axId val="135623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37903"/>
        <c:crosses val="autoZero"/>
        <c:auto val="1"/>
        <c:lblAlgn val="ctr"/>
        <c:lblOffset val="100"/>
        <c:noMultiLvlLbl val="0"/>
      </c:catAx>
      <c:valAx>
        <c:axId val="1356237903"/>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23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NOx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Dashboard!$I$8</c:f>
              <c:strCache>
                <c:ptCount val="1"/>
                <c:pt idx="0">
                  <c:v>NOx-RMSE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Light Gradient Boosting Machine</c:v>
                </c:pt>
                <c:pt idx="1">
                  <c:v>Random Forest Regressor</c:v>
                </c:pt>
                <c:pt idx="2">
                  <c:v>Extra Trees Regressor</c:v>
                </c:pt>
                <c:pt idx="3">
                  <c:v>Gradient Boosting Regressor</c:v>
                </c:pt>
                <c:pt idx="4">
                  <c:v>Ridge Regression</c:v>
                </c:pt>
              </c:strCache>
            </c:strRef>
          </c:cat>
          <c:val>
            <c:numRef>
              <c:f>Dashboard!$I$9:$I$13</c:f>
              <c:numCache>
                <c:formatCode>0.000</c:formatCode>
                <c:ptCount val="5"/>
                <c:pt idx="0">
                  <c:v>6.3E-3</c:v>
                </c:pt>
                <c:pt idx="1">
                  <c:v>6.4000000000000003E-3</c:v>
                </c:pt>
                <c:pt idx="2">
                  <c:v>6.6E-3</c:v>
                </c:pt>
                <c:pt idx="3">
                  <c:v>6.6E-3</c:v>
                </c:pt>
                <c:pt idx="4">
                  <c:v>7.4999999999999997E-3</c:v>
                </c:pt>
              </c:numCache>
            </c:numRef>
          </c:val>
          <c:extLst>
            <c:ext xmlns:c16="http://schemas.microsoft.com/office/drawing/2014/chart" uri="{C3380CC4-5D6E-409C-BE32-E72D297353CC}">
              <c16:uniqueId val="{00000000-B7E9-424B-B70B-A6A3B78736E2}"/>
            </c:ext>
          </c:extLst>
        </c:ser>
        <c:ser>
          <c:idx val="1"/>
          <c:order val="1"/>
          <c:tx>
            <c:strRef>
              <c:f>Dashboard!$J$8</c:f>
              <c:strCache>
                <c:ptCount val="1"/>
                <c:pt idx="0">
                  <c:v>NOX-R2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Dashboard!$D$9:$D$13</c:f>
              <c:strCache>
                <c:ptCount val="5"/>
                <c:pt idx="0">
                  <c:v>Light Gradient Boosting Machine</c:v>
                </c:pt>
                <c:pt idx="1">
                  <c:v>Random Forest Regressor</c:v>
                </c:pt>
                <c:pt idx="2">
                  <c:v>Extra Trees Regressor</c:v>
                </c:pt>
                <c:pt idx="3">
                  <c:v>Gradient Boosting Regressor</c:v>
                </c:pt>
                <c:pt idx="4">
                  <c:v>Ridge Regression</c:v>
                </c:pt>
              </c:strCache>
            </c:strRef>
          </c:cat>
          <c:val>
            <c:numRef>
              <c:f>Dashboard!$J$9:$J$13</c:f>
              <c:numCache>
                <c:formatCode>0%</c:formatCode>
                <c:ptCount val="5"/>
                <c:pt idx="0">
                  <c:v>0.53610000000000002</c:v>
                </c:pt>
                <c:pt idx="1">
                  <c:v>0.50780000000000003</c:v>
                </c:pt>
                <c:pt idx="2">
                  <c:v>0.48070000000000002</c:v>
                </c:pt>
                <c:pt idx="3">
                  <c:v>0.48880000000000001</c:v>
                </c:pt>
                <c:pt idx="4">
                  <c:v>0.34089999999999998</c:v>
                </c:pt>
              </c:numCache>
            </c:numRef>
          </c:val>
          <c:extLst>
            <c:ext xmlns:c16="http://schemas.microsoft.com/office/drawing/2014/chart" uri="{C3380CC4-5D6E-409C-BE32-E72D297353CC}">
              <c16:uniqueId val="{00000001-B7E9-424B-B70B-A6A3B78736E2}"/>
            </c:ext>
          </c:extLst>
        </c:ser>
        <c:dLbls>
          <c:dLblPos val="outEnd"/>
          <c:showLegendKey val="0"/>
          <c:showVal val="1"/>
          <c:showCatName val="0"/>
          <c:showSerName val="0"/>
          <c:showPercent val="0"/>
          <c:showBubbleSize val="0"/>
        </c:dLbls>
        <c:gapWidth val="182"/>
        <c:axId val="1363971487"/>
        <c:axId val="1363973567"/>
      </c:barChart>
      <c:catAx>
        <c:axId val="1363971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973567"/>
        <c:crosses val="autoZero"/>
        <c:auto val="1"/>
        <c:lblAlgn val="ctr"/>
        <c:lblOffset val="100"/>
        <c:noMultiLvlLbl val="0"/>
      </c:catAx>
      <c:valAx>
        <c:axId val="1363973567"/>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97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371475</xdr:colOff>
      <xdr:row>12</xdr:row>
      <xdr:rowOff>0</xdr:rowOff>
    </xdr:from>
    <xdr:to>
      <xdr:col>15</xdr:col>
      <xdr:colOff>200025</xdr:colOff>
      <xdr:row>25</xdr:row>
      <xdr:rowOff>47625</xdr:rowOff>
    </xdr:to>
    <mc:AlternateContent xmlns:mc="http://schemas.openxmlformats.org/markup-compatibility/2006">
      <mc:Choice xmlns:a14="http://schemas.microsoft.com/office/drawing/2010/main" Requires="a14">
        <xdr:graphicFrame macro="">
          <xdr:nvGraphicFramePr>
            <xdr:cNvPr id="6" name="Target">
              <a:extLst>
                <a:ext uri="{FF2B5EF4-FFF2-40B4-BE49-F238E27FC236}">
                  <a16:creationId xmlns:a16="http://schemas.microsoft.com/office/drawing/2014/main" id="{90797A64-6322-4321-8BB3-700828C25006}"/>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dr:sp macro="" textlink="">
          <xdr:nvSpPr>
            <xdr:cNvPr id="0" name=""/>
            <xdr:cNvSpPr>
              <a:spLocks noTextEdit="1"/>
            </xdr:cNvSpPr>
          </xdr:nvSpPr>
          <xdr:spPr>
            <a:xfrm>
              <a:off x="14935200" y="2286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14</xdr:row>
      <xdr:rowOff>142875</xdr:rowOff>
    </xdr:from>
    <xdr:to>
      <xdr:col>4</xdr:col>
      <xdr:colOff>638175</xdr:colOff>
      <xdr:row>29</xdr:row>
      <xdr:rowOff>28575</xdr:rowOff>
    </xdr:to>
    <xdr:graphicFrame macro="">
      <xdr:nvGraphicFramePr>
        <xdr:cNvPr id="3" name="Chart 2">
          <a:extLst>
            <a:ext uri="{FF2B5EF4-FFF2-40B4-BE49-F238E27FC236}">
              <a16:creationId xmlns:a16="http://schemas.microsoft.com/office/drawing/2014/main" id="{87FE3BF4-16A8-49EF-86EA-01EACAAA1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695325</xdr:colOff>
      <xdr:row>14</xdr:row>
      <xdr:rowOff>161925</xdr:rowOff>
    </xdr:from>
    <xdr:to>
      <xdr:col>10</xdr:col>
      <xdr:colOff>419100</xdr:colOff>
      <xdr:row>29</xdr:row>
      <xdr:rowOff>47625</xdr:rowOff>
    </xdr:to>
    <xdr:graphicFrame macro="">
      <xdr:nvGraphicFramePr>
        <xdr:cNvPr id="4" name="Chart 3">
          <a:extLst>
            <a:ext uri="{FF2B5EF4-FFF2-40B4-BE49-F238E27FC236}">
              <a16:creationId xmlns:a16="http://schemas.microsoft.com/office/drawing/2014/main" id="{0AF1EAE8-2125-4E7E-971F-DF86EFB5E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14</xdr:row>
      <xdr:rowOff>180975</xdr:rowOff>
    </xdr:from>
    <xdr:to>
      <xdr:col>18</xdr:col>
      <xdr:colOff>171450</xdr:colOff>
      <xdr:row>29</xdr:row>
      <xdr:rowOff>66675</xdr:rowOff>
    </xdr:to>
    <xdr:graphicFrame macro="">
      <xdr:nvGraphicFramePr>
        <xdr:cNvPr id="6" name="Chart 5">
          <a:extLst>
            <a:ext uri="{FF2B5EF4-FFF2-40B4-BE49-F238E27FC236}">
              <a16:creationId xmlns:a16="http://schemas.microsoft.com/office/drawing/2014/main" id="{43A7A6CB-6CB6-4474-9B44-6E78F2C1B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300.669154513889" createdVersion="7" refreshedVersion="7" minRefreshableVersion="3" recordCount="51" xr:uid="{A47E57C6-B52B-476E-8A82-57885CCD82BD}">
  <cacheSource type="worksheet">
    <worksheetSource name="Table3"/>
  </cacheSource>
  <cacheFields count="7">
    <cacheField name="Target" numFmtId="0">
      <sharedItems count="3">
        <s v="NOx"/>
        <s v="CO2"/>
        <s v="CO"/>
      </sharedItems>
    </cacheField>
    <cacheField name="Model" numFmtId="0">
      <sharedItems count="17">
        <s v="Light Gradient Boosting Machine"/>
        <s v="Random Forest Regressor"/>
        <s v="Gradient Boosting Regressor"/>
        <s v="Extra Trees Regressor"/>
        <s v="Linear Regression"/>
        <s v="Ridge Regression"/>
        <s v="Least Angle Regression"/>
        <s v="Bayesian Ridge"/>
        <s v="Huber Regressor"/>
        <s v="K Neighbors Regressor"/>
        <s v="Decision Tree Regressor"/>
        <s v="Orthogonal Matching Pursuit"/>
        <s v="Lasso Regression"/>
        <s v="Elastic Net"/>
        <s v="Lasso Least Angle Regression"/>
        <s v="AdaBoost Regressor"/>
        <s v="Passive Aggressive Regressor"/>
      </sharedItems>
    </cacheField>
    <cacheField name="MAE" numFmtId="0">
      <sharedItems containsSemiMixedTypes="0" containsString="0" containsNumber="1" minValue="2.5999999999999999E-3" maxValue="1.6454"/>
    </cacheField>
    <cacheField name="MSE" numFmtId="0">
      <sharedItems containsSemiMixedTypes="0" containsString="0" containsNumber="1" minValue="0" maxValue="5.0590999999999999"/>
    </cacheField>
    <cacheField name="RMSE" numFmtId="0">
      <sharedItems containsSemiMixedTypes="0" containsString="0" containsNumber="1" minValue="6.3E-3" maxValue="2.2301000000000002"/>
    </cacheField>
    <cacheField name="R2" numFmtId="0">
      <sharedItems containsSemiMixedTypes="0" containsString="0" containsNumber="1" minValue="-5.9526000000000003" maxValue="0.74880000000000002"/>
    </cacheField>
    <cacheField name="Time Taken" numFmtId="0">
      <sharedItems containsSemiMixedTypes="0" containsString="0" containsNumber="1" minValue="2.1000000000000001E-2" maxValue="16.655999999999999"/>
    </cacheField>
  </cacheFields>
  <extLst>
    <ext xmlns:x14="http://schemas.microsoft.com/office/spreadsheetml/2009/9/main" uri="{725AE2AE-9491-48be-B2B4-4EB974FC3084}">
      <x14:pivotCacheDefinition pivotCacheId="1148193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5999999999999999E-3"/>
    <n v="0"/>
    <n v="6.3E-3"/>
    <n v="0.53610000000000002"/>
    <n v="0.22800000000000001"/>
  </r>
  <r>
    <x v="0"/>
    <x v="1"/>
    <n v="2.5999999999999999E-3"/>
    <n v="0"/>
    <n v="6.4000000000000003E-3"/>
    <n v="0.50780000000000003"/>
    <n v="16.655999999999999"/>
  </r>
  <r>
    <x v="0"/>
    <x v="2"/>
    <n v="2.8E-3"/>
    <n v="0"/>
    <n v="6.6E-3"/>
    <n v="0.48880000000000001"/>
    <n v="4.891"/>
  </r>
  <r>
    <x v="0"/>
    <x v="3"/>
    <n v="2.5999999999999999E-3"/>
    <n v="0"/>
    <n v="6.6E-3"/>
    <n v="0.48070000000000002"/>
    <n v="12.286"/>
  </r>
  <r>
    <x v="0"/>
    <x v="4"/>
    <n v="4.0000000000000001E-3"/>
    <n v="1E-4"/>
    <n v="7.4999999999999997E-3"/>
    <n v="0.34089999999999998"/>
    <n v="4.3999999999999997E-2"/>
  </r>
  <r>
    <x v="0"/>
    <x v="5"/>
    <n v="4.0000000000000001E-3"/>
    <n v="1E-4"/>
    <n v="7.4999999999999997E-3"/>
    <n v="0.34089999999999998"/>
    <n v="4.1000000000000002E-2"/>
  </r>
  <r>
    <x v="0"/>
    <x v="6"/>
    <n v="4.0000000000000001E-3"/>
    <n v="1E-4"/>
    <n v="7.4999999999999997E-3"/>
    <n v="0.34089999999999998"/>
    <n v="2.7E-2"/>
  </r>
  <r>
    <x v="0"/>
    <x v="7"/>
    <n v="4.0000000000000001E-3"/>
    <n v="1E-4"/>
    <n v="7.4999999999999997E-3"/>
    <n v="0.34089999999999998"/>
    <n v="5.6000000000000001E-2"/>
  </r>
  <r>
    <x v="0"/>
    <x v="8"/>
    <n v="3.3E-3"/>
    <n v="1E-4"/>
    <n v="8.0999999999999996E-3"/>
    <n v="0.22439999999999999"/>
    <n v="1.1870000000000001"/>
  </r>
  <r>
    <x v="0"/>
    <x v="9"/>
    <n v="4.0000000000000001E-3"/>
    <n v="1E-4"/>
    <n v="8.2000000000000007E-3"/>
    <n v="0.20710000000000001"/>
    <n v="0.41799999999999998"/>
  </r>
  <r>
    <x v="0"/>
    <x v="10"/>
    <n v="3.2000000000000002E-3"/>
    <n v="1E-4"/>
    <n v="8.3000000000000001E-3"/>
    <n v="0.17929999999999999"/>
    <n v="0.28899999999999998"/>
  </r>
  <r>
    <x v="0"/>
    <x v="11"/>
    <n v="4.7000000000000002E-3"/>
    <n v="1E-4"/>
    <n v="8.6E-3"/>
    <n v="0.122"/>
    <n v="2.1999999999999999E-2"/>
  </r>
  <r>
    <x v="0"/>
    <x v="12"/>
    <n v="5.4000000000000003E-3"/>
    <n v="1E-4"/>
    <n v="9.1999999999999998E-3"/>
    <n v="-1E-4"/>
    <n v="3.2000000000000001E-2"/>
  </r>
  <r>
    <x v="0"/>
    <x v="13"/>
    <n v="5.4000000000000003E-3"/>
    <n v="1E-4"/>
    <n v="9.1999999999999998E-3"/>
    <n v="-1E-4"/>
    <n v="3.4000000000000002E-2"/>
  </r>
  <r>
    <x v="0"/>
    <x v="14"/>
    <n v="5.4000000000000003E-3"/>
    <n v="1E-4"/>
    <n v="9.1999999999999998E-3"/>
    <n v="-1E-4"/>
    <n v="2.1000000000000001E-2"/>
  </r>
  <r>
    <x v="0"/>
    <x v="15"/>
    <n v="5.7000000000000002E-3"/>
    <n v="1E-4"/>
    <n v="9.4000000000000004E-3"/>
    <n v="-5.2200000000000003E-2"/>
    <n v="0.75600000000000001"/>
  </r>
  <r>
    <x v="0"/>
    <x v="16"/>
    <n v="1.9400000000000001E-2"/>
    <n v="5.9999999999999995E-4"/>
    <n v="2.41E-2"/>
    <n v="-5.9526000000000003"/>
    <n v="5.1999999999999998E-2"/>
  </r>
  <r>
    <x v="1"/>
    <x v="0"/>
    <n v="0.67910000000000004"/>
    <n v="1.1795"/>
    <n v="1.0857000000000001"/>
    <n v="0.74880000000000002"/>
    <n v="0.23300000000000001"/>
  </r>
  <r>
    <x v="1"/>
    <x v="1"/>
    <n v="0.6714"/>
    <n v="1.2463"/>
    <n v="1.1161000000000001"/>
    <n v="0.73450000000000004"/>
    <n v="13.41"/>
  </r>
  <r>
    <x v="1"/>
    <x v="3"/>
    <n v="0.69179999999999997"/>
    <n v="1.3403"/>
    <n v="1.1574"/>
    <n v="0.71460000000000001"/>
    <n v="8.2200000000000006"/>
  </r>
  <r>
    <x v="1"/>
    <x v="2"/>
    <n v="0.75139999999999996"/>
    <n v="1.3653"/>
    <n v="1.1682999999999999"/>
    <n v="0.70909999999999995"/>
    <n v="3.7040000000000002"/>
  </r>
  <r>
    <x v="1"/>
    <x v="4"/>
    <n v="0.96020000000000005"/>
    <n v="1.8429"/>
    <n v="1.3573999999999999"/>
    <n v="0.60740000000000005"/>
    <n v="3.4000000000000002E-2"/>
  </r>
  <r>
    <x v="1"/>
    <x v="5"/>
    <n v="0.96020000000000005"/>
    <n v="1.8429"/>
    <n v="1.3573999999999999"/>
    <n v="0.60740000000000005"/>
    <n v="2.9000000000000001E-2"/>
  </r>
  <r>
    <x v="1"/>
    <x v="6"/>
    <n v="0.96020000000000005"/>
    <n v="1.8429"/>
    <n v="1.3573999999999999"/>
    <n v="0.60740000000000005"/>
    <n v="3.3000000000000002E-2"/>
  </r>
  <r>
    <x v="1"/>
    <x v="7"/>
    <n v="0.96009999999999995"/>
    <n v="1.8429"/>
    <n v="1.3573999999999999"/>
    <n v="0.60740000000000005"/>
    <n v="5.2999999999999999E-2"/>
  </r>
  <r>
    <x v="1"/>
    <x v="8"/>
    <n v="0.93679999999999997"/>
    <n v="1.9056"/>
    <n v="1.3802000000000001"/>
    <n v="0.59409999999999996"/>
    <n v="1.0629999999999999"/>
  </r>
  <r>
    <x v="1"/>
    <x v="10"/>
    <n v="0.85829999999999995"/>
    <n v="2.1341999999999999"/>
    <n v="1.4605999999999999"/>
    <n v="0.54530000000000001"/>
    <n v="0.24299999999999999"/>
  </r>
  <r>
    <x v="1"/>
    <x v="9"/>
    <n v="0.95179999999999998"/>
    <n v="2.1692"/>
    <n v="1.4724999999999999"/>
    <n v="0.53779999999999994"/>
    <n v="0.19"/>
  </r>
  <r>
    <x v="1"/>
    <x v="15"/>
    <n v="1.1863999999999999"/>
    <n v="2.2521"/>
    <n v="1.4996"/>
    <n v="0.52"/>
    <n v="0.79600000000000004"/>
  </r>
  <r>
    <x v="1"/>
    <x v="13"/>
    <n v="1.1719999999999999"/>
    <n v="2.6507999999999998"/>
    <n v="1.6279999999999999"/>
    <n v="0.43519999999999998"/>
    <n v="0.03"/>
  </r>
  <r>
    <x v="1"/>
    <x v="12"/>
    <n v="1.1712"/>
    <n v="2.6515"/>
    <n v="1.6282000000000001"/>
    <n v="0.435"/>
    <n v="0.03"/>
  </r>
  <r>
    <x v="1"/>
    <x v="11"/>
    <n v="1.1731"/>
    <n v="2.6515"/>
    <n v="1.6282000000000001"/>
    <n v="0.435"/>
    <n v="2.9000000000000001E-2"/>
  </r>
  <r>
    <x v="1"/>
    <x v="14"/>
    <n v="1.6454"/>
    <n v="4.6942000000000004"/>
    <n v="2.1665000000000001"/>
    <n v="-1E-4"/>
    <n v="3.1E-2"/>
  </r>
  <r>
    <x v="1"/>
    <x v="16"/>
    <n v="1.6329"/>
    <n v="5.0590999999999999"/>
    <n v="2.2301000000000002"/>
    <n v="-8.0799999999999997E-2"/>
    <n v="8.1000000000000003E-2"/>
  </r>
  <r>
    <x v="2"/>
    <x v="0"/>
    <n v="8.0999999999999996E-3"/>
    <n v="1.6999999999999999E-3"/>
    <n v="4.07E-2"/>
    <n v="0.25540000000000002"/>
    <n v="0.23699999999999999"/>
  </r>
  <r>
    <x v="2"/>
    <x v="2"/>
    <n v="8.8000000000000005E-3"/>
    <n v="1.6999999999999999E-3"/>
    <n v="4.1500000000000002E-2"/>
    <n v="0.22850000000000001"/>
    <n v="3.7530000000000001"/>
  </r>
  <r>
    <x v="2"/>
    <x v="1"/>
    <n v="8.0000000000000002E-3"/>
    <n v="1.9E-3"/>
    <n v="4.2900000000000001E-2"/>
    <n v="0.1716"/>
    <n v="13.715"/>
  </r>
  <r>
    <x v="2"/>
    <x v="3"/>
    <n v="8.2000000000000007E-3"/>
    <n v="2E-3"/>
    <n v="4.4299999999999999E-2"/>
    <n v="0.1145"/>
    <n v="7.4470000000000001"/>
  </r>
  <r>
    <x v="2"/>
    <x v="4"/>
    <n v="1.3100000000000001E-2"/>
    <n v="2.0999999999999999E-3"/>
    <n v="4.5600000000000002E-2"/>
    <n v="6.7199999999999996E-2"/>
    <n v="0.26400000000000001"/>
  </r>
  <r>
    <x v="2"/>
    <x v="5"/>
    <n v="1.3100000000000001E-2"/>
    <n v="2.0999999999999999E-3"/>
    <n v="4.5600000000000002E-2"/>
    <n v="6.7199999999999996E-2"/>
    <n v="2.8000000000000001E-2"/>
  </r>
  <r>
    <x v="2"/>
    <x v="6"/>
    <n v="1.3100000000000001E-2"/>
    <n v="2.0999999999999999E-3"/>
    <n v="4.5600000000000002E-2"/>
    <n v="6.7199999999999996E-2"/>
    <n v="3.2000000000000001E-2"/>
  </r>
  <r>
    <x v="2"/>
    <x v="7"/>
    <n v="1.3100000000000001E-2"/>
    <n v="2.0999999999999999E-3"/>
    <n v="4.5600000000000002E-2"/>
    <n v="6.7199999999999996E-2"/>
    <n v="4.9000000000000002E-2"/>
  </r>
  <r>
    <x v="2"/>
    <x v="11"/>
    <n v="1.06E-2"/>
    <n v="2.0999999999999999E-3"/>
    <n v="4.5999999999999999E-2"/>
    <n v="5.1200000000000002E-2"/>
    <n v="0.03"/>
  </r>
  <r>
    <x v="2"/>
    <x v="13"/>
    <n v="1.18E-2"/>
    <n v="2.3E-3"/>
    <n v="4.7199999999999999E-2"/>
    <n v="-1E-4"/>
    <n v="3.1E-2"/>
  </r>
  <r>
    <x v="2"/>
    <x v="12"/>
    <n v="1.18E-2"/>
    <n v="2.3E-3"/>
    <n v="4.7199999999999999E-2"/>
    <n v="-2.9999999999999997E-4"/>
    <n v="0.03"/>
  </r>
  <r>
    <x v="2"/>
    <x v="14"/>
    <n v="1.18E-2"/>
    <n v="2.3E-3"/>
    <n v="4.7199999999999999E-2"/>
    <n v="-4.0000000000000002E-4"/>
    <n v="0.03"/>
  </r>
  <r>
    <x v="2"/>
    <x v="8"/>
    <n v="6.7999999999999996E-3"/>
    <n v="2.3E-3"/>
    <n v="4.7600000000000003E-2"/>
    <n v="-1.4E-2"/>
    <n v="0.77600000000000002"/>
  </r>
  <r>
    <x v="2"/>
    <x v="9"/>
    <n v="1.11E-2"/>
    <n v="2.5000000000000001E-3"/>
    <n v="4.9799999999999997E-2"/>
    <n v="-0.1196"/>
    <n v="0.183"/>
  </r>
  <r>
    <x v="2"/>
    <x v="10"/>
    <n v="9.1000000000000004E-3"/>
    <n v="3.0999999999999999E-3"/>
    <n v="5.5100000000000003E-2"/>
    <n v="-0.37790000000000001"/>
    <n v="0.23699999999999999"/>
  </r>
  <r>
    <x v="2"/>
    <x v="15"/>
    <n v="2.0400000000000001E-2"/>
    <n v="3.3999999999999998E-3"/>
    <n v="5.7299999999999997E-2"/>
    <n v="-0.52790000000000004"/>
    <n v="0.60699999999999998"/>
  </r>
  <r>
    <x v="2"/>
    <x v="16"/>
    <n v="4.0399999999999998E-2"/>
    <n v="4.1000000000000003E-3"/>
    <n v="6.4000000000000001E-2"/>
    <n v="-0.86019999999999996"/>
    <n v="4.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CF71D-ED28-4D7B-89C9-571341599395}" name="PivotTable2" cacheId="5"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showHeaders="0" outline="1" outlineData="1" multipleFieldFilters="0" chartFormat="4">
  <location ref="B24:H42" firstHeaderRow="0" firstDataRow="2" firstDataCol="1"/>
  <pivotFields count="7">
    <pivotField axis="axisCol" showAll="0">
      <items count="4">
        <item x="2"/>
        <item x="1"/>
        <item x="0"/>
        <item t="default"/>
      </items>
    </pivotField>
    <pivotField axis="axisRow" showAll="0" sortType="ascending">
      <items count="18">
        <item x="15"/>
        <item x="7"/>
        <item x="10"/>
        <item x="13"/>
        <item x="3"/>
        <item x="2"/>
        <item x="8"/>
        <item x="9"/>
        <item x="14"/>
        <item x="12"/>
        <item x="6"/>
        <item x="0"/>
        <item x="4"/>
        <item x="11"/>
        <item x="16"/>
        <item x="1"/>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s>
  <rowFields count="1">
    <field x="1"/>
  </rowFields>
  <rowItems count="17">
    <i>
      <x v="11"/>
    </i>
    <i>
      <x v="15"/>
    </i>
    <i>
      <x v="4"/>
    </i>
    <i>
      <x v="5"/>
    </i>
    <i>
      <x v="16"/>
    </i>
    <i>
      <x v="10"/>
    </i>
    <i>
      <x v="12"/>
    </i>
    <i>
      <x v="1"/>
    </i>
    <i>
      <x v="6"/>
    </i>
    <i>
      <x v="2"/>
    </i>
    <i>
      <x v="7"/>
    </i>
    <i>
      <x/>
    </i>
    <i>
      <x v="13"/>
    </i>
    <i>
      <x v="3"/>
    </i>
    <i>
      <x v="9"/>
    </i>
    <i>
      <x v="8"/>
    </i>
    <i>
      <x v="14"/>
    </i>
  </rowItems>
  <colFields count="2">
    <field x="0"/>
    <field x="-2"/>
  </colFields>
  <colItems count="6">
    <i>
      <x/>
      <x/>
    </i>
    <i r="1" i="1">
      <x v="1"/>
    </i>
    <i>
      <x v="1"/>
      <x/>
    </i>
    <i r="1" i="1">
      <x v="1"/>
    </i>
    <i>
      <x v="2"/>
      <x/>
    </i>
    <i r="1" i="1">
      <x v="1"/>
    </i>
  </colItems>
  <dataFields count="2">
    <dataField name="Average of RMSE" fld="4" subtotal="average" baseField="1" baseItem="0"/>
    <dataField name="Average of R2" fld="5"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FDB8C423-A1AB-4E7A-BA9A-FE214E2F9F7E}" sourceName="Target">
  <pivotTables>
    <pivotTable tabId="3" name="PivotTable2"/>
  </pivotTables>
  <data>
    <tabular pivotCacheId="114819301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rget" xr10:uid="{ABA4B135-8928-47DD-BB6B-3CEFD7E126AF}" cache="Slicer_Target" caption="Targe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D79E26-733D-48EA-80E5-E17E14B44002}" name="Table3" displayName="Table3" ref="A1:G52" totalsRowShown="0" headerRowDxfId="11" tableBorderDxfId="12">
  <autoFilter ref="A1:G52" xr:uid="{6E8AF799-8B09-4B4D-847B-5B5C2DCA38C4}"/>
  <tableColumns count="7">
    <tableColumn id="1" xr3:uid="{3C6786FC-3CD5-4702-8F2A-A7FF4B4F57AE}" name="Target"/>
    <tableColumn id="2" xr3:uid="{B41CE426-A0C9-43F9-9615-69ACC595BC64}" name="Model"/>
    <tableColumn id="3" xr3:uid="{C6F34081-411B-4393-ADB7-03F6BB4C249F}" name="MAE"/>
    <tableColumn id="4" xr3:uid="{D0567F73-0595-4DE7-81F2-C2D46A116663}" name="MSE"/>
    <tableColumn id="5" xr3:uid="{F091EC28-5EC7-4355-A450-C6F6DACF87B8}" name="RMSE"/>
    <tableColumn id="6" xr3:uid="{8857ACB1-5318-47C0-9C6F-C82EFB06DAE9}" name="R2"/>
    <tableColumn id="7" xr3:uid="{06F52A36-5E74-4444-AE93-3088EC94AD03}" name="Time Tak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DBF6FD-D32D-4050-B0EE-39B85482E2C7}" name="Table5" displayName="Table5" ref="D8:J13" totalsRowShown="0" headerRowDxfId="7" headerRowBorderDxfId="9" tableBorderDxfId="10" totalsRowBorderDxfId="8">
  <autoFilter ref="D8:J13" xr:uid="{C4304884-16AC-438E-89CF-339205C99C11}"/>
  <sortState xmlns:xlrd2="http://schemas.microsoft.com/office/spreadsheetml/2017/richdata2" ref="D9:J13">
    <sortCondition ref="E8:E13"/>
  </sortState>
  <tableColumns count="7">
    <tableColumn id="1" xr3:uid="{8CE8679E-5F18-4304-A897-11784EFDEDED}" name="Model" dataDxfId="6">
      <calculatedColumnFormula>Sheet3!B26</calculatedColumnFormula>
    </tableColumn>
    <tableColumn id="2" xr3:uid="{92EFAD27-8678-4473-AB25-14BB302BC99D}" name="CO-RMSE" dataDxfId="5"/>
    <tableColumn id="3" xr3:uid="{D17D044B-4FF8-475E-907B-9AF45B3C168A}" name="CO-R2" dataDxfId="4" dataCellStyle="Percent"/>
    <tableColumn id="4" xr3:uid="{0A568892-E794-4BD1-9FEF-60D179101137}" name="CO2-RMSE" dataDxfId="3"/>
    <tableColumn id="5" xr3:uid="{5DB186E3-F2F3-4F49-A057-55601EC13EED}" name="CO2-R2" dataDxfId="2" dataCellStyle="Percent"/>
    <tableColumn id="6" xr3:uid="{73D2A3B2-74E3-46D6-8E63-C3E801645930}" name="NOx-RMSE" dataDxfId="0"/>
    <tableColumn id="7" xr3:uid="{FEA91C82-30A9-44B1-8B47-ACEF471A90A0}" name="NOX-R2" dataDxfId="1"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AF4A-FC1A-47CD-9BC2-F8DE6A7C0B10}">
  <dimension ref="B24:H42"/>
  <sheetViews>
    <sheetView topLeftCell="A13" workbookViewId="0">
      <selection activeCell="B26" sqref="B26:H30"/>
    </sheetView>
  </sheetViews>
  <sheetFormatPr defaultRowHeight="15" x14ac:dyDescent="0.25"/>
  <cols>
    <col min="2" max="2" width="30.28515625" bestFit="1" customWidth="1"/>
    <col min="3" max="3" width="16.140625" bestFit="1" customWidth="1"/>
    <col min="4" max="4" width="13.28515625" bestFit="1" customWidth="1"/>
    <col min="5" max="5" width="16.140625" bestFit="1" customWidth="1"/>
    <col min="6" max="6" width="13.28515625" bestFit="1" customWidth="1"/>
    <col min="7" max="7" width="16.140625" bestFit="1" customWidth="1"/>
    <col min="8" max="8" width="13.28515625" bestFit="1" customWidth="1"/>
    <col min="9" max="9" width="21.140625" bestFit="1" customWidth="1"/>
    <col min="10" max="10" width="18.28515625" bestFit="1" customWidth="1"/>
    <col min="11" max="11" width="16.28515625" bestFit="1" customWidth="1"/>
    <col min="12" max="12" width="13.28515625" bestFit="1" customWidth="1"/>
    <col min="13" max="13" width="21.7109375" bestFit="1" customWidth="1"/>
    <col min="14" max="14" width="13.28515625" bestFit="1" customWidth="1"/>
    <col min="15" max="15" width="16.7109375" bestFit="1" customWidth="1"/>
    <col min="16" max="16" width="13.28515625" bestFit="1" customWidth="1"/>
    <col min="17" max="17" width="16.140625" bestFit="1" customWidth="1"/>
    <col min="18" max="18" width="13.28515625" bestFit="1" customWidth="1"/>
    <col min="19" max="19" width="16.140625" bestFit="1" customWidth="1"/>
    <col min="20" max="20" width="13.28515625" bestFit="1" customWidth="1"/>
    <col min="21" max="21" width="22.5703125" bestFit="1" customWidth="1"/>
    <col min="22" max="22" width="13.28515625" bestFit="1" customWidth="1"/>
    <col min="23" max="23" width="21.140625" bestFit="1" customWidth="1"/>
    <col min="24" max="24" width="13.28515625" bestFit="1" customWidth="1"/>
    <col min="25" max="25" width="18.85546875" bestFit="1" customWidth="1"/>
    <col min="26" max="26" width="13.28515625" bestFit="1" customWidth="1"/>
    <col min="27" max="27" width="27" bestFit="1" customWidth="1"/>
    <col min="28" max="28" width="13.28515625" bestFit="1" customWidth="1"/>
    <col min="29" max="29" width="16.140625" bestFit="1" customWidth="1"/>
    <col min="30" max="30" width="13.28515625" bestFit="1" customWidth="1"/>
    <col min="31" max="31" width="16.140625" bestFit="1" customWidth="1"/>
    <col min="32" max="32" width="13.28515625" bestFit="1" customWidth="1"/>
    <col min="33" max="33" width="27" bestFit="1" customWidth="1"/>
    <col min="34" max="34" width="13.28515625" bestFit="1" customWidth="1"/>
    <col min="35" max="35" width="27.28515625" bestFit="1" customWidth="1"/>
    <col min="36" max="36" width="13.28515625" bestFit="1" customWidth="1"/>
    <col min="37" max="37" width="21.140625" bestFit="1" customWidth="1"/>
    <col min="38" max="38" width="18.28515625" bestFit="1" customWidth="1"/>
  </cols>
  <sheetData>
    <row r="24" spans="2:8" x14ac:dyDescent="0.25">
      <c r="C24" t="s">
        <v>26</v>
      </c>
      <c r="E24" t="s">
        <v>25</v>
      </c>
      <c r="G24" t="s">
        <v>24</v>
      </c>
    </row>
    <row r="25" spans="2:8" x14ac:dyDescent="0.25">
      <c r="C25" t="s">
        <v>27</v>
      </c>
      <c r="D25" t="s">
        <v>28</v>
      </c>
      <c r="E25" t="s">
        <v>27</v>
      </c>
      <c r="F25" t="s">
        <v>28</v>
      </c>
      <c r="G25" t="s">
        <v>27</v>
      </c>
      <c r="H25" t="s">
        <v>28</v>
      </c>
    </row>
    <row r="26" spans="2:8" x14ac:dyDescent="0.25">
      <c r="B26" s="13" t="s">
        <v>0</v>
      </c>
      <c r="C26" s="14">
        <v>4.07E-2</v>
      </c>
      <c r="D26" s="14">
        <v>0.25540000000000002</v>
      </c>
      <c r="E26" s="14">
        <v>1.0857000000000001</v>
      </c>
      <c r="F26" s="14">
        <v>0.74880000000000002</v>
      </c>
      <c r="G26" s="14">
        <v>6.3E-3</v>
      </c>
      <c r="H26" s="14">
        <v>0.53610000000000002</v>
      </c>
    </row>
    <row r="27" spans="2:8" x14ac:dyDescent="0.25">
      <c r="B27" s="13" t="s">
        <v>1</v>
      </c>
      <c r="C27" s="14">
        <v>4.2900000000000001E-2</v>
      </c>
      <c r="D27" s="14">
        <v>0.1716</v>
      </c>
      <c r="E27" s="14">
        <v>1.1161000000000001</v>
      </c>
      <c r="F27" s="14">
        <v>0.73450000000000004</v>
      </c>
      <c r="G27" s="14">
        <v>6.4000000000000003E-3</v>
      </c>
      <c r="H27" s="14">
        <v>0.50780000000000003</v>
      </c>
    </row>
    <row r="28" spans="2:8" x14ac:dyDescent="0.25">
      <c r="B28" s="13" t="s">
        <v>3</v>
      </c>
      <c r="C28" s="14">
        <v>4.4299999999999999E-2</v>
      </c>
      <c r="D28" s="14">
        <v>0.1145</v>
      </c>
      <c r="E28" s="14">
        <v>1.1574</v>
      </c>
      <c r="F28" s="14">
        <v>0.71460000000000001</v>
      </c>
      <c r="G28" s="14">
        <v>6.6E-3</v>
      </c>
      <c r="H28" s="14">
        <v>0.48070000000000002</v>
      </c>
    </row>
    <row r="29" spans="2:8" x14ac:dyDescent="0.25">
      <c r="B29" s="13" t="s">
        <v>2</v>
      </c>
      <c r="C29" s="14">
        <v>4.1500000000000002E-2</v>
      </c>
      <c r="D29" s="14">
        <v>0.22850000000000001</v>
      </c>
      <c r="E29" s="14">
        <v>1.1682999999999999</v>
      </c>
      <c r="F29" s="14">
        <v>0.70909999999999995</v>
      </c>
      <c r="G29" s="14">
        <v>6.6E-3</v>
      </c>
      <c r="H29" s="14">
        <v>0.48880000000000001</v>
      </c>
    </row>
    <row r="30" spans="2:8" x14ac:dyDescent="0.25">
      <c r="B30" s="13" t="s">
        <v>5</v>
      </c>
      <c r="C30" s="14">
        <v>4.5600000000000002E-2</v>
      </c>
      <c r="D30" s="14">
        <v>6.7199999999999996E-2</v>
      </c>
      <c r="E30" s="14">
        <v>1.3573999999999999</v>
      </c>
      <c r="F30" s="14">
        <v>0.60740000000000005</v>
      </c>
      <c r="G30" s="14">
        <v>7.4999999999999997E-3</v>
      </c>
      <c r="H30" s="14">
        <v>0.34089999999999998</v>
      </c>
    </row>
    <row r="31" spans="2:8" x14ac:dyDescent="0.25">
      <c r="B31" s="13" t="s">
        <v>6</v>
      </c>
      <c r="C31" s="14">
        <v>4.5600000000000002E-2</v>
      </c>
      <c r="D31" s="14">
        <v>6.7199999999999996E-2</v>
      </c>
      <c r="E31" s="14">
        <v>1.3573999999999999</v>
      </c>
      <c r="F31" s="14">
        <v>0.60740000000000005</v>
      </c>
      <c r="G31" s="14">
        <v>7.4999999999999997E-3</v>
      </c>
      <c r="H31" s="14">
        <v>0.34089999999999998</v>
      </c>
    </row>
    <row r="32" spans="2:8" x14ac:dyDescent="0.25">
      <c r="B32" s="13" t="s">
        <v>4</v>
      </c>
      <c r="C32" s="14">
        <v>4.5600000000000002E-2</v>
      </c>
      <c r="D32" s="14">
        <v>6.7199999999999996E-2</v>
      </c>
      <c r="E32" s="14">
        <v>1.3573999999999999</v>
      </c>
      <c r="F32" s="14">
        <v>0.60740000000000005</v>
      </c>
      <c r="G32" s="14">
        <v>7.4999999999999997E-3</v>
      </c>
      <c r="H32" s="14">
        <v>0.34089999999999998</v>
      </c>
    </row>
    <row r="33" spans="2:8" x14ac:dyDescent="0.25">
      <c r="B33" s="13" t="s">
        <v>7</v>
      </c>
      <c r="C33" s="14">
        <v>4.5600000000000002E-2</v>
      </c>
      <c r="D33" s="14">
        <v>6.7199999999999996E-2</v>
      </c>
      <c r="E33" s="14">
        <v>1.3573999999999999</v>
      </c>
      <c r="F33" s="14">
        <v>0.60740000000000005</v>
      </c>
      <c r="G33" s="14">
        <v>7.4999999999999997E-3</v>
      </c>
      <c r="H33" s="14">
        <v>0.34089999999999998</v>
      </c>
    </row>
    <row r="34" spans="2:8" x14ac:dyDescent="0.25">
      <c r="B34" s="13" t="s">
        <v>8</v>
      </c>
      <c r="C34" s="14">
        <v>4.7600000000000003E-2</v>
      </c>
      <c r="D34" s="14">
        <v>-1.4E-2</v>
      </c>
      <c r="E34" s="14">
        <v>1.3802000000000001</v>
      </c>
      <c r="F34" s="14">
        <v>0.59409999999999996</v>
      </c>
      <c r="G34" s="14">
        <v>8.0999999999999996E-3</v>
      </c>
      <c r="H34" s="14">
        <v>0.22439999999999999</v>
      </c>
    </row>
    <row r="35" spans="2:8" x14ac:dyDescent="0.25">
      <c r="B35" s="13" t="s">
        <v>10</v>
      </c>
      <c r="C35" s="14">
        <v>5.5100000000000003E-2</v>
      </c>
      <c r="D35" s="14">
        <v>-0.37790000000000001</v>
      </c>
      <c r="E35" s="14">
        <v>1.4605999999999999</v>
      </c>
      <c r="F35" s="14">
        <v>0.54530000000000001</v>
      </c>
      <c r="G35" s="14">
        <v>8.3000000000000001E-3</v>
      </c>
      <c r="H35" s="14">
        <v>0.17929999999999999</v>
      </c>
    </row>
    <row r="36" spans="2:8" x14ac:dyDescent="0.25">
      <c r="B36" s="13" t="s">
        <v>9</v>
      </c>
      <c r="C36" s="14">
        <v>4.9799999999999997E-2</v>
      </c>
      <c r="D36" s="14">
        <v>-0.1196</v>
      </c>
      <c r="E36" s="14">
        <v>1.4724999999999999</v>
      </c>
      <c r="F36" s="14">
        <v>0.53779999999999994</v>
      </c>
      <c r="G36" s="14">
        <v>8.2000000000000007E-3</v>
      </c>
      <c r="H36" s="14">
        <v>0.20710000000000001</v>
      </c>
    </row>
    <row r="37" spans="2:8" x14ac:dyDescent="0.25">
      <c r="B37" s="13" t="s">
        <v>15</v>
      </c>
      <c r="C37" s="14">
        <v>5.7299999999999997E-2</v>
      </c>
      <c r="D37" s="14">
        <v>-0.52790000000000004</v>
      </c>
      <c r="E37" s="14">
        <v>1.4996</v>
      </c>
      <c r="F37" s="14">
        <v>0.52</v>
      </c>
      <c r="G37" s="14">
        <v>9.4000000000000004E-3</v>
      </c>
      <c r="H37" s="14">
        <v>-5.2200000000000003E-2</v>
      </c>
    </row>
    <row r="38" spans="2:8" x14ac:dyDescent="0.25">
      <c r="B38" s="13" t="s">
        <v>11</v>
      </c>
      <c r="C38" s="14">
        <v>4.5999999999999999E-2</v>
      </c>
      <c r="D38" s="14">
        <v>5.1200000000000002E-2</v>
      </c>
      <c r="E38" s="14">
        <v>1.6282000000000001</v>
      </c>
      <c r="F38" s="14">
        <v>0.435</v>
      </c>
      <c r="G38" s="14">
        <v>8.6E-3</v>
      </c>
      <c r="H38" s="14">
        <v>0.122</v>
      </c>
    </row>
    <row r="39" spans="2:8" x14ac:dyDescent="0.25">
      <c r="B39" s="13" t="s">
        <v>13</v>
      </c>
      <c r="C39" s="14">
        <v>4.7199999999999999E-2</v>
      </c>
      <c r="D39" s="14">
        <v>-1E-4</v>
      </c>
      <c r="E39" s="14">
        <v>1.6279999999999999</v>
      </c>
      <c r="F39" s="14">
        <v>0.43519999999999998</v>
      </c>
      <c r="G39" s="14">
        <v>9.1999999999999998E-3</v>
      </c>
      <c r="H39" s="14">
        <v>-1E-4</v>
      </c>
    </row>
    <row r="40" spans="2:8" x14ac:dyDescent="0.25">
      <c r="B40" s="13" t="s">
        <v>12</v>
      </c>
      <c r="C40" s="14">
        <v>4.7199999999999999E-2</v>
      </c>
      <c r="D40" s="14">
        <v>-2.9999999999999997E-4</v>
      </c>
      <c r="E40" s="14">
        <v>1.6282000000000001</v>
      </c>
      <c r="F40" s="14">
        <v>0.435</v>
      </c>
      <c r="G40" s="14">
        <v>9.1999999999999998E-3</v>
      </c>
      <c r="H40" s="14">
        <v>-1E-4</v>
      </c>
    </row>
    <row r="41" spans="2:8" x14ac:dyDescent="0.25">
      <c r="B41" s="13" t="s">
        <v>14</v>
      </c>
      <c r="C41" s="14">
        <v>4.7199999999999999E-2</v>
      </c>
      <c r="D41" s="14">
        <v>-4.0000000000000002E-4</v>
      </c>
      <c r="E41" s="14">
        <v>2.1665000000000001</v>
      </c>
      <c r="F41" s="14">
        <v>-1E-4</v>
      </c>
      <c r="G41" s="14">
        <v>9.1999999999999998E-3</v>
      </c>
      <c r="H41" s="14">
        <v>-1E-4</v>
      </c>
    </row>
    <row r="42" spans="2:8" x14ac:dyDescent="0.25">
      <c r="B42" s="13" t="s">
        <v>16</v>
      </c>
      <c r="C42" s="14">
        <v>6.4000000000000001E-2</v>
      </c>
      <c r="D42" s="14">
        <v>-0.86019999999999996</v>
      </c>
      <c r="E42" s="14">
        <v>2.2301000000000002</v>
      </c>
      <c r="F42" s="14">
        <v>-8.0799999999999997E-2</v>
      </c>
      <c r="G42" s="14">
        <v>2.41E-2</v>
      </c>
      <c r="H42" s="14">
        <v>-5.9526000000000003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2D02E-465F-4905-8F12-FE9418223D78}">
  <dimension ref="A1:G52"/>
  <sheetViews>
    <sheetView workbookViewId="0">
      <selection activeCell="B4" sqref="B4"/>
    </sheetView>
  </sheetViews>
  <sheetFormatPr defaultRowHeight="15" x14ac:dyDescent="0.25"/>
  <cols>
    <col min="2" max="2" width="36.28515625" customWidth="1"/>
    <col min="7" max="7" width="13.28515625" customWidth="1"/>
  </cols>
  <sheetData>
    <row r="1" spans="1:7" x14ac:dyDescent="0.25">
      <c r="A1" s="10" t="s">
        <v>23</v>
      </c>
      <c r="B1" s="10" t="s">
        <v>17</v>
      </c>
      <c r="C1" s="11" t="s">
        <v>18</v>
      </c>
      <c r="D1" s="11" t="s">
        <v>19</v>
      </c>
      <c r="E1" s="11" t="s">
        <v>20</v>
      </c>
      <c r="F1" s="11" t="s">
        <v>21</v>
      </c>
      <c r="G1" s="12" t="s">
        <v>22</v>
      </c>
    </row>
    <row r="2" spans="1:7" x14ac:dyDescent="0.25">
      <c r="A2" s="4" t="s">
        <v>24</v>
      </c>
      <c r="B2" s="4" t="s">
        <v>0</v>
      </c>
      <c r="C2" s="5">
        <v>2.5999999999999999E-3</v>
      </c>
      <c r="D2" s="5">
        <v>0</v>
      </c>
      <c r="E2" s="5">
        <v>6.3E-3</v>
      </c>
      <c r="F2" s="5">
        <v>0.53610000000000002</v>
      </c>
      <c r="G2" s="6">
        <v>0.22800000000000001</v>
      </c>
    </row>
    <row r="3" spans="1:7" x14ac:dyDescent="0.25">
      <c r="A3" s="7" t="s">
        <v>24</v>
      </c>
      <c r="B3" s="7" t="s">
        <v>1</v>
      </c>
      <c r="C3" s="8">
        <v>2.5999999999999999E-3</v>
      </c>
      <c r="D3" s="8">
        <v>0</v>
      </c>
      <c r="E3" s="8">
        <v>6.4000000000000003E-3</v>
      </c>
      <c r="F3" s="8">
        <v>0.50780000000000003</v>
      </c>
      <c r="G3" s="9">
        <v>16.655999999999999</v>
      </c>
    </row>
    <row r="4" spans="1:7" x14ac:dyDescent="0.25">
      <c r="A4" s="4" t="s">
        <v>24</v>
      </c>
      <c r="B4" s="4" t="s">
        <v>2</v>
      </c>
      <c r="C4" s="5">
        <v>2.8E-3</v>
      </c>
      <c r="D4" s="5">
        <v>0</v>
      </c>
      <c r="E4" s="5">
        <v>6.6E-3</v>
      </c>
      <c r="F4" s="5">
        <v>0.48880000000000001</v>
      </c>
      <c r="G4" s="6">
        <v>4.891</v>
      </c>
    </row>
    <row r="5" spans="1:7" x14ac:dyDescent="0.25">
      <c r="A5" s="7" t="s">
        <v>24</v>
      </c>
      <c r="B5" s="7" t="s">
        <v>3</v>
      </c>
      <c r="C5" s="8">
        <v>2.5999999999999999E-3</v>
      </c>
      <c r="D5" s="8">
        <v>0</v>
      </c>
      <c r="E5" s="8">
        <v>6.6E-3</v>
      </c>
      <c r="F5" s="8">
        <v>0.48070000000000002</v>
      </c>
      <c r="G5" s="9">
        <v>12.286</v>
      </c>
    </row>
    <row r="6" spans="1:7" x14ac:dyDescent="0.25">
      <c r="A6" s="4" t="s">
        <v>24</v>
      </c>
      <c r="B6" s="4" t="s">
        <v>4</v>
      </c>
      <c r="C6" s="5">
        <v>4.0000000000000001E-3</v>
      </c>
      <c r="D6" s="5">
        <v>1E-4</v>
      </c>
      <c r="E6" s="5">
        <v>7.4999999999999997E-3</v>
      </c>
      <c r="F6" s="5">
        <v>0.34089999999999998</v>
      </c>
      <c r="G6" s="6">
        <v>4.3999999999999997E-2</v>
      </c>
    </row>
    <row r="7" spans="1:7" x14ac:dyDescent="0.25">
      <c r="A7" s="7" t="s">
        <v>24</v>
      </c>
      <c r="B7" s="7" t="s">
        <v>5</v>
      </c>
      <c r="C7" s="8">
        <v>4.0000000000000001E-3</v>
      </c>
      <c r="D7" s="8">
        <v>1E-4</v>
      </c>
      <c r="E7" s="8">
        <v>7.4999999999999997E-3</v>
      </c>
      <c r="F7" s="8">
        <v>0.34089999999999998</v>
      </c>
      <c r="G7" s="9">
        <v>4.1000000000000002E-2</v>
      </c>
    </row>
    <row r="8" spans="1:7" x14ac:dyDescent="0.25">
      <c r="A8" s="4" t="s">
        <v>24</v>
      </c>
      <c r="B8" s="4" t="s">
        <v>6</v>
      </c>
      <c r="C8" s="5">
        <v>4.0000000000000001E-3</v>
      </c>
      <c r="D8" s="5">
        <v>1E-4</v>
      </c>
      <c r="E8" s="5">
        <v>7.4999999999999997E-3</v>
      </c>
      <c r="F8" s="5">
        <v>0.34089999999999998</v>
      </c>
      <c r="G8" s="6">
        <v>2.7E-2</v>
      </c>
    </row>
    <row r="9" spans="1:7" x14ac:dyDescent="0.25">
      <c r="A9" s="7" t="s">
        <v>24</v>
      </c>
      <c r="B9" s="7" t="s">
        <v>7</v>
      </c>
      <c r="C9" s="8">
        <v>4.0000000000000001E-3</v>
      </c>
      <c r="D9" s="8">
        <v>1E-4</v>
      </c>
      <c r="E9" s="8">
        <v>7.4999999999999997E-3</v>
      </c>
      <c r="F9" s="8">
        <v>0.34089999999999998</v>
      </c>
      <c r="G9" s="9">
        <v>5.6000000000000001E-2</v>
      </c>
    </row>
    <row r="10" spans="1:7" x14ac:dyDescent="0.25">
      <c r="A10" s="4" t="s">
        <v>24</v>
      </c>
      <c r="B10" s="4" t="s">
        <v>8</v>
      </c>
      <c r="C10" s="5">
        <v>3.3E-3</v>
      </c>
      <c r="D10" s="5">
        <v>1E-4</v>
      </c>
      <c r="E10" s="5">
        <v>8.0999999999999996E-3</v>
      </c>
      <c r="F10" s="5">
        <v>0.22439999999999999</v>
      </c>
      <c r="G10" s="6">
        <v>1.1870000000000001</v>
      </c>
    </row>
    <row r="11" spans="1:7" x14ac:dyDescent="0.25">
      <c r="A11" s="7" t="s">
        <v>24</v>
      </c>
      <c r="B11" s="7" t="s">
        <v>9</v>
      </c>
      <c r="C11" s="8">
        <v>4.0000000000000001E-3</v>
      </c>
      <c r="D11" s="8">
        <v>1E-4</v>
      </c>
      <c r="E11" s="8">
        <v>8.2000000000000007E-3</v>
      </c>
      <c r="F11" s="8">
        <v>0.20710000000000001</v>
      </c>
      <c r="G11" s="9">
        <v>0.41799999999999998</v>
      </c>
    </row>
    <row r="12" spans="1:7" x14ac:dyDescent="0.25">
      <c r="A12" s="4" t="s">
        <v>24</v>
      </c>
      <c r="B12" s="4" t="s">
        <v>10</v>
      </c>
      <c r="C12" s="5">
        <v>3.2000000000000002E-3</v>
      </c>
      <c r="D12" s="5">
        <v>1E-4</v>
      </c>
      <c r="E12" s="5">
        <v>8.3000000000000001E-3</v>
      </c>
      <c r="F12" s="5">
        <v>0.17929999999999999</v>
      </c>
      <c r="G12" s="6">
        <v>0.28899999999999998</v>
      </c>
    </row>
    <row r="13" spans="1:7" x14ac:dyDescent="0.25">
      <c r="A13" s="7" t="s">
        <v>24</v>
      </c>
      <c r="B13" s="7" t="s">
        <v>11</v>
      </c>
      <c r="C13" s="8">
        <v>4.7000000000000002E-3</v>
      </c>
      <c r="D13" s="8">
        <v>1E-4</v>
      </c>
      <c r="E13" s="8">
        <v>8.6E-3</v>
      </c>
      <c r="F13" s="8">
        <v>0.122</v>
      </c>
      <c r="G13" s="9">
        <v>2.1999999999999999E-2</v>
      </c>
    </row>
    <row r="14" spans="1:7" x14ac:dyDescent="0.25">
      <c r="A14" s="4" t="s">
        <v>24</v>
      </c>
      <c r="B14" s="4" t="s">
        <v>12</v>
      </c>
      <c r="C14" s="5">
        <v>5.4000000000000003E-3</v>
      </c>
      <c r="D14" s="5">
        <v>1E-4</v>
      </c>
      <c r="E14" s="5">
        <v>9.1999999999999998E-3</v>
      </c>
      <c r="F14" s="5">
        <v>-1E-4</v>
      </c>
      <c r="G14" s="6">
        <v>3.2000000000000001E-2</v>
      </c>
    </row>
    <row r="15" spans="1:7" x14ac:dyDescent="0.25">
      <c r="A15" s="7" t="s">
        <v>24</v>
      </c>
      <c r="B15" s="7" t="s">
        <v>13</v>
      </c>
      <c r="C15" s="8">
        <v>5.4000000000000003E-3</v>
      </c>
      <c r="D15" s="8">
        <v>1E-4</v>
      </c>
      <c r="E15" s="8">
        <v>9.1999999999999998E-3</v>
      </c>
      <c r="F15" s="8">
        <v>-1E-4</v>
      </c>
      <c r="G15" s="9">
        <v>3.4000000000000002E-2</v>
      </c>
    </row>
    <row r="16" spans="1:7" x14ac:dyDescent="0.25">
      <c r="A16" s="4" t="s">
        <v>24</v>
      </c>
      <c r="B16" s="4" t="s">
        <v>14</v>
      </c>
      <c r="C16" s="5">
        <v>5.4000000000000003E-3</v>
      </c>
      <c r="D16" s="5">
        <v>1E-4</v>
      </c>
      <c r="E16" s="5">
        <v>9.1999999999999998E-3</v>
      </c>
      <c r="F16" s="5">
        <v>-1E-4</v>
      </c>
      <c r="G16" s="6">
        <v>2.1000000000000001E-2</v>
      </c>
    </row>
    <row r="17" spans="1:7" x14ac:dyDescent="0.25">
      <c r="A17" s="7" t="s">
        <v>24</v>
      </c>
      <c r="B17" s="7" t="s">
        <v>15</v>
      </c>
      <c r="C17" s="8">
        <v>5.7000000000000002E-3</v>
      </c>
      <c r="D17" s="8">
        <v>1E-4</v>
      </c>
      <c r="E17" s="8">
        <v>9.4000000000000004E-3</v>
      </c>
      <c r="F17" s="8">
        <v>-5.2200000000000003E-2</v>
      </c>
      <c r="G17" s="9">
        <v>0.75600000000000001</v>
      </c>
    </row>
    <row r="18" spans="1:7" x14ac:dyDescent="0.25">
      <c r="A18" s="1" t="s">
        <v>24</v>
      </c>
      <c r="B18" s="1" t="s">
        <v>16</v>
      </c>
      <c r="C18" s="2">
        <v>1.9400000000000001E-2</v>
      </c>
      <c r="D18" s="2">
        <v>5.9999999999999995E-4</v>
      </c>
      <c r="E18" s="2">
        <v>2.41E-2</v>
      </c>
      <c r="F18" s="2">
        <v>-5.9526000000000003</v>
      </c>
      <c r="G18" s="3">
        <v>5.1999999999999998E-2</v>
      </c>
    </row>
    <row r="19" spans="1:7" x14ac:dyDescent="0.25">
      <c r="A19" t="s">
        <v>25</v>
      </c>
      <c r="B19" t="s">
        <v>0</v>
      </c>
      <c r="C19">
        <v>0.67910000000000004</v>
      </c>
      <c r="D19">
        <v>1.1795</v>
      </c>
      <c r="E19">
        <v>1.0857000000000001</v>
      </c>
      <c r="F19">
        <v>0.74880000000000002</v>
      </c>
      <c r="G19">
        <v>0.23300000000000001</v>
      </c>
    </row>
    <row r="20" spans="1:7" x14ac:dyDescent="0.25">
      <c r="A20" t="s">
        <v>25</v>
      </c>
      <c r="B20" t="s">
        <v>1</v>
      </c>
      <c r="C20">
        <v>0.6714</v>
      </c>
      <c r="D20">
        <v>1.2463</v>
      </c>
      <c r="E20">
        <v>1.1161000000000001</v>
      </c>
      <c r="F20">
        <v>0.73450000000000004</v>
      </c>
      <c r="G20">
        <v>13.41</v>
      </c>
    </row>
    <row r="21" spans="1:7" x14ac:dyDescent="0.25">
      <c r="A21" t="s">
        <v>25</v>
      </c>
      <c r="B21" t="s">
        <v>3</v>
      </c>
      <c r="C21">
        <v>0.69179999999999997</v>
      </c>
      <c r="D21">
        <v>1.3403</v>
      </c>
      <c r="E21">
        <v>1.1574</v>
      </c>
      <c r="F21">
        <v>0.71460000000000001</v>
      </c>
      <c r="G21">
        <v>8.2200000000000006</v>
      </c>
    </row>
    <row r="22" spans="1:7" x14ac:dyDescent="0.25">
      <c r="A22" t="s">
        <v>25</v>
      </c>
      <c r="B22" t="s">
        <v>2</v>
      </c>
      <c r="C22">
        <v>0.75139999999999996</v>
      </c>
      <c r="D22">
        <v>1.3653</v>
      </c>
      <c r="E22">
        <v>1.1682999999999999</v>
      </c>
      <c r="F22">
        <v>0.70909999999999995</v>
      </c>
      <c r="G22">
        <v>3.7040000000000002</v>
      </c>
    </row>
    <row r="23" spans="1:7" x14ac:dyDescent="0.25">
      <c r="A23" t="s">
        <v>25</v>
      </c>
      <c r="B23" t="s">
        <v>4</v>
      </c>
      <c r="C23">
        <v>0.96020000000000005</v>
      </c>
      <c r="D23">
        <v>1.8429</v>
      </c>
      <c r="E23">
        <v>1.3573999999999999</v>
      </c>
      <c r="F23">
        <v>0.60740000000000005</v>
      </c>
      <c r="G23">
        <v>3.4000000000000002E-2</v>
      </c>
    </row>
    <row r="24" spans="1:7" x14ac:dyDescent="0.25">
      <c r="A24" t="s">
        <v>25</v>
      </c>
      <c r="B24" t="s">
        <v>5</v>
      </c>
      <c r="C24">
        <v>0.96020000000000005</v>
      </c>
      <c r="D24">
        <v>1.8429</v>
      </c>
      <c r="E24">
        <v>1.3573999999999999</v>
      </c>
      <c r="F24">
        <v>0.60740000000000005</v>
      </c>
      <c r="G24">
        <v>2.9000000000000001E-2</v>
      </c>
    </row>
    <row r="25" spans="1:7" x14ac:dyDescent="0.25">
      <c r="A25" t="s">
        <v>25</v>
      </c>
      <c r="B25" t="s">
        <v>6</v>
      </c>
      <c r="C25">
        <v>0.96020000000000005</v>
      </c>
      <c r="D25">
        <v>1.8429</v>
      </c>
      <c r="E25">
        <v>1.3573999999999999</v>
      </c>
      <c r="F25">
        <v>0.60740000000000005</v>
      </c>
      <c r="G25">
        <v>3.3000000000000002E-2</v>
      </c>
    </row>
    <row r="26" spans="1:7" x14ac:dyDescent="0.25">
      <c r="A26" t="s">
        <v>25</v>
      </c>
      <c r="B26" t="s">
        <v>7</v>
      </c>
      <c r="C26">
        <v>0.96009999999999995</v>
      </c>
      <c r="D26">
        <v>1.8429</v>
      </c>
      <c r="E26">
        <v>1.3573999999999999</v>
      </c>
      <c r="F26">
        <v>0.60740000000000005</v>
      </c>
      <c r="G26">
        <v>5.2999999999999999E-2</v>
      </c>
    </row>
    <row r="27" spans="1:7" x14ac:dyDescent="0.25">
      <c r="A27" t="s">
        <v>25</v>
      </c>
      <c r="B27" t="s">
        <v>8</v>
      </c>
      <c r="C27">
        <v>0.93679999999999997</v>
      </c>
      <c r="D27">
        <v>1.9056</v>
      </c>
      <c r="E27">
        <v>1.3802000000000001</v>
      </c>
      <c r="F27">
        <v>0.59409999999999996</v>
      </c>
      <c r="G27">
        <v>1.0629999999999999</v>
      </c>
    </row>
    <row r="28" spans="1:7" x14ac:dyDescent="0.25">
      <c r="A28" t="s">
        <v>25</v>
      </c>
      <c r="B28" t="s">
        <v>10</v>
      </c>
      <c r="C28">
        <v>0.85829999999999995</v>
      </c>
      <c r="D28">
        <v>2.1341999999999999</v>
      </c>
      <c r="E28">
        <v>1.4605999999999999</v>
      </c>
      <c r="F28">
        <v>0.54530000000000001</v>
      </c>
      <c r="G28">
        <v>0.24299999999999999</v>
      </c>
    </row>
    <row r="29" spans="1:7" x14ac:dyDescent="0.25">
      <c r="A29" t="s">
        <v>25</v>
      </c>
      <c r="B29" t="s">
        <v>9</v>
      </c>
      <c r="C29">
        <v>0.95179999999999998</v>
      </c>
      <c r="D29">
        <v>2.1692</v>
      </c>
      <c r="E29">
        <v>1.4724999999999999</v>
      </c>
      <c r="F29">
        <v>0.53779999999999994</v>
      </c>
      <c r="G29">
        <v>0.19</v>
      </c>
    </row>
    <row r="30" spans="1:7" x14ac:dyDescent="0.25">
      <c r="A30" t="s">
        <v>25</v>
      </c>
      <c r="B30" t="s">
        <v>15</v>
      </c>
      <c r="C30">
        <v>1.1863999999999999</v>
      </c>
      <c r="D30">
        <v>2.2521</v>
      </c>
      <c r="E30">
        <v>1.4996</v>
      </c>
      <c r="F30">
        <v>0.52</v>
      </c>
      <c r="G30">
        <v>0.79600000000000004</v>
      </c>
    </row>
    <row r="31" spans="1:7" x14ac:dyDescent="0.25">
      <c r="A31" t="s">
        <v>25</v>
      </c>
      <c r="B31" t="s">
        <v>13</v>
      </c>
      <c r="C31">
        <v>1.1719999999999999</v>
      </c>
      <c r="D31">
        <v>2.6507999999999998</v>
      </c>
      <c r="E31">
        <v>1.6279999999999999</v>
      </c>
      <c r="F31">
        <v>0.43519999999999998</v>
      </c>
      <c r="G31">
        <v>0.03</v>
      </c>
    </row>
    <row r="32" spans="1:7" x14ac:dyDescent="0.25">
      <c r="A32" t="s">
        <v>25</v>
      </c>
      <c r="B32" t="s">
        <v>12</v>
      </c>
      <c r="C32">
        <v>1.1712</v>
      </c>
      <c r="D32">
        <v>2.6515</v>
      </c>
      <c r="E32">
        <v>1.6282000000000001</v>
      </c>
      <c r="F32">
        <v>0.435</v>
      </c>
      <c r="G32">
        <v>0.03</v>
      </c>
    </row>
    <row r="33" spans="1:7" x14ac:dyDescent="0.25">
      <c r="A33" t="s">
        <v>25</v>
      </c>
      <c r="B33" t="s">
        <v>11</v>
      </c>
      <c r="C33">
        <v>1.1731</v>
      </c>
      <c r="D33">
        <v>2.6515</v>
      </c>
      <c r="E33">
        <v>1.6282000000000001</v>
      </c>
      <c r="F33">
        <v>0.435</v>
      </c>
      <c r="G33">
        <v>2.9000000000000001E-2</v>
      </c>
    </row>
    <row r="34" spans="1:7" x14ac:dyDescent="0.25">
      <c r="A34" t="s">
        <v>25</v>
      </c>
      <c r="B34" t="s">
        <v>14</v>
      </c>
      <c r="C34">
        <v>1.6454</v>
      </c>
      <c r="D34">
        <v>4.6942000000000004</v>
      </c>
      <c r="E34">
        <v>2.1665000000000001</v>
      </c>
      <c r="F34">
        <v>-1E-4</v>
      </c>
      <c r="G34">
        <v>3.1E-2</v>
      </c>
    </row>
    <row r="35" spans="1:7" x14ac:dyDescent="0.25">
      <c r="A35" t="s">
        <v>25</v>
      </c>
      <c r="B35" t="s">
        <v>16</v>
      </c>
      <c r="C35">
        <v>1.6329</v>
      </c>
      <c r="D35">
        <v>5.0590999999999999</v>
      </c>
      <c r="E35">
        <v>2.2301000000000002</v>
      </c>
      <c r="F35">
        <v>-8.0799999999999997E-2</v>
      </c>
      <c r="G35">
        <v>8.1000000000000003E-2</v>
      </c>
    </row>
    <row r="36" spans="1:7" x14ac:dyDescent="0.25">
      <c r="A36" t="s">
        <v>26</v>
      </c>
      <c r="B36" t="s">
        <v>0</v>
      </c>
      <c r="C36">
        <v>8.0999999999999996E-3</v>
      </c>
      <c r="D36">
        <v>1.6999999999999999E-3</v>
      </c>
      <c r="E36">
        <v>4.07E-2</v>
      </c>
      <c r="F36">
        <v>0.25540000000000002</v>
      </c>
      <c r="G36">
        <v>0.23699999999999999</v>
      </c>
    </row>
    <row r="37" spans="1:7" x14ac:dyDescent="0.25">
      <c r="A37" t="s">
        <v>26</v>
      </c>
      <c r="B37" t="s">
        <v>2</v>
      </c>
      <c r="C37">
        <v>8.8000000000000005E-3</v>
      </c>
      <c r="D37">
        <v>1.6999999999999999E-3</v>
      </c>
      <c r="E37">
        <v>4.1500000000000002E-2</v>
      </c>
      <c r="F37">
        <v>0.22850000000000001</v>
      </c>
      <c r="G37">
        <v>3.7530000000000001</v>
      </c>
    </row>
    <row r="38" spans="1:7" x14ac:dyDescent="0.25">
      <c r="A38" t="s">
        <v>26</v>
      </c>
      <c r="B38" t="s">
        <v>1</v>
      </c>
      <c r="C38">
        <v>8.0000000000000002E-3</v>
      </c>
      <c r="D38">
        <v>1.9E-3</v>
      </c>
      <c r="E38">
        <v>4.2900000000000001E-2</v>
      </c>
      <c r="F38">
        <v>0.1716</v>
      </c>
      <c r="G38">
        <v>13.715</v>
      </c>
    </row>
    <row r="39" spans="1:7" x14ac:dyDescent="0.25">
      <c r="A39" t="s">
        <v>26</v>
      </c>
      <c r="B39" t="s">
        <v>3</v>
      </c>
      <c r="C39">
        <v>8.2000000000000007E-3</v>
      </c>
      <c r="D39">
        <v>2E-3</v>
      </c>
      <c r="E39">
        <v>4.4299999999999999E-2</v>
      </c>
      <c r="F39">
        <v>0.1145</v>
      </c>
      <c r="G39">
        <v>7.4470000000000001</v>
      </c>
    </row>
    <row r="40" spans="1:7" x14ac:dyDescent="0.25">
      <c r="A40" t="s">
        <v>26</v>
      </c>
      <c r="B40" t="s">
        <v>4</v>
      </c>
      <c r="C40">
        <v>1.3100000000000001E-2</v>
      </c>
      <c r="D40">
        <v>2.0999999999999999E-3</v>
      </c>
      <c r="E40">
        <v>4.5600000000000002E-2</v>
      </c>
      <c r="F40">
        <v>6.7199999999999996E-2</v>
      </c>
      <c r="G40">
        <v>0.26400000000000001</v>
      </c>
    </row>
    <row r="41" spans="1:7" x14ac:dyDescent="0.25">
      <c r="A41" t="s">
        <v>26</v>
      </c>
      <c r="B41" t="s">
        <v>5</v>
      </c>
      <c r="C41">
        <v>1.3100000000000001E-2</v>
      </c>
      <c r="D41">
        <v>2.0999999999999999E-3</v>
      </c>
      <c r="E41">
        <v>4.5600000000000002E-2</v>
      </c>
      <c r="F41">
        <v>6.7199999999999996E-2</v>
      </c>
      <c r="G41">
        <v>2.8000000000000001E-2</v>
      </c>
    </row>
    <row r="42" spans="1:7" x14ac:dyDescent="0.25">
      <c r="A42" t="s">
        <v>26</v>
      </c>
      <c r="B42" t="s">
        <v>6</v>
      </c>
      <c r="C42">
        <v>1.3100000000000001E-2</v>
      </c>
      <c r="D42">
        <v>2.0999999999999999E-3</v>
      </c>
      <c r="E42">
        <v>4.5600000000000002E-2</v>
      </c>
      <c r="F42">
        <v>6.7199999999999996E-2</v>
      </c>
      <c r="G42">
        <v>3.2000000000000001E-2</v>
      </c>
    </row>
    <row r="43" spans="1:7" x14ac:dyDescent="0.25">
      <c r="A43" t="s">
        <v>26</v>
      </c>
      <c r="B43" t="s">
        <v>7</v>
      </c>
      <c r="C43">
        <v>1.3100000000000001E-2</v>
      </c>
      <c r="D43">
        <v>2.0999999999999999E-3</v>
      </c>
      <c r="E43">
        <v>4.5600000000000002E-2</v>
      </c>
      <c r="F43">
        <v>6.7199999999999996E-2</v>
      </c>
      <c r="G43">
        <v>4.9000000000000002E-2</v>
      </c>
    </row>
    <row r="44" spans="1:7" x14ac:dyDescent="0.25">
      <c r="A44" t="s">
        <v>26</v>
      </c>
      <c r="B44" t="s">
        <v>11</v>
      </c>
      <c r="C44">
        <v>1.06E-2</v>
      </c>
      <c r="D44">
        <v>2.0999999999999999E-3</v>
      </c>
      <c r="E44">
        <v>4.5999999999999999E-2</v>
      </c>
      <c r="F44">
        <v>5.1200000000000002E-2</v>
      </c>
      <c r="G44">
        <v>0.03</v>
      </c>
    </row>
    <row r="45" spans="1:7" x14ac:dyDescent="0.25">
      <c r="A45" t="s">
        <v>26</v>
      </c>
      <c r="B45" t="s">
        <v>13</v>
      </c>
      <c r="C45">
        <v>1.18E-2</v>
      </c>
      <c r="D45">
        <v>2.3E-3</v>
      </c>
      <c r="E45">
        <v>4.7199999999999999E-2</v>
      </c>
      <c r="F45">
        <v>-1E-4</v>
      </c>
      <c r="G45">
        <v>3.1E-2</v>
      </c>
    </row>
    <row r="46" spans="1:7" x14ac:dyDescent="0.25">
      <c r="A46" t="s">
        <v>26</v>
      </c>
      <c r="B46" t="s">
        <v>12</v>
      </c>
      <c r="C46">
        <v>1.18E-2</v>
      </c>
      <c r="D46">
        <v>2.3E-3</v>
      </c>
      <c r="E46">
        <v>4.7199999999999999E-2</v>
      </c>
      <c r="F46">
        <v>-2.9999999999999997E-4</v>
      </c>
      <c r="G46">
        <v>0.03</v>
      </c>
    </row>
    <row r="47" spans="1:7" x14ac:dyDescent="0.25">
      <c r="A47" t="s">
        <v>26</v>
      </c>
      <c r="B47" t="s">
        <v>14</v>
      </c>
      <c r="C47">
        <v>1.18E-2</v>
      </c>
      <c r="D47">
        <v>2.3E-3</v>
      </c>
      <c r="E47">
        <v>4.7199999999999999E-2</v>
      </c>
      <c r="F47">
        <v>-4.0000000000000002E-4</v>
      </c>
      <c r="G47">
        <v>0.03</v>
      </c>
    </row>
    <row r="48" spans="1:7" x14ac:dyDescent="0.25">
      <c r="A48" t="s">
        <v>26</v>
      </c>
      <c r="B48" t="s">
        <v>8</v>
      </c>
      <c r="C48">
        <v>6.7999999999999996E-3</v>
      </c>
      <c r="D48">
        <v>2.3E-3</v>
      </c>
      <c r="E48">
        <v>4.7600000000000003E-2</v>
      </c>
      <c r="F48">
        <v>-1.4E-2</v>
      </c>
      <c r="G48">
        <v>0.77600000000000002</v>
      </c>
    </row>
    <row r="49" spans="1:7" x14ac:dyDescent="0.25">
      <c r="A49" t="s">
        <v>26</v>
      </c>
      <c r="B49" t="s">
        <v>9</v>
      </c>
      <c r="C49">
        <v>1.11E-2</v>
      </c>
      <c r="D49">
        <v>2.5000000000000001E-3</v>
      </c>
      <c r="E49">
        <v>4.9799999999999997E-2</v>
      </c>
      <c r="F49">
        <v>-0.1196</v>
      </c>
      <c r="G49">
        <v>0.183</v>
      </c>
    </row>
    <row r="50" spans="1:7" x14ac:dyDescent="0.25">
      <c r="A50" t="s">
        <v>26</v>
      </c>
      <c r="B50" t="s">
        <v>10</v>
      </c>
      <c r="C50">
        <v>9.1000000000000004E-3</v>
      </c>
      <c r="D50">
        <v>3.0999999999999999E-3</v>
      </c>
      <c r="E50">
        <v>5.5100000000000003E-2</v>
      </c>
      <c r="F50">
        <v>-0.37790000000000001</v>
      </c>
      <c r="G50">
        <v>0.23699999999999999</v>
      </c>
    </row>
    <row r="51" spans="1:7" x14ac:dyDescent="0.25">
      <c r="A51" t="s">
        <v>26</v>
      </c>
      <c r="B51" t="s">
        <v>15</v>
      </c>
      <c r="C51">
        <v>2.0400000000000001E-2</v>
      </c>
      <c r="D51">
        <v>3.3999999999999998E-3</v>
      </c>
      <c r="E51">
        <v>5.7299999999999997E-2</v>
      </c>
      <c r="F51">
        <v>-0.52790000000000004</v>
      </c>
      <c r="G51">
        <v>0.60699999999999998</v>
      </c>
    </row>
    <row r="52" spans="1:7" x14ac:dyDescent="0.25">
      <c r="A52" t="s">
        <v>26</v>
      </c>
      <c r="B52" t="s">
        <v>16</v>
      </c>
      <c r="C52">
        <v>4.0399999999999998E-2</v>
      </c>
      <c r="D52">
        <v>4.1000000000000003E-3</v>
      </c>
      <c r="E52">
        <v>6.4000000000000001E-2</v>
      </c>
      <c r="F52">
        <v>-0.86019999999999996</v>
      </c>
      <c r="G52">
        <v>4.7E-2</v>
      </c>
    </row>
  </sheetData>
  <phoneticPr fontId="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D4BD-131E-407B-A11F-5BA92B0C9F13}">
  <dimension ref="D6:J13"/>
  <sheetViews>
    <sheetView showGridLines="0" tabSelected="1" workbookViewId="0">
      <selection activeCell="C11" sqref="C11"/>
    </sheetView>
  </sheetViews>
  <sheetFormatPr defaultRowHeight="15" x14ac:dyDescent="0.25"/>
  <cols>
    <col min="1" max="1" width="13.140625" customWidth="1"/>
    <col min="2" max="2" width="30.28515625" bestFit="1" customWidth="1"/>
    <col min="3" max="3" width="16.7109375" customWidth="1"/>
    <col min="4" max="4" width="30.28515625" bestFit="1" customWidth="1"/>
    <col min="5" max="6" width="14.85546875" bestFit="1" customWidth="1"/>
    <col min="7" max="9" width="15.140625" bestFit="1" customWidth="1"/>
    <col min="10" max="10" width="18" customWidth="1"/>
  </cols>
  <sheetData>
    <row r="6" spans="4:10" ht="21" x14ac:dyDescent="0.35">
      <c r="D6" s="21" t="s">
        <v>35</v>
      </c>
      <c r="E6" s="21"/>
      <c r="F6" s="21"/>
      <c r="G6" s="21"/>
      <c r="H6" s="21"/>
      <c r="I6" s="21"/>
      <c r="J6" s="21"/>
    </row>
    <row r="8" spans="4:10" x14ac:dyDescent="0.25">
      <c r="D8" s="15" t="s">
        <v>17</v>
      </c>
      <c r="E8" s="16" t="s">
        <v>29</v>
      </c>
      <c r="F8" s="16" t="s">
        <v>34</v>
      </c>
      <c r="G8" s="16" t="s">
        <v>30</v>
      </c>
      <c r="H8" s="16" t="s">
        <v>31</v>
      </c>
      <c r="I8" s="16" t="s">
        <v>33</v>
      </c>
      <c r="J8" s="17" t="s">
        <v>32</v>
      </c>
    </row>
    <row r="9" spans="4:10" x14ac:dyDescent="0.25">
      <c r="D9" s="18" t="s">
        <v>0</v>
      </c>
      <c r="E9" s="20">
        <v>4.07E-2</v>
      </c>
      <c r="F9" s="19">
        <v>0.25540000000000002</v>
      </c>
      <c r="G9" s="20">
        <v>1.0857000000000001</v>
      </c>
      <c r="H9" s="19">
        <v>0.74880000000000002</v>
      </c>
      <c r="I9" s="20">
        <v>6.3E-3</v>
      </c>
      <c r="J9" s="19">
        <v>0.53610000000000002</v>
      </c>
    </row>
    <row r="10" spans="4:10" x14ac:dyDescent="0.25">
      <c r="D10" s="18" t="s">
        <v>1</v>
      </c>
      <c r="E10" s="20">
        <v>4.2900000000000001E-2</v>
      </c>
      <c r="F10" s="19">
        <v>0.1716</v>
      </c>
      <c r="G10" s="20">
        <v>1.1161000000000001</v>
      </c>
      <c r="H10" s="19">
        <v>0.73450000000000004</v>
      </c>
      <c r="I10" s="20">
        <v>6.4000000000000003E-3</v>
      </c>
      <c r="J10" s="19">
        <v>0.50780000000000003</v>
      </c>
    </row>
    <row r="11" spans="4:10" x14ac:dyDescent="0.25">
      <c r="D11" s="18" t="s">
        <v>3</v>
      </c>
      <c r="E11" s="20">
        <v>4.4299999999999999E-2</v>
      </c>
      <c r="F11" s="19">
        <v>0.1145</v>
      </c>
      <c r="G11" s="20">
        <v>1.1574</v>
      </c>
      <c r="H11" s="19">
        <v>0.71460000000000001</v>
      </c>
      <c r="I11" s="20">
        <v>6.6E-3</v>
      </c>
      <c r="J11" s="19">
        <v>0.48070000000000002</v>
      </c>
    </row>
    <row r="12" spans="4:10" x14ac:dyDescent="0.25">
      <c r="D12" s="18" t="s">
        <v>2</v>
      </c>
      <c r="E12" s="20">
        <v>4.1500000000000002E-2</v>
      </c>
      <c r="F12" s="19">
        <v>0.22850000000000001</v>
      </c>
      <c r="G12" s="20">
        <v>1.1682999999999999</v>
      </c>
      <c r="H12" s="19">
        <v>0.70909999999999995</v>
      </c>
      <c r="I12" s="20">
        <v>6.6E-3</v>
      </c>
      <c r="J12" s="19">
        <v>0.48880000000000001</v>
      </c>
    </row>
    <row r="13" spans="4:10" x14ac:dyDescent="0.25">
      <c r="D13" s="18" t="s">
        <v>5</v>
      </c>
      <c r="E13" s="20">
        <v>4.5600000000000002E-2</v>
      </c>
      <c r="F13" s="19">
        <v>6.7199999999999996E-2</v>
      </c>
      <c r="G13" s="20">
        <v>1.3573999999999999</v>
      </c>
      <c r="H13" s="19">
        <v>0.60740000000000005</v>
      </c>
      <c r="I13" s="20">
        <v>7.4999999999999997E-3</v>
      </c>
      <c r="J13" s="19">
        <v>0.34089999999999998</v>
      </c>
    </row>
  </sheetData>
  <mergeCells count="1">
    <mergeCell ref="D6:J6"/>
  </mergeCells>
  <pageMargins left="0.7" right="0.7" top="0.75" bottom="0.75" header="0.3" footer="0.3"/>
  <ignoredErrors>
    <ignoredError sqref="D9:D13" calculatedColumn="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2021-04-14T19:58:07Z</dcterms:created>
  <dcterms:modified xsi:type="dcterms:W3CDTF">2021-04-14T20:56:28Z</dcterms:modified>
</cp:coreProperties>
</file>