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D:\TfL-Dataset\results\"/>
    </mc:Choice>
  </mc:AlternateContent>
  <xr:revisionPtr revIDLastSave="0" documentId="13_ncr:1_{92B67960-BDAA-4747-AB24-02F3D8391405}" xr6:coauthVersionLast="46" xr6:coauthVersionMax="46" xr10:uidLastSave="{00000000-0000-0000-0000-000000000000}"/>
  <bookViews>
    <workbookView xWindow="-120" yWindow="-120" windowWidth="29040" windowHeight="15840" activeTab="2" xr2:uid="{E497BC3E-CC42-4FF6-8B84-CE96713D8523}"/>
  </bookViews>
  <sheets>
    <sheet name="Sheet3" sheetId="3" r:id="rId1"/>
    <sheet name="Data" sheetId="1" r:id="rId2"/>
    <sheet name="Dashboard" sheetId="2" r:id="rId3"/>
  </sheets>
  <definedNames>
    <definedName name="Slicer_Target">#N/A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<sst xmlns="http://schemas.openxmlformats.org/spreadsheetml/2006/main" count="154" uniqueCount="36">
  <si>
    <t>Light Gradient Boosting Machine</t>
  </si>
  <si>
    <t>Random Forest Regressor</t>
  </si>
  <si>
    <t>Gradient Boosting Regressor</t>
  </si>
  <si>
    <t>Extra Trees Regressor</t>
  </si>
  <si>
    <t>Linear Regression</t>
  </si>
  <si>
    <t>Ridge Regression</t>
  </si>
  <si>
    <t>Least Angle Regression</t>
  </si>
  <si>
    <t>Bayesian Ridge</t>
  </si>
  <si>
    <t>Huber Regressor</t>
  </si>
  <si>
    <t>K Neighbors Regressor</t>
  </si>
  <si>
    <t>Decision Tree Regressor</t>
  </si>
  <si>
    <t>Orthogonal Matching Pursuit</t>
  </si>
  <si>
    <t>Lasso Regression</t>
  </si>
  <si>
    <t>Elastic Net</t>
  </si>
  <si>
    <t>Lasso Least Angle Regression</t>
  </si>
  <si>
    <t>AdaBoost Regressor</t>
  </si>
  <si>
    <t>Passive Aggressive Regressor</t>
  </si>
  <si>
    <t>Model</t>
  </si>
  <si>
    <t>MAE</t>
  </si>
  <si>
    <t>MSE</t>
  </si>
  <si>
    <t>RMSE</t>
  </si>
  <si>
    <t>R2</t>
  </si>
  <si>
    <t>Time Taken</t>
  </si>
  <si>
    <t>Target</t>
  </si>
  <si>
    <t>NOx</t>
  </si>
  <si>
    <t>CO2</t>
  </si>
  <si>
    <t>CO</t>
  </si>
  <si>
    <t>Average of RMSE</t>
  </si>
  <si>
    <t>Average of R2</t>
  </si>
  <si>
    <t>CO-RMSE</t>
  </si>
  <si>
    <t>CO2-RMSE</t>
  </si>
  <si>
    <t>CO2-R2</t>
  </si>
  <si>
    <t>NOX-R2</t>
  </si>
  <si>
    <t>NOx-RMSE</t>
  </si>
  <si>
    <t>CO-R2</t>
  </si>
  <si>
    <t>Top 5 Performing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</si>
</sst>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i/>
      <sz val="16"/>
      <color theme="1"/>
      <name val="Calibri"/>
      <family val="2"/>
      <scheme val="minor"/>
    </font>
  </fonts>
  <fills count="3">
    <fill>
      <patternFill patternType="none"/>
    </fill>
    <fill>
      <patternFill patternType="gray125"/>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horizontal="left"/>
    </xf>
    <xf numFmtId="0" fontId="0" fillId="0" borderId="0" xfId="0" applyNumberFormat="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5" fillId="0" borderId="0" xfId="0" applyFont="1" applyAlignment="1">
      <alignment horizontal="center"/>
    </xf>
    <xf numFmtId="0" fontId="2" fillId="2" borderId="3" xfId="0" applyFont="1" applyFill="1" applyBorder="1" applyAlignment="1">
      <alignment horizontal="center"/>
    </xf>
    <xf numFmtId="0" fontId="0" fillId="0" borderId="8" xfId="0" applyBorder="1" applyAlignment="1">
      <alignment horizontal="left"/>
    </xf>
    <xf numFmtId="0" fontId="0" fillId="0" borderId="1" xfId="0" applyNumberFormat="1" applyBorder="1"/>
    <xf numFmtId="9" fontId="0" fillId="0" borderId="9" xfId="1" applyFont="1" applyBorder="1"/>
    <xf numFmtId="0" fontId="0" fillId="0" borderId="6" xfId="0" applyBorder="1" applyAlignment="1">
      <alignment horizontal="left"/>
    </xf>
    <xf numFmtId="0" fontId="0" fillId="0" borderId="7" xfId="0" applyNumberFormat="1" applyBorder="1"/>
    <xf numFmtId="9" fontId="0" fillId="0" borderId="5" xfId="1" applyFont="1" applyBorder="1"/>
    <xf numFmtId="0" fontId="2" fillId="2" borderId="2" xfId="0" applyFont="1" applyFill="1" applyBorder="1" applyAlignment="1">
      <alignment horizontal="center"/>
    </xf>
    <xf numFmtId="0" fontId="2" fillId="2" borderId="4" xfId="0" applyFont="1" applyFill="1" applyBorder="1" applyAlignment="1">
      <alignment horizontal="center"/>
    </xf>
    <xf numFmtId="0" fontId="0" fillId="0" borderId="2" xfId="0" applyBorder="1" applyAlignment="1">
      <alignment horizontal="left"/>
    </xf>
  </cellXfs>
  <cellStyles count="2">
    <cellStyle name="Normal" xfId="0" builtinId="0"/>
    <cellStyle name="Percent" xfId="1" builtinId="5"/>
  </cellStyles>
  <dxfs count="22">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i/>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i/>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i/>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2083306659838"/>
          <c:y val="0.13425925925925927"/>
          <c:w val="0.64681509933209558"/>
          <c:h val="0.67963764946048411"/>
        </c:manualLayout>
      </c:layout>
      <c:barChart>
        <c:barDir val="bar"/>
        <c:grouping val="clustered"/>
        <c:varyColors val="0"/>
        <c:ser>
          <c:idx val="0"/>
          <c:order val="0"/>
          <c:tx>
            <c:strRef>
              <c:f>Dashboard!$E$8</c:f>
              <c:strCache>
                <c:ptCount val="1"/>
                <c:pt idx="0">
                  <c:v>CO-RMSE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Gradient Boosting Regressor</c:v>
                </c:pt>
                <c:pt idx="1">
                  <c:v>Ridge Regression</c:v>
                </c:pt>
                <c:pt idx="2">
                  <c:v>Least Angle Regression</c:v>
                </c:pt>
                <c:pt idx="3">
                  <c:v>Bayesian Ridge</c:v>
                </c:pt>
                <c:pt idx="4">
                  <c:v>Linear Regression</c:v>
                </c:pt>
              </c:strCache>
            </c:strRef>
          </c:cat>
          <c:val>
            <c:numRef>
              <c:f>Dashboard!$E$9:$E$13</c:f>
              <c:numCache>
                <c:formatCode>General</c:formatCode>
                <c:ptCount val="5"/>
                <c:pt idx="0">
                  <c:v>4.0300000000000002E-2</c:v>
                </c:pt>
                <c:pt idx="1">
                  <c:v>4.0399999999999998E-2</c:v>
                </c:pt>
                <c:pt idx="2">
                  <c:v>4.0399999999999998E-2</c:v>
                </c:pt>
                <c:pt idx="3">
                  <c:v>4.0399999999999998E-2</c:v>
                </c:pt>
                <c:pt idx="4">
                  <c:v>4.0399999999999998E-2</c:v>
                </c:pt>
              </c:numCache>
            </c:numRef>
          </c:val>
          <c:extLst>
            <c:ext xmlns:c16="http://schemas.microsoft.com/office/drawing/2014/chart" uri="{C3380CC4-5D6E-409C-BE32-E72D297353CC}">
              <c16:uniqueId val="{00000000-2A4A-4922-A366-CC68093AF9E7}"/>
            </c:ext>
          </c:extLst>
        </c:ser>
        <c:ser>
          <c:idx val="1"/>
          <c:order val="1"/>
          <c:tx>
            <c:strRef>
              <c:f>Dashboard!$F$8</c:f>
              <c:strCache>
                <c:ptCount val="1"/>
                <c:pt idx="0">
                  <c:v>CO-R2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Gradient Boosting Regressor</c:v>
                </c:pt>
                <c:pt idx="1">
                  <c:v>Ridge Regression</c:v>
                </c:pt>
                <c:pt idx="2">
                  <c:v>Least Angle Regression</c:v>
                </c:pt>
                <c:pt idx="3">
                  <c:v>Bayesian Ridge</c:v>
                </c:pt>
                <c:pt idx="4">
                  <c:v>Linear Regression</c:v>
                </c:pt>
              </c:strCache>
            </c:strRef>
          </c:cat>
          <c:val>
            <c:numRef>
              <c:f>Dashboard!$F$9:$F$13</c:f>
              <c:numCache>
                <c:formatCode>0%</c:formatCode>
                <c:ptCount val="5"/>
                <c:pt idx="0">
                  <c:v>6.7999999999999996E-3</c:v>
                </c:pt>
                <c:pt idx="1">
                  <c:v>3.27E-2</c:v>
                </c:pt>
                <c:pt idx="2">
                  <c:v>3.2599999999999997E-2</c:v>
                </c:pt>
                <c:pt idx="3">
                  <c:v>3.2500000000000001E-2</c:v>
                </c:pt>
                <c:pt idx="4">
                  <c:v>3.2599999999999997E-2</c:v>
                </c:pt>
              </c:numCache>
            </c:numRef>
          </c:val>
          <c:extLst>
            <c:ext xmlns:c16="http://schemas.microsoft.com/office/drawing/2014/chart" uri="{C3380CC4-5D6E-409C-BE32-E72D297353CC}">
              <c16:uniqueId val="{00000002-2A4A-4922-A366-CC68093AF9E7}"/>
            </c:ext>
          </c:extLst>
        </c:ser>
        <c:dLbls>
          <c:dLblPos val="outEnd"/>
          <c:showLegendKey val="0"/>
          <c:showVal val="1"/>
          <c:showCatName val="0"/>
          <c:showSerName val="0"/>
          <c:showPercent val="0"/>
          <c:showBubbleSize val="0"/>
        </c:dLbls>
        <c:gapWidth val="182"/>
        <c:axId val="1323920303"/>
        <c:axId val="1323921135"/>
      </c:barChart>
      <c:catAx>
        <c:axId val="13239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21135"/>
        <c:crosses val="autoZero"/>
        <c:auto val="1"/>
        <c:lblAlgn val="ctr"/>
        <c:lblOffset val="100"/>
        <c:noMultiLvlLbl val="0"/>
      </c:catAx>
      <c:valAx>
        <c:axId val="1323921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20303"/>
        <c:crosses val="autoZero"/>
        <c:crossBetween val="between"/>
      </c:valAx>
      <c:spPr>
        <a:noFill/>
        <a:ln>
          <a:noFill/>
        </a:ln>
        <a:effectLst/>
      </c:spPr>
    </c:plotArea>
    <c:legend>
      <c:legendPos val="r"/>
      <c:layout>
        <c:manualLayout>
          <c:xMode val="edge"/>
          <c:yMode val="edge"/>
          <c:x val="0.37450030941254292"/>
          <c:y val="0.89872630504520268"/>
          <c:w val="0.319808633676888"/>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CO2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Dashboard!$I$8</c:f>
              <c:strCache>
                <c:ptCount val="1"/>
                <c:pt idx="0">
                  <c:v>CO2-RMSE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Dashboard!$H$9:$H$13</c:f>
              <c:strCache>
                <c:ptCount val="5"/>
                <c:pt idx="0">
                  <c:v>Light Gradient Boosting Machine</c:v>
                </c:pt>
                <c:pt idx="1">
                  <c:v>Gradient Boosting Regressor</c:v>
                </c:pt>
                <c:pt idx="2">
                  <c:v>Random Forest Regressor</c:v>
                </c:pt>
                <c:pt idx="3">
                  <c:v>Extra Trees Regressor</c:v>
                </c:pt>
                <c:pt idx="4">
                  <c:v>K Neighbors Regressor</c:v>
                </c:pt>
              </c:strCache>
            </c:strRef>
          </c:cat>
          <c:val>
            <c:numRef>
              <c:f>Dashboard!$I$9:$I$13</c:f>
              <c:numCache>
                <c:formatCode>General</c:formatCode>
                <c:ptCount val="5"/>
                <c:pt idx="0">
                  <c:v>0.53610000000000002</c:v>
                </c:pt>
                <c:pt idx="1">
                  <c:v>0.54849999999999999</c:v>
                </c:pt>
                <c:pt idx="2">
                  <c:v>0.56479999999999997</c:v>
                </c:pt>
                <c:pt idx="3">
                  <c:v>0.58099999999999996</c:v>
                </c:pt>
                <c:pt idx="4">
                  <c:v>0.60450000000000004</c:v>
                </c:pt>
              </c:numCache>
            </c:numRef>
          </c:val>
          <c:extLst>
            <c:ext xmlns:c16="http://schemas.microsoft.com/office/drawing/2014/chart" uri="{C3380CC4-5D6E-409C-BE32-E72D297353CC}">
              <c16:uniqueId val="{00000000-AFE6-409E-8B94-B7C357151E07}"/>
            </c:ext>
          </c:extLst>
        </c:ser>
        <c:ser>
          <c:idx val="1"/>
          <c:order val="1"/>
          <c:tx>
            <c:strRef>
              <c:f>Dashboard!$J$8</c:f>
              <c:strCache>
                <c:ptCount val="1"/>
                <c:pt idx="0">
                  <c:v>CO2-R2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Dashboard!$H$9:$H$13</c:f>
              <c:strCache>
                <c:ptCount val="5"/>
                <c:pt idx="0">
                  <c:v>Light Gradient Boosting Machine</c:v>
                </c:pt>
                <c:pt idx="1">
                  <c:v>Gradient Boosting Regressor</c:v>
                </c:pt>
                <c:pt idx="2">
                  <c:v>Random Forest Regressor</c:v>
                </c:pt>
                <c:pt idx="3">
                  <c:v>Extra Trees Regressor</c:v>
                </c:pt>
                <c:pt idx="4">
                  <c:v>K Neighbors Regressor</c:v>
                </c:pt>
              </c:strCache>
            </c:strRef>
          </c:cat>
          <c:val>
            <c:numRef>
              <c:f>Dashboard!$J$9:$J$13</c:f>
              <c:numCache>
                <c:formatCode>0%</c:formatCode>
                <c:ptCount val="5"/>
                <c:pt idx="0">
                  <c:v>0.7863</c:v>
                </c:pt>
                <c:pt idx="1">
                  <c:v>0.77629999999999999</c:v>
                </c:pt>
                <c:pt idx="2">
                  <c:v>0.76280000000000003</c:v>
                </c:pt>
                <c:pt idx="3">
                  <c:v>0.74909999999999999</c:v>
                </c:pt>
                <c:pt idx="4">
                  <c:v>0.72809999999999997</c:v>
                </c:pt>
              </c:numCache>
            </c:numRef>
          </c:val>
          <c:extLst>
            <c:ext xmlns:c16="http://schemas.microsoft.com/office/drawing/2014/chart" uri="{C3380CC4-5D6E-409C-BE32-E72D297353CC}">
              <c16:uniqueId val="{00000001-AFE6-409E-8B94-B7C357151E07}"/>
            </c:ext>
          </c:extLst>
        </c:ser>
        <c:dLbls>
          <c:dLblPos val="outEnd"/>
          <c:showLegendKey val="0"/>
          <c:showVal val="1"/>
          <c:showCatName val="0"/>
          <c:showSerName val="0"/>
          <c:showPercent val="0"/>
          <c:showBubbleSize val="0"/>
        </c:dLbls>
        <c:gapWidth val="182"/>
        <c:axId val="1356232079"/>
        <c:axId val="1356237903"/>
      </c:barChart>
      <c:catAx>
        <c:axId val="135623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37903"/>
        <c:crosses val="autoZero"/>
        <c:auto val="1"/>
        <c:lblAlgn val="ctr"/>
        <c:lblOffset val="100"/>
        <c:noMultiLvlLbl val="0"/>
      </c:catAx>
      <c:valAx>
        <c:axId val="1356237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3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NOx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Dashboard!$M$8</c:f>
              <c:strCache>
                <c:ptCount val="1"/>
                <c:pt idx="0">
                  <c:v>NOx-RMSE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Dashboard!$L$9:$L$13</c:f>
              <c:strCache>
                <c:ptCount val="5"/>
                <c:pt idx="0">
                  <c:v>Gradient Boosting Regressor</c:v>
                </c:pt>
                <c:pt idx="1">
                  <c:v>Light Gradient Boosting Machine</c:v>
                </c:pt>
                <c:pt idx="2">
                  <c:v>Linear Regression</c:v>
                </c:pt>
                <c:pt idx="3">
                  <c:v>Bayesian Ridge</c:v>
                </c:pt>
                <c:pt idx="4">
                  <c:v>Ridge Regression</c:v>
                </c:pt>
              </c:strCache>
            </c:strRef>
          </c:cat>
          <c:val>
            <c:numRef>
              <c:f>Dashboard!$M$9:$M$13</c:f>
              <c:numCache>
                <c:formatCode>General</c:formatCode>
                <c:ptCount val="5"/>
                <c:pt idx="0">
                  <c:v>5.9999999999999995E-4</c:v>
                </c:pt>
                <c:pt idx="1">
                  <c:v>5.9999999999999995E-4</c:v>
                </c:pt>
                <c:pt idx="2">
                  <c:v>5.9999999999999995E-4</c:v>
                </c:pt>
                <c:pt idx="3">
                  <c:v>5.9999999999999995E-4</c:v>
                </c:pt>
                <c:pt idx="4">
                  <c:v>5.9999999999999995E-4</c:v>
                </c:pt>
              </c:numCache>
            </c:numRef>
          </c:val>
          <c:extLst>
            <c:ext xmlns:c16="http://schemas.microsoft.com/office/drawing/2014/chart" uri="{C3380CC4-5D6E-409C-BE32-E72D297353CC}">
              <c16:uniqueId val="{00000000-B7E9-424B-B70B-A6A3B78736E2}"/>
            </c:ext>
          </c:extLst>
        </c:ser>
        <c:ser>
          <c:idx val="1"/>
          <c:order val="1"/>
          <c:tx>
            <c:strRef>
              <c:f>Dashboard!$N$8</c:f>
              <c:strCache>
                <c:ptCount val="1"/>
                <c:pt idx="0">
                  <c:v>NOX-R2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Dashboard!$L$9:$L$13</c:f>
              <c:strCache>
                <c:ptCount val="5"/>
                <c:pt idx="0">
                  <c:v>Gradient Boosting Regressor</c:v>
                </c:pt>
                <c:pt idx="1">
                  <c:v>Light Gradient Boosting Machine</c:v>
                </c:pt>
                <c:pt idx="2">
                  <c:v>Linear Regression</c:v>
                </c:pt>
                <c:pt idx="3">
                  <c:v>Bayesian Ridge</c:v>
                </c:pt>
                <c:pt idx="4">
                  <c:v>Ridge Regression</c:v>
                </c:pt>
              </c:strCache>
            </c:strRef>
          </c:cat>
          <c:val>
            <c:numRef>
              <c:f>Dashboard!$N$9:$N$13</c:f>
              <c:numCache>
                <c:formatCode>0%</c:formatCode>
                <c:ptCount val="5"/>
                <c:pt idx="0">
                  <c:v>7.1199999999999999E-2</c:v>
                </c:pt>
                <c:pt idx="1">
                  <c:v>6.7299999999999999E-2</c:v>
                </c:pt>
                <c:pt idx="2">
                  <c:v>2.3699999999999999E-2</c:v>
                </c:pt>
                <c:pt idx="3">
                  <c:v>2.3699999999999999E-2</c:v>
                </c:pt>
                <c:pt idx="4">
                  <c:v>2.3699999999999999E-2</c:v>
                </c:pt>
              </c:numCache>
            </c:numRef>
          </c:val>
          <c:extLst>
            <c:ext xmlns:c16="http://schemas.microsoft.com/office/drawing/2014/chart" uri="{C3380CC4-5D6E-409C-BE32-E72D297353CC}">
              <c16:uniqueId val="{00000001-B7E9-424B-B70B-A6A3B78736E2}"/>
            </c:ext>
          </c:extLst>
        </c:ser>
        <c:dLbls>
          <c:dLblPos val="outEnd"/>
          <c:showLegendKey val="0"/>
          <c:showVal val="1"/>
          <c:showCatName val="0"/>
          <c:showSerName val="0"/>
          <c:showPercent val="0"/>
          <c:showBubbleSize val="0"/>
        </c:dLbls>
        <c:gapWidth val="182"/>
        <c:axId val="1363971487"/>
        <c:axId val="1363973567"/>
      </c:barChart>
      <c:catAx>
        <c:axId val="136397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73567"/>
        <c:crosses val="autoZero"/>
        <c:auto val="1"/>
        <c:lblAlgn val="ctr"/>
        <c:lblOffset val="100"/>
        <c:noMultiLvlLbl val="0"/>
      </c:catAx>
      <c:valAx>
        <c:axId val="136397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7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371475</xdr:colOff>
      <xdr:row>12</xdr:row>
      <xdr:rowOff>0</xdr:rowOff>
    </xdr:from>
    <xdr:to>
      <xdr:col>15</xdr:col>
      <xdr:colOff>200025</xdr:colOff>
      <xdr:row>25</xdr:row>
      <xdr:rowOff>47625</xdr:rowOff>
    </xdr:to>
    <mc:AlternateContent xmlns:mc="http://schemas.openxmlformats.org/markup-compatibility/2006" xmlns:a14="http://schemas.microsoft.com/office/drawing/2010/main">
      <mc:Choice Requires="a14">
        <xdr:graphicFrame macro="">
          <xdr:nvGraphicFramePr>
            <xdr:cNvPr id="6" name="Target">
              <a:extLst>
                <a:ext uri="{FF2B5EF4-FFF2-40B4-BE49-F238E27FC236}">
                  <a16:creationId xmlns:a16="http://schemas.microsoft.com/office/drawing/2014/main" id="{90797A64-6322-4321-8BB3-700828C25006}"/>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14935200" y="2286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14</xdr:row>
      <xdr:rowOff>57150</xdr:rowOff>
    </xdr:from>
    <xdr:to>
      <xdr:col>6</xdr:col>
      <xdr:colOff>152401</xdr:colOff>
      <xdr:row>28</xdr:row>
      <xdr:rowOff>66675</xdr:rowOff>
    </xdr:to>
    <xdr:graphicFrame macro="">
      <xdr:nvGraphicFramePr>
        <xdr:cNvPr id="3" name="Chart 2">
          <a:extLst>
            <a:ext uri="{FF2B5EF4-FFF2-40B4-BE49-F238E27FC236}">
              <a16:creationId xmlns:a16="http://schemas.microsoft.com/office/drawing/2014/main" id="{87FE3BF4-16A8-49EF-86EA-01EACAAA1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14</xdr:row>
      <xdr:rowOff>66675</xdr:rowOff>
    </xdr:from>
    <xdr:to>
      <xdr:col>10</xdr:col>
      <xdr:colOff>123825</xdr:colOff>
      <xdr:row>28</xdr:row>
      <xdr:rowOff>19050</xdr:rowOff>
    </xdr:to>
    <xdr:graphicFrame macro="">
      <xdr:nvGraphicFramePr>
        <xdr:cNvPr id="4" name="Chart 3">
          <a:extLst>
            <a:ext uri="{FF2B5EF4-FFF2-40B4-BE49-F238E27FC236}">
              <a16:creationId xmlns:a16="http://schemas.microsoft.com/office/drawing/2014/main" id="{0AF1EAE8-2125-4E7E-971F-DF86EFB5E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14</xdr:row>
      <xdr:rowOff>66676</xdr:rowOff>
    </xdr:from>
    <xdr:to>
      <xdr:col>15</xdr:col>
      <xdr:colOff>38100</xdr:colOff>
      <xdr:row>28</xdr:row>
      <xdr:rowOff>28576</xdr:rowOff>
    </xdr:to>
    <xdr:graphicFrame macro="">
      <xdr:nvGraphicFramePr>
        <xdr:cNvPr id="6" name="Chart 5">
          <a:extLst>
            <a:ext uri="{FF2B5EF4-FFF2-40B4-BE49-F238E27FC236}">
              <a16:creationId xmlns:a16="http://schemas.microsoft.com/office/drawing/2014/main" id="{43A7A6CB-6CB6-4474-9B44-6E78F2C1B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20-%20Single_Vehicl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300.733185185185" createdVersion="7" refreshedVersion="7" minRefreshableVersion="3" recordCount="51" xr:uid="{A47E57C6-B52B-476E-8A82-57885CCD82BD}">
  <cacheSource type="worksheet">
    <worksheetSource ref="A1:G52" sheet="Data" r:id="rId2"/>
  </cacheSource>
  <cacheFields count="7">
    <cacheField name="Target" numFmtId="0">
      <sharedItems count="3">
        <s v="NOx"/>
        <s v="CO2"/>
        <s v="CO"/>
      </sharedItems>
    </cacheField>
    <cacheField name="Model" numFmtId="0">
      <sharedItems count="17">
        <s v="Gradient Boosting Regressor"/>
        <s v="Light Gradient Boosting Machine"/>
        <s v="Ridge Regression"/>
        <s v="Bayesian Ridge"/>
        <s v="Linear Regression"/>
        <s v="Least Angle Regression"/>
        <s v="Orthogonal Matching Pursuit"/>
        <s v="Lasso Regression"/>
        <s v="Elastic Net"/>
        <s v="Lasso Least Angle Regression"/>
        <s v="Random Forest Regressor"/>
        <s v="Huber Regressor"/>
        <s v="K Neighbors Regressor"/>
        <s v="Extra Trees Regressor"/>
        <s v="Passive Aggressive Regressor"/>
        <s v="Decision Tree Regressor"/>
        <s v="AdaBoost Regressor"/>
      </sharedItems>
    </cacheField>
    <cacheField name="MAE" numFmtId="0">
      <sharedItems containsSemiMixedTypes="0" containsString="0" containsNumber="1" minValue="2.0000000000000001E-4" maxValue="1.2141"/>
    </cacheField>
    <cacheField name="MSE" numFmtId="0">
      <sharedItems containsSemiMixedTypes="0" containsString="0" containsNumber="1" minValue="0" maxValue="7.423"/>
    </cacheField>
    <cacheField name="RMSE" numFmtId="0">
      <sharedItems containsSemiMixedTypes="0" containsString="0" containsNumber="1" minValue="5.9999999999999995E-4" maxValue="1.7003999999999999"/>
    </cacheField>
    <cacheField name="R2" numFmtId="0">
      <sharedItems containsSemiMixedTypes="0" containsString="0" containsNumber="1" minValue="-7.9340000000000002" maxValue="0.7863"/>
    </cacheField>
    <cacheField name="Time Taken" numFmtId="0">
      <sharedItems containsSemiMixedTypes="0" containsString="0" containsNumber="1" minValue="0.01" maxValue="3.2170000000000001"/>
    </cacheField>
  </cacheFields>
  <extLst>
    <ext xmlns:x14="http://schemas.microsoft.com/office/spreadsheetml/2009/9/main" uri="{725AE2AE-9491-48be-B2B4-4EB974FC3084}">
      <x14:pivotCacheDefinition pivotCacheId="1148193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0000000000000001E-4"/>
    <n v="0"/>
    <n v="5.9999999999999995E-4"/>
    <n v="7.1199999999999999E-2"/>
    <n v="0.65200000000000002"/>
  </r>
  <r>
    <x v="0"/>
    <x v="1"/>
    <n v="2.0000000000000001E-4"/>
    <n v="0"/>
    <n v="5.9999999999999995E-4"/>
    <n v="6.7299999999999999E-2"/>
    <n v="8.4000000000000005E-2"/>
  </r>
  <r>
    <x v="0"/>
    <x v="2"/>
    <n v="2.9999999999999997E-4"/>
    <n v="0"/>
    <n v="5.9999999999999995E-4"/>
    <n v="2.3699999999999999E-2"/>
    <n v="0.01"/>
  </r>
  <r>
    <x v="0"/>
    <x v="3"/>
    <n v="2.9999999999999997E-4"/>
    <n v="0"/>
    <n v="5.9999999999999995E-4"/>
    <n v="2.3699999999999999E-2"/>
    <n v="2.4E-2"/>
  </r>
  <r>
    <x v="0"/>
    <x v="4"/>
    <n v="2.9999999999999997E-4"/>
    <n v="0"/>
    <n v="5.9999999999999995E-4"/>
    <n v="2.3699999999999999E-2"/>
    <n v="1.0999999999999999E-2"/>
  </r>
  <r>
    <x v="0"/>
    <x v="5"/>
    <n v="2.9999999999999997E-4"/>
    <n v="0"/>
    <n v="5.9999999999999995E-4"/>
    <n v="1.8800000000000001E-2"/>
    <n v="1.2E-2"/>
  </r>
  <r>
    <x v="0"/>
    <x v="6"/>
    <n v="2.9999999999999997E-4"/>
    <n v="0"/>
    <n v="5.9999999999999995E-4"/>
    <n v="1.01E-2"/>
    <n v="1.0999999999999999E-2"/>
  </r>
  <r>
    <x v="0"/>
    <x v="7"/>
    <n v="2.9999999999999997E-4"/>
    <n v="0"/>
    <n v="5.9999999999999995E-4"/>
    <n v="-8.9999999999999998E-4"/>
    <n v="1.2E-2"/>
  </r>
  <r>
    <x v="0"/>
    <x v="8"/>
    <n v="2.9999999999999997E-4"/>
    <n v="0"/>
    <n v="5.9999999999999995E-4"/>
    <n v="-8.9999999999999998E-4"/>
    <n v="2.1000000000000001E-2"/>
  </r>
  <r>
    <x v="0"/>
    <x v="9"/>
    <n v="2.9999999999999997E-4"/>
    <n v="0"/>
    <n v="5.9999999999999995E-4"/>
    <n v="-8.9999999999999998E-4"/>
    <n v="0.01"/>
  </r>
  <r>
    <x v="0"/>
    <x v="10"/>
    <n v="2.0000000000000001E-4"/>
    <n v="0"/>
    <n v="5.9999999999999995E-4"/>
    <n v="-2.24E-2"/>
    <n v="3.2170000000000001"/>
  </r>
  <r>
    <x v="0"/>
    <x v="11"/>
    <n v="2.0000000000000001E-4"/>
    <n v="0"/>
    <n v="5.9999999999999995E-4"/>
    <n v="-5.3600000000000002E-2"/>
    <n v="0.20799999999999999"/>
  </r>
  <r>
    <x v="0"/>
    <x v="12"/>
    <n v="2.0000000000000001E-4"/>
    <n v="0"/>
    <n v="5.9999999999999995E-4"/>
    <n v="-9.3899999999999997E-2"/>
    <n v="3.5999999999999997E-2"/>
  </r>
  <r>
    <x v="0"/>
    <x v="13"/>
    <n v="2.0000000000000001E-4"/>
    <n v="0"/>
    <n v="5.9999999999999995E-4"/>
    <n v="-0.10630000000000001"/>
    <n v="2.8769999999999998"/>
  </r>
  <r>
    <x v="0"/>
    <x v="14"/>
    <n v="2.0000000000000001E-4"/>
    <n v="0"/>
    <n v="5.9999999999999995E-4"/>
    <n v="-0.10929999999999999"/>
    <n v="1.6E-2"/>
  </r>
  <r>
    <x v="0"/>
    <x v="15"/>
    <n v="2.9999999999999997E-4"/>
    <n v="0"/>
    <n v="8.0000000000000004E-4"/>
    <n v="-0.92849999999999999"/>
    <n v="4.2999999999999997E-2"/>
  </r>
  <r>
    <x v="0"/>
    <x v="16"/>
    <n v="6.9999999999999999E-4"/>
    <n v="0"/>
    <n v="8.9999999999999998E-4"/>
    <n v="-1.456"/>
    <n v="0.14899999999999999"/>
  </r>
  <r>
    <x v="1"/>
    <x v="1"/>
    <n v="0.37019999999999997"/>
    <n v="0.28770000000000001"/>
    <n v="0.53610000000000002"/>
    <n v="0.7863"/>
    <n v="7.2999999999999995E-2"/>
  </r>
  <r>
    <x v="1"/>
    <x v="0"/>
    <n v="0.38179999999999997"/>
    <n v="0.30099999999999999"/>
    <n v="0.54849999999999999"/>
    <n v="0.77629999999999999"/>
    <n v="0.49"/>
  </r>
  <r>
    <x v="1"/>
    <x v="10"/>
    <n v="0.38440000000000002"/>
    <n v="0.31919999999999998"/>
    <n v="0.56479999999999997"/>
    <n v="0.76280000000000003"/>
    <n v="1.954"/>
  </r>
  <r>
    <x v="1"/>
    <x v="13"/>
    <n v="0.39190000000000003"/>
    <n v="0.33779999999999999"/>
    <n v="0.58099999999999996"/>
    <n v="0.74909999999999999"/>
    <n v="1.2549999999999999"/>
  </r>
  <r>
    <x v="1"/>
    <x v="12"/>
    <n v="0.4153"/>
    <n v="0.36559999999999998"/>
    <n v="0.60450000000000004"/>
    <n v="0.72809999999999997"/>
    <n v="6.8000000000000005E-2"/>
  </r>
  <r>
    <x v="1"/>
    <x v="4"/>
    <n v="0.44540000000000002"/>
    <n v="0.38059999999999999"/>
    <n v="0.61660000000000004"/>
    <n v="0.71750000000000003"/>
    <n v="1.2E-2"/>
  </r>
  <r>
    <x v="1"/>
    <x v="2"/>
    <n v="0.44540000000000002"/>
    <n v="0.38059999999999999"/>
    <n v="0.61660000000000004"/>
    <n v="0.71750000000000003"/>
    <n v="1.2999999999999999E-2"/>
  </r>
  <r>
    <x v="1"/>
    <x v="3"/>
    <n v="0.44529999999999997"/>
    <n v="0.38059999999999999"/>
    <n v="0.61660000000000004"/>
    <n v="0.71750000000000003"/>
    <n v="1.2999999999999999E-2"/>
  </r>
  <r>
    <x v="1"/>
    <x v="11"/>
    <n v="0.43809999999999999"/>
    <n v="0.40050000000000002"/>
    <n v="0.63249999999999995"/>
    <n v="0.70269999999999999"/>
    <n v="0.14899999999999999"/>
  </r>
  <r>
    <x v="1"/>
    <x v="16"/>
    <n v="0.51200000000000001"/>
    <n v="0.41959999999999997"/>
    <n v="0.64659999999999995"/>
    <n v="0.68879999999999997"/>
    <n v="0.13900000000000001"/>
  </r>
  <r>
    <x v="1"/>
    <x v="8"/>
    <n v="0.49419999999999997"/>
    <n v="0.44600000000000001"/>
    <n v="0.66759999999999997"/>
    <n v="0.66890000000000005"/>
    <n v="1.2999999999999999E-2"/>
  </r>
  <r>
    <x v="1"/>
    <x v="7"/>
    <n v="0.49409999999999998"/>
    <n v="0.44669999999999999"/>
    <n v="0.66820000000000002"/>
    <n v="0.66839999999999999"/>
    <n v="1.4E-2"/>
  </r>
  <r>
    <x v="1"/>
    <x v="6"/>
    <n v="0.50109999999999999"/>
    <n v="0.45679999999999998"/>
    <n v="0.67569999999999997"/>
    <n v="0.66080000000000005"/>
    <n v="1.2E-2"/>
  </r>
  <r>
    <x v="1"/>
    <x v="5"/>
    <n v="0.4985"/>
    <n v="0.47620000000000001"/>
    <n v="0.67759999999999998"/>
    <n v="0.6431"/>
    <n v="1.4E-2"/>
  </r>
  <r>
    <x v="1"/>
    <x v="15"/>
    <n v="0.48080000000000001"/>
    <n v="0.54120000000000001"/>
    <n v="0.73519999999999996"/>
    <n v="0.59709999999999996"/>
    <n v="4.2999999999999997E-2"/>
  </r>
  <r>
    <x v="1"/>
    <x v="9"/>
    <n v="0.88839999999999997"/>
    <n v="1.3514999999999999"/>
    <n v="1.1619999999999999"/>
    <n v="-1.1000000000000001E-3"/>
    <n v="1.0999999999999999E-2"/>
  </r>
  <r>
    <x v="1"/>
    <x v="14"/>
    <n v="1.2141"/>
    <n v="7.423"/>
    <n v="1.7003999999999999"/>
    <n v="-4.9593999999999996"/>
    <n v="1.7000000000000001E-2"/>
  </r>
  <r>
    <x v="2"/>
    <x v="2"/>
    <n v="8.9999999999999993E-3"/>
    <n v="1.6999999999999999E-3"/>
    <n v="4.0399999999999998E-2"/>
    <n v="3.27E-2"/>
    <n v="1.2E-2"/>
  </r>
  <r>
    <x v="2"/>
    <x v="4"/>
    <n v="8.9999999999999993E-3"/>
    <n v="1.6999999999999999E-3"/>
    <n v="4.0399999999999998E-2"/>
    <n v="3.2599999999999997E-2"/>
    <n v="0.22800000000000001"/>
  </r>
  <r>
    <x v="2"/>
    <x v="5"/>
    <n v="8.9999999999999993E-3"/>
    <n v="1.6999999999999999E-3"/>
    <n v="4.0399999999999998E-2"/>
    <n v="3.2599999999999997E-2"/>
    <n v="1.2E-2"/>
  </r>
  <r>
    <x v="2"/>
    <x v="3"/>
    <n v="8.8000000000000005E-3"/>
    <n v="1.6999999999999999E-3"/>
    <n v="4.0399999999999998E-2"/>
    <n v="3.2500000000000001E-2"/>
    <n v="1.2999999999999999E-2"/>
  </r>
  <r>
    <x v="2"/>
    <x v="6"/>
    <n v="8.3000000000000001E-3"/>
    <n v="1.8E-3"/>
    <n v="4.0599999999999997E-2"/>
    <n v="2.1700000000000001E-2"/>
    <n v="1.2E-2"/>
  </r>
  <r>
    <x v="2"/>
    <x v="0"/>
    <n v="6.7999999999999996E-3"/>
    <n v="1.6999999999999999E-3"/>
    <n v="4.0300000000000002E-2"/>
    <n v="6.7999999999999996E-3"/>
    <n v="0.496"/>
  </r>
  <r>
    <x v="2"/>
    <x v="8"/>
    <n v="7.3000000000000001E-3"/>
    <n v="1.8E-3"/>
    <n v="4.1000000000000002E-2"/>
    <n v="4.7999999999999996E-3"/>
    <n v="1.2999999999999999E-2"/>
  </r>
  <r>
    <x v="2"/>
    <x v="7"/>
    <n v="7.3000000000000001E-3"/>
    <n v="1.8E-3"/>
    <n v="4.1000000000000002E-2"/>
    <n v="3.8E-3"/>
    <n v="1.2999999999999999E-2"/>
  </r>
  <r>
    <x v="2"/>
    <x v="9"/>
    <n v="7.4000000000000003E-3"/>
    <n v="1.8E-3"/>
    <n v="4.1099999999999998E-2"/>
    <n v="-1.2999999999999999E-3"/>
    <n v="1.2999999999999999E-2"/>
  </r>
  <r>
    <x v="2"/>
    <x v="11"/>
    <n v="4.3E-3"/>
    <n v="1.8E-3"/>
    <n v="4.1200000000000001E-2"/>
    <n v="-3.0000000000000001E-3"/>
    <n v="0.123"/>
  </r>
  <r>
    <x v="2"/>
    <x v="12"/>
    <n v="6.4000000000000003E-3"/>
    <n v="1.8E-3"/>
    <n v="4.1700000000000001E-2"/>
    <n v="-6.5500000000000003E-2"/>
    <n v="6.8000000000000005E-2"/>
  </r>
  <r>
    <x v="2"/>
    <x v="1"/>
    <n v="7.3000000000000001E-3"/>
    <n v="1.6999999999999999E-3"/>
    <n v="4.0899999999999999E-2"/>
    <n v="-8.3000000000000004E-2"/>
    <n v="0.105"/>
  </r>
  <r>
    <x v="2"/>
    <x v="10"/>
    <n v="6.6E-3"/>
    <n v="1.9E-3"/>
    <n v="4.2900000000000001E-2"/>
    <n v="-0.14929999999999999"/>
    <n v="2.206"/>
  </r>
  <r>
    <x v="2"/>
    <x v="13"/>
    <n v="6.4999999999999997E-3"/>
    <n v="2E-3"/>
    <n v="4.36E-2"/>
    <n v="-0.24429999999999999"/>
    <n v="1.2290000000000001"/>
  </r>
  <r>
    <x v="2"/>
    <x v="16"/>
    <n v="1.4200000000000001E-2"/>
    <n v="2.5999999999999999E-3"/>
    <n v="5.0599999999999999E-2"/>
    <n v="-0.66379999999999995"/>
    <n v="7.0000000000000007E-2"/>
  </r>
  <r>
    <x v="2"/>
    <x v="15"/>
    <n v="6.4000000000000003E-3"/>
    <n v="2.5999999999999999E-3"/>
    <n v="5.0299999999999997E-2"/>
    <n v="-0.68940000000000001"/>
    <n v="4.5999999999999999E-2"/>
  </r>
  <r>
    <x v="2"/>
    <x v="14"/>
    <n v="5.9299999999999999E-2"/>
    <n v="1.06E-2"/>
    <n v="8.9499999999999996E-2"/>
    <n v="-7.9340000000000002"/>
    <n v="1.49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CF71D-ED28-4D7B-89C9-571341599395}" name="PivotTable2" cacheId="4"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showHeaders="0" outline="1" outlineData="1" multipleFieldFilters="0" chartFormat="4">
  <location ref="B24:D42" firstHeaderRow="0" firstDataRow="2" firstDataCol="1"/>
  <pivotFields count="7">
    <pivotField axis="axisCol" showAll="0">
      <items count="4">
        <item h="1" x="2"/>
        <item h="1" x="1"/>
        <item x="0"/>
        <item t="default"/>
      </items>
    </pivotField>
    <pivotField axis="axisRow" showAll="0" sortType="descending">
      <items count="18">
        <item x="16"/>
        <item x="3"/>
        <item x="15"/>
        <item x="8"/>
        <item x="13"/>
        <item x="0"/>
        <item x="11"/>
        <item x="12"/>
        <item x="9"/>
        <item x="7"/>
        <item x="5"/>
        <item x="1"/>
        <item x="4"/>
        <item x="6"/>
        <item x="14"/>
        <item x="10"/>
        <item x="2"/>
        <item t="default"/>
      </items>
      <autoSortScope>
        <pivotArea dataOnly="0" outline="0" fieldPosition="0">
          <references count="2">
            <reference field="4294967294" count="1" selected="0">
              <x v="1"/>
            </reference>
            <reference field="0" count="1" selected="0">
              <x v="2"/>
            </reference>
          </references>
        </pivotArea>
      </autoSortScope>
    </pivotField>
    <pivotField showAll="0"/>
    <pivotField showAll="0"/>
    <pivotField dataField="1" showAll="0"/>
    <pivotField dataField="1" showAll="0"/>
    <pivotField showAll="0"/>
  </pivotFields>
  <rowFields count="1">
    <field x="1"/>
  </rowFields>
  <rowItems count="17">
    <i>
      <x v="5"/>
    </i>
    <i>
      <x v="11"/>
    </i>
    <i>
      <x v="12"/>
    </i>
    <i>
      <x v="1"/>
    </i>
    <i>
      <x v="16"/>
    </i>
    <i>
      <x v="10"/>
    </i>
    <i>
      <x v="13"/>
    </i>
    <i>
      <x v="3"/>
    </i>
    <i>
      <x v="9"/>
    </i>
    <i>
      <x v="8"/>
    </i>
    <i>
      <x v="15"/>
    </i>
    <i>
      <x v="6"/>
    </i>
    <i>
      <x v="7"/>
    </i>
    <i>
      <x v="4"/>
    </i>
    <i>
      <x v="14"/>
    </i>
    <i>
      <x v="2"/>
    </i>
    <i>
      <x/>
    </i>
  </rowItems>
  <colFields count="2">
    <field x="0"/>
    <field x="-2"/>
  </colFields>
  <colItems count="2">
    <i>
      <x v="2"/>
      <x/>
    </i>
    <i r="1" i="1">
      <x v="1"/>
    </i>
  </colItems>
  <dataFields count="2">
    <dataField name="Average of RMSE" fld="4" subtotal="average" baseField="1" baseItem="0"/>
    <dataField name="Average of R2" fld="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FDB8C423-A1AB-4E7A-BA9A-FE214E2F9F7E}" sourceName="Target">
  <pivotTables>
    <pivotTable tabId="3" name="PivotTable2"/>
  </pivotTables>
  <data>
    <tabular pivotCacheId="114819301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 xr10:uid="{ABA4B135-8928-47DD-BB6B-3CEFD7E126AF}" cache="Slicer_Target" caption="Targ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BC8180-940D-4090-9A25-FFC37141A14A}" name="Table2" displayName="Table2" ref="A1:G52" totalsRowShown="0">
  <autoFilter ref="A1:G52" xr:uid="{9E9C52E4-2F63-4615-AB4D-D7C02DA16333}"/>
  <tableColumns count="7">
    <tableColumn id="1" xr3:uid="{61C6788C-1CD5-4206-9FEB-091370E4025B}" name="Target"/>
    <tableColumn id="2" xr3:uid="{0F73B1A2-F66A-4816-8C91-CA397D97EDB2}" name="Model"/>
    <tableColumn id="3" xr3:uid="{6805578B-AB24-4DA9-8DFF-D09F57C5841E}" name="MAE"/>
    <tableColumn id="4" xr3:uid="{9EB6F506-C5F9-4034-AE3F-09AD618D003D}" name="MSE"/>
    <tableColumn id="5" xr3:uid="{D5F3EED2-03AD-4007-ACA2-69EA0B871397}" name="RMSE"/>
    <tableColumn id="6" xr3:uid="{7A47A1A9-971C-4F90-BDF6-FD56535E1BC4}" name="R2"/>
    <tableColumn id="7" xr3:uid="{F2DBF0E8-F2D9-4319-B0B3-D8C9D4102E9D}" name="Time Tak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DBF6FD-D32D-4050-B0EE-39B85482E2C7}" name="Table5" displayName="Table5" ref="D8:F13" totalsRowShown="0" headerRowDxfId="14" dataDxfId="21" headerRowBorderDxfId="19" tableBorderDxfId="20" totalsRowBorderDxfId="18" dataCellStyle="Percent">
  <autoFilter ref="D8:F13" xr:uid="{C4304884-16AC-438E-89CF-339205C99C11}"/>
  <sortState xmlns:xlrd2="http://schemas.microsoft.com/office/spreadsheetml/2017/richdata2" ref="D9:F13">
    <sortCondition ref="E8:E13"/>
  </sortState>
  <tableColumns count="3">
    <tableColumn id="1" xr3:uid="{8CE8679E-5F18-4304-A897-11784EFDEDED}" name="Model" dataDxfId="17"/>
    <tableColumn id="2" xr3:uid="{92EFAD27-8678-4473-AB25-14BB302BC99D}" name="CO-RMSE" dataDxfId="16"/>
    <tableColumn id="3" xr3:uid="{D17D044B-4FF8-475E-907B-9AF45B3C168A}" name="CO-R2" dataDxfId="15"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B10F53-8D9A-4755-9009-05BB40DA3F46}" name="Table3" displayName="Table3" ref="L8:N13" totalsRowShown="0" headerRowDxfId="0" headerRowBorderDxfId="5" tableBorderDxfId="6" totalsRowBorderDxfId="4">
  <autoFilter ref="L8:N13" xr:uid="{8F0C4FF7-C0F6-4F7B-8767-9F4C81B8B270}"/>
  <tableColumns count="3">
    <tableColumn id="1" xr3:uid="{1DA1E1B5-0258-4062-A798-C459070F358C}" name="Model" dataDxfId="3"/>
    <tableColumn id="2" xr3:uid="{95C608B0-650C-4C89-BACB-C11BB3E779E7}" name="NOx-RMSE" dataDxfId="2"/>
    <tableColumn id="3" xr3:uid="{B78EBA67-F76B-4A84-AF2E-71167E2023A8}" name="NOX-R2" dataDxfId="1"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041619-9CD3-4C40-A57F-F57CCE1D1FB6}" name="Table4" displayName="Table4" ref="H8:J13" totalsRowShown="0" headerRowDxfId="7" headerRowBorderDxfId="12" tableBorderDxfId="13" totalsRowBorderDxfId="11">
  <autoFilter ref="H8:J13" xr:uid="{B4C502E6-D976-4A73-A108-440A97803B89}"/>
  <tableColumns count="3">
    <tableColumn id="1" xr3:uid="{D0C16E01-47A4-4D79-A8FA-0B57AD4F803F}" name="Model" dataDxfId="10"/>
    <tableColumn id="2" xr3:uid="{686E1C78-E7AB-49CB-8FA9-3E81F7A062C0}" name="CO2-RMSE" dataDxfId="9"/>
    <tableColumn id="3" xr3:uid="{854A3711-2307-413B-B5C2-986E77B2D2FF}" name="CO2-R2" dataDxfId="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AF4A-FC1A-47CD-9BC2-F8DE6A7C0B10}">
  <dimension ref="B24:D42"/>
  <sheetViews>
    <sheetView topLeftCell="A13" workbookViewId="0">
      <selection activeCell="B26" sqref="B26:D30"/>
    </sheetView>
  </sheetViews>
  <sheetFormatPr defaultRowHeight="15" x14ac:dyDescent="0.25"/>
  <cols>
    <col min="2" max="2" width="30.28515625" bestFit="1" customWidth="1"/>
    <col min="3" max="3" width="16.140625" bestFit="1" customWidth="1"/>
    <col min="4" max="4" width="13.28515625" bestFit="1" customWidth="1"/>
    <col min="5" max="5" width="16.140625" bestFit="1" customWidth="1"/>
    <col min="6" max="6" width="13.28515625" bestFit="1" customWidth="1"/>
    <col min="7" max="7" width="16.140625" bestFit="1" customWidth="1"/>
    <col min="8" max="8" width="13.28515625" bestFit="1" customWidth="1"/>
    <col min="9" max="9" width="21.140625" bestFit="1" customWidth="1"/>
    <col min="10" max="10" width="18.28515625" bestFit="1" customWidth="1"/>
    <col min="11" max="11" width="16.28515625" bestFit="1" customWidth="1"/>
    <col min="12" max="12" width="13.28515625" bestFit="1" customWidth="1"/>
    <col min="13" max="13" width="21.7109375" bestFit="1" customWidth="1"/>
    <col min="14" max="14" width="13.28515625" bestFit="1" customWidth="1"/>
    <col min="15" max="15" width="16.7109375" bestFit="1" customWidth="1"/>
    <col min="16" max="16" width="13.28515625" bestFit="1" customWidth="1"/>
    <col min="17" max="17" width="16.140625" bestFit="1" customWidth="1"/>
    <col min="18" max="18" width="13.28515625" bestFit="1" customWidth="1"/>
    <col min="19" max="19" width="16.140625" bestFit="1" customWidth="1"/>
    <col min="20" max="20" width="13.28515625" bestFit="1" customWidth="1"/>
    <col min="21" max="21" width="22.5703125" bestFit="1" customWidth="1"/>
    <col min="22" max="22" width="13.28515625" bestFit="1" customWidth="1"/>
    <col min="23" max="23" width="21.140625" bestFit="1" customWidth="1"/>
    <col min="24" max="24" width="13.28515625" bestFit="1" customWidth="1"/>
    <col min="25" max="25" width="18.85546875" bestFit="1" customWidth="1"/>
    <col min="26" max="26" width="13.28515625" bestFit="1" customWidth="1"/>
    <col min="27" max="27" width="27" bestFit="1" customWidth="1"/>
    <col min="28" max="28" width="13.28515625" bestFit="1" customWidth="1"/>
    <col min="29" max="29" width="16.140625" bestFit="1" customWidth="1"/>
    <col min="30" max="30" width="13.28515625" bestFit="1" customWidth="1"/>
    <col min="31" max="31" width="16.140625" bestFit="1" customWidth="1"/>
    <col min="32" max="32" width="13.28515625" bestFit="1" customWidth="1"/>
    <col min="33" max="33" width="27" bestFit="1" customWidth="1"/>
    <col min="34" max="34" width="13.28515625" bestFit="1" customWidth="1"/>
    <col min="35" max="35" width="27.28515625" bestFit="1" customWidth="1"/>
    <col min="36" max="36" width="13.28515625" bestFit="1" customWidth="1"/>
    <col min="37" max="37" width="21.140625" bestFit="1" customWidth="1"/>
    <col min="38" max="38" width="18.28515625" bestFit="1" customWidth="1"/>
  </cols>
  <sheetData>
    <row r="24" spans="2:4" x14ac:dyDescent="0.25">
      <c r="C24" t="s">
        <v>24</v>
      </c>
    </row>
    <row r="25" spans="2:4" x14ac:dyDescent="0.25">
      <c r="C25" t="s">
        <v>27</v>
      </c>
      <c r="D25" t="s">
        <v>28</v>
      </c>
    </row>
    <row r="26" spans="2:4" x14ac:dyDescent="0.25">
      <c r="B26" s="1" t="s">
        <v>2</v>
      </c>
      <c r="C26" s="2">
        <v>5.9999999999999995E-4</v>
      </c>
      <c r="D26" s="2">
        <v>7.1199999999999999E-2</v>
      </c>
    </row>
    <row r="27" spans="2:4" x14ac:dyDescent="0.25">
      <c r="B27" s="1" t="s">
        <v>0</v>
      </c>
      <c r="C27" s="2">
        <v>5.9999999999999995E-4</v>
      </c>
      <c r="D27" s="2">
        <v>6.7299999999999999E-2</v>
      </c>
    </row>
    <row r="28" spans="2:4" x14ac:dyDescent="0.25">
      <c r="B28" s="1" t="s">
        <v>4</v>
      </c>
      <c r="C28" s="2">
        <v>5.9999999999999995E-4</v>
      </c>
      <c r="D28" s="2">
        <v>2.3699999999999999E-2</v>
      </c>
    </row>
    <row r="29" spans="2:4" x14ac:dyDescent="0.25">
      <c r="B29" s="1" t="s">
        <v>7</v>
      </c>
      <c r="C29" s="2">
        <v>5.9999999999999995E-4</v>
      </c>
      <c r="D29" s="2">
        <v>2.3699999999999999E-2</v>
      </c>
    </row>
    <row r="30" spans="2:4" x14ac:dyDescent="0.25">
      <c r="B30" s="1" t="s">
        <v>5</v>
      </c>
      <c r="C30" s="2">
        <v>5.9999999999999995E-4</v>
      </c>
      <c r="D30" s="2">
        <v>2.3699999999999999E-2</v>
      </c>
    </row>
    <row r="31" spans="2:4" x14ac:dyDescent="0.25">
      <c r="B31" s="1" t="s">
        <v>6</v>
      </c>
      <c r="C31" s="2">
        <v>5.9999999999999995E-4</v>
      </c>
      <c r="D31" s="2">
        <v>1.8800000000000001E-2</v>
      </c>
    </row>
    <row r="32" spans="2:4" x14ac:dyDescent="0.25">
      <c r="B32" s="1" t="s">
        <v>11</v>
      </c>
      <c r="C32" s="2">
        <v>5.9999999999999995E-4</v>
      </c>
      <c r="D32" s="2">
        <v>1.01E-2</v>
      </c>
    </row>
    <row r="33" spans="2:4" x14ac:dyDescent="0.25">
      <c r="B33" s="1" t="s">
        <v>13</v>
      </c>
      <c r="C33" s="2">
        <v>5.9999999999999995E-4</v>
      </c>
      <c r="D33" s="2">
        <v>-8.9999999999999998E-4</v>
      </c>
    </row>
    <row r="34" spans="2:4" x14ac:dyDescent="0.25">
      <c r="B34" s="1" t="s">
        <v>12</v>
      </c>
      <c r="C34" s="2">
        <v>5.9999999999999995E-4</v>
      </c>
      <c r="D34" s="2">
        <v>-8.9999999999999998E-4</v>
      </c>
    </row>
    <row r="35" spans="2:4" x14ac:dyDescent="0.25">
      <c r="B35" s="1" t="s">
        <v>14</v>
      </c>
      <c r="C35" s="2">
        <v>5.9999999999999995E-4</v>
      </c>
      <c r="D35" s="2">
        <v>-8.9999999999999998E-4</v>
      </c>
    </row>
    <row r="36" spans="2:4" x14ac:dyDescent="0.25">
      <c r="B36" s="1" t="s">
        <v>1</v>
      </c>
      <c r="C36" s="2">
        <v>5.9999999999999995E-4</v>
      </c>
      <c r="D36" s="2">
        <v>-2.24E-2</v>
      </c>
    </row>
    <row r="37" spans="2:4" x14ac:dyDescent="0.25">
      <c r="B37" s="1" t="s">
        <v>8</v>
      </c>
      <c r="C37" s="2">
        <v>5.9999999999999995E-4</v>
      </c>
      <c r="D37" s="2">
        <v>-5.3600000000000002E-2</v>
      </c>
    </row>
    <row r="38" spans="2:4" x14ac:dyDescent="0.25">
      <c r="B38" s="1" t="s">
        <v>9</v>
      </c>
      <c r="C38" s="2">
        <v>5.9999999999999995E-4</v>
      </c>
      <c r="D38" s="2">
        <v>-9.3899999999999997E-2</v>
      </c>
    </row>
    <row r="39" spans="2:4" x14ac:dyDescent="0.25">
      <c r="B39" s="1" t="s">
        <v>3</v>
      </c>
      <c r="C39" s="2">
        <v>5.9999999999999995E-4</v>
      </c>
      <c r="D39" s="2">
        <v>-0.10630000000000001</v>
      </c>
    </row>
    <row r="40" spans="2:4" x14ac:dyDescent="0.25">
      <c r="B40" s="1" t="s">
        <v>16</v>
      </c>
      <c r="C40" s="2">
        <v>5.9999999999999995E-4</v>
      </c>
      <c r="D40" s="2">
        <v>-0.10929999999999999</v>
      </c>
    </row>
    <row r="41" spans="2:4" x14ac:dyDescent="0.25">
      <c r="B41" s="1" t="s">
        <v>10</v>
      </c>
      <c r="C41" s="2">
        <v>8.0000000000000004E-4</v>
      </c>
      <c r="D41" s="2">
        <v>-0.92849999999999999</v>
      </c>
    </row>
    <row r="42" spans="2:4" x14ac:dyDescent="0.25">
      <c r="B42" s="1" t="s">
        <v>15</v>
      </c>
      <c r="C42" s="2">
        <v>8.9999999999999998E-4</v>
      </c>
      <c r="D42" s="2">
        <v>-1.456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D02E-465F-4905-8F12-FE9418223D78}">
  <dimension ref="A1:G52"/>
  <sheetViews>
    <sheetView workbookViewId="0">
      <selection activeCell="B12" sqref="B12"/>
    </sheetView>
  </sheetViews>
  <sheetFormatPr defaultRowHeight="15" x14ac:dyDescent="0.25"/>
  <cols>
    <col min="2" max="2" width="36.28515625" customWidth="1"/>
    <col min="7" max="7" width="13.28515625" customWidth="1"/>
  </cols>
  <sheetData>
    <row r="1" spans="1:7" x14ac:dyDescent="0.25">
      <c r="A1" t="s">
        <v>23</v>
      </c>
      <c r="B1" t="s">
        <v>17</v>
      </c>
      <c r="C1" t="s">
        <v>18</v>
      </c>
      <c r="D1" t="s">
        <v>19</v>
      </c>
      <c r="E1" t="s">
        <v>20</v>
      </c>
      <c r="F1" t="s">
        <v>21</v>
      </c>
      <c r="G1" t="s">
        <v>22</v>
      </c>
    </row>
    <row r="2" spans="1:7" x14ac:dyDescent="0.25">
      <c r="A2" t="s">
        <v>24</v>
      </c>
      <c r="B2" t="s">
        <v>2</v>
      </c>
      <c r="C2">
        <v>2.0000000000000001E-4</v>
      </c>
      <c r="D2">
        <v>0</v>
      </c>
      <c r="E2">
        <v>5.9999999999999995E-4</v>
      </c>
      <c r="F2">
        <v>7.1199999999999999E-2</v>
      </c>
      <c r="G2">
        <v>0.65200000000000002</v>
      </c>
    </row>
    <row r="3" spans="1:7" x14ac:dyDescent="0.25">
      <c r="A3" t="s">
        <v>24</v>
      </c>
      <c r="B3" t="s">
        <v>0</v>
      </c>
      <c r="C3">
        <v>2.0000000000000001E-4</v>
      </c>
      <c r="D3">
        <v>0</v>
      </c>
      <c r="E3">
        <v>5.9999999999999995E-4</v>
      </c>
      <c r="F3">
        <v>6.7299999999999999E-2</v>
      </c>
      <c r="G3">
        <v>8.4000000000000005E-2</v>
      </c>
    </row>
    <row r="4" spans="1:7" x14ac:dyDescent="0.25">
      <c r="A4" t="s">
        <v>24</v>
      </c>
      <c r="B4" t="s">
        <v>5</v>
      </c>
      <c r="C4">
        <v>2.9999999999999997E-4</v>
      </c>
      <c r="D4">
        <v>0</v>
      </c>
      <c r="E4">
        <v>5.9999999999999995E-4</v>
      </c>
      <c r="F4">
        <v>2.3699999999999999E-2</v>
      </c>
      <c r="G4">
        <v>0.01</v>
      </c>
    </row>
    <row r="5" spans="1:7" x14ac:dyDescent="0.25">
      <c r="A5" t="s">
        <v>24</v>
      </c>
      <c r="B5" t="s">
        <v>7</v>
      </c>
      <c r="C5">
        <v>2.9999999999999997E-4</v>
      </c>
      <c r="D5">
        <v>0</v>
      </c>
      <c r="E5">
        <v>5.9999999999999995E-4</v>
      </c>
      <c r="F5">
        <v>2.3699999999999999E-2</v>
      </c>
      <c r="G5">
        <v>2.4E-2</v>
      </c>
    </row>
    <row r="6" spans="1:7" x14ac:dyDescent="0.25">
      <c r="A6" t="s">
        <v>24</v>
      </c>
      <c r="B6" t="s">
        <v>4</v>
      </c>
      <c r="C6">
        <v>2.9999999999999997E-4</v>
      </c>
      <c r="D6">
        <v>0</v>
      </c>
      <c r="E6">
        <v>5.9999999999999995E-4</v>
      </c>
      <c r="F6">
        <v>2.3699999999999999E-2</v>
      </c>
      <c r="G6">
        <v>1.0999999999999999E-2</v>
      </c>
    </row>
    <row r="7" spans="1:7" x14ac:dyDescent="0.25">
      <c r="A7" t="s">
        <v>24</v>
      </c>
      <c r="B7" t="s">
        <v>6</v>
      </c>
      <c r="C7">
        <v>2.9999999999999997E-4</v>
      </c>
      <c r="D7">
        <v>0</v>
      </c>
      <c r="E7">
        <v>5.9999999999999995E-4</v>
      </c>
      <c r="F7">
        <v>1.8800000000000001E-2</v>
      </c>
      <c r="G7">
        <v>1.2E-2</v>
      </c>
    </row>
    <row r="8" spans="1:7" x14ac:dyDescent="0.25">
      <c r="A8" t="s">
        <v>24</v>
      </c>
      <c r="B8" t="s">
        <v>11</v>
      </c>
      <c r="C8">
        <v>2.9999999999999997E-4</v>
      </c>
      <c r="D8">
        <v>0</v>
      </c>
      <c r="E8">
        <v>5.9999999999999995E-4</v>
      </c>
      <c r="F8">
        <v>1.01E-2</v>
      </c>
      <c r="G8">
        <v>1.0999999999999999E-2</v>
      </c>
    </row>
    <row r="9" spans="1:7" x14ac:dyDescent="0.25">
      <c r="A9" t="s">
        <v>24</v>
      </c>
      <c r="B9" t="s">
        <v>12</v>
      </c>
      <c r="C9">
        <v>2.9999999999999997E-4</v>
      </c>
      <c r="D9">
        <v>0</v>
      </c>
      <c r="E9">
        <v>5.9999999999999995E-4</v>
      </c>
      <c r="F9">
        <v>-8.9999999999999998E-4</v>
      </c>
      <c r="G9">
        <v>1.2E-2</v>
      </c>
    </row>
    <row r="10" spans="1:7" x14ac:dyDescent="0.25">
      <c r="A10" t="s">
        <v>24</v>
      </c>
      <c r="B10" t="s">
        <v>13</v>
      </c>
      <c r="C10">
        <v>2.9999999999999997E-4</v>
      </c>
      <c r="D10">
        <v>0</v>
      </c>
      <c r="E10">
        <v>5.9999999999999995E-4</v>
      </c>
      <c r="F10">
        <v>-8.9999999999999998E-4</v>
      </c>
      <c r="G10">
        <v>2.1000000000000001E-2</v>
      </c>
    </row>
    <row r="11" spans="1:7" x14ac:dyDescent="0.25">
      <c r="A11" t="s">
        <v>24</v>
      </c>
      <c r="B11" t="s">
        <v>14</v>
      </c>
      <c r="C11">
        <v>2.9999999999999997E-4</v>
      </c>
      <c r="D11">
        <v>0</v>
      </c>
      <c r="E11">
        <v>5.9999999999999995E-4</v>
      </c>
      <c r="F11">
        <v>-8.9999999999999998E-4</v>
      </c>
      <c r="G11">
        <v>0.01</v>
      </c>
    </row>
    <row r="12" spans="1:7" x14ac:dyDescent="0.25">
      <c r="A12" t="s">
        <v>24</v>
      </c>
      <c r="B12" t="s">
        <v>1</v>
      </c>
      <c r="C12">
        <v>2.0000000000000001E-4</v>
      </c>
      <c r="D12">
        <v>0</v>
      </c>
      <c r="E12">
        <v>5.9999999999999995E-4</v>
      </c>
      <c r="F12">
        <v>-2.24E-2</v>
      </c>
      <c r="G12">
        <v>3.2170000000000001</v>
      </c>
    </row>
    <row r="13" spans="1:7" x14ac:dyDescent="0.25">
      <c r="A13" t="s">
        <v>24</v>
      </c>
      <c r="B13" t="s">
        <v>8</v>
      </c>
      <c r="C13">
        <v>2.0000000000000001E-4</v>
      </c>
      <c r="D13">
        <v>0</v>
      </c>
      <c r="E13">
        <v>5.9999999999999995E-4</v>
      </c>
      <c r="F13">
        <v>-5.3600000000000002E-2</v>
      </c>
      <c r="G13">
        <v>0.20799999999999999</v>
      </c>
    </row>
    <row r="14" spans="1:7" x14ac:dyDescent="0.25">
      <c r="A14" t="s">
        <v>24</v>
      </c>
      <c r="B14" t="s">
        <v>9</v>
      </c>
      <c r="C14">
        <v>2.0000000000000001E-4</v>
      </c>
      <c r="D14">
        <v>0</v>
      </c>
      <c r="E14">
        <v>5.9999999999999995E-4</v>
      </c>
      <c r="F14">
        <v>-9.3899999999999997E-2</v>
      </c>
      <c r="G14">
        <v>3.5999999999999997E-2</v>
      </c>
    </row>
    <row r="15" spans="1:7" x14ac:dyDescent="0.25">
      <c r="A15" t="s">
        <v>24</v>
      </c>
      <c r="B15" t="s">
        <v>3</v>
      </c>
      <c r="C15">
        <v>2.0000000000000001E-4</v>
      </c>
      <c r="D15">
        <v>0</v>
      </c>
      <c r="E15">
        <v>5.9999999999999995E-4</v>
      </c>
      <c r="F15">
        <v>-0.10630000000000001</v>
      </c>
      <c r="G15">
        <v>2.8769999999999998</v>
      </c>
    </row>
    <row r="16" spans="1:7" x14ac:dyDescent="0.25">
      <c r="A16" t="s">
        <v>24</v>
      </c>
      <c r="B16" t="s">
        <v>16</v>
      </c>
      <c r="C16">
        <v>2.0000000000000001E-4</v>
      </c>
      <c r="D16">
        <v>0</v>
      </c>
      <c r="E16">
        <v>5.9999999999999995E-4</v>
      </c>
      <c r="F16">
        <v>-0.10929999999999999</v>
      </c>
      <c r="G16">
        <v>1.6E-2</v>
      </c>
    </row>
    <row r="17" spans="1:7" x14ac:dyDescent="0.25">
      <c r="A17" t="s">
        <v>24</v>
      </c>
      <c r="B17" t="s">
        <v>10</v>
      </c>
      <c r="C17">
        <v>2.9999999999999997E-4</v>
      </c>
      <c r="D17">
        <v>0</v>
      </c>
      <c r="E17">
        <v>8.0000000000000004E-4</v>
      </c>
      <c r="F17">
        <v>-0.92849999999999999</v>
      </c>
      <c r="G17">
        <v>4.2999999999999997E-2</v>
      </c>
    </row>
    <row r="18" spans="1:7" x14ac:dyDescent="0.25">
      <c r="A18" t="s">
        <v>24</v>
      </c>
      <c r="B18" t="s">
        <v>15</v>
      </c>
      <c r="C18">
        <v>6.9999999999999999E-4</v>
      </c>
      <c r="D18">
        <v>0</v>
      </c>
      <c r="E18">
        <v>8.9999999999999998E-4</v>
      </c>
      <c r="F18">
        <v>-1.456</v>
      </c>
      <c r="G18">
        <v>0.14899999999999999</v>
      </c>
    </row>
    <row r="19" spans="1:7" x14ac:dyDescent="0.25">
      <c r="A19" t="s">
        <v>25</v>
      </c>
      <c r="B19" t="s">
        <v>0</v>
      </c>
      <c r="C19">
        <v>0.37019999999999997</v>
      </c>
      <c r="D19">
        <v>0.28770000000000001</v>
      </c>
      <c r="E19">
        <v>0.53610000000000002</v>
      </c>
      <c r="F19">
        <v>0.7863</v>
      </c>
      <c r="G19">
        <v>7.2999999999999995E-2</v>
      </c>
    </row>
    <row r="20" spans="1:7" x14ac:dyDescent="0.25">
      <c r="A20" t="s">
        <v>25</v>
      </c>
      <c r="B20" t="s">
        <v>2</v>
      </c>
      <c r="C20">
        <v>0.38179999999999997</v>
      </c>
      <c r="D20">
        <v>0.30099999999999999</v>
      </c>
      <c r="E20">
        <v>0.54849999999999999</v>
      </c>
      <c r="F20">
        <v>0.77629999999999999</v>
      </c>
      <c r="G20">
        <v>0.49</v>
      </c>
    </row>
    <row r="21" spans="1:7" x14ac:dyDescent="0.25">
      <c r="A21" t="s">
        <v>25</v>
      </c>
      <c r="B21" t="s">
        <v>1</v>
      </c>
      <c r="C21">
        <v>0.38440000000000002</v>
      </c>
      <c r="D21">
        <v>0.31919999999999998</v>
      </c>
      <c r="E21">
        <v>0.56479999999999997</v>
      </c>
      <c r="F21">
        <v>0.76280000000000003</v>
      </c>
      <c r="G21">
        <v>1.954</v>
      </c>
    </row>
    <row r="22" spans="1:7" x14ac:dyDescent="0.25">
      <c r="A22" t="s">
        <v>25</v>
      </c>
      <c r="B22" t="s">
        <v>3</v>
      </c>
      <c r="C22">
        <v>0.39190000000000003</v>
      </c>
      <c r="D22">
        <v>0.33779999999999999</v>
      </c>
      <c r="E22">
        <v>0.58099999999999996</v>
      </c>
      <c r="F22">
        <v>0.74909999999999999</v>
      </c>
      <c r="G22">
        <v>1.2549999999999999</v>
      </c>
    </row>
    <row r="23" spans="1:7" x14ac:dyDescent="0.25">
      <c r="A23" t="s">
        <v>25</v>
      </c>
      <c r="B23" t="s">
        <v>9</v>
      </c>
      <c r="C23">
        <v>0.4153</v>
      </c>
      <c r="D23">
        <v>0.36559999999999998</v>
      </c>
      <c r="E23">
        <v>0.60450000000000004</v>
      </c>
      <c r="F23">
        <v>0.72809999999999997</v>
      </c>
      <c r="G23">
        <v>6.8000000000000005E-2</v>
      </c>
    </row>
    <row r="24" spans="1:7" x14ac:dyDescent="0.25">
      <c r="A24" t="s">
        <v>25</v>
      </c>
      <c r="B24" t="s">
        <v>4</v>
      </c>
      <c r="C24">
        <v>0.44540000000000002</v>
      </c>
      <c r="D24">
        <v>0.38059999999999999</v>
      </c>
      <c r="E24">
        <v>0.61660000000000004</v>
      </c>
      <c r="F24">
        <v>0.71750000000000003</v>
      </c>
      <c r="G24">
        <v>1.2E-2</v>
      </c>
    </row>
    <row r="25" spans="1:7" x14ac:dyDescent="0.25">
      <c r="A25" t="s">
        <v>25</v>
      </c>
      <c r="B25" t="s">
        <v>5</v>
      </c>
      <c r="C25">
        <v>0.44540000000000002</v>
      </c>
      <c r="D25">
        <v>0.38059999999999999</v>
      </c>
      <c r="E25">
        <v>0.61660000000000004</v>
      </c>
      <c r="F25">
        <v>0.71750000000000003</v>
      </c>
      <c r="G25">
        <v>1.2999999999999999E-2</v>
      </c>
    </row>
    <row r="26" spans="1:7" x14ac:dyDescent="0.25">
      <c r="A26" t="s">
        <v>25</v>
      </c>
      <c r="B26" t="s">
        <v>7</v>
      </c>
      <c r="C26">
        <v>0.44529999999999997</v>
      </c>
      <c r="D26">
        <v>0.38059999999999999</v>
      </c>
      <c r="E26">
        <v>0.61660000000000004</v>
      </c>
      <c r="F26">
        <v>0.71750000000000003</v>
      </c>
      <c r="G26">
        <v>1.2999999999999999E-2</v>
      </c>
    </row>
    <row r="27" spans="1:7" x14ac:dyDescent="0.25">
      <c r="A27" t="s">
        <v>25</v>
      </c>
      <c r="B27" t="s">
        <v>8</v>
      </c>
      <c r="C27">
        <v>0.43809999999999999</v>
      </c>
      <c r="D27">
        <v>0.40050000000000002</v>
      </c>
      <c r="E27">
        <v>0.63249999999999995</v>
      </c>
      <c r="F27">
        <v>0.70269999999999999</v>
      </c>
      <c r="G27">
        <v>0.14899999999999999</v>
      </c>
    </row>
    <row r="28" spans="1:7" x14ac:dyDescent="0.25">
      <c r="A28" t="s">
        <v>25</v>
      </c>
      <c r="B28" t="s">
        <v>15</v>
      </c>
      <c r="C28">
        <v>0.51200000000000001</v>
      </c>
      <c r="D28">
        <v>0.41959999999999997</v>
      </c>
      <c r="E28">
        <v>0.64659999999999995</v>
      </c>
      <c r="F28">
        <v>0.68879999999999997</v>
      </c>
      <c r="G28">
        <v>0.13900000000000001</v>
      </c>
    </row>
    <row r="29" spans="1:7" x14ac:dyDescent="0.25">
      <c r="A29" t="s">
        <v>25</v>
      </c>
      <c r="B29" t="s">
        <v>13</v>
      </c>
      <c r="C29">
        <v>0.49419999999999997</v>
      </c>
      <c r="D29">
        <v>0.44600000000000001</v>
      </c>
      <c r="E29">
        <v>0.66759999999999997</v>
      </c>
      <c r="F29">
        <v>0.66890000000000005</v>
      </c>
      <c r="G29">
        <v>1.2999999999999999E-2</v>
      </c>
    </row>
    <row r="30" spans="1:7" x14ac:dyDescent="0.25">
      <c r="A30" t="s">
        <v>25</v>
      </c>
      <c r="B30" t="s">
        <v>12</v>
      </c>
      <c r="C30">
        <v>0.49409999999999998</v>
      </c>
      <c r="D30">
        <v>0.44669999999999999</v>
      </c>
      <c r="E30">
        <v>0.66820000000000002</v>
      </c>
      <c r="F30">
        <v>0.66839999999999999</v>
      </c>
      <c r="G30">
        <v>1.4E-2</v>
      </c>
    </row>
    <row r="31" spans="1:7" x14ac:dyDescent="0.25">
      <c r="A31" t="s">
        <v>25</v>
      </c>
      <c r="B31" t="s">
        <v>11</v>
      </c>
      <c r="C31">
        <v>0.50109999999999999</v>
      </c>
      <c r="D31">
        <v>0.45679999999999998</v>
      </c>
      <c r="E31">
        <v>0.67569999999999997</v>
      </c>
      <c r="F31">
        <v>0.66080000000000005</v>
      </c>
      <c r="G31">
        <v>1.2E-2</v>
      </c>
    </row>
    <row r="32" spans="1:7" x14ac:dyDescent="0.25">
      <c r="A32" t="s">
        <v>25</v>
      </c>
      <c r="B32" t="s">
        <v>6</v>
      </c>
      <c r="C32">
        <v>0.4985</v>
      </c>
      <c r="D32">
        <v>0.47620000000000001</v>
      </c>
      <c r="E32">
        <v>0.67759999999999998</v>
      </c>
      <c r="F32">
        <v>0.6431</v>
      </c>
      <c r="G32">
        <v>1.4E-2</v>
      </c>
    </row>
    <row r="33" spans="1:7" x14ac:dyDescent="0.25">
      <c r="A33" t="s">
        <v>25</v>
      </c>
      <c r="B33" t="s">
        <v>10</v>
      </c>
      <c r="C33">
        <v>0.48080000000000001</v>
      </c>
      <c r="D33">
        <v>0.54120000000000001</v>
      </c>
      <c r="E33">
        <v>0.73519999999999996</v>
      </c>
      <c r="F33">
        <v>0.59709999999999996</v>
      </c>
      <c r="G33">
        <v>4.2999999999999997E-2</v>
      </c>
    </row>
    <row r="34" spans="1:7" x14ac:dyDescent="0.25">
      <c r="A34" t="s">
        <v>25</v>
      </c>
      <c r="B34" t="s">
        <v>14</v>
      </c>
      <c r="C34">
        <v>0.88839999999999997</v>
      </c>
      <c r="D34">
        <v>1.3514999999999999</v>
      </c>
      <c r="E34">
        <v>1.1619999999999999</v>
      </c>
      <c r="F34">
        <v>-1.1000000000000001E-3</v>
      </c>
      <c r="G34">
        <v>1.0999999999999999E-2</v>
      </c>
    </row>
    <row r="35" spans="1:7" x14ac:dyDescent="0.25">
      <c r="A35" t="s">
        <v>25</v>
      </c>
      <c r="B35" t="s">
        <v>16</v>
      </c>
      <c r="C35">
        <v>1.2141</v>
      </c>
      <c r="D35">
        <v>7.423</v>
      </c>
      <c r="E35">
        <v>1.7003999999999999</v>
      </c>
      <c r="F35">
        <v>-4.9593999999999996</v>
      </c>
      <c r="G35">
        <v>1.7000000000000001E-2</v>
      </c>
    </row>
    <row r="36" spans="1:7" x14ac:dyDescent="0.25">
      <c r="A36" t="s">
        <v>26</v>
      </c>
      <c r="B36" t="s">
        <v>5</v>
      </c>
      <c r="C36">
        <v>8.9999999999999993E-3</v>
      </c>
      <c r="D36">
        <v>1.6999999999999999E-3</v>
      </c>
      <c r="E36">
        <v>4.0399999999999998E-2</v>
      </c>
      <c r="F36">
        <v>3.27E-2</v>
      </c>
      <c r="G36">
        <v>1.2E-2</v>
      </c>
    </row>
    <row r="37" spans="1:7" x14ac:dyDescent="0.25">
      <c r="A37" t="s">
        <v>26</v>
      </c>
      <c r="B37" t="s">
        <v>4</v>
      </c>
      <c r="C37">
        <v>8.9999999999999993E-3</v>
      </c>
      <c r="D37">
        <v>1.6999999999999999E-3</v>
      </c>
      <c r="E37">
        <v>4.0399999999999998E-2</v>
      </c>
      <c r="F37">
        <v>3.2599999999999997E-2</v>
      </c>
      <c r="G37">
        <v>0.22800000000000001</v>
      </c>
    </row>
    <row r="38" spans="1:7" x14ac:dyDescent="0.25">
      <c r="A38" t="s">
        <v>26</v>
      </c>
      <c r="B38" t="s">
        <v>6</v>
      </c>
      <c r="C38">
        <v>8.9999999999999993E-3</v>
      </c>
      <c r="D38">
        <v>1.6999999999999999E-3</v>
      </c>
      <c r="E38">
        <v>4.0399999999999998E-2</v>
      </c>
      <c r="F38">
        <v>3.2599999999999997E-2</v>
      </c>
      <c r="G38">
        <v>1.2E-2</v>
      </c>
    </row>
    <row r="39" spans="1:7" x14ac:dyDescent="0.25">
      <c r="A39" t="s">
        <v>26</v>
      </c>
      <c r="B39" t="s">
        <v>7</v>
      </c>
      <c r="C39">
        <v>8.8000000000000005E-3</v>
      </c>
      <c r="D39">
        <v>1.6999999999999999E-3</v>
      </c>
      <c r="E39">
        <v>4.0399999999999998E-2</v>
      </c>
      <c r="F39">
        <v>3.2500000000000001E-2</v>
      </c>
      <c r="G39">
        <v>1.2999999999999999E-2</v>
      </c>
    </row>
    <row r="40" spans="1:7" x14ac:dyDescent="0.25">
      <c r="A40" t="s">
        <v>26</v>
      </c>
      <c r="B40" t="s">
        <v>11</v>
      </c>
      <c r="C40">
        <v>8.3000000000000001E-3</v>
      </c>
      <c r="D40">
        <v>1.8E-3</v>
      </c>
      <c r="E40">
        <v>4.0599999999999997E-2</v>
      </c>
      <c r="F40">
        <v>2.1700000000000001E-2</v>
      </c>
      <c r="G40">
        <v>1.2E-2</v>
      </c>
    </row>
    <row r="41" spans="1:7" x14ac:dyDescent="0.25">
      <c r="A41" t="s">
        <v>26</v>
      </c>
      <c r="B41" t="s">
        <v>2</v>
      </c>
      <c r="C41">
        <v>6.7999999999999996E-3</v>
      </c>
      <c r="D41">
        <v>1.6999999999999999E-3</v>
      </c>
      <c r="E41">
        <v>4.0300000000000002E-2</v>
      </c>
      <c r="F41">
        <v>6.7999999999999996E-3</v>
      </c>
      <c r="G41">
        <v>0.496</v>
      </c>
    </row>
    <row r="42" spans="1:7" x14ac:dyDescent="0.25">
      <c r="A42" t="s">
        <v>26</v>
      </c>
      <c r="B42" t="s">
        <v>13</v>
      </c>
      <c r="C42">
        <v>7.3000000000000001E-3</v>
      </c>
      <c r="D42">
        <v>1.8E-3</v>
      </c>
      <c r="E42">
        <v>4.1000000000000002E-2</v>
      </c>
      <c r="F42">
        <v>4.7999999999999996E-3</v>
      </c>
      <c r="G42">
        <v>1.2999999999999999E-2</v>
      </c>
    </row>
    <row r="43" spans="1:7" x14ac:dyDescent="0.25">
      <c r="A43" t="s">
        <v>26</v>
      </c>
      <c r="B43" t="s">
        <v>12</v>
      </c>
      <c r="C43">
        <v>7.3000000000000001E-3</v>
      </c>
      <c r="D43">
        <v>1.8E-3</v>
      </c>
      <c r="E43">
        <v>4.1000000000000002E-2</v>
      </c>
      <c r="F43">
        <v>3.8E-3</v>
      </c>
      <c r="G43">
        <v>1.2999999999999999E-2</v>
      </c>
    </row>
    <row r="44" spans="1:7" x14ac:dyDescent="0.25">
      <c r="A44" t="s">
        <v>26</v>
      </c>
      <c r="B44" t="s">
        <v>14</v>
      </c>
      <c r="C44">
        <v>7.4000000000000003E-3</v>
      </c>
      <c r="D44">
        <v>1.8E-3</v>
      </c>
      <c r="E44">
        <v>4.1099999999999998E-2</v>
      </c>
      <c r="F44">
        <v>-1.2999999999999999E-3</v>
      </c>
      <c r="G44">
        <v>1.2999999999999999E-2</v>
      </c>
    </row>
    <row r="45" spans="1:7" x14ac:dyDescent="0.25">
      <c r="A45" t="s">
        <v>26</v>
      </c>
      <c r="B45" t="s">
        <v>8</v>
      </c>
      <c r="C45">
        <v>4.3E-3</v>
      </c>
      <c r="D45">
        <v>1.8E-3</v>
      </c>
      <c r="E45">
        <v>4.1200000000000001E-2</v>
      </c>
      <c r="F45">
        <v>-3.0000000000000001E-3</v>
      </c>
      <c r="G45">
        <v>0.123</v>
      </c>
    </row>
    <row r="46" spans="1:7" x14ac:dyDescent="0.25">
      <c r="A46" t="s">
        <v>26</v>
      </c>
      <c r="B46" t="s">
        <v>9</v>
      </c>
      <c r="C46">
        <v>6.4000000000000003E-3</v>
      </c>
      <c r="D46">
        <v>1.8E-3</v>
      </c>
      <c r="E46">
        <v>4.1700000000000001E-2</v>
      </c>
      <c r="F46">
        <v>-6.5500000000000003E-2</v>
      </c>
      <c r="G46">
        <v>6.8000000000000005E-2</v>
      </c>
    </row>
    <row r="47" spans="1:7" x14ac:dyDescent="0.25">
      <c r="A47" t="s">
        <v>26</v>
      </c>
      <c r="B47" t="s">
        <v>0</v>
      </c>
      <c r="C47">
        <v>7.3000000000000001E-3</v>
      </c>
      <c r="D47">
        <v>1.6999999999999999E-3</v>
      </c>
      <c r="E47">
        <v>4.0899999999999999E-2</v>
      </c>
      <c r="F47">
        <v>-8.3000000000000004E-2</v>
      </c>
      <c r="G47">
        <v>0.105</v>
      </c>
    </row>
    <row r="48" spans="1:7" x14ac:dyDescent="0.25">
      <c r="A48" t="s">
        <v>26</v>
      </c>
      <c r="B48" t="s">
        <v>1</v>
      </c>
      <c r="C48">
        <v>6.6E-3</v>
      </c>
      <c r="D48">
        <v>1.9E-3</v>
      </c>
      <c r="E48">
        <v>4.2900000000000001E-2</v>
      </c>
      <c r="F48">
        <v>-0.14929999999999999</v>
      </c>
      <c r="G48">
        <v>2.206</v>
      </c>
    </row>
    <row r="49" spans="1:7" x14ac:dyDescent="0.25">
      <c r="A49" t="s">
        <v>26</v>
      </c>
      <c r="B49" t="s">
        <v>3</v>
      </c>
      <c r="C49">
        <v>6.4999999999999997E-3</v>
      </c>
      <c r="D49">
        <v>2E-3</v>
      </c>
      <c r="E49">
        <v>4.36E-2</v>
      </c>
      <c r="F49">
        <v>-0.24429999999999999</v>
      </c>
      <c r="G49">
        <v>1.2290000000000001</v>
      </c>
    </row>
    <row r="50" spans="1:7" x14ac:dyDescent="0.25">
      <c r="A50" t="s">
        <v>26</v>
      </c>
      <c r="B50" t="s">
        <v>15</v>
      </c>
      <c r="C50">
        <v>1.4200000000000001E-2</v>
      </c>
      <c r="D50">
        <v>2.5999999999999999E-3</v>
      </c>
      <c r="E50">
        <v>5.0599999999999999E-2</v>
      </c>
      <c r="F50">
        <v>-0.66379999999999995</v>
      </c>
      <c r="G50">
        <v>7.0000000000000007E-2</v>
      </c>
    </row>
    <row r="51" spans="1:7" x14ac:dyDescent="0.25">
      <c r="A51" t="s">
        <v>26</v>
      </c>
      <c r="B51" t="s">
        <v>10</v>
      </c>
      <c r="C51">
        <v>6.4000000000000003E-3</v>
      </c>
      <c r="D51">
        <v>2.5999999999999999E-3</v>
      </c>
      <c r="E51">
        <v>5.0299999999999997E-2</v>
      </c>
      <c r="F51">
        <v>-0.68940000000000001</v>
      </c>
      <c r="G51">
        <v>4.5999999999999999E-2</v>
      </c>
    </row>
    <row r="52" spans="1:7" x14ac:dyDescent="0.25">
      <c r="A52" t="s">
        <v>26</v>
      </c>
      <c r="B52" t="s">
        <v>16</v>
      </c>
      <c r="C52">
        <v>5.9299999999999999E-2</v>
      </c>
      <c r="D52">
        <v>1.06E-2</v>
      </c>
      <c r="E52">
        <v>8.9499999999999996E-2</v>
      </c>
      <c r="F52">
        <v>-7.9340000000000002</v>
      </c>
      <c r="G52">
        <v>1.4999999999999999E-2</v>
      </c>
    </row>
  </sheetData>
  <phoneticPr fontId="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D4BD-131E-407B-A11F-5BA92B0C9F13}">
  <dimension ref="D6:N13"/>
  <sheetViews>
    <sheetView showGridLines="0" tabSelected="1" workbookViewId="0">
      <selection activeCell="Q20" sqref="Q20"/>
    </sheetView>
  </sheetViews>
  <sheetFormatPr defaultRowHeight="15" x14ac:dyDescent="0.25"/>
  <cols>
    <col min="1" max="1" width="13.140625" customWidth="1"/>
    <col min="2" max="2" width="4.42578125" customWidth="1"/>
    <col min="3" max="3" width="5.28515625" customWidth="1"/>
    <col min="4" max="4" width="30.28515625" bestFit="1" customWidth="1"/>
    <col min="5" max="6" width="14.85546875" bestFit="1" customWidth="1"/>
    <col min="7" max="7" width="2.85546875" customWidth="1"/>
    <col min="8" max="8" width="30.28515625" bestFit="1" customWidth="1"/>
    <col min="9" max="9" width="15.140625" bestFit="1" customWidth="1"/>
    <col min="10" max="10" width="18" customWidth="1"/>
    <col min="11" max="11" width="2.28515625" customWidth="1"/>
    <col min="12" max="12" width="30.28515625" bestFit="1" customWidth="1"/>
    <col min="13" max="13" width="15.140625" bestFit="1" customWidth="1"/>
    <col min="14" max="14" width="12.42578125" bestFit="1" customWidth="1"/>
  </cols>
  <sheetData>
    <row r="6" spans="4:14" ht="21" x14ac:dyDescent="0.35">
      <c r="D6" s="6" t="s">
        <v>35</v>
      </c>
      <c r="E6" s="6"/>
      <c r="F6" s="6"/>
      <c r="G6" s="6"/>
      <c r="H6" s="6"/>
      <c r="I6" s="6"/>
      <c r="J6" s="6"/>
      <c r="K6" s="6"/>
      <c r="L6" s="6"/>
      <c r="M6" s="6"/>
      <c r="N6" s="6"/>
    </row>
    <row r="8" spans="4:14" x14ac:dyDescent="0.25">
      <c r="D8" s="3" t="s">
        <v>17</v>
      </c>
      <c r="E8" s="4" t="s">
        <v>29</v>
      </c>
      <c r="F8" s="5" t="s">
        <v>34</v>
      </c>
      <c r="H8" s="14" t="s">
        <v>17</v>
      </c>
      <c r="I8" s="7" t="s">
        <v>30</v>
      </c>
      <c r="J8" s="15" t="s">
        <v>31</v>
      </c>
      <c r="L8" s="16" t="s">
        <v>17</v>
      </c>
      <c r="M8" s="7" t="s">
        <v>33</v>
      </c>
      <c r="N8" s="15" t="s">
        <v>32</v>
      </c>
    </row>
    <row r="9" spans="4:14" x14ac:dyDescent="0.25">
      <c r="D9" s="8" t="s">
        <v>2</v>
      </c>
      <c r="E9" s="9">
        <v>4.0300000000000002E-2</v>
      </c>
      <c r="F9" s="10">
        <v>6.7999999999999996E-3</v>
      </c>
      <c r="H9" s="8" t="s">
        <v>0</v>
      </c>
      <c r="I9" s="9">
        <v>0.53610000000000002</v>
      </c>
      <c r="J9" s="10">
        <v>0.7863</v>
      </c>
      <c r="L9" s="8" t="s">
        <v>2</v>
      </c>
      <c r="M9" s="9">
        <v>5.9999999999999995E-4</v>
      </c>
      <c r="N9" s="10">
        <v>7.1199999999999999E-2</v>
      </c>
    </row>
    <row r="10" spans="4:14" x14ac:dyDescent="0.25">
      <c r="D10" s="8" t="s">
        <v>5</v>
      </c>
      <c r="E10" s="9">
        <v>4.0399999999999998E-2</v>
      </c>
      <c r="F10" s="10">
        <v>3.27E-2</v>
      </c>
      <c r="H10" s="8" t="s">
        <v>2</v>
      </c>
      <c r="I10" s="9">
        <v>0.54849999999999999</v>
      </c>
      <c r="J10" s="10">
        <v>0.77629999999999999</v>
      </c>
      <c r="L10" s="8" t="s">
        <v>0</v>
      </c>
      <c r="M10" s="9">
        <v>5.9999999999999995E-4</v>
      </c>
      <c r="N10" s="10">
        <v>6.7299999999999999E-2</v>
      </c>
    </row>
    <row r="11" spans="4:14" x14ac:dyDescent="0.25">
      <c r="D11" s="8" t="s">
        <v>6</v>
      </c>
      <c r="E11" s="9">
        <v>4.0399999999999998E-2</v>
      </c>
      <c r="F11" s="10">
        <v>3.2599999999999997E-2</v>
      </c>
      <c r="H11" s="8" t="s">
        <v>1</v>
      </c>
      <c r="I11" s="9">
        <v>0.56479999999999997</v>
      </c>
      <c r="J11" s="10">
        <v>0.76280000000000003</v>
      </c>
      <c r="L11" s="8" t="s">
        <v>4</v>
      </c>
      <c r="M11" s="9">
        <v>5.9999999999999995E-4</v>
      </c>
      <c r="N11" s="10">
        <v>2.3699999999999999E-2</v>
      </c>
    </row>
    <row r="12" spans="4:14" x14ac:dyDescent="0.25">
      <c r="D12" s="8" t="s">
        <v>7</v>
      </c>
      <c r="E12" s="9">
        <v>4.0399999999999998E-2</v>
      </c>
      <c r="F12" s="10">
        <v>3.2500000000000001E-2</v>
      </c>
      <c r="H12" s="8" t="s">
        <v>3</v>
      </c>
      <c r="I12" s="9">
        <v>0.58099999999999996</v>
      </c>
      <c r="J12" s="10">
        <v>0.74909999999999999</v>
      </c>
      <c r="L12" s="8" t="s">
        <v>7</v>
      </c>
      <c r="M12" s="9">
        <v>5.9999999999999995E-4</v>
      </c>
      <c r="N12" s="10">
        <v>2.3699999999999999E-2</v>
      </c>
    </row>
    <row r="13" spans="4:14" x14ac:dyDescent="0.25">
      <c r="D13" s="11" t="s">
        <v>4</v>
      </c>
      <c r="E13" s="12">
        <v>4.0399999999999998E-2</v>
      </c>
      <c r="F13" s="13">
        <v>3.2599999999999997E-2</v>
      </c>
      <c r="H13" s="11" t="s">
        <v>9</v>
      </c>
      <c r="I13" s="12">
        <v>0.60450000000000004</v>
      </c>
      <c r="J13" s="13">
        <v>0.72809999999999997</v>
      </c>
      <c r="L13" s="11" t="s">
        <v>5</v>
      </c>
      <c r="M13" s="12">
        <v>5.9999999999999995E-4</v>
      </c>
      <c r="N13" s="13">
        <v>2.3699999999999999E-2</v>
      </c>
    </row>
  </sheetData>
  <mergeCells count="1">
    <mergeCell ref="D6:N6"/>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2021-04-14T19:58:07Z</dcterms:created>
  <dcterms:modified xsi:type="dcterms:W3CDTF">2021-04-14T21:42:54Z</dcterms:modified>
</cp:coreProperties>
</file>