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vde\Desktop\TOPRAK LAB\PROJECTS\CTX-M-15\MIC Experiments\20241025_EXP14_Fatma\"/>
    </mc:Choice>
  </mc:AlternateContent>
  <xr:revisionPtr revIDLastSave="0" documentId="13_ncr:1_{1F9B2C83-7EE5-4564-8070-84010357D89B}" xr6:coauthVersionLast="47" xr6:coauthVersionMax="47" xr10:uidLastSave="{00000000-0000-0000-0000-000000000000}"/>
  <bookViews>
    <workbookView xWindow="0" yWindow="0" windowWidth="11520" windowHeight="12360" tabRatio="862" firstSheet="8" activeTab="10" xr2:uid="{12ABFCD3-2988-4465-BEA6-31F6F1DB80E0}"/>
  </bookViews>
  <sheets>
    <sheet name="CEFT1_H0" sheetId="1" r:id="rId1"/>
    <sheet name="CEFT2_H0" sheetId="2" r:id="rId2"/>
    <sheet name="CEFT1_H3" sheetId="3" r:id="rId3"/>
    <sheet name="CEF2_H3" sheetId="4" r:id="rId4"/>
    <sheet name="CEFT1_H6" sheetId="5" r:id="rId5"/>
    <sheet name="CEFT2_H6" sheetId="6" r:id="rId6"/>
    <sheet name="CEFT1_H9" sheetId="7" r:id="rId7"/>
    <sheet name="CEFT2_H9" sheetId="8" r:id="rId8"/>
    <sheet name="CEFT1_H12.45" sheetId="9" r:id="rId9"/>
    <sheet name="CEFT2_H12.45" sheetId="10" r:id="rId10"/>
    <sheet name="CEFT1_H24" sheetId="11" r:id="rId11"/>
    <sheet name="CEFT2_H24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1" l="1"/>
  <c r="E28" i="11" s="1"/>
  <c r="F28" i="11" s="1"/>
  <c r="G28" i="11" s="1"/>
  <c r="H28" i="11" s="1"/>
  <c r="I28" i="11" s="1"/>
  <c r="J28" i="11" s="1"/>
  <c r="K28" i="11" s="1"/>
  <c r="C28" i="11"/>
  <c r="E27" i="11"/>
  <c r="F27" i="11" s="1"/>
  <c r="G27" i="11" s="1"/>
  <c r="H27" i="11" s="1"/>
  <c r="I27" i="11" s="1"/>
  <c r="J27" i="11" s="1"/>
  <c r="K27" i="11" s="1"/>
  <c r="D27" i="11"/>
  <c r="C27" i="11"/>
  <c r="C26" i="11"/>
  <c r="D26" i="11" s="1"/>
  <c r="E26" i="11" s="1"/>
  <c r="F26" i="11" s="1"/>
  <c r="G26" i="11" s="1"/>
  <c r="H26" i="11" s="1"/>
  <c r="I26" i="11" s="1"/>
  <c r="J26" i="11" s="1"/>
  <c r="K26" i="11" s="1"/>
  <c r="D25" i="11"/>
  <c r="E25" i="11" s="1"/>
  <c r="F25" i="11" s="1"/>
  <c r="G25" i="11" s="1"/>
  <c r="H25" i="11" s="1"/>
  <c r="I25" i="11" s="1"/>
  <c r="J25" i="11" s="1"/>
  <c r="K25" i="11" s="1"/>
  <c r="C25" i="11"/>
  <c r="E24" i="11"/>
  <c r="F24" i="11" s="1"/>
  <c r="G24" i="11" s="1"/>
  <c r="H24" i="11" s="1"/>
  <c r="I24" i="11" s="1"/>
  <c r="J24" i="11" s="1"/>
  <c r="K24" i="11" s="1"/>
  <c r="D24" i="11"/>
  <c r="C24" i="11"/>
  <c r="F23" i="11"/>
  <c r="G23" i="11" s="1"/>
  <c r="H23" i="11" s="1"/>
  <c r="I23" i="11" s="1"/>
  <c r="J23" i="11" s="1"/>
  <c r="K23" i="11" s="1"/>
  <c r="E23" i="11"/>
  <c r="D23" i="11"/>
  <c r="C23" i="11"/>
  <c r="M10" i="11"/>
  <c r="Y8" i="11" s="1"/>
  <c r="Z8" i="11"/>
  <c r="Q3" i="11"/>
  <c r="D28" i="9"/>
  <c r="E28" i="9" s="1"/>
  <c r="F28" i="9" s="1"/>
  <c r="G28" i="9" s="1"/>
  <c r="H28" i="9" s="1"/>
  <c r="I28" i="9" s="1"/>
  <c r="J28" i="9" s="1"/>
  <c r="K28" i="9" s="1"/>
  <c r="C28" i="9"/>
  <c r="C27" i="9"/>
  <c r="D27" i="9" s="1"/>
  <c r="E27" i="9" s="1"/>
  <c r="F27" i="9" s="1"/>
  <c r="G27" i="9" s="1"/>
  <c r="H27" i="9" s="1"/>
  <c r="I27" i="9" s="1"/>
  <c r="J27" i="9" s="1"/>
  <c r="K27" i="9" s="1"/>
  <c r="C26" i="9"/>
  <c r="D26" i="9" s="1"/>
  <c r="E26" i="9" s="1"/>
  <c r="F26" i="9" s="1"/>
  <c r="G26" i="9" s="1"/>
  <c r="H26" i="9" s="1"/>
  <c r="I26" i="9" s="1"/>
  <c r="J26" i="9" s="1"/>
  <c r="K26" i="9" s="1"/>
  <c r="D25" i="9"/>
  <c r="E25" i="9" s="1"/>
  <c r="F25" i="9" s="1"/>
  <c r="G25" i="9" s="1"/>
  <c r="H25" i="9" s="1"/>
  <c r="I25" i="9" s="1"/>
  <c r="J25" i="9" s="1"/>
  <c r="K25" i="9" s="1"/>
  <c r="C25" i="9"/>
  <c r="E24" i="9"/>
  <c r="F24" i="9" s="1"/>
  <c r="G24" i="9" s="1"/>
  <c r="H24" i="9" s="1"/>
  <c r="I24" i="9" s="1"/>
  <c r="J24" i="9" s="1"/>
  <c r="K24" i="9" s="1"/>
  <c r="D24" i="9"/>
  <c r="C24" i="9"/>
  <c r="F23" i="9"/>
  <c r="G23" i="9" s="1"/>
  <c r="H23" i="9" s="1"/>
  <c r="I23" i="9" s="1"/>
  <c r="J23" i="9" s="1"/>
  <c r="K23" i="9" s="1"/>
  <c r="E23" i="9"/>
  <c r="D23" i="9"/>
  <c r="C23" i="9"/>
  <c r="M10" i="9"/>
  <c r="Y8" i="9" s="1"/>
  <c r="Z8" i="9"/>
  <c r="X8" i="9"/>
  <c r="W8" i="9"/>
  <c r="S8" i="9"/>
  <c r="P8" i="9"/>
  <c r="V7" i="9"/>
  <c r="U7" i="9"/>
  <c r="S7" i="9"/>
  <c r="R7" i="9"/>
  <c r="Y6" i="9"/>
  <c r="V6" i="9"/>
  <c r="T6" i="9"/>
  <c r="Q6" i="9"/>
  <c r="P6" i="9"/>
  <c r="Y5" i="9"/>
  <c r="X5" i="9"/>
  <c r="T5" i="9"/>
  <c r="Q5" i="9"/>
  <c r="P5" i="9"/>
  <c r="Z4" i="9"/>
  <c r="W4" i="9"/>
  <c r="V4" i="9"/>
  <c r="S4" i="9"/>
  <c r="Q4" i="9"/>
  <c r="Z3" i="9"/>
  <c r="Y3" i="9"/>
  <c r="X3" i="9"/>
  <c r="W3" i="9"/>
  <c r="U3" i="9"/>
  <c r="S3" i="9"/>
  <c r="R3" i="9"/>
  <c r="Q3" i="9"/>
  <c r="P3" i="9"/>
  <c r="D28" i="7"/>
  <c r="E28" i="7" s="1"/>
  <c r="F28" i="7" s="1"/>
  <c r="G28" i="7" s="1"/>
  <c r="H28" i="7" s="1"/>
  <c r="I28" i="7" s="1"/>
  <c r="J28" i="7" s="1"/>
  <c r="K28" i="7" s="1"/>
  <c r="C28" i="7"/>
  <c r="E27" i="7"/>
  <c r="F27" i="7" s="1"/>
  <c r="G27" i="7" s="1"/>
  <c r="H27" i="7" s="1"/>
  <c r="I27" i="7" s="1"/>
  <c r="J27" i="7" s="1"/>
  <c r="K27" i="7" s="1"/>
  <c r="D27" i="7"/>
  <c r="C27" i="7"/>
  <c r="C26" i="7"/>
  <c r="D26" i="7" s="1"/>
  <c r="E26" i="7" s="1"/>
  <c r="F26" i="7" s="1"/>
  <c r="G26" i="7" s="1"/>
  <c r="H26" i="7" s="1"/>
  <c r="I26" i="7" s="1"/>
  <c r="J26" i="7" s="1"/>
  <c r="K26" i="7" s="1"/>
  <c r="D25" i="7"/>
  <c r="E25" i="7" s="1"/>
  <c r="F25" i="7" s="1"/>
  <c r="G25" i="7" s="1"/>
  <c r="H25" i="7" s="1"/>
  <c r="I25" i="7" s="1"/>
  <c r="J25" i="7" s="1"/>
  <c r="K25" i="7" s="1"/>
  <c r="C25" i="7"/>
  <c r="E24" i="7"/>
  <c r="F24" i="7" s="1"/>
  <c r="G24" i="7" s="1"/>
  <c r="H24" i="7" s="1"/>
  <c r="I24" i="7" s="1"/>
  <c r="J24" i="7" s="1"/>
  <c r="K24" i="7" s="1"/>
  <c r="D24" i="7"/>
  <c r="C24" i="7"/>
  <c r="F23" i="7"/>
  <c r="G23" i="7" s="1"/>
  <c r="H23" i="7" s="1"/>
  <c r="I23" i="7" s="1"/>
  <c r="J23" i="7" s="1"/>
  <c r="K23" i="7" s="1"/>
  <c r="E23" i="7"/>
  <c r="D23" i="7"/>
  <c r="C23" i="7"/>
  <c r="M10" i="7"/>
  <c r="X8" i="7" s="1"/>
  <c r="Q8" i="7"/>
  <c r="T7" i="7"/>
  <c r="W6" i="7"/>
  <c r="R5" i="7"/>
  <c r="U4" i="7"/>
  <c r="X3" i="7"/>
  <c r="D28" i="5"/>
  <c r="E28" i="5" s="1"/>
  <c r="F28" i="5" s="1"/>
  <c r="G28" i="5" s="1"/>
  <c r="H28" i="5" s="1"/>
  <c r="I28" i="5" s="1"/>
  <c r="J28" i="5" s="1"/>
  <c r="K28" i="5" s="1"/>
  <c r="C28" i="5"/>
  <c r="E27" i="5"/>
  <c r="F27" i="5" s="1"/>
  <c r="G27" i="5" s="1"/>
  <c r="H27" i="5" s="1"/>
  <c r="I27" i="5" s="1"/>
  <c r="J27" i="5" s="1"/>
  <c r="K27" i="5" s="1"/>
  <c r="D27" i="5"/>
  <c r="C27" i="5"/>
  <c r="C26" i="5"/>
  <c r="D26" i="5" s="1"/>
  <c r="E26" i="5" s="1"/>
  <c r="F26" i="5" s="1"/>
  <c r="G26" i="5" s="1"/>
  <c r="H26" i="5" s="1"/>
  <c r="I26" i="5" s="1"/>
  <c r="J26" i="5" s="1"/>
  <c r="K26" i="5" s="1"/>
  <c r="D25" i="5"/>
  <c r="E25" i="5" s="1"/>
  <c r="F25" i="5" s="1"/>
  <c r="G25" i="5" s="1"/>
  <c r="H25" i="5" s="1"/>
  <c r="I25" i="5" s="1"/>
  <c r="J25" i="5" s="1"/>
  <c r="K25" i="5" s="1"/>
  <c r="C25" i="5"/>
  <c r="C24" i="5"/>
  <c r="D24" i="5" s="1"/>
  <c r="E24" i="5" s="1"/>
  <c r="F24" i="5" s="1"/>
  <c r="G24" i="5" s="1"/>
  <c r="H24" i="5" s="1"/>
  <c r="I24" i="5" s="1"/>
  <c r="J24" i="5" s="1"/>
  <c r="K24" i="5" s="1"/>
  <c r="C23" i="5"/>
  <c r="D23" i="5" s="1"/>
  <c r="E23" i="5" s="1"/>
  <c r="F23" i="5" s="1"/>
  <c r="G23" i="5" s="1"/>
  <c r="H23" i="5" s="1"/>
  <c r="I23" i="5" s="1"/>
  <c r="J23" i="5" s="1"/>
  <c r="K23" i="5" s="1"/>
  <c r="M10" i="5"/>
  <c r="Y8" i="5" s="1"/>
  <c r="Z8" i="5"/>
  <c r="U7" i="5"/>
  <c r="Z6" i="5"/>
  <c r="Y6" i="5"/>
  <c r="T5" i="5"/>
  <c r="S5" i="5"/>
  <c r="X4" i="5"/>
  <c r="V3" i="5"/>
  <c r="S3" i="5"/>
  <c r="R3" i="5"/>
  <c r="D28" i="3"/>
  <c r="E28" i="3" s="1"/>
  <c r="F28" i="3" s="1"/>
  <c r="G28" i="3" s="1"/>
  <c r="H28" i="3" s="1"/>
  <c r="I28" i="3" s="1"/>
  <c r="J28" i="3" s="1"/>
  <c r="K28" i="3" s="1"/>
  <c r="C28" i="3"/>
  <c r="E27" i="3"/>
  <c r="F27" i="3" s="1"/>
  <c r="G27" i="3" s="1"/>
  <c r="H27" i="3" s="1"/>
  <c r="I27" i="3" s="1"/>
  <c r="J27" i="3" s="1"/>
  <c r="K27" i="3" s="1"/>
  <c r="D27" i="3"/>
  <c r="C27" i="3"/>
  <c r="F26" i="3"/>
  <c r="G26" i="3" s="1"/>
  <c r="H26" i="3" s="1"/>
  <c r="I26" i="3" s="1"/>
  <c r="J26" i="3" s="1"/>
  <c r="K26" i="3" s="1"/>
  <c r="E26" i="3"/>
  <c r="D26" i="3"/>
  <c r="C26" i="3"/>
  <c r="C25" i="3"/>
  <c r="D25" i="3" s="1"/>
  <c r="E25" i="3" s="1"/>
  <c r="F25" i="3" s="1"/>
  <c r="G25" i="3" s="1"/>
  <c r="H25" i="3" s="1"/>
  <c r="I25" i="3" s="1"/>
  <c r="J25" i="3" s="1"/>
  <c r="K25" i="3" s="1"/>
  <c r="D24" i="3"/>
  <c r="E24" i="3" s="1"/>
  <c r="F24" i="3" s="1"/>
  <c r="G24" i="3" s="1"/>
  <c r="H24" i="3" s="1"/>
  <c r="I24" i="3" s="1"/>
  <c r="J24" i="3" s="1"/>
  <c r="K24" i="3" s="1"/>
  <c r="C24" i="3"/>
  <c r="C23" i="3"/>
  <c r="D23" i="3" s="1"/>
  <c r="E23" i="3" s="1"/>
  <c r="F23" i="3" s="1"/>
  <c r="G23" i="3" s="1"/>
  <c r="H23" i="3" s="1"/>
  <c r="I23" i="3" s="1"/>
  <c r="J23" i="3" s="1"/>
  <c r="K23" i="3" s="1"/>
  <c r="M10" i="3"/>
  <c r="Y8" i="3" s="1"/>
  <c r="C28" i="12"/>
  <c r="D28" i="12" s="1"/>
  <c r="E28" i="12" s="1"/>
  <c r="F28" i="12" s="1"/>
  <c r="G28" i="12" s="1"/>
  <c r="H28" i="12" s="1"/>
  <c r="I28" i="12" s="1"/>
  <c r="J28" i="12" s="1"/>
  <c r="K28" i="12" s="1"/>
  <c r="C27" i="12"/>
  <c r="D27" i="12" s="1"/>
  <c r="E27" i="12" s="1"/>
  <c r="F27" i="12" s="1"/>
  <c r="G27" i="12" s="1"/>
  <c r="H27" i="12" s="1"/>
  <c r="I27" i="12" s="1"/>
  <c r="J27" i="12" s="1"/>
  <c r="K27" i="12" s="1"/>
  <c r="C26" i="12"/>
  <c r="D26" i="12" s="1"/>
  <c r="E26" i="12" s="1"/>
  <c r="F26" i="12" s="1"/>
  <c r="G26" i="12" s="1"/>
  <c r="H26" i="12" s="1"/>
  <c r="I26" i="12" s="1"/>
  <c r="J26" i="12" s="1"/>
  <c r="K26" i="12" s="1"/>
  <c r="D25" i="12"/>
  <c r="E25" i="12" s="1"/>
  <c r="F25" i="12" s="1"/>
  <c r="G25" i="12" s="1"/>
  <c r="H25" i="12" s="1"/>
  <c r="I25" i="12" s="1"/>
  <c r="J25" i="12" s="1"/>
  <c r="K25" i="12" s="1"/>
  <c r="C25" i="12"/>
  <c r="C24" i="12"/>
  <c r="D24" i="12" s="1"/>
  <c r="E24" i="12" s="1"/>
  <c r="F24" i="12" s="1"/>
  <c r="G24" i="12" s="1"/>
  <c r="H24" i="12" s="1"/>
  <c r="I24" i="12" s="1"/>
  <c r="J24" i="12" s="1"/>
  <c r="K24" i="12" s="1"/>
  <c r="D23" i="12"/>
  <c r="E23" i="12" s="1"/>
  <c r="F23" i="12" s="1"/>
  <c r="G23" i="12" s="1"/>
  <c r="H23" i="12" s="1"/>
  <c r="I23" i="12" s="1"/>
  <c r="J23" i="12" s="1"/>
  <c r="K23" i="12" s="1"/>
  <c r="C23" i="12"/>
  <c r="M10" i="12"/>
  <c r="V8" i="12" s="1"/>
  <c r="X8" i="12"/>
  <c r="U8" i="12"/>
  <c r="S8" i="12"/>
  <c r="R8" i="12"/>
  <c r="Q8" i="12"/>
  <c r="X7" i="12"/>
  <c r="U7" i="12"/>
  <c r="T7" i="12"/>
  <c r="S7" i="12"/>
  <c r="R7" i="12"/>
  <c r="X6" i="12"/>
  <c r="V6" i="12"/>
  <c r="U6" i="12"/>
  <c r="S6" i="12"/>
  <c r="Q6" i="12"/>
  <c r="Y5" i="12"/>
  <c r="V5" i="12"/>
  <c r="T5" i="12"/>
  <c r="S5" i="12"/>
  <c r="R5" i="12"/>
  <c r="P5" i="12"/>
  <c r="Y4" i="12"/>
  <c r="V4" i="12"/>
  <c r="U4" i="12"/>
  <c r="T4" i="12"/>
  <c r="S4" i="12"/>
  <c r="Q4" i="12"/>
  <c r="P4" i="12"/>
  <c r="Y3" i="12"/>
  <c r="X3" i="12"/>
  <c r="W3" i="12"/>
  <c r="V3" i="12"/>
  <c r="T3" i="12"/>
  <c r="S3" i="12"/>
  <c r="Q3" i="12"/>
  <c r="P3" i="12"/>
  <c r="D28" i="10"/>
  <c r="E28" i="10" s="1"/>
  <c r="F28" i="10" s="1"/>
  <c r="G28" i="10" s="1"/>
  <c r="H28" i="10" s="1"/>
  <c r="I28" i="10" s="1"/>
  <c r="J28" i="10" s="1"/>
  <c r="K28" i="10" s="1"/>
  <c r="C28" i="10"/>
  <c r="E27" i="10"/>
  <c r="F27" i="10" s="1"/>
  <c r="G27" i="10" s="1"/>
  <c r="H27" i="10" s="1"/>
  <c r="I27" i="10" s="1"/>
  <c r="J27" i="10" s="1"/>
  <c r="K27" i="10" s="1"/>
  <c r="D27" i="10"/>
  <c r="C27" i="10"/>
  <c r="F26" i="10"/>
  <c r="G26" i="10" s="1"/>
  <c r="H26" i="10" s="1"/>
  <c r="I26" i="10" s="1"/>
  <c r="J26" i="10" s="1"/>
  <c r="K26" i="10" s="1"/>
  <c r="E26" i="10"/>
  <c r="D26" i="10"/>
  <c r="C26" i="10"/>
  <c r="E25" i="10"/>
  <c r="F25" i="10" s="1"/>
  <c r="G25" i="10" s="1"/>
  <c r="H25" i="10" s="1"/>
  <c r="I25" i="10" s="1"/>
  <c r="J25" i="10" s="1"/>
  <c r="K25" i="10" s="1"/>
  <c r="D25" i="10"/>
  <c r="C25" i="10"/>
  <c r="F24" i="10"/>
  <c r="G24" i="10" s="1"/>
  <c r="H24" i="10" s="1"/>
  <c r="I24" i="10" s="1"/>
  <c r="J24" i="10" s="1"/>
  <c r="K24" i="10" s="1"/>
  <c r="E24" i="10"/>
  <c r="D24" i="10"/>
  <c r="C24" i="10"/>
  <c r="C23" i="10"/>
  <c r="D23" i="10" s="1"/>
  <c r="E23" i="10" s="1"/>
  <c r="F23" i="10" s="1"/>
  <c r="G23" i="10" s="1"/>
  <c r="H23" i="10" s="1"/>
  <c r="I23" i="10" s="1"/>
  <c r="J23" i="10" s="1"/>
  <c r="K23" i="10" s="1"/>
  <c r="M10" i="10"/>
  <c r="Y8" i="10" s="1"/>
  <c r="D28" i="8"/>
  <c r="E28" i="8" s="1"/>
  <c r="F28" i="8" s="1"/>
  <c r="G28" i="8" s="1"/>
  <c r="H28" i="8" s="1"/>
  <c r="I28" i="8" s="1"/>
  <c r="J28" i="8" s="1"/>
  <c r="K28" i="8" s="1"/>
  <c r="C28" i="8"/>
  <c r="E27" i="8"/>
  <c r="F27" i="8" s="1"/>
  <c r="G27" i="8" s="1"/>
  <c r="H27" i="8" s="1"/>
  <c r="I27" i="8" s="1"/>
  <c r="J27" i="8" s="1"/>
  <c r="K27" i="8" s="1"/>
  <c r="D27" i="8"/>
  <c r="C27" i="8"/>
  <c r="F26" i="8"/>
  <c r="G26" i="8" s="1"/>
  <c r="H26" i="8" s="1"/>
  <c r="I26" i="8" s="1"/>
  <c r="J26" i="8" s="1"/>
  <c r="K26" i="8" s="1"/>
  <c r="E26" i="8"/>
  <c r="D26" i="8"/>
  <c r="C26" i="8"/>
  <c r="G25" i="8"/>
  <c r="H25" i="8" s="1"/>
  <c r="I25" i="8" s="1"/>
  <c r="J25" i="8" s="1"/>
  <c r="K25" i="8" s="1"/>
  <c r="F25" i="8"/>
  <c r="E25" i="8"/>
  <c r="D25" i="8"/>
  <c r="C25" i="8"/>
  <c r="C24" i="8"/>
  <c r="D24" i="8" s="1"/>
  <c r="E24" i="8" s="1"/>
  <c r="F24" i="8" s="1"/>
  <c r="G24" i="8" s="1"/>
  <c r="H24" i="8" s="1"/>
  <c r="I24" i="8" s="1"/>
  <c r="J24" i="8" s="1"/>
  <c r="K24" i="8" s="1"/>
  <c r="C23" i="8"/>
  <c r="D23" i="8" s="1"/>
  <c r="E23" i="8" s="1"/>
  <c r="F23" i="8" s="1"/>
  <c r="G23" i="8" s="1"/>
  <c r="H23" i="8" s="1"/>
  <c r="I23" i="8" s="1"/>
  <c r="J23" i="8" s="1"/>
  <c r="K23" i="8" s="1"/>
  <c r="M10" i="8"/>
  <c r="Y8" i="8" s="1"/>
  <c r="Z8" i="8"/>
  <c r="S8" i="8"/>
  <c r="X7" i="8"/>
  <c r="W7" i="8"/>
  <c r="V7" i="8"/>
  <c r="U7" i="8"/>
  <c r="Y6" i="8"/>
  <c r="S6" i="8"/>
  <c r="R6" i="8"/>
  <c r="Q6" i="8"/>
  <c r="P6" i="8"/>
  <c r="T5" i="8"/>
  <c r="Y4" i="8"/>
  <c r="X4" i="8"/>
  <c r="W4" i="8"/>
  <c r="V4" i="8"/>
  <c r="P4" i="8"/>
  <c r="Y3" i="8"/>
  <c r="X3" i="8"/>
  <c r="W3" i="8"/>
  <c r="V3" i="8"/>
  <c r="R3" i="8"/>
  <c r="P3" i="8"/>
  <c r="D28" i="6"/>
  <c r="E28" i="6" s="1"/>
  <c r="F28" i="6" s="1"/>
  <c r="G28" i="6" s="1"/>
  <c r="H28" i="6" s="1"/>
  <c r="I28" i="6" s="1"/>
  <c r="J28" i="6" s="1"/>
  <c r="K28" i="6" s="1"/>
  <c r="C28" i="6"/>
  <c r="E27" i="6"/>
  <c r="F27" i="6" s="1"/>
  <c r="G27" i="6" s="1"/>
  <c r="H27" i="6" s="1"/>
  <c r="I27" i="6" s="1"/>
  <c r="J27" i="6" s="1"/>
  <c r="K27" i="6" s="1"/>
  <c r="D27" i="6"/>
  <c r="C27" i="6"/>
  <c r="F26" i="6"/>
  <c r="G26" i="6" s="1"/>
  <c r="H26" i="6" s="1"/>
  <c r="I26" i="6" s="1"/>
  <c r="J26" i="6" s="1"/>
  <c r="K26" i="6" s="1"/>
  <c r="E26" i="6"/>
  <c r="D26" i="6"/>
  <c r="C26" i="6"/>
  <c r="G25" i="6"/>
  <c r="H25" i="6" s="1"/>
  <c r="I25" i="6" s="1"/>
  <c r="J25" i="6" s="1"/>
  <c r="K25" i="6" s="1"/>
  <c r="F25" i="6"/>
  <c r="E25" i="6"/>
  <c r="D25" i="6"/>
  <c r="C25" i="6"/>
  <c r="H24" i="6"/>
  <c r="I24" i="6" s="1"/>
  <c r="J24" i="6" s="1"/>
  <c r="K24" i="6" s="1"/>
  <c r="G24" i="6"/>
  <c r="F24" i="6"/>
  <c r="E24" i="6"/>
  <c r="D24" i="6"/>
  <c r="C24" i="6"/>
  <c r="I23" i="6"/>
  <c r="J23" i="6" s="1"/>
  <c r="K23" i="6" s="1"/>
  <c r="H23" i="6"/>
  <c r="G23" i="6"/>
  <c r="F23" i="6"/>
  <c r="E23" i="6"/>
  <c r="D23" i="6"/>
  <c r="C23" i="6"/>
  <c r="M10" i="6"/>
  <c r="Y8" i="6" s="1"/>
  <c r="S8" i="6"/>
  <c r="R8" i="6"/>
  <c r="T5" i="6"/>
  <c r="S5" i="6"/>
  <c r="D28" i="4"/>
  <c r="E28" i="4" s="1"/>
  <c r="F28" i="4" s="1"/>
  <c r="G28" i="4" s="1"/>
  <c r="H28" i="4" s="1"/>
  <c r="I28" i="4" s="1"/>
  <c r="J28" i="4" s="1"/>
  <c r="K28" i="4" s="1"/>
  <c r="C28" i="4"/>
  <c r="E27" i="4"/>
  <c r="F27" i="4" s="1"/>
  <c r="G27" i="4" s="1"/>
  <c r="H27" i="4" s="1"/>
  <c r="I27" i="4" s="1"/>
  <c r="J27" i="4" s="1"/>
  <c r="K27" i="4" s="1"/>
  <c r="D27" i="4"/>
  <c r="C27" i="4"/>
  <c r="F26" i="4"/>
  <c r="G26" i="4" s="1"/>
  <c r="H26" i="4" s="1"/>
  <c r="I26" i="4" s="1"/>
  <c r="J26" i="4" s="1"/>
  <c r="K26" i="4" s="1"/>
  <c r="E26" i="4"/>
  <c r="D26" i="4"/>
  <c r="C26" i="4"/>
  <c r="C25" i="4"/>
  <c r="D25" i="4" s="1"/>
  <c r="E25" i="4" s="1"/>
  <c r="F25" i="4" s="1"/>
  <c r="G25" i="4" s="1"/>
  <c r="H25" i="4" s="1"/>
  <c r="I25" i="4" s="1"/>
  <c r="J25" i="4" s="1"/>
  <c r="K25" i="4" s="1"/>
  <c r="D24" i="4"/>
  <c r="E24" i="4" s="1"/>
  <c r="F24" i="4" s="1"/>
  <c r="G24" i="4" s="1"/>
  <c r="H24" i="4" s="1"/>
  <c r="I24" i="4" s="1"/>
  <c r="J24" i="4" s="1"/>
  <c r="K24" i="4" s="1"/>
  <c r="C24" i="4"/>
  <c r="E23" i="4"/>
  <c r="F23" i="4" s="1"/>
  <c r="G23" i="4" s="1"/>
  <c r="H23" i="4" s="1"/>
  <c r="I23" i="4" s="1"/>
  <c r="J23" i="4" s="1"/>
  <c r="K23" i="4" s="1"/>
  <c r="D23" i="4"/>
  <c r="C23" i="4"/>
  <c r="M10" i="4"/>
  <c r="Y8" i="4" s="1"/>
  <c r="S5" i="4"/>
  <c r="V4" i="4"/>
  <c r="Y3" i="4"/>
  <c r="D28" i="2"/>
  <c r="E28" i="2" s="1"/>
  <c r="F28" i="2" s="1"/>
  <c r="G28" i="2" s="1"/>
  <c r="H28" i="2" s="1"/>
  <c r="I28" i="2" s="1"/>
  <c r="J28" i="2" s="1"/>
  <c r="K28" i="2" s="1"/>
  <c r="C28" i="2"/>
  <c r="E27" i="2"/>
  <c r="F27" i="2" s="1"/>
  <c r="G27" i="2" s="1"/>
  <c r="H27" i="2" s="1"/>
  <c r="I27" i="2" s="1"/>
  <c r="J27" i="2" s="1"/>
  <c r="K27" i="2" s="1"/>
  <c r="D27" i="2"/>
  <c r="C27" i="2"/>
  <c r="F26" i="2"/>
  <c r="G26" i="2" s="1"/>
  <c r="H26" i="2" s="1"/>
  <c r="I26" i="2" s="1"/>
  <c r="J26" i="2" s="1"/>
  <c r="K26" i="2" s="1"/>
  <c r="E26" i="2"/>
  <c r="D26" i="2"/>
  <c r="C26" i="2"/>
  <c r="E25" i="2"/>
  <c r="F25" i="2" s="1"/>
  <c r="G25" i="2" s="1"/>
  <c r="H25" i="2" s="1"/>
  <c r="I25" i="2" s="1"/>
  <c r="J25" i="2" s="1"/>
  <c r="K25" i="2" s="1"/>
  <c r="D25" i="2"/>
  <c r="C25" i="2"/>
  <c r="C24" i="2"/>
  <c r="D24" i="2" s="1"/>
  <c r="E24" i="2" s="1"/>
  <c r="F24" i="2" s="1"/>
  <c r="G24" i="2" s="1"/>
  <c r="H24" i="2" s="1"/>
  <c r="I24" i="2" s="1"/>
  <c r="J24" i="2" s="1"/>
  <c r="K24" i="2" s="1"/>
  <c r="C23" i="2"/>
  <c r="D23" i="2" s="1"/>
  <c r="E23" i="2" s="1"/>
  <c r="F23" i="2" s="1"/>
  <c r="G23" i="2" s="1"/>
  <c r="H23" i="2" s="1"/>
  <c r="I23" i="2" s="1"/>
  <c r="J23" i="2" s="1"/>
  <c r="K23" i="2" s="1"/>
  <c r="M10" i="2"/>
  <c r="Y8" i="2" s="1"/>
  <c r="S8" i="2"/>
  <c r="X7" i="2"/>
  <c r="Y6" i="2"/>
  <c r="S6" i="2"/>
  <c r="T5" i="2"/>
  <c r="Y4" i="2"/>
  <c r="Z3" i="2"/>
  <c r="Y3" i="2"/>
  <c r="T3" i="2"/>
  <c r="C24" i="1"/>
  <c r="D24" i="1"/>
  <c r="E24" i="1"/>
  <c r="F24" i="1" s="1"/>
  <c r="G24" i="1" s="1"/>
  <c r="H24" i="1" s="1"/>
  <c r="I24" i="1" s="1"/>
  <c r="J24" i="1" s="1"/>
  <c r="K24" i="1" s="1"/>
  <c r="C25" i="1"/>
  <c r="D25" i="1"/>
  <c r="E25" i="1" s="1"/>
  <c r="F25" i="1" s="1"/>
  <c r="G25" i="1" s="1"/>
  <c r="H25" i="1" s="1"/>
  <c r="I25" i="1" s="1"/>
  <c r="J25" i="1" s="1"/>
  <c r="K25" i="1" s="1"/>
  <c r="C26" i="1"/>
  <c r="D26" i="1" s="1"/>
  <c r="E26" i="1" s="1"/>
  <c r="F26" i="1" s="1"/>
  <c r="G26" i="1" s="1"/>
  <c r="H26" i="1" s="1"/>
  <c r="I26" i="1" s="1"/>
  <c r="J26" i="1" s="1"/>
  <c r="K26" i="1" s="1"/>
  <c r="C27" i="1"/>
  <c r="D27" i="1" s="1"/>
  <c r="E27" i="1" s="1"/>
  <c r="F27" i="1" s="1"/>
  <c r="G27" i="1" s="1"/>
  <c r="H27" i="1" s="1"/>
  <c r="I27" i="1" s="1"/>
  <c r="J27" i="1" s="1"/>
  <c r="K27" i="1" s="1"/>
  <c r="C28" i="1"/>
  <c r="D28" i="1"/>
  <c r="E28" i="1" s="1"/>
  <c r="F28" i="1" s="1"/>
  <c r="G28" i="1" s="1"/>
  <c r="H28" i="1" s="1"/>
  <c r="I28" i="1" s="1"/>
  <c r="J28" i="1" s="1"/>
  <c r="K28" i="1" s="1"/>
  <c r="D23" i="1"/>
  <c r="E23" i="1" s="1"/>
  <c r="F23" i="1" s="1"/>
  <c r="G23" i="1" s="1"/>
  <c r="H23" i="1" s="1"/>
  <c r="I23" i="1" s="1"/>
  <c r="J23" i="1" s="1"/>
  <c r="K23" i="1" s="1"/>
  <c r="C23" i="1"/>
  <c r="M10" i="1"/>
  <c r="Y8" i="1" s="1"/>
  <c r="Z8" i="1"/>
  <c r="R8" i="1"/>
  <c r="U7" i="1"/>
  <c r="X6" i="1"/>
  <c r="V4" i="1"/>
  <c r="Y3" i="1"/>
  <c r="Q3" i="1"/>
  <c r="R3" i="12" l="1"/>
  <c r="Z3" i="12"/>
  <c r="W4" i="12"/>
  <c r="X5" i="12"/>
  <c r="W6" i="12"/>
  <c r="V7" i="12"/>
  <c r="W8" i="12"/>
  <c r="Z5" i="12"/>
  <c r="Y6" i="12"/>
  <c r="Z7" i="12"/>
  <c r="Y8" i="12"/>
  <c r="U3" i="12"/>
  <c r="R4" i="12"/>
  <c r="Q5" i="12"/>
  <c r="P6" i="12"/>
  <c r="P7" i="12"/>
  <c r="P8" i="12"/>
  <c r="Z8" i="12"/>
  <c r="V4" i="11"/>
  <c r="P6" i="11"/>
  <c r="Y3" i="11"/>
  <c r="S5" i="11"/>
  <c r="X6" i="11"/>
  <c r="U7" i="11"/>
  <c r="R8" i="11"/>
  <c r="Q4" i="10"/>
  <c r="X5" i="10"/>
  <c r="R4" i="10"/>
  <c r="Y5" i="10"/>
  <c r="P5" i="10"/>
  <c r="W3" i="10"/>
  <c r="T4" i="10"/>
  <c r="Q5" i="10"/>
  <c r="P6" i="10"/>
  <c r="V7" i="10"/>
  <c r="P3" i="10"/>
  <c r="X3" i="10"/>
  <c r="U4" i="10"/>
  <c r="R5" i="10"/>
  <c r="Q6" i="10"/>
  <c r="W7" i="10"/>
  <c r="Q3" i="10"/>
  <c r="T3" i="10"/>
  <c r="Y6" i="10"/>
  <c r="U3" i="10"/>
  <c r="Z6" i="10"/>
  <c r="V3" i="10"/>
  <c r="U7" i="10"/>
  <c r="Y3" i="10"/>
  <c r="S5" i="10"/>
  <c r="R8" i="10"/>
  <c r="R3" i="10"/>
  <c r="Z3" i="10"/>
  <c r="W4" i="10"/>
  <c r="T5" i="10"/>
  <c r="V6" i="10"/>
  <c r="S8" i="10"/>
  <c r="Y4" i="10"/>
  <c r="Z4" i="10"/>
  <c r="S4" i="10"/>
  <c r="V4" i="10"/>
  <c r="R6" i="10"/>
  <c r="S3" i="10"/>
  <c r="P4" i="10"/>
  <c r="X4" i="10"/>
  <c r="U5" i="10"/>
  <c r="X6" i="10"/>
  <c r="T8" i="10"/>
  <c r="Z8" i="10"/>
  <c r="Z5" i="10"/>
  <c r="T3" i="9"/>
  <c r="R4" i="9"/>
  <c r="S5" i="9"/>
  <c r="U6" i="9"/>
  <c r="Z7" i="9"/>
  <c r="V3" i="9"/>
  <c r="T4" i="9"/>
  <c r="W5" i="9"/>
  <c r="X6" i="9"/>
  <c r="R8" i="9"/>
  <c r="Q3" i="8"/>
  <c r="Z3" i="8"/>
  <c r="S5" i="8"/>
  <c r="X6" i="8"/>
  <c r="R8" i="8"/>
  <c r="S3" i="8"/>
  <c r="Q4" i="8"/>
  <c r="U5" i="8"/>
  <c r="Z6" i="8"/>
  <c r="T8" i="8"/>
  <c r="T3" i="8"/>
  <c r="T4" i="8"/>
  <c r="V5" i="8"/>
  <c r="P7" i="8"/>
  <c r="U8" i="8"/>
  <c r="V4" i="7"/>
  <c r="U7" i="7"/>
  <c r="S5" i="7"/>
  <c r="R8" i="7"/>
  <c r="P3" i="7"/>
  <c r="Z5" i="7"/>
  <c r="Y8" i="7"/>
  <c r="Q3" i="7"/>
  <c r="P6" i="7"/>
  <c r="Z8" i="7"/>
  <c r="Y3" i="7"/>
  <c r="X6" i="7"/>
  <c r="Y3" i="6"/>
  <c r="X6" i="6"/>
  <c r="Q3" i="6"/>
  <c r="P6" i="6"/>
  <c r="Z8" i="6"/>
  <c r="R3" i="6"/>
  <c r="Q6" i="6"/>
  <c r="Z3" i="6"/>
  <c r="Y6" i="6"/>
  <c r="V4" i="6"/>
  <c r="U7" i="6"/>
  <c r="W4" i="6"/>
  <c r="V7" i="6"/>
  <c r="Y3" i="5"/>
  <c r="U5" i="5"/>
  <c r="V7" i="5"/>
  <c r="Z3" i="5"/>
  <c r="P6" i="5"/>
  <c r="W7" i="5"/>
  <c r="P4" i="5"/>
  <c r="Q6" i="5"/>
  <c r="R8" i="5"/>
  <c r="V4" i="5"/>
  <c r="R6" i="5"/>
  <c r="S8" i="5"/>
  <c r="Q3" i="5"/>
  <c r="W4" i="5"/>
  <c r="X6" i="5"/>
  <c r="T8" i="5"/>
  <c r="P6" i="4"/>
  <c r="X6" i="4"/>
  <c r="U7" i="4"/>
  <c r="R8" i="4"/>
  <c r="Q3" i="4"/>
  <c r="Z8" i="4"/>
  <c r="Z8" i="3"/>
  <c r="V4" i="3"/>
  <c r="S5" i="3"/>
  <c r="P6" i="3"/>
  <c r="Q3" i="3"/>
  <c r="X6" i="3"/>
  <c r="Y3" i="3"/>
  <c r="U7" i="3"/>
  <c r="R8" i="3"/>
  <c r="S5" i="2"/>
  <c r="X6" i="2"/>
  <c r="R8" i="2"/>
  <c r="P4" i="2"/>
  <c r="U5" i="2"/>
  <c r="Z6" i="2"/>
  <c r="T8" i="2"/>
  <c r="Q4" i="2"/>
  <c r="V5" i="2"/>
  <c r="P7" i="2"/>
  <c r="U8" i="2"/>
  <c r="Q3" i="2"/>
  <c r="V4" i="2"/>
  <c r="P6" i="2"/>
  <c r="U7" i="2"/>
  <c r="Z8" i="2"/>
  <c r="R3" i="2"/>
  <c r="W4" i="2"/>
  <c r="Q6" i="2"/>
  <c r="V7" i="2"/>
  <c r="S3" i="2"/>
  <c r="X4" i="2"/>
  <c r="R6" i="2"/>
  <c r="W7" i="2"/>
  <c r="S5" i="1"/>
  <c r="P6" i="1"/>
  <c r="W4" i="11"/>
  <c r="V7" i="11"/>
  <c r="S3" i="11"/>
  <c r="P4" i="11"/>
  <c r="X4" i="11"/>
  <c r="U5" i="11"/>
  <c r="R6" i="11"/>
  <c r="Z6" i="11"/>
  <c r="W7" i="11"/>
  <c r="T8" i="11"/>
  <c r="Z3" i="11"/>
  <c r="Y6" i="11"/>
  <c r="T3" i="11"/>
  <c r="Q4" i="11"/>
  <c r="Y4" i="11"/>
  <c r="V5" i="11"/>
  <c r="S6" i="11"/>
  <c r="P7" i="11"/>
  <c r="X7" i="11"/>
  <c r="U8" i="11"/>
  <c r="U3" i="11"/>
  <c r="R4" i="11"/>
  <c r="Z4" i="11"/>
  <c r="W5" i="11"/>
  <c r="T6" i="11"/>
  <c r="Q7" i="11"/>
  <c r="Y7" i="11"/>
  <c r="V8" i="11"/>
  <c r="V3" i="11"/>
  <c r="S4" i="11"/>
  <c r="P5" i="11"/>
  <c r="X5" i="11"/>
  <c r="U6" i="11"/>
  <c r="R7" i="11"/>
  <c r="Z7" i="11"/>
  <c r="W8" i="11"/>
  <c r="W3" i="11"/>
  <c r="T4" i="11"/>
  <c r="Q5" i="11"/>
  <c r="Y5" i="11"/>
  <c r="V6" i="11"/>
  <c r="S7" i="11"/>
  <c r="P8" i="11"/>
  <c r="X8" i="11"/>
  <c r="R3" i="11"/>
  <c r="T5" i="11"/>
  <c r="Q6" i="11"/>
  <c r="S8" i="11"/>
  <c r="P3" i="11"/>
  <c r="X3" i="11"/>
  <c r="U4" i="11"/>
  <c r="R5" i="11"/>
  <c r="Z5" i="11"/>
  <c r="W6" i="11"/>
  <c r="T7" i="11"/>
  <c r="Q8" i="11"/>
  <c r="P4" i="9"/>
  <c r="X4" i="9"/>
  <c r="U5" i="9"/>
  <c r="R6" i="9"/>
  <c r="Z6" i="9"/>
  <c r="W7" i="9"/>
  <c r="T8" i="9"/>
  <c r="Y4" i="9"/>
  <c r="V5" i="9"/>
  <c r="S6" i="9"/>
  <c r="P7" i="9"/>
  <c r="X7" i="9"/>
  <c r="U8" i="9"/>
  <c r="Q7" i="9"/>
  <c r="Y7" i="9"/>
  <c r="V8" i="9"/>
  <c r="U4" i="9"/>
  <c r="R5" i="9"/>
  <c r="Z5" i="9"/>
  <c r="W6" i="9"/>
  <c r="T7" i="9"/>
  <c r="Q8" i="9"/>
  <c r="S3" i="7"/>
  <c r="P4" i="7"/>
  <c r="X4" i="7"/>
  <c r="U5" i="7"/>
  <c r="R6" i="7"/>
  <c r="Z6" i="7"/>
  <c r="W7" i="7"/>
  <c r="T8" i="7"/>
  <c r="W4" i="7"/>
  <c r="Q6" i="7"/>
  <c r="Y6" i="7"/>
  <c r="S8" i="7"/>
  <c r="T3" i="7"/>
  <c r="Q4" i="7"/>
  <c r="Y4" i="7"/>
  <c r="V5" i="7"/>
  <c r="S6" i="7"/>
  <c r="P7" i="7"/>
  <c r="X7" i="7"/>
  <c r="U8" i="7"/>
  <c r="R3" i="7"/>
  <c r="Z3" i="7"/>
  <c r="T5" i="7"/>
  <c r="V7" i="7"/>
  <c r="U3" i="7"/>
  <c r="R4" i="7"/>
  <c r="Z4" i="7"/>
  <c r="W5" i="7"/>
  <c r="T6" i="7"/>
  <c r="Q7" i="7"/>
  <c r="Y7" i="7"/>
  <c r="V8" i="7"/>
  <c r="U6" i="7"/>
  <c r="V3" i="7"/>
  <c r="S4" i="7"/>
  <c r="P5" i="7"/>
  <c r="X5" i="7"/>
  <c r="R7" i="7"/>
  <c r="Z7" i="7"/>
  <c r="W8" i="7"/>
  <c r="W3" i="7"/>
  <c r="T4" i="7"/>
  <c r="Q5" i="7"/>
  <c r="Y5" i="7"/>
  <c r="V6" i="7"/>
  <c r="S7" i="7"/>
  <c r="P8" i="7"/>
  <c r="T3" i="5"/>
  <c r="Q4" i="5"/>
  <c r="Y4" i="5"/>
  <c r="V5" i="5"/>
  <c r="S6" i="5"/>
  <c r="P7" i="5"/>
  <c r="X7" i="5"/>
  <c r="U8" i="5"/>
  <c r="U3" i="5"/>
  <c r="R4" i="5"/>
  <c r="Z4" i="5"/>
  <c r="W5" i="5"/>
  <c r="T6" i="5"/>
  <c r="Q7" i="5"/>
  <c r="Y7" i="5"/>
  <c r="V8" i="5"/>
  <c r="S4" i="5"/>
  <c r="P5" i="5"/>
  <c r="X5" i="5"/>
  <c r="U6" i="5"/>
  <c r="R7" i="5"/>
  <c r="Z7" i="5"/>
  <c r="W8" i="5"/>
  <c r="W3" i="5"/>
  <c r="T4" i="5"/>
  <c r="Q5" i="5"/>
  <c r="Y5" i="5"/>
  <c r="V6" i="5"/>
  <c r="S7" i="5"/>
  <c r="P8" i="5"/>
  <c r="X8" i="5"/>
  <c r="P3" i="5"/>
  <c r="X3" i="5"/>
  <c r="U4" i="5"/>
  <c r="R5" i="5"/>
  <c r="Z5" i="5"/>
  <c r="W6" i="5"/>
  <c r="T7" i="5"/>
  <c r="Q8" i="5"/>
  <c r="P4" i="3"/>
  <c r="U5" i="3"/>
  <c r="Z6" i="3"/>
  <c r="T8" i="3"/>
  <c r="T3" i="3"/>
  <c r="Q4" i="3"/>
  <c r="Y4" i="3"/>
  <c r="V5" i="3"/>
  <c r="S6" i="3"/>
  <c r="P7" i="3"/>
  <c r="X7" i="3"/>
  <c r="U8" i="3"/>
  <c r="Z3" i="3"/>
  <c r="V7" i="3"/>
  <c r="U3" i="3"/>
  <c r="R4" i="3"/>
  <c r="Z4" i="3"/>
  <c r="W5" i="3"/>
  <c r="T6" i="3"/>
  <c r="Q7" i="3"/>
  <c r="Y7" i="3"/>
  <c r="V8" i="3"/>
  <c r="V3" i="3"/>
  <c r="S4" i="3"/>
  <c r="P5" i="3"/>
  <c r="X5" i="3"/>
  <c r="U6" i="3"/>
  <c r="R7" i="3"/>
  <c r="Z7" i="3"/>
  <c r="W8" i="3"/>
  <c r="R3" i="3"/>
  <c r="Q6" i="3"/>
  <c r="W3" i="3"/>
  <c r="T4" i="3"/>
  <c r="Q5" i="3"/>
  <c r="Y5" i="3"/>
  <c r="V6" i="3"/>
  <c r="S7" i="3"/>
  <c r="P8" i="3"/>
  <c r="X8" i="3"/>
  <c r="W4" i="3"/>
  <c r="T5" i="3"/>
  <c r="Y6" i="3"/>
  <c r="S8" i="3"/>
  <c r="S3" i="3"/>
  <c r="X4" i="3"/>
  <c r="R6" i="3"/>
  <c r="W7" i="3"/>
  <c r="P3" i="3"/>
  <c r="X3" i="3"/>
  <c r="U4" i="3"/>
  <c r="R5" i="3"/>
  <c r="Z5" i="3"/>
  <c r="W6" i="3"/>
  <c r="T7" i="3"/>
  <c r="Q8" i="3"/>
  <c r="X4" i="12"/>
  <c r="U5" i="12"/>
  <c r="R6" i="12"/>
  <c r="Z6" i="12"/>
  <c r="W7" i="12"/>
  <c r="T8" i="12"/>
  <c r="Z4" i="12"/>
  <c r="W5" i="12"/>
  <c r="T6" i="12"/>
  <c r="Q7" i="12"/>
  <c r="Y7" i="12"/>
  <c r="V5" i="10"/>
  <c r="S6" i="10"/>
  <c r="P7" i="10"/>
  <c r="X7" i="10"/>
  <c r="U8" i="10"/>
  <c r="W5" i="10"/>
  <c r="T6" i="10"/>
  <c r="Q7" i="10"/>
  <c r="Y7" i="10"/>
  <c r="V8" i="10"/>
  <c r="U6" i="10"/>
  <c r="R7" i="10"/>
  <c r="Z7" i="10"/>
  <c r="W8" i="10"/>
  <c r="S7" i="10"/>
  <c r="P8" i="10"/>
  <c r="X8" i="10"/>
  <c r="W6" i="10"/>
  <c r="T7" i="10"/>
  <c r="Q8" i="10"/>
  <c r="U3" i="8"/>
  <c r="R4" i="8"/>
  <c r="Z4" i="8"/>
  <c r="W5" i="8"/>
  <c r="T6" i="8"/>
  <c r="Q7" i="8"/>
  <c r="Y7" i="8"/>
  <c r="V8" i="8"/>
  <c r="S4" i="8"/>
  <c r="P5" i="8"/>
  <c r="X5" i="8"/>
  <c r="U6" i="8"/>
  <c r="R7" i="8"/>
  <c r="Z7" i="8"/>
  <c r="W8" i="8"/>
  <c r="Q5" i="8"/>
  <c r="Y5" i="8"/>
  <c r="V6" i="8"/>
  <c r="S7" i="8"/>
  <c r="P8" i="8"/>
  <c r="X8" i="8"/>
  <c r="U4" i="8"/>
  <c r="R5" i="8"/>
  <c r="Z5" i="8"/>
  <c r="W6" i="8"/>
  <c r="T7" i="8"/>
  <c r="Q8" i="8"/>
  <c r="S3" i="6"/>
  <c r="P4" i="6"/>
  <c r="X4" i="6"/>
  <c r="U5" i="6"/>
  <c r="R6" i="6"/>
  <c r="Z6" i="6"/>
  <c r="W7" i="6"/>
  <c r="T8" i="6"/>
  <c r="T3" i="6"/>
  <c r="Q4" i="6"/>
  <c r="Y4" i="6"/>
  <c r="V5" i="6"/>
  <c r="S6" i="6"/>
  <c r="P7" i="6"/>
  <c r="X7" i="6"/>
  <c r="U8" i="6"/>
  <c r="U3" i="6"/>
  <c r="R4" i="6"/>
  <c r="Z4" i="6"/>
  <c r="W5" i="6"/>
  <c r="T6" i="6"/>
  <c r="Q7" i="6"/>
  <c r="Y7" i="6"/>
  <c r="V8" i="6"/>
  <c r="V3" i="6"/>
  <c r="S4" i="6"/>
  <c r="P5" i="6"/>
  <c r="X5" i="6"/>
  <c r="U6" i="6"/>
  <c r="R7" i="6"/>
  <c r="Z7" i="6"/>
  <c r="W8" i="6"/>
  <c r="W3" i="6"/>
  <c r="T4" i="6"/>
  <c r="Q5" i="6"/>
  <c r="Y5" i="6"/>
  <c r="V6" i="6"/>
  <c r="S7" i="6"/>
  <c r="P8" i="6"/>
  <c r="X8" i="6"/>
  <c r="P3" i="6"/>
  <c r="X3" i="6"/>
  <c r="U4" i="6"/>
  <c r="R5" i="6"/>
  <c r="Z5" i="6"/>
  <c r="W6" i="6"/>
  <c r="T7" i="6"/>
  <c r="Q8" i="6"/>
  <c r="R3" i="4"/>
  <c r="Z3" i="4"/>
  <c r="W4" i="4"/>
  <c r="T5" i="4"/>
  <c r="Q6" i="4"/>
  <c r="Y6" i="4"/>
  <c r="V7" i="4"/>
  <c r="S8" i="4"/>
  <c r="S3" i="4"/>
  <c r="P4" i="4"/>
  <c r="X4" i="4"/>
  <c r="U5" i="4"/>
  <c r="R6" i="4"/>
  <c r="Z6" i="4"/>
  <c r="W7" i="4"/>
  <c r="T8" i="4"/>
  <c r="T3" i="4"/>
  <c r="Q4" i="4"/>
  <c r="Y4" i="4"/>
  <c r="V5" i="4"/>
  <c r="S6" i="4"/>
  <c r="P7" i="4"/>
  <c r="X7" i="4"/>
  <c r="U8" i="4"/>
  <c r="Z4" i="4"/>
  <c r="Y7" i="4"/>
  <c r="V3" i="4"/>
  <c r="S4" i="4"/>
  <c r="P5" i="4"/>
  <c r="X5" i="4"/>
  <c r="U6" i="4"/>
  <c r="R7" i="4"/>
  <c r="Z7" i="4"/>
  <c r="W8" i="4"/>
  <c r="U3" i="4"/>
  <c r="W5" i="4"/>
  <c r="Q7" i="4"/>
  <c r="W3" i="4"/>
  <c r="T4" i="4"/>
  <c r="Q5" i="4"/>
  <c r="Y5" i="4"/>
  <c r="V6" i="4"/>
  <c r="S7" i="4"/>
  <c r="P8" i="4"/>
  <c r="X8" i="4"/>
  <c r="R4" i="4"/>
  <c r="T6" i="4"/>
  <c r="V8" i="4"/>
  <c r="P3" i="4"/>
  <c r="X3" i="4"/>
  <c r="U4" i="4"/>
  <c r="R5" i="4"/>
  <c r="Z5" i="4"/>
  <c r="W6" i="4"/>
  <c r="T7" i="4"/>
  <c r="Q8" i="4"/>
  <c r="U3" i="2"/>
  <c r="R4" i="2"/>
  <c r="Z4" i="2"/>
  <c r="W5" i="2"/>
  <c r="T6" i="2"/>
  <c r="Q7" i="2"/>
  <c r="Y7" i="2"/>
  <c r="V8" i="2"/>
  <c r="V3" i="2"/>
  <c r="S4" i="2"/>
  <c r="P5" i="2"/>
  <c r="X5" i="2"/>
  <c r="U6" i="2"/>
  <c r="R7" i="2"/>
  <c r="Z7" i="2"/>
  <c r="W8" i="2"/>
  <c r="W3" i="2"/>
  <c r="T4" i="2"/>
  <c r="Q5" i="2"/>
  <c r="Y5" i="2"/>
  <c r="V6" i="2"/>
  <c r="S7" i="2"/>
  <c r="P8" i="2"/>
  <c r="X8" i="2"/>
  <c r="P3" i="2"/>
  <c r="X3" i="2"/>
  <c r="U4" i="2"/>
  <c r="R5" i="2"/>
  <c r="Z5" i="2"/>
  <c r="W6" i="2"/>
  <c r="T7" i="2"/>
  <c r="Q8" i="2"/>
  <c r="S3" i="1"/>
  <c r="P4" i="1"/>
  <c r="X4" i="1"/>
  <c r="U5" i="1"/>
  <c r="R6" i="1"/>
  <c r="Z6" i="1"/>
  <c r="W7" i="1"/>
  <c r="T8" i="1"/>
  <c r="T3" i="1"/>
  <c r="Q4" i="1"/>
  <c r="Y4" i="1"/>
  <c r="V5" i="1"/>
  <c r="S6" i="1"/>
  <c r="P7" i="1"/>
  <c r="X7" i="1"/>
  <c r="U8" i="1"/>
  <c r="Z3" i="1"/>
  <c r="S8" i="1"/>
  <c r="W5" i="1"/>
  <c r="V8" i="1"/>
  <c r="V3" i="1"/>
  <c r="S4" i="1"/>
  <c r="P5" i="1"/>
  <c r="X5" i="1"/>
  <c r="U6" i="1"/>
  <c r="R7" i="1"/>
  <c r="Z7" i="1"/>
  <c r="W8" i="1"/>
  <c r="R3" i="1"/>
  <c r="T5" i="1"/>
  <c r="Q6" i="1"/>
  <c r="V7" i="1"/>
  <c r="R4" i="1"/>
  <c r="T6" i="1"/>
  <c r="Y7" i="1"/>
  <c r="W3" i="1"/>
  <c r="T4" i="1"/>
  <c r="Q5" i="1"/>
  <c r="Y5" i="1"/>
  <c r="V6" i="1"/>
  <c r="S7" i="1"/>
  <c r="P8" i="1"/>
  <c r="X8" i="1"/>
  <c r="W4" i="1"/>
  <c r="Y6" i="1"/>
  <c r="U3" i="1"/>
  <c r="Z4" i="1"/>
  <c r="Q7" i="1"/>
  <c r="P3" i="1"/>
  <c r="X3" i="1"/>
  <c r="U4" i="1"/>
  <c r="R5" i="1"/>
  <c r="Z5" i="1"/>
  <c r="W6" i="1"/>
  <c r="T7" i="1"/>
  <c r="Q8" i="1"/>
</calcChain>
</file>

<file path=xl/sharedStrings.xml><?xml version="1.0" encoding="utf-8"?>
<sst xmlns="http://schemas.openxmlformats.org/spreadsheetml/2006/main" count="2460" uniqueCount="18">
  <si>
    <t>A</t>
  </si>
  <si>
    <t>B</t>
  </si>
  <si>
    <t>C</t>
  </si>
  <si>
    <t>D</t>
  </si>
  <si>
    <t>E</t>
  </si>
  <si>
    <t>F</t>
  </si>
  <si>
    <t>G</t>
  </si>
  <si>
    <t>H</t>
  </si>
  <si>
    <t>DRUG</t>
  </si>
  <si>
    <t>MEDIA ONLY</t>
  </si>
  <si>
    <t>CELLS ONLY</t>
  </si>
  <si>
    <t>DOSE</t>
  </si>
  <si>
    <t>STRAIN</t>
  </si>
  <si>
    <t>DEAD</t>
  </si>
  <si>
    <t>SVL_MIX</t>
  </si>
  <si>
    <t>CEFTAZIDIME</t>
  </si>
  <si>
    <t>CML_MIX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</si>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</sst>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54A1-D0AE-4C28-B036-0960E821A210}">
  <dimension ref="A1:AA39"/>
  <sheetViews>
    <sheetView zoomScale="70" zoomScaleNormal="70" workbookViewId="0">
      <selection sqref="A1:M9"/>
    </sheetView>
  </sheetViews>
  <sheetFormatPr defaultRowHeight="14.4" x14ac:dyDescent="0.3"/>
  <cols>
    <col min="1" max="1" width="7" bestFit="1" customWidth="1"/>
    <col min="2" max="11" width="13.44140625" bestFit="1" customWidth="1"/>
    <col min="12" max="12" width="13.5546875" bestFit="1" customWidth="1"/>
    <col min="13" max="13" width="13.44140625" bestFit="1" customWidth="1"/>
  </cols>
  <sheetData>
    <row r="1" spans="1:27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s="1"/>
      <c r="P1" s="2">
        <v>1</v>
      </c>
      <c r="Q1" s="2">
        <v>2</v>
      </c>
      <c r="R1" s="2">
        <v>3</v>
      </c>
      <c r="S1" s="2">
        <v>4</v>
      </c>
      <c r="T1" s="2">
        <v>5</v>
      </c>
      <c r="U1" s="2">
        <v>6</v>
      </c>
      <c r="V1" s="2">
        <v>7</v>
      </c>
      <c r="W1" s="2">
        <v>8</v>
      </c>
      <c r="X1" s="2">
        <v>9</v>
      </c>
      <c r="Y1" s="2">
        <v>10</v>
      </c>
      <c r="Z1" s="2">
        <v>11</v>
      </c>
      <c r="AA1" s="2">
        <v>12</v>
      </c>
    </row>
    <row r="2" spans="1:27" x14ac:dyDescent="0.3">
      <c r="A2" s="2" t="s">
        <v>0</v>
      </c>
      <c r="B2" s="6">
        <v>4.4999999999999998E-2</v>
      </c>
      <c r="C2" s="7">
        <v>4.3999999999999997E-2</v>
      </c>
      <c r="D2" s="8">
        <v>4.2999999999999997E-2</v>
      </c>
      <c r="E2" s="7">
        <v>4.3999999999999997E-2</v>
      </c>
      <c r="F2" s="7">
        <v>4.3999999999999997E-2</v>
      </c>
      <c r="G2" s="8">
        <v>4.2999999999999997E-2</v>
      </c>
      <c r="H2" s="9">
        <v>4.2999999999999997E-2</v>
      </c>
      <c r="I2" s="6">
        <v>4.4999999999999998E-2</v>
      </c>
      <c r="J2" s="7">
        <v>4.3999999999999997E-2</v>
      </c>
      <c r="K2" s="8">
        <v>4.2999999999999997E-2</v>
      </c>
      <c r="L2" s="9">
        <v>4.2999999999999997E-2</v>
      </c>
      <c r="M2" s="7">
        <v>4.3999999999999997E-2</v>
      </c>
      <c r="O2" s="2" t="s">
        <v>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">
      <c r="A3" s="2" t="s">
        <v>1</v>
      </c>
      <c r="B3" s="10">
        <v>5.0999999999999997E-2</v>
      </c>
      <c r="C3" s="11">
        <v>4.9000000000000002E-2</v>
      </c>
      <c r="D3" s="12">
        <v>4.9000000000000002E-2</v>
      </c>
      <c r="E3" s="12">
        <v>4.9000000000000002E-2</v>
      </c>
      <c r="F3" s="12">
        <v>4.9000000000000002E-2</v>
      </c>
      <c r="G3" s="12">
        <v>4.9000000000000002E-2</v>
      </c>
      <c r="H3" s="12">
        <v>4.9000000000000002E-2</v>
      </c>
      <c r="I3" s="12">
        <v>4.8000000000000001E-2</v>
      </c>
      <c r="J3" s="11">
        <v>4.9000000000000002E-2</v>
      </c>
      <c r="K3" s="12">
        <v>4.9000000000000002E-2</v>
      </c>
      <c r="L3" s="12">
        <v>4.9000000000000002E-2</v>
      </c>
      <c r="M3" s="6">
        <v>4.4999999999999998E-2</v>
      </c>
      <c r="O3" s="2" t="s">
        <v>1</v>
      </c>
      <c r="P3" s="3">
        <f>B3-$M$10</f>
        <v>6.750000000000006E-3</v>
      </c>
      <c r="Q3" s="3">
        <f t="shared" ref="Q3:Z8" si="0">C3-$M$10</f>
        <v>4.7500000000000112E-3</v>
      </c>
      <c r="R3" s="3">
        <f t="shared" si="0"/>
        <v>4.7500000000000112E-3</v>
      </c>
      <c r="S3" s="3">
        <f t="shared" si="0"/>
        <v>4.7500000000000112E-3</v>
      </c>
      <c r="T3" s="3">
        <f t="shared" si="0"/>
        <v>4.7500000000000112E-3</v>
      </c>
      <c r="U3" s="3">
        <f t="shared" si="0"/>
        <v>4.7500000000000112E-3</v>
      </c>
      <c r="V3" s="3">
        <f t="shared" si="0"/>
        <v>4.7500000000000112E-3</v>
      </c>
      <c r="W3" s="3">
        <f t="shared" si="0"/>
        <v>3.7500000000000103E-3</v>
      </c>
      <c r="X3" s="3">
        <f t="shared" si="0"/>
        <v>4.7500000000000112E-3</v>
      </c>
      <c r="Y3" s="3">
        <f t="shared" si="0"/>
        <v>4.7500000000000112E-3</v>
      </c>
      <c r="Z3" s="3">
        <f t="shared" si="0"/>
        <v>4.7500000000000112E-3</v>
      </c>
      <c r="AA3" s="3"/>
    </row>
    <row r="4" spans="1:27" x14ac:dyDescent="0.3">
      <c r="A4" s="2" t="s">
        <v>2</v>
      </c>
      <c r="B4" s="10">
        <v>5.0999999999999997E-2</v>
      </c>
      <c r="C4" s="13">
        <v>0.05</v>
      </c>
      <c r="D4" s="12">
        <v>4.9000000000000002E-2</v>
      </c>
      <c r="E4" s="11">
        <v>4.9000000000000002E-2</v>
      </c>
      <c r="F4" s="13">
        <v>0.05</v>
      </c>
      <c r="G4" s="12">
        <v>4.8000000000000001E-2</v>
      </c>
      <c r="H4" s="12">
        <v>4.9000000000000002E-2</v>
      </c>
      <c r="I4" s="12">
        <v>4.9000000000000002E-2</v>
      </c>
      <c r="J4" s="12">
        <v>4.9000000000000002E-2</v>
      </c>
      <c r="K4" s="12">
        <v>4.9000000000000002E-2</v>
      </c>
      <c r="L4" s="12">
        <v>4.8000000000000001E-2</v>
      </c>
      <c r="M4" s="8">
        <v>4.2999999999999997E-2</v>
      </c>
      <c r="O4" s="2" t="s">
        <v>2</v>
      </c>
      <c r="P4" s="3">
        <f t="shared" ref="P4:P8" si="1">B4-$M$10</f>
        <v>6.750000000000006E-3</v>
      </c>
      <c r="Q4" s="3">
        <f t="shared" si="0"/>
        <v>5.750000000000012E-3</v>
      </c>
      <c r="R4" s="3">
        <f t="shared" si="0"/>
        <v>4.7500000000000112E-3</v>
      </c>
      <c r="S4" s="3">
        <f t="shared" si="0"/>
        <v>4.7500000000000112E-3</v>
      </c>
      <c r="T4" s="3">
        <f t="shared" si="0"/>
        <v>5.750000000000012E-3</v>
      </c>
      <c r="U4" s="3">
        <f t="shared" si="0"/>
        <v>3.7500000000000103E-3</v>
      </c>
      <c r="V4" s="3">
        <f t="shared" si="0"/>
        <v>4.7500000000000112E-3</v>
      </c>
      <c r="W4" s="3">
        <f t="shared" si="0"/>
        <v>4.7500000000000112E-3</v>
      </c>
      <c r="X4" s="3">
        <f t="shared" si="0"/>
        <v>4.7500000000000112E-3</v>
      </c>
      <c r="Y4" s="3">
        <f t="shared" si="0"/>
        <v>4.7500000000000112E-3</v>
      </c>
      <c r="Z4" s="3">
        <f t="shared" si="0"/>
        <v>3.7500000000000103E-3</v>
      </c>
      <c r="AA4" s="3"/>
    </row>
    <row r="5" spans="1:27" x14ac:dyDescent="0.3">
      <c r="A5" s="2" t="s">
        <v>3</v>
      </c>
      <c r="B5" s="12">
        <v>4.9000000000000002E-2</v>
      </c>
      <c r="C5" s="11">
        <v>0.05</v>
      </c>
      <c r="D5" s="12">
        <v>4.9000000000000002E-2</v>
      </c>
      <c r="E5" s="11">
        <v>0.05</v>
      </c>
      <c r="F5" s="13">
        <v>0.05</v>
      </c>
      <c r="G5" s="14">
        <v>4.8000000000000001E-2</v>
      </c>
      <c r="H5" s="11">
        <v>4.9000000000000002E-2</v>
      </c>
      <c r="I5" s="14">
        <v>4.8000000000000001E-2</v>
      </c>
      <c r="J5" s="12">
        <v>4.8000000000000001E-2</v>
      </c>
      <c r="K5" s="14">
        <v>4.8000000000000001E-2</v>
      </c>
      <c r="L5" s="14">
        <v>4.8000000000000001E-2</v>
      </c>
      <c r="M5" s="9">
        <v>4.2999999999999997E-2</v>
      </c>
      <c r="O5" s="2" t="s">
        <v>3</v>
      </c>
      <c r="P5" s="3">
        <f t="shared" si="1"/>
        <v>4.7500000000000112E-3</v>
      </c>
      <c r="Q5" s="3">
        <f t="shared" si="0"/>
        <v>5.750000000000012E-3</v>
      </c>
      <c r="R5" s="3">
        <f t="shared" si="0"/>
        <v>4.7500000000000112E-3</v>
      </c>
      <c r="S5" s="3">
        <f t="shared" si="0"/>
        <v>5.750000000000012E-3</v>
      </c>
      <c r="T5" s="3">
        <f t="shared" si="0"/>
        <v>5.750000000000012E-3</v>
      </c>
      <c r="U5" s="3">
        <f t="shared" si="0"/>
        <v>3.7500000000000103E-3</v>
      </c>
      <c r="V5" s="3">
        <f t="shared" si="0"/>
        <v>4.7500000000000112E-3</v>
      </c>
      <c r="W5" s="3">
        <f t="shared" si="0"/>
        <v>3.7500000000000103E-3</v>
      </c>
      <c r="X5" s="3">
        <f t="shared" si="0"/>
        <v>3.7500000000000103E-3</v>
      </c>
      <c r="Y5" s="3">
        <f t="shared" si="0"/>
        <v>3.7500000000000103E-3</v>
      </c>
      <c r="Z5" s="3">
        <f t="shared" si="0"/>
        <v>3.7500000000000103E-3</v>
      </c>
      <c r="AA5" s="3"/>
    </row>
    <row r="6" spans="1:27" x14ac:dyDescent="0.3">
      <c r="A6" s="2" t="s">
        <v>4</v>
      </c>
      <c r="B6" s="12">
        <v>4.9000000000000002E-2</v>
      </c>
      <c r="C6" s="12">
        <v>4.9000000000000002E-2</v>
      </c>
      <c r="D6" s="12">
        <v>4.9000000000000002E-2</v>
      </c>
      <c r="E6" s="12">
        <v>4.9000000000000002E-2</v>
      </c>
      <c r="F6" s="12">
        <v>4.9000000000000002E-2</v>
      </c>
      <c r="G6" s="12">
        <v>4.9000000000000002E-2</v>
      </c>
      <c r="H6" s="11">
        <v>4.9000000000000002E-2</v>
      </c>
      <c r="I6" s="14">
        <v>4.8000000000000001E-2</v>
      </c>
      <c r="J6" s="11">
        <v>4.9000000000000002E-2</v>
      </c>
      <c r="K6" s="12">
        <v>4.9000000000000002E-2</v>
      </c>
      <c r="L6" s="13">
        <v>0.05</v>
      </c>
      <c r="M6" s="7">
        <v>4.3999999999999997E-2</v>
      </c>
      <c r="O6" s="2" t="s">
        <v>4</v>
      </c>
      <c r="P6" s="3">
        <f t="shared" si="1"/>
        <v>4.7500000000000112E-3</v>
      </c>
      <c r="Q6" s="3">
        <f t="shared" si="0"/>
        <v>4.7500000000000112E-3</v>
      </c>
      <c r="R6" s="3">
        <f t="shared" si="0"/>
        <v>4.7500000000000112E-3</v>
      </c>
      <c r="S6" s="3">
        <f t="shared" si="0"/>
        <v>4.7500000000000112E-3</v>
      </c>
      <c r="T6" s="3">
        <f t="shared" si="0"/>
        <v>4.7500000000000112E-3</v>
      </c>
      <c r="U6" s="3">
        <f t="shared" si="0"/>
        <v>4.7500000000000112E-3</v>
      </c>
      <c r="V6" s="3">
        <f t="shared" si="0"/>
        <v>4.7500000000000112E-3</v>
      </c>
      <c r="W6" s="3">
        <f t="shared" si="0"/>
        <v>3.7500000000000103E-3</v>
      </c>
      <c r="X6" s="3">
        <f t="shared" si="0"/>
        <v>4.7500000000000112E-3</v>
      </c>
      <c r="Y6" s="3">
        <f t="shared" si="0"/>
        <v>4.7500000000000112E-3</v>
      </c>
      <c r="Z6" s="3">
        <f t="shared" si="0"/>
        <v>5.750000000000012E-3</v>
      </c>
      <c r="AA6" s="3"/>
    </row>
    <row r="7" spans="1:27" x14ac:dyDescent="0.3">
      <c r="A7" s="2" t="s">
        <v>5</v>
      </c>
      <c r="B7" s="12">
        <v>4.8000000000000001E-2</v>
      </c>
      <c r="C7" s="12">
        <v>4.9000000000000002E-2</v>
      </c>
      <c r="D7" s="12">
        <v>4.8000000000000001E-2</v>
      </c>
      <c r="E7" s="14">
        <v>4.8000000000000001E-2</v>
      </c>
      <c r="F7" s="15">
        <v>0.05</v>
      </c>
      <c r="G7" s="13">
        <v>0.05</v>
      </c>
      <c r="H7" s="12">
        <v>4.8000000000000001E-2</v>
      </c>
      <c r="I7" s="15">
        <v>0.05</v>
      </c>
      <c r="J7" s="13">
        <v>0.05</v>
      </c>
      <c r="K7" s="11">
        <v>4.9000000000000002E-2</v>
      </c>
      <c r="L7" s="13">
        <v>0.05</v>
      </c>
      <c r="M7" s="6">
        <v>4.3999999999999997E-2</v>
      </c>
      <c r="O7" s="2" t="s">
        <v>5</v>
      </c>
      <c r="P7" s="3">
        <f t="shared" si="1"/>
        <v>3.7500000000000103E-3</v>
      </c>
      <c r="Q7" s="3">
        <f t="shared" si="0"/>
        <v>4.7500000000000112E-3</v>
      </c>
      <c r="R7" s="3">
        <f t="shared" si="0"/>
        <v>3.7500000000000103E-3</v>
      </c>
      <c r="S7" s="3">
        <f t="shared" si="0"/>
        <v>3.7500000000000103E-3</v>
      </c>
      <c r="T7" s="3">
        <f t="shared" si="0"/>
        <v>5.750000000000012E-3</v>
      </c>
      <c r="U7" s="3">
        <f t="shared" si="0"/>
        <v>5.750000000000012E-3</v>
      </c>
      <c r="V7" s="3">
        <f t="shared" si="0"/>
        <v>3.7500000000000103E-3</v>
      </c>
      <c r="W7" s="3">
        <f t="shared" si="0"/>
        <v>5.750000000000012E-3</v>
      </c>
      <c r="X7" s="3">
        <f t="shared" si="0"/>
        <v>5.750000000000012E-3</v>
      </c>
      <c r="Y7" s="3">
        <f t="shared" si="0"/>
        <v>4.7500000000000112E-3</v>
      </c>
      <c r="Z7" s="3">
        <f t="shared" si="0"/>
        <v>5.750000000000012E-3</v>
      </c>
      <c r="AA7" s="3"/>
    </row>
    <row r="8" spans="1:27" x14ac:dyDescent="0.3">
      <c r="A8" s="2" t="s">
        <v>6</v>
      </c>
      <c r="B8" s="11">
        <v>0.05</v>
      </c>
      <c r="C8" s="12">
        <v>4.9000000000000002E-2</v>
      </c>
      <c r="D8" s="12">
        <v>4.8000000000000001E-2</v>
      </c>
      <c r="E8" s="11">
        <v>4.9000000000000002E-2</v>
      </c>
      <c r="F8" s="12">
        <v>4.8000000000000001E-2</v>
      </c>
      <c r="G8" s="11">
        <v>4.9000000000000002E-2</v>
      </c>
      <c r="H8" s="12">
        <v>4.9000000000000002E-2</v>
      </c>
      <c r="I8" s="11">
        <v>4.9000000000000002E-2</v>
      </c>
      <c r="J8" s="11">
        <v>4.9000000000000002E-2</v>
      </c>
      <c r="K8" s="11">
        <v>4.9000000000000002E-2</v>
      </c>
      <c r="L8" s="15">
        <v>0.05</v>
      </c>
      <c r="M8" s="16">
        <v>4.4999999999999998E-2</v>
      </c>
      <c r="O8" s="2" t="s">
        <v>6</v>
      </c>
      <c r="P8" s="3">
        <f t="shared" si="1"/>
        <v>5.750000000000012E-3</v>
      </c>
      <c r="Q8" s="3">
        <f t="shared" si="0"/>
        <v>4.7500000000000112E-3</v>
      </c>
      <c r="R8" s="3">
        <f t="shared" si="0"/>
        <v>3.7500000000000103E-3</v>
      </c>
      <c r="S8" s="3">
        <f t="shared" si="0"/>
        <v>4.7500000000000112E-3</v>
      </c>
      <c r="T8" s="3">
        <f t="shared" si="0"/>
        <v>3.7500000000000103E-3</v>
      </c>
      <c r="U8" s="3">
        <f t="shared" si="0"/>
        <v>4.7500000000000112E-3</v>
      </c>
      <c r="V8" s="3">
        <f t="shared" si="0"/>
        <v>4.7500000000000112E-3</v>
      </c>
      <c r="W8" s="3">
        <f t="shared" si="0"/>
        <v>4.7500000000000112E-3</v>
      </c>
      <c r="X8" s="3">
        <f t="shared" si="0"/>
        <v>4.7500000000000112E-3</v>
      </c>
      <c r="Y8" s="3">
        <f t="shared" si="0"/>
        <v>4.7500000000000112E-3</v>
      </c>
      <c r="Z8" s="3">
        <f t="shared" si="0"/>
        <v>5.750000000000012E-3</v>
      </c>
      <c r="AA8" s="3"/>
    </row>
    <row r="9" spans="1:27" x14ac:dyDescent="0.3">
      <c r="A9" s="2" t="s">
        <v>7</v>
      </c>
      <c r="B9" s="8">
        <v>4.3999999999999997E-2</v>
      </c>
      <c r="C9" s="6">
        <v>4.3999999999999997E-2</v>
      </c>
      <c r="D9" s="16">
        <v>4.5999999999999999E-2</v>
      </c>
      <c r="E9" s="16">
        <v>4.4999999999999998E-2</v>
      </c>
      <c r="F9" s="17">
        <v>4.5999999999999999E-2</v>
      </c>
      <c r="G9" s="6">
        <v>4.4999999999999998E-2</v>
      </c>
      <c r="H9" s="7">
        <v>4.3999999999999997E-2</v>
      </c>
      <c r="I9" s="17">
        <v>4.5999999999999999E-2</v>
      </c>
      <c r="J9" s="18">
        <v>4.7E-2</v>
      </c>
      <c r="K9" s="7">
        <v>4.3999999999999997E-2</v>
      </c>
      <c r="L9" s="17">
        <v>4.5999999999999999E-2</v>
      </c>
      <c r="M9" s="17">
        <v>4.5999999999999999E-2</v>
      </c>
      <c r="O9" s="2" t="s">
        <v>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M10">
        <f>AVERAGE(M2:M9)</f>
        <v>4.4249999999999991E-2</v>
      </c>
    </row>
    <row r="11" spans="1:27" x14ac:dyDescent="0.3">
      <c r="A11" s="1" t="s">
        <v>8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27" x14ac:dyDescent="0.3">
      <c r="A12" s="2" t="s">
        <v>0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</row>
    <row r="13" spans="1:27" x14ac:dyDescent="0.3">
      <c r="A13" s="2" t="s">
        <v>1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  <c r="L13" s="4" t="s">
        <v>10</v>
      </c>
      <c r="M13" s="4" t="s">
        <v>9</v>
      </c>
    </row>
    <row r="14" spans="1:27" x14ac:dyDescent="0.3">
      <c r="A14" s="2" t="s">
        <v>2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10</v>
      </c>
      <c r="M14" s="4" t="s">
        <v>9</v>
      </c>
    </row>
    <row r="15" spans="1:27" x14ac:dyDescent="0.3">
      <c r="A15" s="2" t="s">
        <v>3</v>
      </c>
      <c r="B15" s="4" t="s">
        <v>15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10</v>
      </c>
      <c r="M15" s="4" t="s">
        <v>9</v>
      </c>
    </row>
    <row r="16" spans="1:27" x14ac:dyDescent="0.3">
      <c r="A16" s="2" t="s">
        <v>4</v>
      </c>
      <c r="B16" s="4" t="s">
        <v>15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10</v>
      </c>
      <c r="M16" s="4" t="s">
        <v>9</v>
      </c>
    </row>
    <row r="17" spans="1:13" x14ac:dyDescent="0.3">
      <c r="A17" s="2" t="s">
        <v>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4" t="s">
        <v>15</v>
      </c>
      <c r="L17" s="4" t="s">
        <v>10</v>
      </c>
      <c r="M17" s="4" t="s">
        <v>9</v>
      </c>
    </row>
    <row r="18" spans="1:13" x14ac:dyDescent="0.3">
      <c r="A18" s="2" t="s">
        <v>6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10</v>
      </c>
      <c r="M18" s="4" t="s">
        <v>9</v>
      </c>
    </row>
    <row r="19" spans="1:13" x14ac:dyDescent="0.3">
      <c r="A19" s="2" t="s">
        <v>7</v>
      </c>
      <c r="B19" s="4" t="s">
        <v>9</v>
      </c>
      <c r="C19" s="4" t="s">
        <v>9</v>
      </c>
      <c r="D19" s="4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  <c r="L19" s="4" t="s">
        <v>9</v>
      </c>
      <c r="M19" s="4" t="s">
        <v>9</v>
      </c>
    </row>
    <row r="21" spans="1:13" x14ac:dyDescent="0.3">
      <c r="A21" s="1" t="s">
        <v>11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3" x14ac:dyDescent="0.3">
      <c r="A22" s="2" t="s">
        <v>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2" t="s">
        <v>1</v>
      </c>
      <c r="B23" s="5">
        <v>2.5000000000000001E-2</v>
      </c>
      <c r="C23" s="5">
        <f>B23/2</f>
        <v>1.2500000000000001E-2</v>
      </c>
      <c r="D23" s="5">
        <f t="shared" ref="D23:K23" si="2">C23/2</f>
        <v>6.2500000000000003E-3</v>
      </c>
      <c r="E23" s="5">
        <f t="shared" si="2"/>
        <v>3.1250000000000002E-3</v>
      </c>
      <c r="F23" s="5">
        <f t="shared" si="2"/>
        <v>1.5625000000000001E-3</v>
      </c>
      <c r="G23" s="5">
        <f t="shared" si="2"/>
        <v>7.8125000000000004E-4</v>
      </c>
      <c r="H23" s="5">
        <f t="shared" si="2"/>
        <v>3.9062500000000002E-4</v>
      </c>
      <c r="I23" s="5">
        <f t="shared" si="2"/>
        <v>1.9531250000000001E-4</v>
      </c>
      <c r="J23" s="5">
        <f t="shared" si="2"/>
        <v>9.7656250000000005E-5</v>
      </c>
      <c r="K23" s="5">
        <f t="shared" si="2"/>
        <v>4.8828125000000003E-5</v>
      </c>
      <c r="L23" s="5">
        <v>0</v>
      </c>
      <c r="M23" s="5"/>
    </row>
    <row r="24" spans="1:13" x14ac:dyDescent="0.3">
      <c r="A24" s="2" t="s">
        <v>2</v>
      </c>
      <c r="B24" s="5">
        <v>2.5000000000000001E-2</v>
      </c>
      <c r="C24" s="5">
        <f t="shared" ref="C24:K24" si="3">B24/2</f>
        <v>1.2500000000000001E-2</v>
      </c>
      <c r="D24" s="5">
        <f t="shared" si="3"/>
        <v>6.2500000000000003E-3</v>
      </c>
      <c r="E24" s="5">
        <f t="shared" si="3"/>
        <v>3.1250000000000002E-3</v>
      </c>
      <c r="F24" s="5">
        <f t="shared" si="3"/>
        <v>1.5625000000000001E-3</v>
      </c>
      <c r="G24" s="5">
        <f t="shared" si="3"/>
        <v>7.8125000000000004E-4</v>
      </c>
      <c r="H24" s="5">
        <f t="shared" si="3"/>
        <v>3.9062500000000002E-4</v>
      </c>
      <c r="I24" s="5">
        <f t="shared" si="3"/>
        <v>1.9531250000000001E-4</v>
      </c>
      <c r="J24" s="5">
        <f t="shared" si="3"/>
        <v>9.7656250000000005E-5</v>
      </c>
      <c r="K24" s="5">
        <f t="shared" si="3"/>
        <v>4.8828125000000003E-5</v>
      </c>
      <c r="L24" s="5">
        <v>0</v>
      </c>
      <c r="M24" s="5"/>
    </row>
    <row r="25" spans="1:13" x14ac:dyDescent="0.3">
      <c r="A25" s="2" t="s">
        <v>3</v>
      </c>
      <c r="B25" s="5">
        <v>2.5000000000000001E-2</v>
      </c>
      <c r="C25" s="5">
        <f t="shared" ref="C25:K25" si="4">B25/2</f>
        <v>1.2500000000000001E-2</v>
      </c>
      <c r="D25" s="5">
        <f t="shared" si="4"/>
        <v>6.2500000000000003E-3</v>
      </c>
      <c r="E25" s="5">
        <f t="shared" si="4"/>
        <v>3.1250000000000002E-3</v>
      </c>
      <c r="F25" s="5">
        <f t="shared" si="4"/>
        <v>1.5625000000000001E-3</v>
      </c>
      <c r="G25" s="5">
        <f t="shared" si="4"/>
        <v>7.8125000000000004E-4</v>
      </c>
      <c r="H25" s="5">
        <f t="shared" si="4"/>
        <v>3.9062500000000002E-4</v>
      </c>
      <c r="I25" s="5">
        <f t="shared" si="4"/>
        <v>1.9531250000000001E-4</v>
      </c>
      <c r="J25" s="5">
        <f t="shared" si="4"/>
        <v>9.7656250000000005E-5</v>
      </c>
      <c r="K25" s="5">
        <f t="shared" si="4"/>
        <v>4.8828125000000003E-5</v>
      </c>
      <c r="L25" s="5">
        <v>0</v>
      </c>
      <c r="M25" s="5"/>
    </row>
    <row r="26" spans="1:13" x14ac:dyDescent="0.3">
      <c r="A26" s="2" t="s">
        <v>4</v>
      </c>
      <c r="B26" s="5">
        <v>2.5000000000000001E-2</v>
      </c>
      <c r="C26" s="5">
        <f t="shared" ref="C26:K26" si="5">B26/2</f>
        <v>1.2500000000000001E-2</v>
      </c>
      <c r="D26" s="5">
        <f t="shared" si="5"/>
        <v>6.2500000000000003E-3</v>
      </c>
      <c r="E26" s="5">
        <f t="shared" si="5"/>
        <v>3.1250000000000002E-3</v>
      </c>
      <c r="F26" s="5">
        <f t="shared" si="5"/>
        <v>1.5625000000000001E-3</v>
      </c>
      <c r="G26" s="5">
        <f t="shared" si="5"/>
        <v>7.8125000000000004E-4</v>
      </c>
      <c r="H26" s="5">
        <f t="shared" si="5"/>
        <v>3.9062500000000002E-4</v>
      </c>
      <c r="I26" s="5">
        <f t="shared" si="5"/>
        <v>1.9531250000000001E-4</v>
      </c>
      <c r="J26" s="5">
        <f t="shared" si="5"/>
        <v>9.7656250000000005E-5</v>
      </c>
      <c r="K26" s="5">
        <f t="shared" si="5"/>
        <v>4.8828125000000003E-5</v>
      </c>
      <c r="L26" s="5">
        <v>0</v>
      </c>
      <c r="M26" s="5"/>
    </row>
    <row r="27" spans="1:13" x14ac:dyDescent="0.3">
      <c r="A27" s="2" t="s">
        <v>5</v>
      </c>
      <c r="B27" s="5">
        <v>2.5000000000000001E-2</v>
      </c>
      <c r="C27" s="5">
        <f t="shared" ref="C27:K27" si="6">B27/2</f>
        <v>1.2500000000000001E-2</v>
      </c>
      <c r="D27" s="5">
        <f t="shared" si="6"/>
        <v>6.2500000000000003E-3</v>
      </c>
      <c r="E27" s="5">
        <f t="shared" si="6"/>
        <v>3.1250000000000002E-3</v>
      </c>
      <c r="F27" s="5">
        <f t="shared" si="6"/>
        <v>1.5625000000000001E-3</v>
      </c>
      <c r="G27" s="5">
        <f t="shared" si="6"/>
        <v>7.8125000000000004E-4</v>
      </c>
      <c r="H27" s="5">
        <f t="shared" si="6"/>
        <v>3.9062500000000002E-4</v>
      </c>
      <c r="I27" s="5">
        <f t="shared" si="6"/>
        <v>1.9531250000000001E-4</v>
      </c>
      <c r="J27" s="5">
        <f t="shared" si="6"/>
        <v>9.7656250000000005E-5</v>
      </c>
      <c r="K27" s="5">
        <f t="shared" si="6"/>
        <v>4.8828125000000003E-5</v>
      </c>
      <c r="L27" s="5">
        <v>0</v>
      </c>
      <c r="M27" s="5"/>
    </row>
    <row r="28" spans="1:13" x14ac:dyDescent="0.3">
      <c r="A28" s="2" t="s">
        <v>6</v>
      </c>
      <c r="B28" s="5">
        <v>2.5000000000000001E-2</v>
      </c>
      <c r="C28" s="5">
        <f t="shared" ref="C28:K28" si="7">B28/2</f>
        <v>1.2500000000000001E-2</v>
      </c>
      <c r="D28" s="5">
        <f t="shared" si="7"/>
        <v>6.2500000000000003E-3</v>
      </c>
      <c r="E28" s="5">
        <f t="shared" si="7"/>
        <v>3.1250000000000002E-3</v>
      </c>
      <c r="F28" s="5">
        <f t="shared" si="7"/>
        <v>1.5625000000000001E-3</v>
      </c>
      <c r="G28" s="5">
        <f t="shared" si="7"/>
        <v>7.8125000000000004E-4</v>
      </c>
      <c r="H28" s="5">
        <f t="shared" si="7"/>
        <v>3.9062500000000002E-4</v>
      </c>
      <c r="I28" s="5">
        <f t="shared" si="7"/>
        <v>1.9531250000000001E-4</v>
      </c>
      <c r="J28" s="5">
        <f t="shared" si="7"/>
        <v>9.7656250000000005E-5</v>
      </c>
      <c r="K28" s="5">
        <f t="shared" si="7"/>
        <v>4.8828125000000003E-5</v>
      </c>
      <c r="L28" s="5">
        <v>0</v>
      </c>
      <c r="M28" s="5"/>
    </row>
    <row r="29" spans="1:13" x14ac:dyDescent="0.3">
      <c r="A29" s="2" t="s">
        <v>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1" spans="1:13" x14ac:dyDescent="0.3">
      <c r="A31" s="1" t="s">
        <v>12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</row>
    <row r="32" spans="1:13" x14ac:dyDescent="0.3">
      <c r="A32" s="2" t="s">
        <v>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3">
      <c r="A33" s="2" t="s">
        <v>1</v>
      </c>
      <c r="B33" s="5" t="s">
        <v>13</v>
      </c>
      <c r="C33" s="5" t="s">
        <v>13</v>
      </c>
      <c r="D33" s="5" t="s">
        <v>13</v>
      </c>
      <c r="E33" s="5" t="s">
        <v>13</v>
      </c>
      <c r="F33" s="5" t="s">
        <v>13</v>
      </c>
      <c r="G33" s="5" t="s">
        <v>13</v>
      </c>
      <c r="H33" s="5" t="s">
        <v>13</v>
      </c>
      <c r="I33" s="5" t="s">
        <v>13</v>
      </c>
      <c r="J33" s="5" t="s">
        <v>13</v>
      </c>
      <c r="K33" s="5" t="s">
        <v>13</v>
      </c>
      <c r="L33" s="5" t="s">
        <v>13</v>
      </c>
      <c r="M33" s="5"/>
    </row>
    <row r="34" spans="1:13" x14ac:dyDescent="0.3">
      <c r="A34" s="2" t="s">
        <v>2</v>
      </c>
      <c r="B34" s="5" t="s">
        <v>13</v>
      </c>
      <c r="C34" s="5" t="s">
        <v>13</v>
      </c>
      <c r="D34" s="5" t="s">
        <v>13</v>
      </c>
      <c r="E34" s="5" t="s">
        <v>13</v>
      </c>
      <c r="F34" s="5" t="s">
        <v>13</v>
      </c>
      <c r="G34" s="5" t="s">
        <v>13</v>
      </c>
      <c r="H34" s="5" t="s">
        <v>13</v>
      </c>
      <c r="I34" s="5" t="s">
        <v>13</v>
      </c>
      <c r="J34" s="5" t="s">
        <v>13</v>
      </c>
      <c r="K34" s="5" t="s">
        <v>13</v>
      </c>
      <c r="L34" s="5" t="s">
        <v>13</v>
      </c>
      <c r="M34" s="5"/>
    </row>
    <row r="35" spans="1:13" x14ac:dyDescent="0.3">
      <c r="A35" s="2" t="s">
        <v>3</v>
      </c>
      <c r="B35" s="5" t="s">
        <v>13</v>
      </c>
      <c r="C35" s="5" t="s">
        <v>13</v>
      </c>
      <c r="D35" s="5" t="s">
        <v>13</v>
      </c>
      <c r="E35" s="5" t="s">
        <v>13</v>
      </c>
      <c r="F35" s="5" t="s">
        <v>13</v>
      </c>
      <c r="G35" s="5" t="s">
        <v>13</v>
      </c>
      <c r="H35" s="5" t="s">
        <v>13</v>
      </c>
      <c r="I35" s="5" t="s">
        <v>13</v>
      </c>
      <c r="J35" s="5" t="s">
        <v>13</v>
      </c>
      <c r="K35" s="5" t="s">
        <v>13</v>
      </c>
      <c r="L35" s="5" t="s">
        <v>13</v>
      </c>
      <c r="M35" s="5"/>
    </row>
    <row r="36" spans="1:13" x14ac:dyDescent="0.3">
      <c r="A36" s="2" t="s">
        <v>4</v>
      </c>
      <c r="B36" s="5" t="s">
        <v>14</v>
      </c>
      <c r="C36" s="5" t="s">
        <v>14</v>
      </c>
      <c r="D36" s="5" t="s">
        <v>14</v>
      </c>
      <c r="E36" s="5" t="s">
        <v>14</v>
      </c>
      <c r="F36" s="5" t="s">
        <v>14</v>
      </c>
      <c r="G36" s="5" t="s">
        <v>14</v>
      </c>
      <c r="H36" s="5" t="s">
        <v>14</v>
      </c>
      <c r="I36" s="5" t="s">
        <v>14</v>
      </c>
      <c r="J36" s="5" t="s">
        <v>14</v>
      </c>
      <c r="K36" s="5" t="s">
        <v>14</v>
      </c>
      <c r="L36" s="5" t="s">
        <v>14</v>
      </c>
      <c r="M36" s="5"/>
    </row>
    <row r="37" spans="1:13" x14ac:dyDescent="0.3">
      <c r="A37" s="2" t="s">
        <v>5</v>
      </c>
      <c r="B37" s="5" t="s">
        <v>14</v>
      </c>
      <c r="C37" s="5" t="s">
        <v>14</v>
      </c>
      <c r="D37" s="5" t="s">
        <v>14</v>
      </c>
      <c r="E37" s="5" t="s">
        <v>14</v>
      </c>
      <c r="F37" s="5" t="s">
        <v>14</v>
      </c>
      <c r="G37" s="5" t="s">
        <v>14</v>
      </c>
      <c r="H37" s="5" t="s">
        <v>14</v>
      </c>
      <c r="I37" s="5" t="s">
        <v>14</v>
      </c>
      <c r="J37" s="5" t="s">
        <v>14</v>
      </c>
      <c r="K37" s="5" t="s">
        <v>14</v>
      </c>
      <c r="L37" s="5" t="s">
        <v>14</v>
      </c>
      <c r="M37" s="5"/>
    </row>
    <row r="38" spans="1:13" x14ac:dyDescent="0.3">
      <c r="A38" s="2" t="s">
        <v>6</v>
      </c>
      <c r="B38" s="5" t="s">
        <v>14</v>
      </c>
      <c r="C38" s="5" t="s">
        <v>14</v>
      </c>
      <c r="D38" s="5" t="s">
        <v>14</v>
      </c>
      <c r="E38" s="5" t="s">
        <v>14</v>
      </c>
      <c r="F38" s="5" t="s">
        <v>14</v>
      </c>
      <c r="G38" s="5" t="s">
        <v>14</v>
      </c>
      <c r="H38" s="5" t="s">
        <v>14</v>
      </c>
      <c r="I38" s="5" t="s">
        <v>14</v>
      </c>
      <c r="J38" s="5" t="s">
        <v>14</v>
      </c>
      <c r="K38" s="5" t="s">
        <v>14</v>
      </c>
      <c r="L38" s="5" t="s">
        <v>14</v>
      </c>
      <c r="M38" s="5"/>
    </row>
    <row r="39" spans="1:13" x14ac:dyDescent="0.3">
      <c r="A39" s="2" t="s">
        <v>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5D42-DC9C-42DB-B667-3731F89E07BA}">
  <dimension ref="A1:AA39"/>
  <sheetViews>
    <sheetView zoomScale="70" zoomScaleNormal="70" workbookViewId="0">
      <selection sqref="A1:M9"/>
    </sheetView>
  </sheetViews>
  <sheetFormatPr defaultRowHeight="14.4" x14ac:dyDescent="0.3"/>
  <cols>
    <col min="1" max="1" width="7" bestFit="1" customWidth="1"/>
    <col min="2" max="11" width="13.44140625" bestFit="1" customWidth="1"/>
    <col min="12" max="12" width="13.5546875" bestFit="1" customWidth="1"/>
    <col min="13" max="13" width="13.44140625" bestFit="1" customWidth="1"/>
  </cols>
  <sheetData>
    <row r="1" spans="1:27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s="1"/>
      <c r="P1" s="2">
        <v>1</v>
      </c>
      <c r="Q1" s="2">
        <v>2</v>
      </c>
      <c r="R1" s="2">
        <v>3</v>
      </c>
      <c r="S1" s="2">
        <v>4</v>
      </c>
      <c r="T1" s="2">
        <v>5</v>
      </c>
      <c r="U1" s="2">
        <v>6</v>
      </c>
      <c r="V1" s="2">
        <v>7</v>
      </c>
      <c r="W1" s="2">
        <v>8</v>
      </c>
      <c r="X1" s="2">
        <v>9</v>
      </c>
      <c r="Y1" s="2">
        <v>10</v>
      </c>
      <c r="Z1" s="2">
        <v>11</v>
      </c>
      <c r="AA1" s="2">
        <v>12</v>
      </c>
    </row>
    <row r="2" spans="1:27" x14ac:dyDescent="0.3">
      <c r="A2" s="2" t="s">
        <v>0</v>
      </c>
      <c r="B2" s="8">
        <v>4.3999999999999997E-2</v>
      </c>
      <c r="C2" s="8">
        <v>4.3999999999999997E-2</v>
      </c>
      <c r="D2" s="9">
        <v>4.2999999999999997E-2</v>
      </c>
      <c r="E2" s="8">
        <v>4.3999999999999997E-2</v>
      </c>
      <c r="F2" s="7">
        <v>4.3999999999999997E-2</v>
      </c>
      <c r="G2" s="9">
        <v>4.2999999999999997E-2</v>
      </c>
      <c r="H2" s="9">
        <v>4.2999999999999997E-2</v>
      </c>
      <c r="I2" s="6">
        <v>4.4999999999999998E-2</v>
      </c>
      <c r="J2" s="7">
        <v>4.3999999999999997E-2</v>
      </c>
      <c r="K2" s="9">
        <v>4.2999999999999997E-2</v>
      </c>
      <c r="L2" s="9">
        <v>4.2999999999999997E-2</v>
      </c>
      <c r="M2" s="7">
        <v>4.4999999999999998E-2</v>
      </c>
      <c r="O2" s="2" t="s">
        <v>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">
      <c r="A3" s="2" t="s">
        <v>1</v>
      </c>
      <c r="B3" s="11">
        <v>5.0999999999999997E-2</v>
      </c>
      <c r="C3" s="19">
        <v>4.9000000000000002E-2</v>
      </c>
      <c r="D3" s="12">
        <v>5.0999999999999997E-2</v>
      </c>
      <c r="E3" s="14">
        <v>4.9000000000000002E-2</v>
      </c>
      <c r="F3" s="14">
        <v>0.05</v>
      </c>
      <c r="G3" s="19">
        <v>4.9000000000000002E-2</v>
      </c>
      <c r="H3" s="14">
        <v>0.05</v>
      </c>
      <c r="I3" s="19">
        <v>4.8000000000000001E-2</v>
      </c>
      <c r="J3" s="14">
        <v>4.9000000000000002E-2</v>
      </c>
      <c r="K3" s="19">
        <v>4.9000000000000002E-2</v>
      </c>
      <c r="L3" s="19">
        <v>4.9000000000000002E-2</v>
      </c>
      <c r="M3" s="7">
        <v>4.4999999999999998E-2</v>
      </c>
      <c r="O3" s="2" t="s">
        <v>1</v>
      </c>
      <c r="P3" s="3">
        <f>B3-$M$10</f>
        <v>6.5000000000000058E-3</v>
      </c>
      <c r="Q3" s="3">
        <f t="shared" ref="Q3:Z8" si="0">C3-$M$10</f>
        <v>4.5000000000000109E-3</v>
      </c>
      <c r="R3" s="3">
        <f t="shared" si="0"/>
        <v>6.5000000000000058E-3</v>
      </c>
      <c r="S3" s="3">
        <f t="shared" si="0"/>
        <v>4.5000000000000109E-3</v>
      </c>
      <c r="T3" s="3">
        <f t="shared" si="0"/>
        <v>5.5000000000000118E-3</v>
      </c>
      <c r="U3" s="3">
        <f t="shared" si="0"/>
        <v>4.5000000000000109E-3</v>
      </c>
      <c r="V3" s="3">
        <f t="shared" si="0"/>
        <v>5.5000000000000118E-3</v>
      </c>
      <c r="W3" s="3">
        <f t="shared" si="0"/>
        <v>3.50000000000001E-3</v>
      </c>
      <c r="X3" s="3">
        <f t="shared" si="0"/>
        <v>4.5000000000000109E-3</v>
      </c>
      <c r="Y3" s="3">
        <f t="shared" si="0"/>
        <v>4.5000000000000109E-3</v>
      </c>
      <c r="Z3" s="3">
        <f t="shared" si="0"/>
        <v>4.5000000000000109E-3</v>
      </c>
      <c r="AA3" s="3"/>
    </row>
    <row r="4" spans="1:27" x14ac:dyDescent="0.3">
      <c r="A4" s="2" t="s">
        <v>2</v>
      </c>
      <c r="B4" s="12">
        <v>5.0999999999999997E-2</v>
      </c>
      <c r="C4" s="19">
        <v>4.9000000000000002E-2</v>
      </c>
      <c r="D4" s="12">
        <v>0.05</v>
      </c>
      <c r="E4" s="11">
        <v>5.0999999999999997E-2</v>
      </c>
      <c r="F4" s="11">
        <v>5.0999999999999997E-2</v>
      </c>
      <c r="G4" s="19">
        <v>4.8000000000000001E-2</v>
      </c>
      <c r="H4" s="19">
        <v>4.8000000000000001E-2</v>
      </c>
      <c r="I4" s="18">
        <v>4.8000000000000001E-2</v>
      </c>
      <c r="J4" s="19">
        <v>4.9000000000000002E-2</v>
      </c>
      <c r="K4" s="19">
        <v>4.8000000000000001E-2</v>
      </c>
      <c r="L4" s="18">
        <v>4.8000000000000001E-2</v>
      </c>
      <c r="M4" s="9">
        <v>4.2999999999999997E-2</v>
      </c>
      <c r="O4" s="2" t="s">
        <v>2</v>
      </c>
      <c r="P4" s="3">
        <f t="shared" ref="P4:P8" si="1">B4-$M$10</f>
        <v>6.5000000000000058E-3</v>
      </c>
      <c r="Q4" s="3">
        <f t="shared" si="0"/>
        <v>4.5000000000000109E-3</v>
      </c>
      <c r="R4" s="3">
        <f t="shared" si="0"/>
        <v>5.5000000000000118E-3</v>
      </c>
      <c r="S4" s="3">
        <f t="shared" si="0"/>
        <v>6.5000000000000058E-3</v>
      </c>
      <c r="T4" s="3">
        <f t="shared" si="0"/>
        <v>6.5000000000000058E-3</v>
      </c>
      <c r="U4" s="3">
        <f t="shared" si="0"/>
        <v>3.50000000000001E-3</v>
      </c>
      <c r="V4" s="3">
        <f t="shared" si="0"/>
        <v>3.50000000000001E-3</v>
      </c>
      <c r="W4" s="3">
        <f t="shared" si="0"/>
        <v>3.50000000000001E-3</v>
      </c>
      <c r="X4" s="3">
        <f t="shared" si="0"/>
        <v>4.5000000000000109E-3</v>
      </c>
      <c r="Y4" s="3">
        <f t="shared" si="0"/>
        <v>3.50000000000001E-3</v>
      </c>
      <c r="Z4" s="3">
        <f t="shared" si="0"/>
        <v>3.50000000000001E-3</v>
      </c>
      <c r="AA4" s="3"/>
    </row>
    <row r="5" spans="1:27" x14ac:dyDescent="0.3">
      <c r="A5" s="2" t="s">
        <v>3</v>
      </c>
      <c r="B5" s="14">
        <v>0.05</v>
      </c>
      <c r="C5" s="14">
        <v>4.9000000000000002E-2</v>
      </c>
      <c r="D5" s="12">
        <v>0.05</v>
      </c>
      <c r="E5" s="19">
        <v>4.9000000000000002E-2</v>
      </c>
      <c r="F5" s="12">
        <v>0.05</v>
      </c>
      <c r="G5" s="18">
        <v>4.8000000000000001E-2</v>
      </c>
      <c r="H5" s="14">
        <v>4.9000000000000002E-2</v>
      </c>
      <c r="I5" s="19">
        <v>4.9000000000000002E-2</v>
      </c>
      <c r="J5" s="18">
        <v>4.8000000000000001E-2</v>
      </c>
      <c r="K5" s="18">
        <v>4.8000000000000001E-2</v>
      </c>
      <c r="L5" s="19">
        <v>4.8000000000000001E-2</v>
      </c>
      <c r="M5" s="9">
        <v>4.2999999999999997E-2</v>
      </c>
      <c r="O5" s="2" t="s">
        <v>3</v>
      </c>
      <c r="P5" s="3">
        <f t="shared" si="1"/>
        <v>5.5000000000000118E-3</v>
      </c>
      <c r="Q5" s="3">
        <f t="shared" si="0"/>
        <v>4.5000000000000109E-3</v>
      </c>
      <c r="R5" s="3">
        <f t="shared" si="0"/>
        <v>5.5000000000000118E-3</v>
      </c>
      <c r="S5" s="3">
        <f t="shared" si="0"/>
        <v>4.5000000000000109E-3</v>
      </c>
      <c r="T5" s="3">
        <f t="shared" si="0"/>
        <v>5.5000000000000118E-3</v>
      </c>
      <c r="U5" s="3">
        <f t="shared" si="0"/>
        <v>3.50000000000001E-3</v>
      </c>
      <c r="V5" s="3">
        <f t="shared" si="0"/>
        <v>4.5000000000000109E-3</v>
      </c>
      <c r="W5" s="3">
        <f t="shared" si="0"/>
        <v>4.5000000000000109E-3</v>
      </c>
      <c r="X5" s="3">
        <f t="shared" si="0"/>
        <v>3.50000000000001E-3</v>
      </c>
      <c r="Y5" s="3">
        <f t="shared" si="0"/>
        <v>3.50000000000001E-3</v>
      </c>
      <c r="Z5" s="3">
        <f t="shared" si="0"/>
        <v>3.50000000000001E-3</v>
      </c>
      <c r="AA5" s="3"/>
    </row>
    <row r="6" spans="1:27" x14ac:dyDescent="0.3">
      <c r="A6" s="2" t="s">
        <v>4</v>
      </c>
      <c r="B6" s="14">
        <v>4.9000000000000002E-2</v>
      </c>
      <c r="C6" s="19">
        <v>4.9000000000000002E-2</v>
      </c>
      <c r="D6" s="19">
        <v>4.9000000000000002E-2</v>
      </c>
      <c r="E6" s="19">
        <v>4.9000000000000002E-2</v>
      </c>
      <c r="F6" s="14">
        <v>4.9000000000000002E-2</v>
      </c>
      <c r="G6" s="19">
        <v>4.9000000000000002E-2</v>
      </c>
      <c r="H6" s="12">
        <v>5.0999999999999997E-2</v>
      </c>
      <c r="I6" s="14">
        <v>4.9000000000000002E-2</v>
      </c>
      <c r="J6" s="12">
        <v>5.0999999999999997E-2</v>
      </c>
      <c r="K6" s="19">
        <v>4.9000000000000002E-2</v>
      </c>
      <c r="L6" s="12">
        <v>0.05</v>
      </c>
      <c r="M6" s="8">
        <v>4.3999999999999997E-2</v>
      </c>
      <c r="O6" s="2" t="s">
        <v>4</v>
      </c>
      <c r="P6" s="3">
        <f t="shared" si="1"/>
        <v>4.5000000000000109E-3</v>
      </c>
      <c r="Q6" s="3">
        <f t="shared" si="0"/>
        <v>4.5000000000000109E-3</v>
      </c>
      <c r="R6" s="3">
        <f t="shared" si="0"/>
        <v>4.5000000000000109E-3</v>
      </c>
      <c r="S6" s="3">
        <f t="shared" si="0"/>
        <v>4.5000000000000109E-3</v>
      </c>
      <c r="T6" s="3">
        <f t="shared" si="0"/>
        <v>4.5000000000000109E-3</v>
      </c>
      <c r="U6" s="3">
        <f t="shared" si="0"/>
        <v>4.5000000000000109E-3</v>
      </c>
      <c r="V6" s="3">
        <f t="shared" si="0"/>
        <v>6.5000000000000058E-3</v>
      </c>
      <c r="W6" s="3">
        <f t="shared" si="0"/>
        <v>4.5000000000000109E-3</v>
      </c>
      <c r="X6" s="3">
        <f t="shared" si="0"/>
        <v>6.5000000000000058E-3</v>
      </c>
      <c r="Y6" s="3">
        <f t="shared" si="0"/>
        <v>4.5000000000000109E-3</v>
      </c>
      <c r="Z6" s="3">
        <f t="shared" si="0"/>
        <v>5.5000000000000118E-3</v>
      </c>
      <c r="AA6" s="3"/>
    </row>
    <row r="7" spans="1:27" x14ac:dyDescent="0.3">
      <c r="A7" s="2" t="s">
        <v>5</v>
      </c>
      <c r="B7" s="19">
        <v>4.9000000000000002E-2</v>
      </c>
      <c r="C7" s="19">
        <v>4.9000000000000002E-2</v>
      </c>
      <c r="D7" s="19">
        <v>4.9000000000000002E-2</v>
      </c>
      <c r="E7" s="14">
        <v>0.05</v>
      </c>
      <c r="F7" s="12">
        <v>0.05</v>
      </c>
      <c r="G7" s="19">
        <v>4.9000000000000002E-2</v>
      </c>
      <c r="H7" s="19">
        <v>4.8000000000000001E-2</v>
      </c>
      <c r="I7" s="14">
        <v>4.9000000000000002E-2</v>
      </c>
      <c r="J7" s="14">
        <v>4.9000000000000002E-2</v>
      </c>
      <c r="K7" s="19">
        <v>4.9000000000000002E-2</v>
      </c>
      <c r="L7" s="12">
        <v>5.0999999999999997E-2</v>
      </c>
      <c r="M7" s="7">
        <v>4.4999999999999998E-2</v>
      </c>
      <c r="O7" s="2" t="s">
        <v>5</v>
      </c>
      <c r="P7" s="3">
        <f t="shared" si="1"/>
        <v>4.5000000000000109E-3</v>
      </c>
      <c r="Q7" s="3">
        <f t="shared" si="0"/>
        <v>4.5000000000000109E-3</v>
      </c>
      <c r="R7" s="3">
        <f t="shared" si="0"/>
        <v>4.5000000000000109E-3</v>
      </c>
      <c r="S7" s="3">
        <f t="shared" si="0"/>
        <v>5.5000000000000118E-3</v>
      </c>
      <c r="T7" s="3">
        <f t="shared" si="0"/>
        <v>5.5000000000000118E-3</v>
      </c>
      <c r="U7" s="3">
        <f t="shared" si="0"/>
        <v>4.5000000000000109E-3</v>
      </c>
      <c r="V7" s="3">
        <f t="shared" si="0"/>
        <v>3.50000000000001E-3</v>
      </c>
      <c r="W7" s="3">
        <f t="shared" si="0"/>
        <v>4.5000000000000109E-3</v>
      </c>
      <c r="X7" s="3">
        <f t="shared" si="0"/>
        <v>4.5000000000000109E-3</v>
      </c>
      <c r="Y7" s="3">
        <f t="shared" si="0"/>
        <v>4.5000000000000109E-3</v>
      </c>
      <c r="Z7" s="3">
        <f t="shared" si="0"/>
        <v>6.5000000000000058E-3</v>
      </c>
      <c r="AA7" s="3"/>
    </row>
    <row r="8" spans="1:27" x14ac:dyDescent="0.3">
      <c r="A8" s="2" t="s">
        <v>6</v>
      </c>
      <c r="B8" s="19">
        <v>4.9000000000000002E-2</v>
      </c>
      <c r="C8" s="19">
        <v>4.9000000000000002E-2</v>
      </c>
      <c r="D8" s="14">
        <v>4.9000000000000002E-2</v>
      </c>
      <c r="E8" s="19">
        <v>4.9000000000000002E-2</v>
      </c>
      <c r="F8" s="19">
        <v>4.9000000000000002E-2</v>
      </c>
      <c r="G8" s="19">
        <v>4.8000000000000001E-2</v>
      </c>
      <c r="H8" s="19">
        <v>4.8000000000000001E-2</v>
      </c>
      <c r="I8" s="10">
        <v>5.3999999999999999E-2</v>
      </c>
      <c r="J8" s="11">
        <v>5.0999999999999997E-2</v>
      </c>
      <c r="K8" s="19">
        <v>4.9000000000000002E-2</v>
      </c>
      <c r="L8" s="14">
        <v>0.05</v>
      </c>
      <c r="M8" s="7">
        <v>4.4999999999999998E-2</v>
      </c>
      <c r="O8" s="2" t="s">
        <v>6</v>
      </c>
      <c r="P8" s="3">
        <f t="shared" si="1"/>
        <v>4.5000000000000109E-3</v>
      </c>
      <c r="Q8" s="3">
        <f t="shared" si="0"/>
        <v>4.5000000000000109E-3</v>
      </c>
      <c r="R8" s="3">
        <f t="shared" si="0"/>
        <v>4.5000000000000109E-3</v>
      </c>
      <c r="S8" s="3">
        <f t="shared" si="0"/>
        <v>4.5000000000000109E-3</v>
      </c>
      <c r="T8" s="3">
        <f t="shared" si="0"/>
        <v>4.5000000000000109E-3</v>
      </c>
      <c r="U8" s="3">
        <f t="shared" si="0"/>
        <v>3.50000000000001E-3</v>
      </c>
      <c r="V8" s="3">
        <f t="shared" si="0"/>
        <v>3.50000000000001E-3</v>
      </c>
      <c r="W8" s="3">
        <f t="shared" si="0"/>
        <v>9.5000000000000084E-3</v>
      </c>
      <c r="X8" s="3">
        <f t="shared" si="0"/>
        <v>6.5000000000000058E-3</v>
      </c>
      <c r="Y8" s="3">
        <f t="shared" si="0"/>
        <v>4.5000000000000109E-3</v>
      </c>
      <c r="Z8" s="3">
        <f t="shared" si="0"/>
        <v>5.5000000000000118E-3</v>
      </c>
      <c r="AA8" s="3"/>
    </row>
    <row r="9" spans="1:27" x14ac:dyDescent="0.3">
      <c r="A9" s="2" t="s">
        <v>7</v>
      </c>
      <c r="B9" s="6">
        <v>4.4999999999999998E-2</v>
      </c>
      <c r="C9" s="7">
        <v>4.4999999999999998E-2</v>
      </c>
      <c r="D9" s="7">
        <v>4.4999999999999998E-2</v>
      </c>
      <c r="E9" s="16">
        <v>4.5999999999999999E-2</v>
      </c>
      <c r="F9" s="16">
        <v>4.5999999999999999E-2</v>
      </c>
      <c r="G9" s="6">
        <v>4.4999999999999998E-2</v>
      </c>
      <c r="H9" s="7">
        <v>4.3999999999999997E-2</v>
      </c>
      <c r="I9" s="16">
        <v>4.5999999999999999E-2</v>
      </c>
      <c r="J9" s="16">
        <v>4.7E-2</v>
      </c>
      <c r="K9" s="7">
        <v>4.4999999999999998E-2</v>
      </c>
      <c r="L9" s="8">
        <v>4.3999999999999997E-2</v>
      </c>
      <c r="M9" s="16">
        <v>4.5999999999999999E-2</v>
      </c>
      <c r="O9" s="2" t="s">
        <v>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M10">
        <f>AVERAGE(M2:M9)</f>
        <v>4.4499999999999991E-2</v>
      </c>
    </row>
    <row r="11" spans="1:27" x14ac:dyDescent="0.3">
      <c r="A11" s="1" t="s">
        <v>8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27" x14ac:dyDescent="0.3">
      <c r="A12" s="2" t="s">
        <v>0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</row>
    <row r="13" spans="1:27" x14ac:dyDescent="0.3">
      <c r="A13" s="2" t="s">
        <v>1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  <c r="L13" s="4" t="s">
        <v>10</v>
      </c>
      <c r="M13" s="4" t="s">
        <v>9</v>
      </c>
    </row>
    <row r="14" spans="1:27" x14ac:dyDescent="0.3">
      <c r="A14" s="2" t="s">
        <v>2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10</v>
      </c>
      <c r="M14" s="4" t="s">
        <v>9</v>
      </c>
    </row>
    <row r="15" spans="1:27" x14ac:dyDescent="0.3">
      <c r="A15" s="2" t="s">
        <v>3</v>
      </c>
      <c r="B15" s="4" t="s">
        <v>15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10</v>
      </c>
      <c r="M15" s="4" t="s">
        <v>9</v>
      </c>
    </row>
    <row r="16" spans="1:27" x14ac:dyDescent="0.3">
      <c r="A16" s="2" t="s">
        <v>4</v>
      </c>
      <c r="B16" s="4" t="s">
        <v>15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10</v>
      </c>
      <c r="M16" s="4" t="s">
        <v>9</v>
      </c>
    </row>
    <row r="17" spans="1:13" x14ac:dyDescent="0.3">
      <c r="A17" s="2" t="s">
        <v>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4" t="s">
        <v>15</v>
      </c>
      <c r="L17" s="4" t="s">
        <v>10</v>
      </c>
      <c r="M17" s="4" t="s">
        <v>9</v>
      </c>
    </row>
    <row r="18" spans="1:13" x14ac:dyDescent="0.3">
      <c r="A18" s="2" t="s">
        <v>6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10</v>
      </c>
      <c r="M18" s="4" t="s">
        <v>9</v>
      </c>
    </row>
    <row r="19" spans="1:13" x14ac:dyDescent="0.3">
      <c r="A19" s="2" t="s">
        <v>7</v>
      </c>
      <c r="B19" s="4" t="s">
        <v>9</v>
      </c>
      <c r="C19" s="4" t="s">
        <v>9</v>
      </c>
      <c r="D19" s="4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  <c r="L19" s="4" t="s">
        <v>9</v>
      </c>
      <c r="M19" s="4" t="s">
        <v>9</v>
      </c>
    </row>
    <row r="21" spans="1:13" x14ac:dyDescent="0.3">
      <c r="A21" s="1" t="s">
        <v>11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3" x14ac:dyDescent="0.3">
      <c r="A22" s="2" t="s">
        <v>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2" t="s">
        <v>1</v>
      </c>
      <c r="B23" s="5">
        <v>2.5000000000000001E-2</v>
      </c>
      <c r="C23" s="5">
        <f>B23/2</f>
        <v>1.2500000000000001E-2</v>
      </c>
      <c r="D23" s="5">
        <f t="shared" ref="D23:K23" si="2">C23/2</f>
        <v>6.2500000000000003E-3</v>
      </c>
      <c r="E23" s="5">
        <f t="shared" si="2"/>
        <v>3.1250000000000002E-3</v>
      </c>
      <c r="F23" s="5">
        <f t="shared" si="2"/>
        <v>1.5625000000000001E-3</v>
      </c>
      <c r="G23" s="5">
        <f t="shared" si="2"/>
        <v>7.8125000000000004E-4</v>
      </c>
      <c r="H23" s="5">
        <f t="shared" si="2"/>
        <v>3.9062500000000002E-4</v>
      </c>
      <c r="I23" s="5">
        <f t="shared" si="2"/>
        <v>1.9531250000000001E-4</v>
      </c>
      <c r="J23" s="5">
        <f t="shared" si="2"/>
        <v>9.7656250000000005E-5</v>
      </c>
      <c r="K23" s="5">
        <f t="shared" si="2"/>
        <v>4.8828125000000003E-5</v>
      </c>
      <c r="L23" s="5">
        <v>0</v>
      </c>
      <c r="M23" s="5"/>
    </row>
    <row r="24" spans="1:13" x14ac:dyDescent="0.3">
      <c r="A24" s="2" t="s">
        <v>2</v>
      </c>
      <c r="B24" s="5">
        <v>2.5000000000000001E-2</v>
      </c>
      <c r="C24" s="5">
        <f t="shared" ref="C24:K28" si="3">B24/2</f>
        <v>1.2500000000000001E-2</v>
      </c>
      <c r="D24" s="5">
        <f t="shared" si="3"/>
        <v>6.2500000000000003E-3</v>
      </c>
      <c r="E24" s="5">
        <f t="shared" si="3"/>
        <v>3.1250000000000002E-3</v>
      </c>
      <c r="F24" s="5">
        <f t="shared" si="3"/>
        <v>1.5625000000000001E-3</v>
      </c>
      <c r="G24" s="5">
        <f t="shared" si="3"/>
        <v>7.8125000000000004E-4</v>
      </c>
      <c r="H24" s="5">
        <f t="shared" si="3"/>
        <v>3.9062500000000002E-4</v>
      </c>
      <c r="I24" s="5">
        <f t="shared" si="3"/>
        <v>1.9531250000000001E-4</v>
      </c>
      <c r="J24" s="5">
        <f t="shared" si="3"/>
        <v>9.7656250000000005E-5</v>
      </c>
      <c r="K24" s="5">
        <f t="shared" si="3"/>
        <v>4.8828125000000003E-5</v>
      </c>
      <c r="L24" s="5">
        <v>0</v>
      </c>
      <c r="M24" s="5"/>
    </row>
    <row r="25" spans="1:13" x14ac:dyDescent="0.3">
      <c r="A25" s="2" t="s">
        <v>3</v>
      </c>
      <c r="B25" s="5">
        <v>2.5000000000000001E-2</v>
      </c>
      <c r="C25" s="5">
        <f t="shared" si="3"/>
        <v>1.2500000000000001E-2</v>
      </c>
      <c r="D25" s="5">
        <f t="shared" si="3"/>
        <v>6.2500000000000003E-3</v>
      </c>
      <c r="E25" s="5">
        <f t="shared" si="3"/>
        <v>3.1250000000000002E-3</v>
      </c>
      <c r="F25" s="5">
        <f t="shared" si="3"/>
        <v>1.5625000000000001E-3</v>
      </c>
      <c r="G25" s="5">
        <f t="shared" si="3"/>
        <v>7.8125000000000004E-4</v>
      </c>
      <c r="H25" s="5">
        <f t="shared" si="3"/>
        <v>3.9062500000000002E-4</v>
      </c>
      <c r="I25" s="5">
        <f t="shared" si="3"/>
        <v>1.9531250000000001E-4</v>
      </c>
      <c r="J25" s="5">
        <f t="shared" si="3"/>
        <v>9.7656250000000005E-5</v>
      </c>
      <c r="K25" s="5">
        <f t="shared" si="3"/>
        <v>4.8828125000000003E-5</v>
      </c>
      <c r="L25" s="5">
        <v>0</v>
      </c>
      <c r="M25" s="5"/>
    </row>
    <row r="26" spans="1:13" x14ac:dyDescent="0.3">
      <c r="A26" s="2" t="s">
        <v>4</v>
      </c>
      <c r="B26" s="5">
        <v>2.5000000000000001E-2</v>
      </c>
      <c r="C26" s="5">
        <f t="shared" si="3"/>
        <v>1.2500000000000001E-2</v>
      </c>
      <c r="D26" s="5">
        <f t="shared" si="3"/>
        <v>6.2500000000000003E-3</v>
      </c>
      <c r="E26" s="5">
        <f t="shared" si="3"/>
        <v>3.1250000000000002E-3</v>
      </c>
      <c r="F26" s="5">
        <f t="shared" si="3"/>
        <v>1.5625000000000001E-3</v>
      </c>
      <c r="G26" s="5">
        <f t="shared" si="3"/>
        <v>7.8125000000000004E-4</v>
      </c>
      <c r="H26" s="5">
        <f t="shared" si="3"/>
        <v>3.9062500000000002E-4</v>
      </c>
      <c r="I26" s="5">
        <f t="shared" si="3"/>
        <v>1.9531250000000001E-4</v>
      </c>
      <c r="J26" s="5">
        <f t="shared" si="3"/>
        <v>9.7656250000000005E-5</v>
      </c>
      <c r="K26" s="5">
        <f t="shared" si="3"/>
        <v>4.8828125000000003E-5</v>
      </c>
      <c r="L26" s="5">
        <v>0</v>
      </c>
      <c r="M26" s="5"/>
    </row>
    <row r="27" spans="1:13" x14ac:dyDescent="0.3">
      <c r="A27" s="2" t="s">
        <v>5</v>
      </c>
      <c r="B27" s="5">
        <v>2.5000000000000001E-2</v>
      </c>
      <c r="C27" s="5">
        <f t="shared" si="3"/>
        <v>1.2500000000000001E-2</v>
      </c>
      <c r="D27" s="5">
        <f t="shared" si="3"/>
        <v>6.2500000000000003E-3</v>
      </c>
      <c r="E27" s="5">
        <f t="shared" si="3"/>
        <v>3.1250000000000002E-3</v>
      </c>
      <c r="F27" s="5">
        <f t="shared" si="3"/>
        <v>1.5625000000000001E-3</v>
      </c>
      <c r="G27" s="5">
        <f t="shared" si="3"/>
        <v>7.8125000000000004E-4</v>
      </c>
      <c r="H27" s="5">
        <f t="shared" si="3"/>
        <v>3.9062500000000002E-4</v>
      </c>
      <c r="I27" s="5">
        <f t="shared" si="3"/>
        <v>1.9531250000000001E-4</v>
      </c>
      <c r="J27" s="5">
        <f t="shared" si="3"/>
        <v>9.7656250000000005E-5</v>
      </c>
      <c r="K27" s="5">
        <f t="shared" si="3"/>
        <v>4.8828125000000003E-5</v>
      </c>
      <c r="L27" s="5">
        <v>0</v>
      </c>
      <c r="M27" s="5"/>
    </row>
    <row r="28" spans="1:13" x14ac:dyDescent="0.3">
      <c r="A28" s="2" t="s">
        <v>6</v>
      </c>
      <c r="B28" s="5">
        <v>2.5000000000000001E-2</v>
      </c>
      <c r="C28" s="5">
        <f t="shared" si="3"/>
        <v>1.2500000000000001E-2</v>
      </c>
      <c r="D28" s="5">
        <f t="shared" si="3"/>
        <v>6.2500000000000003E-3</v>
      </c>
      <c r="E28" s="5">
        <f t="shared" si="3"/>
        <v>3.1250000000000002E-3</v>
      </c>
      <c r="F28" s="5">
        <f t="shared" si="3"/>
        <v>1.5625000000000001E-3</v>
      </c>
      <c r="G28" s="5">
        <f t="shared" si="3"/>
        <v>7.8125000000000004E-4</v>
      </c>
      <c r="H28" s="5">
        <f t="shared" si="3"/>
        <v>3.9062500000000002E-4</v>
      </c>
      <c r="I28" s="5">
        <f t="shared" si="3"/>
        <v>1.9531250000000001E-4</v>
      </c>
      <c r="J28" s="5">
        <f t="shared" si="3"/>
        <v>9.7656250000000005E-5</v>
      </c>
      <c r="K28" s="5">
        <f t="shared" si="3"/>
        <v>4.8828125000000003E-5</v>
      </c>
      <c r="L28" s="5">
        <v>0</v>
      </c>
      <c r="M28" s="5"/>
    </row>
    <row r="29" spans="1:13" x14ac:dyDescent="0.3">
      <c r="A29" s="2" t="s">
        <v>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1" spans="1:13" x14ac:dyDescent="0.3">
      <c r="A31" s="1" t="s">
        <v>12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</row>
    <row r="32" spans="1:13" x14ac:dyDescent="0.3">
      <c r="A32" s="2" t="s">
        <v>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3">
      <c r="A33" s="2" t="s">
        <v>1</v>
      </c>
      <c r="B33" s="5" t="s">
        <v>16</v>
      </c>
      <c r="C33" s="5" t="s">
        <v>16</v>
      </c>
      <c r="D33" s="5" t="s">
        <v>16</v>
      </c>
      <c r="E33" s="5" t="s">
        <v>16</v>
      </c>
      <c r="F33" s="5" t="s">
        <v>16</v>
      </c>
      <c r="G33" s="5" t="s">
        <v>16</v>
      </c>
      <c r="H33" s="5" t="s">
        <v>16</v>
      </c>
      <c r="I33" s="5" t="s">
        <v>16</v>
      </c>
      <c r="J33" s="5" t="s">
        <v>16</v>
      </c>
      <c r="K33" s="5" t="s">
        <v>16</v>
      </c>
      <c r="L33" s="5" t="s">
        <v>16</v>
      </c>
      <c r="M33" s="5"/>
    </row>
    <row r="34" spans="1:13" x14ac:dyDescent="0.3">
      <c r="A34" s="2" t="s">
        <v>2</v>
      </c>
      <c r="B34" s="5" t="s">
        <v>16</v>
      </c>
      <c r="C34" s="5" t="s">
        <v>16</v>
      </c>
      <c r="D34" s="5" t="s">
        <v>16</v>
      </c>
      <c r="E34" s="5" t="s">
        <v>16</v>
      </c>
      <c r="F34" s="5" t="s">
        <v>16</v>
      </c>
      <c r="G34" s="5" t="s">
        <v>16</v>
      </c>
      <c r="H34" s="5" t="s">
        <v>16</v>
      </c>
      <c r="I34" s="5" t="s">
        <v>16</v>
      </c>
      <c r="J34" s="5" t="s">
        <v>16</v>
      </c>
      <c r="K34" s="5" t="s">
        <v>16</v>
      </c>
      <c r="L34" s="5" t="s">
        <v>16</v>
      </c>
      <c r="M34" s="5"/>
    </row>
    <row r="35" spans="1:13" x14ac:dyDescent="0.3">
      <c r="A35" s="2" t="s">
        <v>3</v>
      </c>
      <c r="B35" s="5" t="s">
        <v>16</v>
      </c>
      <c r="C35" s="5" t="s">
        <v>16</v>
      </c>
      <c r="D35" s="5" t="s">
        <v>16</v>
      </c>
      <c r="E35" s="5" t="s">
        <v>16</v>
      </c>
      <c r="F35" s="5" t="s">
        <v>16</v>
      </c>
      <c r="G35" s="5" t="s">
        <v>16</v>
      </c>
      <c r="H35" s="5" t="s">
        <v>16</v>
      </c>
      <c r="I35" s="5" t="s">
        <v>16</v>
      </c>
      <c r="J35" s="5" t="s">
        <v>16</v>
      </c>
      <c r="K35" s="5" t="s">
        <v>16</v>
      </c>
      <c r="L35" s="5" t="s">
        <v>16</v>
      </c>
      <c r="M35" s="5"/>
    </row>
    <row r="36" spans="1:13" x14ac:dyDescent="0.3">
      <c r="A36" s="2" t="s">
        <v>4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17</v>
      </c>
      <c r="M36" s="5"/>
    </row>
    <row r="37" spans="1:13" x14ac:dyDescent="0.3">
      <c r="A37" s="2" t="s">
        <v>5</v>
      </c>
      <c r="B37" s="5" t="s">
        <v>17</v>
      </c>
      <c r="C37" s="5" t="s">
        <v>17</v>
      </c>
      <c r="D37" s="5" t="s">
        <v>17</v>
      </c>
      <c r="E37" s="5" t="s">
        <v>17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17</v>
      </c>
      <c r="M37" s="5"/>
    </row>
    <row r="38" spans="1:13" x14ac:dyDescent="0.3">
      <c r="A38" s="2" t="s">
        <v>6</v>
      </c>
      <c r="B38" s="5" t="s">
        <v>17</v>
      </c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17</v>
      </c>
      <c r="M38" s="5"/>
    </row>
    <row r="39" spans="1:13" x14ac:dyDescent="0.3">
      <c r="A39" s="2" t="s">
        <v>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FDD3-ACFE-41B0-B0A0-991751902FE7}">
  <dimension ref="A1:AA39"/>
  <sheetViews>
    <sheetView zoomScale="70" zoomScaleNormal="70" workbookViewId="0">
      <selection activeCell="O12" sqref="O12"/>
    </sheetView>
  </sheetViews>
  <sheetFormatPr defaultRowHeight="14.4" x14ac:dyDescent="0.3"/>
  <cols>
    <col min="1" max="1" width="7" bestFit="1" customWidth="1"/>
    <col min="2" max="11" width="13.44140625" bestFit="1" customWidth="1"/>
    <col min="12" max="12" width="13.5546875" bestFit="1" customWidth="1"/>
    <col min="13" max="13" width="13.44140625" bestFit="1" customWidth="1"/>
  </cols>
  <sheetData>
    <row r="1" spans="1:27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s="1"/>
      <c r="P1" s="2">
        <v>1</v>
      </c>
      <c r="Q1" s="2">
        <v>2</v>
      </c>
      <c r="R1" s="2">
        <v>3</v>
      </c>
      <c r="S1" s="2">
        <v>4</v>
      </c>
      <c r="T1" s="2">
        <v>5</v>
      </c>
      <c r="U1" s="2">
        <v>6</v>
      </c>
      <c r="V1" s="2">
        <v>7</v>
      </c>
      <c r="W1" s="2">
        <v>8</v>
      </c>
      <c r="X1" s="2">
        <v>9</v>
      </c>
      <c r="Y1" s="2">
        <v>10</v>
      </c>
      <c r="Z1" s="2">
        <v>11</v>
      </c>
      <c r="AA1" s="2">
        <v>12</v>
      </c>
    </row>
    <row r="2" spans="1:27" x14ac:dyDescent="0.3">
      <c r="A2" s="2" t="s">
        <v>0</v>
      </c>
      <c r="B2" s="9">
        <v>4.3999999999999997E-2</v>
      </c>
      <c r="C2" s="9">
        <v>4.3999999999999997E-2</v>
      </c>
      <c r="D2" s="9">
        <v>4.2999999999999997E-2</v>
      </c>
      <c r="E2" s="9">
        <v>4.3999999999999997E-2</v>
      </c>
      <c r="F2" s="9">
        <v>4.3999999999999997E-2</v>
      </c>
      <c r="G2" s="9">
        <v>4.3999999999999997E-2</v>
      </c>
      <c r="H2" s="9">
        <v>4.2999999999999997E-2</v>
      </c>
      <c r="I2" s="9">
        <v>4.4999999999999998E-2</v>
      </c>
      <c r="J2" s="9">
        <v>4.3999999999999997E-2</v>
      </c>
      <c r="K2" s="9">
        <v>4.2999999999999997E-2</v>
      </c>
      <c r="L2" s="9">
        <v>4.2999999999999997E-2</v>
      </c>
      <c r="M2" s="9">
        <v>4.3999999999999997E-2</v>
      </c>
      <c r="O2" s="2" t="s">
        <v>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">
      <c r="A3" s="2" t="s">
        <v>1</v>
      </c>
      <c r="B3" s="8">
        <v>5.0999999999999997E-2</v>
      </c>
      <c r="C3" s="8">
        <v>5.1999999999999998E-2</v>
      </c>
      <c r="D3" s="8">
        <v>5.3999999999999999E-2</v>
      </c>
      <c r="E3" s="8">
        <v>5.3999999999999999E-2</v>
      </c>
      <c r="F3" s="8">
        <v>5.3999999999999999E-2</v>
      </c>
      <c r="G3" s="8">
        <v>5.2999999999999999E-2</v>
      </c>
      <c r="H3" s="8">
        <v>5.2999999999999999E-2</v>
      </c>
      <c r="I3" s="8">
        <v>5.2999999999999999E-2</v>
      </c>
      <c r="J3" s="8">
        <v>5.5E-2</v>
      </c>
      <c r="K3" s="8">
        <v>5.5E-2</v>
      </c>
      <c r="L3" s="7">
        <v>5.7000000000000002E-2</v>
      </c>
      <c r="M3" s="9">
        <v>4.4999999999999998E-2</v>
      </c>
      <c r="O3" s="2" t="s">
        <v>1</v>
      </c>
      <c r="P3" s="3">
        <f>B3-$M$10</f>
        <v>6.750000000000006E-3</v>
      </c>
      <c r="Q3" s="3">
        <f t="shared" ref="Q3:Z8" si="0">C3-$M$10</f>
        <v>7.7500000000000069E-3</v>
      </c>
      <c r="R3" s="3">
        <f t="shared" si="0"/>
        <v>9.7500000000000087E-3</v>
      </c>
      <c r="S3" s="3">
        <f t="shared" si="0"/>
        <v>9.7500000000000087E-3</v>
      </c>
      <c r="T3" s="3">
        <f t="shared" si="0"/>
        <v>9.7500000000000087E-3</v>
      </c>
      <c r="U3" s="3">
        <f t="shared" si="0"/>
        <v>8.7500000000000078E-3</v>
      </c>
      <c r="V3" s="3">
        <f t="shared" si="0"/>
        <v>8.7500000000000078E-3</v>
      </c>
      <c r="W3" s="3">
        <f t="shared" si="0"/>
        <v>8.7500000000000078E-3</v>
      </c>
      <c r="X3" s="3">
        <f t="shared" si="0"/>
        <v>1.075000000000001E-2</v>
      </c>
      <c r="Y3" s="3">
        <f t="shared" si="0"/>
        <v>1.075000000000001E-2</v>
      </c>
      <c r="Z3" s="3">
        <f t="shared" si="0"/>
        <v>1.2750000000000011E-2</v>
      </c>
      <c r="AA3" s="3"/>
    </row>
    <row r="4" spans="1:27" x14ac:dyDescent="0.3">
      <c r="A4" s="2" t="s">
        <v>2</v>
      </c>
      <c r="B4" s="8">
        <v>5.0999999999999997E-2</v>
      </c>
      <c r="C4" s="8">
        <v>5.1999999999999998E-2</v>
      </c>
      <c r="D4" s="8">
        <v>5.3999999999999999E-2</v>
      </c>
      <c r="E4" s="8">
        <v>5.3999999999999999E-2</v>
      </c>
      <c r="F4" s="8">
        <v>5.3999999999999999E-2</v>
      </c>
      <c r="G4" s="8">
        <v>5.1999999999999998E-2</v>
      </c>
      <c r="H4" s="8">
        <v>5.2999999999999999E-2</v>
      </c>
      <c r="I4" s="8">
        <v>5.2999999999999999E-2</v>
      </c>
      <c r="J4" s="8">
        <v>5.2999999999999999E-2</v>
      </c>
      <c r="K4" s="8">
        <v>5.3999999999999999E-2</v>
      </c>
      <c r="L4" s="8">
        <v>5.5E-2</v>
      </c>
      <c r="M4" s="9">
        <v>4.2999999999999997E-2</v>
      </c>
      <c r="O4" s="2" t="s">
        <v>2</v>
      </c>
      <c r="P4" s="3">
        <f t="shared" ref="P4:P8" si="1">B4-$M$10</f>
        <v>6.750000000000006E-3</v>
      </c>
      <c r="Q4" s="3">
        <f t="shared" si="0"/>
        <v>7.7500000000000069E-3</v>
      </c>
      <c r="R4" s="3">
        <f t="shared" si="0"/>
        <v>9.7500000000000087E-3</v>
      </c>
      <c r="S4" s="3">
        <f t="shared" si="0"/>
        <v>9.7500000000000087E-3</v>
      </c>
      <c r="T4" s="3">
        <f t="shared" si="0"/>
        <v>9.7500000000000087E-3</v>
      </c>
      <c r="U4" s="3">
        <f t="shared" si="0"/>
        <v>7.7500000000000069E-3</v>
      </c>
      <c r="V4" s="3">
        <f t="shared" si="0"/>
        <v>8.7500000000000078E-3</v>
      </c>
      <c r="W4" s="3">
        <f t="shared" si="0"/>
        <v>8.7500000000000078E-3</v>
      </c>
      <c r="X4" s="3">
        <f t="shared" si="0"/>
        <v>8.7500000000000078E-3</v>
      </c>
      <c r="Y4" s="3">
        <f t="shared" si="0"/>
        <v>9.7500000000000087E-3</v>
      </c>
      <c r="Z4" s="3">
        <f t="shared" si="0"/>
        <v>1.075000000000001E-2</v>
      </c>
      <c r="AA4" s="3"/>
    </row>
    <row r="5" spans="1:27" x14ac:dyDescent="0.3">
      <c r="A5" s="2" t="s">
        <v>3</v>
      </c>
      <c r="B5" s="9">
        <v>4.9000000000000002E-2</v>
      </c>
      <c r="C5" s="8">
        <v>5.1999999999999998E-2</v>
      </c>
      <c r="D5" s="8">
        <v>5.2999999999999999E-2</v>
      </c>
      <c r="E5" s="8">
        <v>5.3999999999999999E-2</v>
      </c>
      <c r="F5" s="8">
        <v>5.3999999999999999E-2</v>
      </c>
      <c r="G5" s="8">
        <v>5.2999999999999999E-2</v>
      </c>
      <c r="H5" s="8">
        <v>5.3999999999999999E-2</v>
      </c>
      <c r="I5" s="8">
        <v>5.2999999999999999E-2</v>
      </c>
      <c r="J5" s="8">
        <v>5.2999999999999999E-2</v>
      </c>
      <c r="K5" s="8">
        <v>5.3999999999999999E-2</v>
      </c>
      <c r="L5" s="8">
        <v>5.5E-2</v>
      </c>
      <c r="M5" s="9">
        <v>4.2999999999999997E-2</v>
      </c>
      <c r="O5" s="2" t="s">
        <v>3</v>
      </c>
      <c r="P5" s="3">
        <f t="shared" si="1"/>
        <v>4.7500000000000112E-3</v>
      </c>
      <c r="Q5" s="3">
        <f t="shared" si="0"/>
        <v>7.7500000000000069E-3</v>
      </c>
      <c r="R5" s="3">
        <f t="shared" si="0"/>
        <v>8.7500000000000078E-3</v>
      </c>
      <c r="S5" s="3">
        <f t="shared" si="0"/>
        <v>9.7500000000000087E-3</v>
      </c>
      <c r="T5" s="3">
        <f t="shared" si="0"/>
        <v>9.7500000000000087E-3</v>
      </c>
      <c r="U5" s="3">
        <f t="shared" si="0"/>
        <v>8.7500000000000078E-3</v>
      </c>
      <c r="V5" s="3">
        <f t="shared" si="0"/>
        <v>9.7500000000000087E-3</v>
      </c>
      <c r="W5" s="3">
        <f t="shared" si="0"/>
        <v>8.7500000000000078E-3</v>
      </c>
      <c r="X5" s="3">
        <f t="shared" si="0"/>
        <v>8.7500000000000078E-3</v>
      </c>
      <c r="Y5" s="3">
        <f t="shared" si="0"/>
        <v>9.7500000000000087E-3</v>
      </c>
      <c r="Z5" s="3">
        <f t="shared" si="0"/>
        <v>1.075000000000001E-2</v>
      </c>
      <c r="AA5" s="3"/>
    </row>
    <row r="6" spans="1:27" x14ac:dyDescent="0.3">
      <c r="A6" s="2" t="s">
        <v>4</v>
      </c>
      <c r="B6" s="9">
        <v>4.7E-2</v>
      </c>
      <c r="C6" s="9">
        <v>4.7E-2</v>
      </c>
      <c r="D6" s="7">
        <v>6.0999999999999999E-2</v>
      </c>
      <c r="E6" s="14">
        <v>0.10100000000000001</v>
      </c>
      <c r="F6" s="12">
        <v>0.106</v>
      </c>
      <c r="G6" s="14">
        <v>0.10100000000000001</v>
      </c>
      <c r="H6" s="14">
        <v>9.9000000000000005E-2</v>
      </c>
      <c r="I6" s="19">
        <v>9.0999999999999998E-2</v>
      </c>
      <c r="J6" s="11">
        <v>0.115</v>
      </c>
      <c r="K6" s="12">
        <v>0.11</v>
      </c>
      <c r="L6" s="13">
        <v>0.121</v>
      </c>
      <c r="M6" s="9">
        <v>4.3999999999999997E-2</v>
      </c>
      <c r="O6" s="2" t="s">
        <v>4</v>
      </c>
      <c r="P6" s="3">
        <f t="shared" si="1"/>
        <v>2.7500000000000094E-3</v>
      </c>
      <c r="Q6" s="3">
        <f t="shared" si="0"/>
        <v>2.7500000000000094E-3</v>
      </c>
      <c r="R6" s="3">
        <f t="shared" si="0"/>
        <v>1.6750000000000008E-2</v>
      </c>
      <c r="S6" s="3">
        <f t="shared" si="0"/>
        <v>5.6750000000000016E-2</v>
      </c>
      <c r="T6" s="3">
        <f t="shared" si="0"/>
        <v>6.1750000000000006E-2</v>
      </c>
      <c r="U6" s="3">
        <f t="shared" si="0"/>
        <v>5.6750000000000016E-2</v>
      </c>
      <c r="V6" s="3">
        <f t="shared" si="0"/>
        <v>5.4750000000000014E-2</v>
      </c>
      <c r="W6" s="3">
        <f t="shared" si="0"/>
        <v>4.6750000000000007E-2</v>
      </c>
      <c r="X6" s="3">
        <f t="shared" si="0"/>
        <v>7.0750000000000007E-2</v>
      </c>
      <c r="Y6" s="3">
        <f t="shared" si="0"/>
        <v>6.5750000000000003E-2</v>
      </c>
      <c r="Z6" s="3">
        <f t="shared" si="0"/>
        <v>7.6750000000000013E-2</v>
      </c>
      <c r="AA6" s="3"/>
    </row>
    <row r="7" spans="1:27" x14ac:dyDescent="0.3">
      <c r="A7" s="2" t="s">
        <v>5</v>
      </c>
      <c r="B7" s="9">
        <v>4.7E-2</v>
      </c>
      <c r="C7" s="9">
        <v>4.7E-2</v>
      </c>
      <c r="D7" s="7">
        <v>6.0999999999999999E-2</v>
      </c>
      <c r="E7" s="19">
        <v>9.4E-2</v>
      </c>
      <c r="F7" s="14">
        <v>9.9000000000000005E-2</v>
      </c>
      <c r="G7" s="14">
        <v>9.8000000000000004E-2</v>
      </c>
      <c r="H7" s="18">
        <v>8.6999999999999994E-2</v>
      </c>
      <c r="I7" s="19">
        <v>9.1999999999999998E-2</v>
      </c>
      <c r="J7" s="12">
        <v>0.111</v>
      </c>
      <c r="K7" s="12">
        <v>0.108</v>
      </c>
      <c r="L7" s="15">
        <v>0.13</v>
      </c>
      <c r="M7" s="9">
        <v>4.3999999999999997E-2</v>
      </c>
      <c r="O7" s="2" t="s">
        <v>5</v>
      </c>
      <c r="P7" s="3">
        <f t="shared" si="1"/>
        <v>2.7500000000000094E-3</v>
      </c>
      <c r="Q7" s="3">
        <f t="shared" si="0"/>
        <v>2.7500000000000094E-3</v>
      </c>
      <c r="R7" s="3">
        <f t="shared" si="0"/>
        <v>1.6750000000000008E-2</v>
      </c>
      <c r="S7" s="3">
        <f t="shared" si="0"/>
        <v>4.9750000000000009E-2</v>
      </c>
      <c r="T7" s="3">
        <f t="shared" si="0"/>
        <v>5.4750000000000014E-2</v>
      </c>
      <c r="U7" s="3">
        <f t="shared" si="0"/>
        <v>5.3750000000000013E-2</v>
      </c>
      <c r="V7" s="3">
        <f t="shared" si="0"/>
        <v>4.2750000000000003E-2</v>
      </c>
      <c r="W7" s="3">
        <f t="shared" si="0"/>
        <v>4.7750000000000008E-2</v>
      </c>
      <c r="X7" s="3">
        <f t="shared" si="0"/>
        <v>6.6750000000000004E-2</v>
      </c>
      <c r="Y7" s="3">
        <f t="shared" si="0"/>
        <v>6.3750000000000001E-2</v>
      </c>
      <c r="Z7" s="3">
        <f t="shared" si="0"/>
        <v>8.5750000000000021E-2</v>
      </c>
      <c r="AA7" s="3"/>
    </row>
    <row r="8" spans="1:27" x14ac:dyDescent="0.3">
      <c r="A8" s="2" t="s">
        <v>6</v>
      </c>
      <c r="B8" s="9">
        <v>4.7E-2</v>
      </c>
      <c r="C8" s="9">
        <v>4.7E-2</v>
      </c>
      <c r="D8" s="7">
        <v>5.8000000000000003E-2</v>
      </c>
      <c r="E8" s="18">
        <v>8.8999999999999996E-2</v>
      </c>
      <c r="F8" s="14">
        <v>0.10199999999999999</v>
      </c>
      <c r="G8" s="19">
        <v>9.7000000000000003E-2</v>
      </c>
      <c r="H8" s="14">
        <v>9.8000000000000004E-2</v>
      </c>
      <c r="I8" s="14">
        <v>0.1</v>
      </c>
      <c r="J8" s="10">
        <v>0.13800000000000001</v>
      </c>
      <c r="K8" s="10">
        <v>0.13400000000000001</v>
      </c>
      <c r="L8" s="15">
        <v>0.13100000000000001</v>
      </c>
      <c r="M8" s="9">
        <v>4.4999999999999998E-2</v>
      </c>
      <c r="O8" s="2" t="s">
        <v>6</v>
      </c>
      <c r="P8" s="3">
        <f t="shared" si="1"/>
        <v>2.7500000000000094E-3</v>
      </c>
      <c r="Q8" s="3">
        <f t="shared" si="0"/>
        <v>2.7500000000000094E-3</v>
      </c>
      <c r="R8" s="3">
        <f t="shared" si="0"/>
        <v>1.3750000000000012E-2</v>
      </c>
      <c r="S8" s="3">
        <f t="shared" si="0"/>
        <v>4.4750000000000005E-2</v>
      </c>
      <c r="T8" s="3">
        <f t="shared" si="0"/>
        <v>5.7750000000000003E-2</v>
      </c>
      <c r="U8" s="3">
        <f t="shared" si="0"/>
        <v>5.2750000000000012E-2</v>
      </c>
      <c r="V8" s="3">
        <f t="shared" si="0"/>
        <v>5.3750000000000013E-2</v>
      </c>
      <c r="W8" s="3">
        <f t="shared" si="0"/>
        <v>5.5750000000000015E-2</v>
      </c>
      <c r="X8" s="3">
        <f t="shared" si="0"/>
        <v>9.3750000000000028E-2</v>
      </c>
      <c r="Y8" s="3">
        <f t="shared" si="0"/>
        <v>8.9750000000000024E-2</v>
      </c>
      <c r="Z8" s="3">
        <f t="shared" si="0"/>
        <v>8.6750000000000022E-2</v>
      </c>
      <c r="AA8" s="3"/>
    </row>
    <row r="9" spans="1:27" x14ac:dyDescent="0.3">
      <c r="A9" s="2" t="s">
        <v>7</v>
      </c>
      <c r="B9" s="9">
        <v>4.3999999999999997E-2</v>
      </c>
      <c r="C9" s="9">
        <v>4.3999999999999997E-2</v>
      </c>
      <c r="D9" s="9">
        <v>4.4999999999999998E-2</v>
      </c>
      <c r="E9" s="9">
        <v>4.4999999999999998E-2</v>
      </c>
      <c r="F9" s="9">
        <v>4.5999999999999999E-2</v>
      </c>
      <c r="G9" s="9">
        <v>4.3999999999999997E-2</v>
      </c>
      <c r="H9" s="9">
        <v>4.3999999999999997E-2</v>
      </c>
      <c r="I9" s="9">
        <v>4.5999999999999999E-2</v>
      </c>
      <c r="J9" s="9">
        <v>4.7E-2</v>
      </c>
      <c r="K9" s="9">
        <v>4.3999999999999997E-2</v>
      </c>
      <c r="L9" s="9">
        <v>4.5999999999999999E-2</v>
      </c>
      <c r="M9" s="9">
        <v>4.5999999999999999E-2</v>
      </c>
      <c r="O9" s="2" t="s">
        <v>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M10">
        <f>AVERAGE(M2:M9)</f>
        <v>4.4249999999999991E-2</v>
      </c>
    </row>
    <row r="11" spans="1:27" x14ac:dyDescent="0.3">
      <c r="A11" s="1" t="s">
        <v>8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27" x14ac:dyDescent="0.3">
      <c r="A12" s="2" t="s">
        <v>0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</row>
    <row r="13" spans="1:27" x14ac:dyDescent="0.3">
      <c r="A13" s="2" t="s">
        <v>1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  <c r="L13" s="4" t="s">
        <v>10</v>
      </c>
      <c r="M13" s="4" t="s">
        <v>9</v>
      </c>
    </row>
    <row r="14" spans="1:27" x14ac:dyDescent="0.3">
      <c r="A14" s="2" t="s">
        <v>2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10</v>
      </c>
      <c r="M14" s="4" t="s">
        <v>9</v>
      </c>
    </row>
    <row r="15" spans="1:27" x14ac:dyDescent="0.3">
      <c r="A15" s="2" t="s">
        <v>3</v>
      </c>
      <c r="B15" s="4" t="s">
        <v>15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10</v>
      </c>
      <c r="M15" s="4" t="s">
        <v>9</v>
      </c>
    </row>
    <row r="16" spans="1:27" x14ac:dyDescent="0.3">
      <c r="A16" s="2" t="s">
        <v>4</v>
      </c>
      <c r="B16" s="4" t="s">
        <v>15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10</v>
      </c>
      <c r="M16" s="4" t="s">
        <v>9</v>
      </c>
    </row>
    <row r="17" spans="1:13" x14ac:dyDescent="0.3">
      <c r="A17" s="2" t="s">
        <v>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4" t="s">
        <v>15</v>
      </c>
      <c r="L17" s="4" t="s">
        <v>10</v>
      </c>
      <c r="M17" s="4" t="s">
        <v>9</v>
      </c>
    </row>
    <row r="18" spans="1:13" x14ac:dyDescent="0.3">
      <c r="A18" s="2" t="s">
        <v>6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10</v>
      </c>
      <c r="M18" s="4" t="s">
        <v>9</v>
      </c>
    </row>
    <row r="19" spans="1:13" x14ac:dyDescent="0.3">
      <c r="A19" s="2" t="s">
        <v>7</v>
      </c>
      <c r="B19" s="4" t="s">
        <v>9</v>
      </c>
      <c r="C19" s="4" t="s">
        <v>9</v>
      </c>
      <c r="D19" s="4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  <c r="L19" s="4" t="s">
        <v>9</v>
      </c>
      <c r="M19" s="4" t="s">
        <v>9</v>
      </c>
    </row>
    <row r="21" spans="1:13" x14ac:dyDescent="0.3">
      <c r="A21" s="1" t="s">
        <v>11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3" x14ac:dyDescent="0.3">
      <c r="A22" s="2" t="s">
        <v>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2" t="s">
        <v>1</v>
      </c>
      <c r="B23" s="5">
        <v>2.5000000000000001E-2</v>
      </c>
      <c r="C23" s="5">
        <f>B23/2</f>
        <v>1.2500000000000001E-2</v>
      </c>
      <c r="D23" s="5">
        <f t="shared" ref="D23:K23" si="2">C23/2</f>
        <v>6.2500000000000003E-3</v>
      </c>
      <c r="E23" s="5">
        <f t="shared" si="2"/>
        <v>3.1250000000000002E-3</v>
      </c>
      <c r="F23" s="5">
        <f t="shared" si="2"/>
        <v>1.5625000000000001E-3</v>
      </c>
      <c r="G23" s="5">
        <f t="shared" si="2"/>
        <v>7.8125000000000004E-4</v>
      </c>
      <c r="H23" s="5">
        <f t="shared" si="2"/>
        <v>3.9062500000000002E-4</v>
      </c>
      <c r="I23" s="5">
        <f t="shared" si="2"/>
        <v>1.9531250000000001E-4</v>
      </c>
      <c r="J23" s="5">
        <f t="shared" si="2"/>
        <v>9.7656250000000005E-5</v>
      </c>
      <c r="K23" s="5">
        <f t="shared" si="2"/>
        <v>4.8828125000000003E-5</v>
      </c>
      <c r="L23" s="5">
        <v>0</v>
      </c>
      <c r="M23" s="5"/>
    </row>
    <row r="24" spans="1:13" x14ac:dyDescent="0.3">
      <c r="A24" s="2" t="s">
        <v>2</v>
      </c>
      <c r="B24" s="5">
        <v>2.5000000000000001E-2</v>
      </c>
      <c r="C24" s="5">
        <f t="shared" ref="C24:K28" si="3">B24/2</f>
        <v>1.2500000000000001E-2</v>
      </c>
      <c r="D24" s="5">
        <f t="shared" si="3"/>
        <v>6.2500000000000003E-3</v>
      </c>
      <c r="E24" s="5">
        <f t="shared" si="3"/>
        <v>3.1250000000000002E-3</v>
      </c>
      <c r="F24" s="5">
        <f t="shared" si="3"/>
        <v>1.5625000000000001E-3</v>
      </c>
      <c r="G24" s="5">
        <f t="shared" si="3"/>
        <v>7.8125000000000004E-4</v>
      </c>
      <c r="H24" s="5">
        <f t="shared" si="3"/>
        <v>3.9062500000000002E-4</v>
      </c>
      <c r="I24" s="5">
        <f t="shared" si="3"/>
        <v>1.9531250000000001E-4</v>
      </c>
      <c r="J24" s="5">
        <f t="shared" si="3"/>
        <v>9.7656250000000005E-5</v>
      </c>
      <c r="K24" s="5">
        <f t="shared" si="3"/>
        <v>4.8828125000000003E-5</v>
      </c>
      <c r="L24" s="5">
        <v>0</v>
      </c>
      <c r="M24" s="5"/>
    </row>
    <row r="25" spans="1:13" x14ac:dyDescent="0.3">
      <c r="A25" s="2" t="s">
        <v>3</v>
      </c>
      <c r="B25" s="5">
        <v>2.5000000000000001E-2</v>
      </c>
      <c r="C25" s="5">
        <f t="shared" si="3"/>
        <v>1.2500000000000001E-2</v>
      </c>
      <c r="D25" s="5">
        <f t="shared" si="3"/>
        <v>6.2500000000000003E-3</v>
      </c>
      <c r="E25" s="5">
        <f t="shared" si="3"/>
        <v>3.1250000000000002E-3</v>
      </c>
      <c r="F25" s="5">
        <f t="shared" si="3"/>
        <v>1.5625000000000001E-3</v>
      </c>
      <c r="G25" s="5">
        <f t="shared" si="3"/>
        <v>7.8125000000000004E-4</v>
      </c>
      <c r="H25" s="5">
        <f t="shared" si="3"/>
        <v>3.9062500000000002E-4</v>
      </c>
      <c r="I25" s="5">
        <f t="shared" si="3"/>
        <v>1.9531250000000001E-4</v>
      </c>
      <c r="J25" s="5">
        <f t="shared" si="3"/>
        <v>9.7656250000000005E-5</v>
      </c>
      <c r="K25" s="5">
        <f t="shared" si="3"/>
        <v>4.8828125000000003E-5</v>
      </c>
      <c r="L25" s="5">
        <v>0</v>
      </c>
      <c r="M25" s="5"/>
    </row>
    <row r="26" spans="1:13" x14ac:dyDescent="0.3">
      <c r="A26" s="2" t="s">
        <v>4</v>
      </c>
      <c r="B26" s="5">
        <v>2.5000000000000001E-2</v>
      </c>
      <c r="C26" s="5">
        <f t="shared" si="3"/>
        <v>1.2500000000000001E-2</v>
      </c>
      <c r="D26" s="5">
        <f t="shared" si="3"/>
        <v>6.2500000000000003E-3</v>
      </c>
      <c r="E26" s="5">
        <f t="shared" si="3"/>
        <v>3.1250000000000002E-3</v>
      </c>
      <c r="F26" s="5">
        <f t="shared" si="3"/>
        <v>1.5625000000000001E-3</v>
      </c>
      <c r="G26" s="5">
        <f t="shared" si="3"/>
        <v>7.8125000000000004E-4</v>
      </c>
      <c r="H26" s="5">
        <f t="shared" si="3"/>
        <v>3.9062500000000002E-4</v>
      </c>
      <c r="I26" s="5">
        <f t="shared" si="3"/>
        <v>1.9531250000000001E-4</v>
      </c>
      <c r="J26" s="5">
        <f t="shared" si="3"/>
        <v>9.7656250000000005E-5</v>
      </c>
      <c r="K26" s="5">
        <f t="shared" si="3"/>
        <v>4.8828125000000003E-5</v>
      </c>
      <c r="L26" s="5">
        <v>0</v>
      </c>
      <c r="M26" s="5"/>
    </row>
    <row r="27" spans="1:13" x14ac:dyDescent="0.3">
      <c r="A27" s="2" t="s">
        <v>5</v>
      </c>
      <c r="B27" s="5">
        <v>2.5000000000000001E-2</v>
      </c>
      <c r="C27" s="5">
        <f t="shared" si="3"/>
        <v>1.2500000000000001E-2</v>
      </c>
      <c r="D27" s="5">
        <f t="shared" si="3"/>
        <v>6.2500000000000003E-3</v>
      </c>
      <c r="E27" s="5">
        <f t="shared" si="3"/>
        <v>3.1250000000000002E-3</v>
      </c>
      <c r="F27" s="5">
        <f t="shared" si="3"/>
        <v>1.5625000000000001E-3</v>
      </c>
      <c r="G27" s="5">
        <f t="shared" si="3"/>
        <v>7.8125000000000004E-4</v>
      </c>
      <c r="H27" s="5">
        <f t="shared" si="3"/>
        <v>3.9062500000000002E-4</v>
      </c>
      <c r="I27" s="5">
        <f t="shared" si="3"/>
        <v>1.9531250000000001E-4</v>
      </c>
      <c r="J27" s="5">
        <f t="shared" si="3"/>
        <v>9.7656250000000005E-5</v>
      </c>
      <c r="K27" s="5">
        <f t="shared" si="3"/>
        <v>4.8828125000000003E-5</v>
      </c>
      <c r="L27" s="5">
        <v>0</v>
      </c>
      <c r="M27" s="5"/>
    </row>
    <row r="28" spans="1:13" x14ac:dyDescent="0.3">
      <c r="A28" s="2" t="s">
        <v>6</v>
      </c>
      <c r="B28" s="5">
        <v>2.5000000000000001E-2</v>
      </c>
      <c r="C28" s="5">
        <f t="shared" si="3"/>
        <v>1.2500000000000001E-2</v>
      </c>
      <c r="D28" s="5">
        <f t="shared" si="3"/>
        <v>6.2500000000000003E-3</v>
      </c>
      <c r="E28" s="5">
        <f t="shared" si="3"/>
        <v>3.1250000000000002E-3</v>
      </c>
      <c r="F28" s="5">
        <f t="shared" si="3"/>
        <v>1.5625000000000001E-3</v>
      </c>
      <c r="G28" s="5">
        <f t="shared" si="3"/>
        <v>7.8125000000000004E-4</v>
      </c>
      <c r="H28" s="5">
        <f t="shared" si="3"/>
        <v>3.9062500000000002E-4</v>
      </c>
      <c r="I28" s="5">
        <f t="shared" si="3"/>
        <v>1.9531250000000001E-4</v>
      </c>
      <c r="J28" s="5">
        <f t="shared" si="3"/>
        <v>9.7656250000000005E-5</v>
      </c>
      <c r="K28" s="5">
        <f t="shared" si="3"/>
        <v>4.8828125000000003E-5</v>
      </c>
      <c r="L28" s="5">
        <v>0</v>
      </c>
      <c r="M28" s="5"/>
    </row>
    <row r="29" spans="1:13" x14ac:dyDescent="0.3">
      <c r="A29" s="2" t="s">
        <v>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1" spans="1:13" x14ac:dyDescent="0.3">
      <c r="A31" s="1" t="s">
        <v>12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</row>
    <row r="32" spans="1:13" x14ac:dyDescent="0.3">
      <c r="A32" s="2" t="s">
        <v>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3">
      <c r="A33" s="2" t="s">
        <v>1</v>
      </c>
      <c r="B33" s="5" t="s">
        <v>13</v>
      </c>
      <c r="C33" s="5" t="s">
        <v>13</v>
      </c>
      <c r="D33" s="5" t="s">
        <v>13</v>
      </c>
      <c r="E33" s="5" t="s">
        <v>13</v>
      </c>
      <c r="F33" s="5" t="s">
        <v>13</v>
      </c>
      <c r="G33" s="5" t="s">
        <v>13</v>
      </c>
      <c r="H33" s="5" t="s">
        <v>13</v>
      </c>
      <c r="I33" s="5" t="s">
        <v>13</v>
      </c>
      <c r="J33" s="5" t="s">
        <v>13</v>
      </c>
      <c r="K33" s="5" t="s">
        <v>13</v>
      </c>
      <c r="L33" s="5" t="s">
        <v>13</v>
      </c>
      <c r="M33" s="5"/>
    </row>
    <row r="34" spans="1:13" x14ac:dyDescent="0.3">
      <c r="A34" s="2" t="s">
        <v>2</v>
      </c>
      <c r="B34" s="5" t="s">
        <v>13</v>
      </c>
      <c r="C34" s="5" t="s">
        <v>13</v>
      </c>
      <c r="D34" s="5" t="s">
        <v>13</v>
      </c>
      <c r="E34" s="5" t="s">
        <v>13</v>
      </c>
      <c r="F34" s="5" t="s">
        <v>13</v>
      </c>
      <c r="G34" s="5" t="s">
        <v>13</v>
      </c>
      <c r="H34" s="5" t="s">
        <v>13</v>
      </c>
      <c r="I34" s="5" t="s">
        <v>13</v>
      </c>
      <c r="J34" s="5" t="s">
        <v>13</v>
      </c>
      <c r="K34" s="5" t="s">
        <v>13</v>
      </c>
      <c r="L34" s="5" t="s">
        <v>13</v>
      </c>
      <c r="M34" s="5"/>
    </row>
    <row r="35" spans="1:13" x14ac:dyDescent="0.3">
      <c r="A35" s="2" t="s">
        <v>3</v>
      </c>
      <c r="B35" s="5" t="s">
        <v>13</v>
      </c>
      <c r="C35" s="5" t="s">
        <v>13</v>
      </c>
      <c r="D35" s="5" t="s">
        <v>13</v>
      </c>
      <c r="E35" s="5" t="s">
        <v>13</v>
      </c>
      <c r="F35" s="5" t="s">
        <v>13</v>
      </c>
      <c r="G35" s="5" t="s">
        <v>13</v>
      </c>
      <c r="H35" s="5" t="s">
        <v>13</v>
      </c>
      <c r="I35" s="5" t="s">
        <v>13</v>
      </c>
      <c r="J35" s="5" t="s">
        <v>13</v>
      </c>
      <c r="K35" s="5" t="s">
        <v>13</v>
      </c>
      <c r="L35" s="5" t="s">
        <v>13</v>
      </c>
      <c r="M35" s="5"/>
    </row>
    <row r="36" spans="1:13" x14ac:dyDescent="0.3">
      <c r="A36" s="2" t="s">
        <v>4</v>
      </c>
      <c r="B36" s="5" t="s">
        <v>14</v>
      </c>
      <c r="C36" s="5" t="s">
        <v>14</v>
      </c>
      <c r="D36" s="5" t="s">
        <v>14</v>
      </c>
      <c r="E36" s="5" t="s">
        <v>14</v>
      </c>
      <c r="F36" s="5" t="s">
        <v>14</v>
      </c>
      <c r="G36" s="5" t="s">
        <v>14</v>
      </c>
      <c r="H36" s="5" t="s">
        <v>14</v>
      </c>
      <c r="I36" s="5" t="s">
        <v>14</v>
      </c>
      <c r="J36" s="5" t="s">
        <v>14</v>
      </c>
      <c r="K36" s="5" t="s">
        <v>14</v>
      </c>
      <c r="L36" s="5" t="s">
        <v>14</v>
      </c>
      <c r="M36" s="5"/>
    </row>
    <row r="37" spans="1:13" x14ac:dyDescent="0.3">
      <c r="A37" s="2" t="s">
        <v>5</v>
      </c>
      <c r="B37" s="5" t="s">
        <v>14</v>
      </c>
      <c r="C37" s="5" t="s">
        <v>14</v>
      </c>
      <c r="D37" s="5" t="s">
        <v>14</v>
      </c>
      <c r="E37" s="5" t="s">
        <v>14</v>
      </c>
      <c r="F37" s="5" t="s">
        <v>14</v>
      </c>
      <c r="G37" s="5" t="s">
        <v>14</v>
      </c>
      <c r="H37" s="5" t="s">
        <v>14</v>
      </c>
      <c r="I37" s="5" t="s">
        <v>14</v>
      </c>
      <c r="J37" s="5" t="s">
        <v>14</v>
      </c>
      <c r="K37" s="5" t="s">
        <v>14</v>
      </c>
      <c r="L37" s="5" t="s">
        <v>14</v>
      </c>
      <c r="M37" s="5"/>
    </row>
    <row r="38" spans="1:13" x14ac:dyDescent="0.3">
      <c r="A38" s="2" t="s">
        <v>6</v>
      </c>
      <c r="B38" s="5" t="s">
        <v>14</v>
      </c>
      <c r="C38" s="5" t="s">
        <v>14</v>
      </c>
      <c r="D38" s="5" t="s">
        <v>14</v>
      </c>
      <c r="E38" s="5" t="s">
        <v>14</v>
      </c>
      <c r="F38" s="5" t="s">
        <v>14</v>
      </c>
      <c r="G38" s="5" t="s">
        <v>14</v>
      </c>
      <c r="H38" s="5" t="s">
        <v>14</v>
      </c>
      <c r="I38" s="5" t="s">
        <v>14</v>
      </c>
      <c r="J38" s="5" t="s">
        <v>14</v>
      </c>
      <c r="K38" s="5" t="s">
        <v>14</v>
      </c>
      <c r="L38" s="5" t="s">
        <v>14</v>
      </c>
      <c r="M38" s="5"/>
    </row>
    <row r="39" spans="1:13" x14ac:dyDescent="0.3">
      <c r="A39" s="2" t="s">
        <v>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96B8-3090-4FF7-A6C8-90477D34F428}">
  <dimension ref="A1:AA39"/>
  <sheetViews>
    <sheetView zoomScale="70" zoomScaleNormal="70" workbookViewId="0">
      <selection activeCell="O13" sqref="O13"/>
    </sheetView>
  </sheetViews>
  <sheetFormatPr defaultRowHeight="14.4" x14ac:dyDescent="0.3"/>
  <cols>
    <col min="1" max="1" width="7" bestFit="1" customWidth="1"/>
    <col min="2" max="11" width="13.44140625" bestFit="1" customWidth="1"/>
    <col min="12" max="12" width="13.5546875" bestFit="1" customWidth="1"/>
    <col min="13" max="13" width="13.44140625" bestFit="1" customWidth="1"/>
  </cols>
  <sheetData>
    <row r="1" spans="1:27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s="1"/>
      <c r="P1" s="2">
        <v>1</v>
      </c>
      <c r="Q1" s="2">
        <v>2</v>
      </c>
      <c r="R1" s="2">
        <v>3</v>
      </c>
      <c r="S1" s="2">
        <v>4</v>
      </c>
      <c r="T1" s="2">
        <v>5</v>
      </c>
      <c r="U1" s="2">
        <v>6</v>
      </c>
      <c r="V1" s="2">
        <v>7</v>
      </c>
      <c r="W1" s="2">
        <v>8</v>
      </c>
      <c r="X1" s="2">
        <v>9</v>
      </c>
      <c r="Y1" s="2">
        <v>10</v>
      </c>
      <c r="Z1" s="2">
        <v>11</v>
      </c>
      <c r="AA1" s="2">
        <v>12</v>
      </c>
    </row>
    <row r="2" spans="1:27" x14ac:dyDescent="0.3">
      <c r="A2" s="2" t="s">
        <v>0</v>
      </c>
      <c r="B2" s="9">
        <v>4.5999999999999999E-2</v>
      </c>
      <c r="C2" s="9">
        <v>4.3999999999999997E-2</v>
      </c>
      <c r="D2" s="9">
        <v>4.2999999999999997E-2</v>
      </c>
      <c r="E2" s="9">
        <v>4.3999999999999997E-2</v>
      </c>
      <c r="F2" s="9">
        <v>4.4999999999999998E-2</v>
      </c>
      <c r="G2" s="9">
        <v>4.4999999999999998E-2</v>
      </c>
      <c r="H2" s="9">
        <v>4.2999999999999997E-2</v>
      </c>
      <c r="I2" s="9">
        <v>4.4999999999999998E-2</v>
      </c>
      <c r="J2" s="9">
        <v>4.4999999999999998E-2</v>
      </c>
      <c r="K2" s="9">
        <v>4.2999999999999997E-2</v>
      </c>
      <c r="L2" s="9">
        <v>4.2999999999999997E-2</v>
      </c>
      <c r="M2" s="9">
        <v>4.4999999999999998E-2</v>
      </c>
      <c r="O2" s="2" t="s">
        <v>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">
      <c r="A3" s="2" t="s">
        <v>1</v>
      </c>
      <c r="B3" s="9">
        <v>0.05</v>
      </c>
      <c r="C3" s="9">
        <v>4.8000000000000001E-2</v>
      </c>
      <c r="D3" s="8">
        <v>5.5E-2</v>
      </c>
      <c r="E3" s="7">
        <v>6.8000000000000005E-2</v>
      </c>
      <c r="F3" s="16">
        <v>8.5000000000000006E-2</v>
      </c>
      <c r="G3" s="18">
        <v>9.5000000000000001E-2</v>
      </c>
      <c r="H3" s="18">
        <v>0.10100000000000001</v>
      </c>
      <c r="I3" s="19">
        <v>0.105</v>
      </c>
      <c r="J3" s="11">
        <v>0.13</v>
      </c>
      <c r="K3" s="13">
        <v>0.14299999999999999</v>
      </c>
      <c r="L3" s="15">
        <v>0.14599999999999999</v>
      </c>
      <c r="M3" s="9">
        <v>4.4999999999999998E-2</v>
      </c>
      <c r="O3" s="2" t="s">
        <v>1</v>
      </c>
      <c r="P3" s="3">
        <f>B3-$M$10</f>
        <v>5.3750000000000117E-3</v>
      </c>
      <c r="Q3" s="3">
        <f t="shared" ref="Q3:Z8" si="0">C3-$M$10</f>
        <v>3.3750000000000099E-3</v>
      </c>
      <c r="R3" s="3">
        <f t="shared" si="0"/>
        <v>1.0375000000000009E-2</v>
      </c>
      <c r="S3" s="3">
        <f t="shared" si="0"/>
        <v>2.3375000000000014E-2</v>
      </c>
      <c r="T3" s="3">
        <f t="shared" si="0"/>
        <v>4.0375000000000015E-2</v>
      </c>
      <c r="U3" s="3">
        <f t="shared" si="0"/>
        <v>5.037500000000001E-2</v>
      </c>
      <c r="V3" s="3">
        <f t="shared" si="0"/>
        <v>5.6375000000000015E-2</v>
      </c>
      <c r="W3" s="3">
        <f t="shared" si="0"/>
        <v>6.0375000000000005E-2</v>
      </c>
      <c r="X3" s="3">
        <f t="shared" si="0"/>
        <v>8.5375000000000006E-2</v>
      </c>
      <c r="Y3" s="3">
        <f t="shared" si="0"/>
        <v>9.837499999999999E-2</v>
      </c>
      <c r="Z3" s="3">
        <f t="shared" si="0"/>
        <v>0.10137499999999999</v>
      </c>
      <c r="AA3" s="3"/>
    </row>
    <row r="4" spans="1:27" x14ac:dyDescent="0.3">
      <c r="A4" s="2" t="s">
        <v>2</v>
      </c>
      <c r="B4" s="9">
        <v>4.8000000000000001E-2</v>
      </c>
      <c r="C4" s="9">
        <v>4.8000000000000001E-2</v>
      </c>
      <c r="D4" s="8">
        <v>5.5E-2</v>
      </c>
      <c r="E4" s="6">
        <v>7.5999999999999998E-2</v>
      </c>
      <c r="F4" s="18">
        <v>9.5000000000000001E-2</v>
      </c>
      <c r="G4" s="19">
        <v>0.10299999999999999</v>
      </c>
      <c r="H4" s="19">
        <v>0.107</v>
      </c>
      <c r="I4" s="19">
        <v>0.11</v>
      </c>
      <c r="J4" s="13">
        <v>0.14299999999999999</v>
      </c>
      <c r="K4" s="15">
        <v>0.14799999999999999</v>
      </c>
      <c r="L4" s="11">
        <v>0.13400000000000001</v>
      </c>
      <c r="M4" s="9">
        <v>4.3999999999999997E-2</v>
      </c>
      <c r="O4" s="2" t="s">
        <v>2</v>
      </c>
      <c r="P4" s="3">
        <f t="shared" ref="P4:P8" si="1">B4-$M$10</f>
        <v>3.3750000000000099E-3</v>
      </c>
      <c r="Q4" s="3">
        <f t="shared" si="0"/>
        <v>3.3750000000000099E-3</v>
      </c>
      <c r="R4" s="3">
        <f t="shared" si="0"/>
        <v>1.0375000000000009E-2</v>
      </c>
      <c r="S4" s="3">
        <f t="shared" si="0"/>
        <v>3.1375000000000007E-2</v>
      </c>
      <c r="T4" s="3">
        <f t="shared" si="0"/>
        <v>5.037500000000001E-2</v>
      </c>
      <c r="U4" s="3">
        <f t="shared" si="0"/>
        <v>5.8375000000000003E-2</v>
      </c>
      <c r="V4" s="3">
        <f t="shared" si="0"/>
        <v>6.2375000000000007E-2</v>
      </c>
      <c r="W4" s="3">
        <f t="shared" si="0"/>
        <v>6.5375000000000016E-2</v>
      </c>
      <c r="X4" s="3">
        <f t="shared" si="0"/>
        <v>9.837499999999999E-2</v>
      </c>
      <c r="Y4" s="3">
        <f t="shared" si="0"/>
        <v>0.10337499999999999</v>
      </c>
      <c r="Z4" s="3">
        <f t="shared" si="0"/>
        <v>8.937500000000001E-2</v>
      </c>
      <c r="AA4" s="3"/>
    </row>
    <row r="5" spans="1:27" x14ac:dyDescent="0.3">
      <c r="A5" s="2" t="s">
        <v>3</v>
      </c>
      <c r="B5" s="9">
        <v>4.8000000000000001E-2</v>
      </c>
      <c r="C5" s="9">
        <v>4.8000000000000001E-2</v>
      </c>
      <c r="D5" s="8">
        <v>5.5E-2</v>
      </c>
      <c r="E5" s="6">
        <v>7.5999999999999998E-2</v>
      </c>
      <c r="F5" s="19">
        <v>0.10199999999999999</v>
      </c>
      <c r="G5" s="14">
        <v>0.114</v>
      </c>
      <c r="H5" s="14">
        <v>0.114</v>
      </c>
      <c r="I5" s="12">
        <v>0.12</v>
      </c>
      <c r="J5" s="15">
        <v>0.14599999999999999</v>
      </c>
      <c r="K5" s="10">
        <v>0.16</v>
      </c>
      <c r="L5" s="13">
        <v>0.14000000000000001</v>
      </c>
      <c r="M5" s="9">
        <v>4.2999999999999997E-2</v>
      </c>
      <c r="O5" s="2" t="s">
        <v>3</v>
      </c>
      <c r="P5" s="3">
        <f t="shared" si="1"/>
        <v>3.3750000000000099E-3</v>
      </c>
      <c r="Q5" s="3">
        <f t="shared" si="0"/>
        <v>3.3750000000000099E-3</v>
      </c>
      <c r="R5" s="3">
        <f t="shared" si="0"/>
        <v>1.0375000000000009E-2</v>
      </c>
      <c r="S5" s="3">
        <f t="shared" si="0"/>
        <v>3.1375000000000007E-2</v>
      </c>
      <c r="T5" s="3">
        <f t="shared" si="0"/>
        <v>5.7375000000000002E-2</v>
      </c>
      <c r="U5" s="3">
        <f t="shared" si="0"/>
        <v>6.937500000000002E-2</v>
      </c>
      <c r="V5" s="3">
        <f t="shared" si="0"/>
        <v>6.937500000000002E-2</v>
      </c>
      <c r="W5" s="3">
        <f t="shared" si="0"/>
        <v>7.5374999999999998E-2</v>
      </c>
      <c r="X5" s="3">
        <f t="shared" si="0"/>
        <v>0.10137499999999999</v>
      </c>
      <c r="Y5" s="3">
        <f t="shared" si="0"/>
        <v>0.11537500000000001</v>
      </c>
      <c r="Z5" s="3">
        <f t="shared" si="0"/>
        <v>9.5375000000000015E-2</v>
      </c>
      <c r="AA5" s="3"/>
    </row>
    <row r="6" spans="1:27" x14ac:dyDescent="0.3">
      <c r="A6" s="2" t="s">
        <v>4</v>
      </c>
      <c r="B6" s="9">
        <v>0.05</v>
      </c>
      <c r="C6" s="8">
        <v>5.1999999999999998E-2</v>
      </c>
      <c r="D6" s="7">
        <v>6.7000000000000004E-2</v>
      </c>
      <c r="E6" s="6">
        <v>7.5999999999999998E-2</v>
      </c>
      <c r="F6" s="16">
        <v>8.5000000000000006E-2</v>
      </c>
      <c r="G6" s="16">
        <v>7.8E-2</v>
      </c>
      <c r="H6" s="6">
        <v>7.2999999999999995E-2</v>
      </c>
      <c r="I6" s="6">
        <v>7.2999999999999995E-2</v>
      </c>
      <c r="J6" s="6">
        <v>7.5999999999999998E-2</v>
      </c>
      <c r="K6" s="6">
        <v>7.3999999999999996E-2</v>
      </c>
      <c r="L6" s="16">
        <v>7.6999999999999999E-2</v>
      </c>
      <c r="M6" s="9">
        <v>4.3999999999999997E-2</v>
      </c>
      <c r="O6" s="2" t="s">
        <v>4</v>
      </c>
      <c r="P6" s="3">
        <f t="shared" si="1"/>
        <v>5.3750000000000117E-3</v>
      </c>
      <c r="Q6" s="3">
        <f t="shared" si="0"/>
        <v>7.3750000000000066E-3</v>
      </c>
      <c r="R6" s="3">
        <f t="shared" si="0"/>
        <v>2.2375000000000013E-2</v>
      </c>
      <c r="S6" s="3">
        <f t="shared" si="0"/>
        <v>3.1375000000000007E-2</v>
      </c>
      <c r="T6" s="3">
        <f t="shared" si="0"/>
        <v>4.0375000000000015E-2</v>
      </c>
      <c r="U6" s="3">
        <f t="shared" si="0"/>
        <v>3.3375000000000009E-2</v>
      </c>
      <c r="V6" s="3">
        <f t="shared" si="0"/>
        <v>2.8375000000000004E-2</v>
      </c>
      <c r="W6" s="3">
        <f t="shared" si="0"/>
        <v>2.8375000000000004E-2</v>
      </c>
      <c r="X6" s="3">
        <f t="shared" si="0"/>
        <v>3.1375000000000007E-2</v>
      </c>
      <c r="Y6" s="3">
        <f t="shared" si="0"/>
        <v>2.9375000000000005E-2</v>
      </c>
      <c r="Z6" s="3">
        <f t="shared" si="0"/>
        <v>3.2375000000000008E-2</v>
      </c>
      <c r="AA6" s="3"/>
    </row>
    <row r="7" spans="1:27" x14ac:dyDescent="0.3">
      <c r="A7" s="2" t="s">
        <v>5</v>
      </c>
      <c r="B7" s="9">
        <v>0.05</v>
      </c>
      <c r="C7" s="8">
        <v>5.2999999999999999E-2</v>
      </c>
      <c r="D7" s="7">
        <v>6.3E-2</v>
      </c>
      <c r="E7" s="6">
        <v>7.2999999999999995E-2</v>
      </c>
      <c r="F7" s="6">
        <v>7.4999999999999997E-2</v>
      </c>
      <c r="G7" s="6">
        <v>7.1999999999999995E-2</v>
      </c>
      <c r="H7" s="6">
        <v>7.3999999999999996E-2</v>
      </c>
      <c r="I7" s="16">
        <v>7.8E-2</v>
      </c>
      <c r="J7" s="6">
        <v>7.5999999999999998E-2</v>
      </c>
      <c r="K7" s="6">
        <v>7.4999999999999997E-2</v>
      </c>
      <c r="L7" s="16">
        <v>7.8E-2</v>
      </c>
      <c r="M7" s="9">
        <v>4.4999999999999998E-2</v>
      </c>
      <c r="O7" s="2" t="s">
        <v>5</v>
      </c>
      <c r="P7" s="3">
        <f t="shared" si="1"/>
        <v>5.3750000000000117E-3</v>
      </c>
      <c r="Q7" s="3">
        <f t="shared" si="0"/>
        <v>8.3750000000000074E-3</v>
      </c>
      <c r="R7" s="3">
        <f t="shared" si="0"/>
        <v>1.8375000000000009E-2</v>
      </c>
      <c r="S7" s="3">
        <f t="shared" si="0"/>
        <v>2.8375000000000004E-2</v>
      </c>
      <c r="T7" s="3">
        <f t="shared" si="0"/>
        <v>3.0375000000000006E-2</v>
      </c>
      <c r="U7" s="3">
        <f t="shared" si="0"/>
        <v>2.7375000000000003E-2</v>
      </c>
      <c r="V7" s="3">
        <f t="shared" si="0"/>
        <v>2.9375000000000005E-2</v>
      </c>
      <c r="W7" s="3">
        <f t="shared" si="0"/>
        <v>3.3375000000000009E-2</v>
      </c>
      <c r="X7" s="3">
        <f t="shared" si="0"/>
        <v>3.1375000000000007E-2</v>
      </c>
      <c r="Y7" s="3">
        <f t="shared" si="0"/>
        <v>3.0375000000000006E-2</v>
      </c>
      <c r="Z7" s="3">
        <f t="shared" si="0"/>
        <v>3.3375000000000009E-2</v>
      </c>
      <c r="AA7" s="3"/>
    </row>
    <row r="8" spans="1:27" x14ac:dyDescent="0.3">
      <c r="A8" s="2" t="s">
        <v>6</v>
      </c>
      <c r="B8" s="9">
        <v>0.05</v>
      </c>
      <c r="C8" s="8">
        <v>5.2999999999999999E-2</v>
      </c>
      <c r="D8" s="7">
        <v>6.3E-2</v>
      </c>
      <c r="E8" s="6">
        <v>7.1999999999999995E-2</v>
      </c>
      <c r="F8" s="6">
        <v>7.1999999999999995E-2</v>
      </c>
      <c r="G8" s="6">
        <v>7.0999999999999994E-2</v>
      </c>
      <c r="H8" s="6">
        <v>7.0000000000000007E-2</v>
      </c>
      <c r="I8" s="6">
        <v>7.1999999999999995E-2</v>
      </c>
      <c r="J8" s="6">
        <v>7.5999999999999998E-2</v>
      </c>
      <c r="K8" s="16">
        <v>7.6999999999999999E-2</v>
      </c>
      <c r="L8" s="16">
        <v>7.9000000000000001E-2</v>
      </c>
      <c r="M8" s="9">
        <v>4.4999999999999998E-2</v>
      </c>
      <c r="O8" s="2" t="s">
        <v>6</v>
      </c>
      <c r="P8" s="3">
        <f t="shared" si="1"/>
        <v>5.3750000000000117E-3</v>
      </c>
      <c r="Q8" s="3">
        <f t="shared" si="0"/>
        <v>8.3750000000000074E-3</v>
      </c>
      <c r="R8" s="3">
        <f t="shared" si="0"/>
        <v>1.8375000000000009E-2</v>
      </c>
      <c r="S8" s="3">
        <f t="shared" si="0"/>
        <v>2.7375000000000003E-2</v>
      </c>
      <c r="T8" s="3">
        <f t="shared" si="0"/>
        <v>2.7375000000000003E-2</v>
      </c>
      <c r="U8" s="3">
        <f t="shared" si="0"/>
        <v>2.6375000000000003E-2</v>
      </c>
      <c r="V8" s="3">
        <f t="shared" si="0"/>
        <v>2.5375000000000016E-2</v>
      </c>
      <c r="W8" s="3">
        <f t="shared" si="0"/>
        <v>2.7375000000000003E-2</v>
      </c>
      <c r="X8" s="3">
        <f t="shared" si="0"/>
        <v>3.1375000000000007E-2</v>
      </c>
      <c r="Y8" s="3">
        <f t="shared" si="0"/>
        <v>3.2375000000000008E-2</v>
      </c>
      <c r="Z8" s="3">
        <f t="shared" si="0"/>
        <v>3.437500000000001E-2</v>
      </c>
      <c r="AA8" s="3"/>
    </row>
    <row r="9" spans="1:27" x14ac:dyDescent="0.3">
      <c r="A9" s="2" t="s">
        <v>7</v>
      </c>
      <c r="B9" s="9">
        <v>4.4999999999999998E-2</v>
      </c>
      <c r="C9" s="9">
        <v>4.4999999999999998E-2</v>
      </c>
      <c r="D9" s="9">
        <v>4.4999999999999998E-2</v>
      </c>
      <c r="E9" s="9">
        <v>4.5999999999999999E-2</v>
      </c>
      <c r="F9" s="9">
        <v>4.5999999999999999E-2</v>
      </c>
      <c r="G9" s="9">
        <v>4.4999999999999998E-2</v>
      </c>
      <c r="H9" s="9">
        <v>4.3999999999999997E-2</v>
      </c>
      <c r="I9" s="9">
        <v>4.5999999999999999E-2</v>
      </c>
      <c r="J9" s="9">
        <v>4.7E-2</v>
      </c>
      <c r="K9" s="9">
        <v>4.4999999999999998E-2</v>
      </c>
      <c r="L9" s="9">
        <v>4.3999999999999997E-2</v>
      </c>
      <c r="M9" s="9">
        <v>4.5999999999999999E-2</v>
      </c>
      <c r="O9" s="2" t="s">
        <v>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M10">
        <f>AVERAGE(M2:M9)</f>
        <v>4.4624999999999991E-2</v>
      </c>
    </row>
    <row r="11" spans="1:27" x14ac:dyDescent="0.3">
      <c r="A11" s="1" t="s">
        <v>8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27" x14ac:dyDescent="0.3">
      <c r="A12" s="2" t="s">
        <v>0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</row>
    <row r="13" spans="1:27" x14ac:dyDescent="0.3">
      <c r="A13" s="2" t="s">
        <v>1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  <c r="L13" s="4" t="s">
        <v>10</v>
      </c>
      <c r="M13" s="4" t="s">
        <v>9</v>
      </c>
    </row>
    <row r="14" spans="1:27" x14ac:dyDescent="0.3">
      <c r="A14" s="2" t="s">
        <v>2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10</v>
      </c>
      <c r="M14" s="4" t="s">
        <v>9</v>
      </c>
    </row>
    <row r="15" spans="1:27" x14ac:dyDescent="0.3">
      <c r="A15" s="2" t="s">
        <v>3</v>
      </c>
      <c r="B15" s="4" t="s">
        <v>15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10</v>
      </c>
      <c r="M15" s="4" t="s">
        <v>9</v>
      </c>
    </row>
    <row r="16" spans="1:27" x14ac:dyDescent="0.3">
      <c r="A16" s="2" t="s">
        <v>4</v>
      </c>
      <c r="B16" s="4" t="s">
        <v>15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10</v>
      </c>
      <c r="M16" s="4" t="s">
        <v>9</v>
      </c>
    </row>
    <row r="17" spans="1:13" x14ac:dyDescent="0.3">
      <c r="A17" s="2" t="s">
        <v>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4" t="s">
        <v>15</v>
      </c>
      <c r="L17" s="4" t="s">
        <v>10</v>
      </c>
      <c r="M17" s="4" t="s">
        <v>9</v>
      </c>
    </row>
    <row r="18" spans="1:13" x14ac:dyDescent="0.3">
      <c r="A18" s="2" t="s">
        <v>6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10</v>
      </c>
      <c r="M18" s="4" t="s">
        <v>9</v>
      </c>
    </row>
    <row r="19" spans="1:13" x14ac:dyDescent="0.3">
      <c r="A19" s="2" t="s">
        <v>7</v>
      </c>
      <c r="B19" s="4" t="s">
        <v>9</v>
      </c>
      <c r="C19" s="4" t="s">
        <v>9</v>
      </c>
      <c r="D19" s="4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  <c r="L19" s="4" t="s">
        <v>9</v>
      </c>
      <c r="M19" s="4" t="s">
        <v>9</v>
      </c>
    </row>
    <row r="21" spans="1:13" x14ac:dyDescent="0.3">
      <c r="A21" s="1" t="s">
        <v>11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3" x14ac:dyDescent="0.3">
      <c r="A22" s="2" t="s">
        <v>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2" t="s">
        <v>1</v>
      </c>
      <c r="B23" s="5">
        <v>2.5000000000000001E-2</v>
      </c>
      <c r="C23" s="5">
        <f>B23/2</f>
        <v>1.2500000000000001E-2</v>
      </c>
      <c r="D23" s="5">
        <f t="shared" ref="D23:K23" si="2">C23/2</f>
        <v>6.2500000000000003E-3</v>
      </c>
      <c r="E23" s="5">
        <f t="shared" si="2"/>
        <v>3.1250000000000002E-3</v>
      </c>
      <c r="F23" s="5">
        <f t="shared" si="2"/>
        <v>1.5625000000000001E-3</v>
      </c>
      <c r="G23" s="5">
        <f t="shared" si="2"/>
        <v>7.8125000000000004E-4</v>
      </c>
      <c r="H23" s="5">
        <f t="shared" si="2"/>
        <v>3.9062500000000002E-4</v>
      </c>
      <c r="I23" s="5">
        <f t="shared" si="2"/>
        <v>1.9531250000000001E-4</v>
      </c>
      <c r="J23" s="5">
        <f t="shared" si="2"/>
        <v>9.7656250000000005E-5</v>
      </c>
      <c r="K23" s="5">
        <f t="shared" si="2"/>
        <v>4.8828125000000003E-5</v>
      </c>
      <c r="L23" s="5">
        <v>0</v>
      </c>
      <c r="M23" s="5"/>
    </row>
    <row r="24" spans="1:13" x14ac:dyDescent="0.3">
      <c r="A24" s="2" t="s">
        <v>2</v>
      </c>
      <c r="B24" s="5">
        <v>2.5000000000000001E-2</v>
      </c>
      <c r="C24" s="5">
        <f t="shared" ref="C24:K28" si="3">B24/2</f>
        <v>1.2500000000000001E-2</v>
      </c>
      <c r="D24" s="5">
        <f t="shared" si="3"/>
        <v>6.2500000000000003E-3</v>
      </c>
      <c r="E24" s="5">
        <f t="shared" si="3"/>
        <v>3.1250000000000002E-3</v>
      </c>
      <c r="F24" s="5">
        <f t="shared" si="3"/>
        <v>1.5625000000000001E-3</v>
      </c>
      <c r="G24" s="5">
        <f t="shared" si="3"/>
        <v>7.8125000000000004E-4</v>
      </c>
      <c r="H24" s="5">
        <f t="shared" si="3"/>
        <v>3.9062500000000002E-4</v>
      </c>
      <c r="I24" s="5">
        <f t="shared" si="3"/>
        <v>1.9531250000000001E-4</v>
      </c>
      <c r="J24" s="5">
        <f t="shared" si="3"/>
        <v>9.7656250000000005E-5</v>
      </c>
      <c r="K24" s="5">
        <f t="shared" si="3"/>
        <v>4.8828125000000003E-5</v>
      </c>
      <c r="L24" s="5">
        <v>0</v>
      </c>
      <c r="M24" s="5"/>
    </row>
    <row r="25" spans="1:13" x14ac:dyDescent="0.3">
      <c r="A25" s="2" t="s">
        <v>3</v>
      </c>
      <c r="B25" s="5">
        <v>2.5000000000000001E-2</v>
      </c>
      <c r="C25" s="5">
        <f t="shared" si="3"/>
        <v>1.2500000000000001E-2</v>
      </c>
      <c r="D25" s="5">
        <f t="shared" si="3"/>
        <v>6.2500000000000003E-3</v>
      </c>
      <c r="E25" s="5">
        <f t="shared" si="3"/>
        <v>3.1250000000000002E-3</v>
      </c>
      <c r="F25" s="5">
        <f t="shared" si="3"/>
        <v>1.5625000000000001E-3</v>
      </c>
      <c r="G25" s="5">
        <f t="shared" si="3"/>
        <v>7.8125000000000004E-4</v>
      </c>
      <c r="H25" s="5">
        <f t="shared" si="3"/>
        <v>3.9062500000000002E-4</v>
      </c>
      <c r="I25" s="5">
        <f t="shared" si="3"/>
        <v>1.9531250000000001E-4</v>
      </c>
      <c r="J25" s="5">
        <f t="shared" si="3"/>
        <v>9.7656250000000005E-5</v>
      </c>
      <c r="K25" s="5">
        <f t="shared" si="3"/>
        <v>4.8828125000000003E-5</v>
      </c>
      <c r="L25" s="5">
        <v>0</v>
      </c>
      <c r="M25" s="5"/>
    </row>
    <row r="26" spans="1:13" x14ac:dyDescent="0.3">
      <c r="A26" s="2" t="s">
        <v>4</v>
      </c>
      <c r="B26" s="5">
        <v>2.5000000000000001E-2</v>
      </c>
      <c r="C26" s="5">
        <f t="shared" si="3"/>
        <v>1.2500000000000001E-2</v>
      </c>
      <c r="D26" s="5">
        <f t="shared" si="3"/>
        <v>6.2500000000000003E-3</v>
      </c>
      <c r="E26" s="5">
        <f t="shared" si="3"/>
        <v>3.1250000000000002E-3</v>
      </c>
      <c r="F26" s="5">
        <f t="shared" si="3"/>
        <v>1.5625000000000001E-3</v>
      </c>
      <c r="G26" s="5">
        <f t="shared" si="3"/>
        <v>7.8125000000000004E-4</v>
      </c>
      <c r="H26" s="5">
        <f t="shared" si="3"/>
        <v>3.9062500000000002E-4</v>
      </c>
      <c r="I26" s="5">
        <f t="shared" si="3"/>
        <v>1.9531250000000001E-4</v>
      </c>
      <c r="J26" s="5">
        <f t="shared" si="3"/>
        <v>9.7656250000000005E-5</v>
      </c>
      <c r="K26" s="5">
        <f t="shared" si="3"/>
        <v>4.8828125000000003E-5</v>
      </c>
      <c r="L26" s="5">
        <v>0</v>
      </c>
      <c r="M26" s="5"/>
    </row>
    <row r="27" spans="1:13" x14ac:dyDescent="0.3">
      <c r="A27" s="2" t="s">
        <v>5</v>
      </c>
      <c r="B27" s="5">
        <v>2.5000000000000001E-2</v>
      </c>
      <c r="C27" s="5">
        <f t="shared" si="3"/>
        <v>1.2500000000000001E-2</v>
      </c>
      <c r="D27" s="5">
        <f t="shared" si="3"/>
        <v>6.2500000000000003E-3</v>
      </c>
      <c r="E27" s="5">
        <f t="shared" si="3"/>
        <v>3.1250000000000002E-3</v>
      </c>
      <c r="F27" s="5">
        <f t="shared" si="3"/>
        <v>1.5625000000000001E-3</v>
      </c>
      <c r="G27" s="5">
        <f t="shared" si="3"/>
        <v>7.8125000000000004E-4</v>
      </c>
      <c r="H27" s="5">
        <f t="shared" si="3"/>
        <v>3.9062500000000002E-4</v>
      </c>
      <c r="I27" s="5">
        <f t="shared" si="3"/>
        <v>1.9531250000000001E-4</v>
      </c>
      <c r="J27" s="5">
        <f t="shared" si="3"/>
        <v>9.7656250000000005E-5</v>
      </c>
      <c r="K27" s="5">
        <f t="shared" si="3"/>
        <v>4.8828125000000003E-5</v>
      </c>
      <c r="L27" s="5">
        <v>0</v>
      </c>
      <c r="M27" s="5"/>
    </row>
    <row r="28" spans="1:13" x14ac:dyDescent="0.3">
      <c r="A28" s="2" t="s">
        <v>6</v>
      </c>
      <c r="B28" s="5">
        <v>2.5000000000000001E-2</v>
      </c>
      <c r="C28" s="5">
        <f t="shared" si="3"/>
        <v>1.2500000000000001E-2</v>
      </c>
      <c r="D28" s="5">
        <f t="shared" si="3"/>
        <v>6.2500000000000003E-3</v>
      </c>
      <c r="E28" s="5">
        <f t="shared" si="3"/>
        <v>3.1250000000000002E-3</v>
      </c>
      <c r="F28" s="5">
        <f t="shared" si="3"/>
        <v>1.5625000000000001E-3</v>
      </c>
      <c r="G28" s="5">
        <f t="shared" si="3"/>
        <v>7.8125000000000004E-4</v>
      </c>
      <c r="H28" s="5">
        <f t="shared" si="3"/>
        <v>3.9062500000000002E-4</v>
      </c>
      <c r="I28" s="5">
        <f t="shared" si="3"/>
        <v>1.9531250000000001E-4</v>
      </c>
      <c r="J28" s="5">
        <f t="shared" si="3"/>
        <v>9.7656250000000005E-5</v>
      </c>
      <c r="K28" s="5">
        <f t="shared" si="3"/>
        <v>4.8828125000000003E-5</v>
      </c>
      <c r="L28" s="5">
        <v>0</v>
      </c>
      <c r="M28" s="5"/>
    </row>
    <row r="29" spans="1:13" x14ac:dyDescent="0.3">
      <c r="A29" s="2" t="s">
        <v>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1" spans="1:13" x14ac:dyDescent="0.3">
      <c r="A31" s="1" t="s">
        <v>12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</row>
    <row r="32" spans="1:13" x14ac:dyDescent="0.3">
      <c r="A32" s="2" t="s">
        <v>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3">
      <c r="A33" s="2" t="s">
        <v>1</v>
      </c>
      <c r="B33" s="5" t="s">
        <v>16</v>
      </c>
      <c r="C33" s="5" t="s">
        <v>16</v>
      </c>
      <c r="D33" s="5" t="s">
        <v>16</v>
      </c>
      <c r="E33" s="5" t="s">
        <v>16</v>
      </c>
      <c r="F33" s="5" t="s">
        <v>16</v>
      </c>
      <c r="G33" s="5" t="s">
        <v>16</v>
      </c>
      <c r="H33" s="5" t="s">
        <v>16</v>
      </c>
      <c r="I33" s="5" t="s">
        <v>16</v>
      </c>
      <c r="J33" s="5" t="s">
        <v>16</v>
      </c>
      <c r="K33" s="5" t="s">
        <v>16</v>
      </c>
      <c r="L33" s="5" t="s">
        <v>16</v>
      </c>
      <c r="M33" s="5"/>
    </row>
    <row r="34" spans="1:13" x14ac:dyDescent="0.3">
      <c r="A34" s="2" t="s">
        <v>2</v>
      </c>
      <c r="B34" s="5" t="s">
        <v>16</v>
      </c>
      <c r="C34" s="5" t="s">
        <v>16</v>
      </c>
      <c r="D34" s="5" t="s">
        <v>16</v>
      </c>
      <c r="E34" s="5" t="s">
        <v>16</v>
      </c>
      <c r="F34" s="5" t="s">
        <v>16</v>
      </c>
      <c r="G34" s="5" t="s">
        <v>16</v>
      </c>
      <c r="H34" s="5" t="s">
        <v>16</v>
      </c>
      <c r="I34" s="5" t="s">
        <v>16</v>
      </c>
      <c r="J34" s="5" t="s">
        <v>16</v>
      </c>
      <c r="K34" s="5" t="s">
        <v>16</v>
      </c>
      <c r="L34" s="5" t="s">
        <v>16</v>
      </c>
      <c r="M34" s="5"/>
    </row>
    <row r="35" spans="1:13" x14ac:dyDescent="0.3">
      <c r="A35" s="2" t="s">
        <v>3</v>
      </c>
      <c r="B35" s="5" t="s">
        <v>16</v>
      </c>
      <c r="C35" s="5" t="s">
        <v>16</v>
      </c>
      <c r="D35" s="5" t="s">
        <v>16</v>
      </c>
      <c r="E35" s="5" t="s">
        <v>16</v>
      </c>
      <c r="F35" s="5" t="s">
        <v>16</v>
      </c>
      <c r="G35" s="5" t="s">
        <v>16</v>
      </c>
      <c r="H35" s="5" t="s">
        <v>16</v>
      </c>
      <c r="I35" s="5" t="s">
        <v>16</v>
      </c>
      <c r="J35" s="5" t="s">
        <v>16</v>
      </c>
      <c r="K35" s="5" t="s">
        <v>16</v>
      </c>
      <c r="L35" s="5" t="s">
        <v>16</v>
      </c>
      <c r="M35" s="5"/>
    </row>
    <row r="36" spans="1:13" x14ac:dyDescent="0.3">
      <c r="A36" s="2" t="s">
        <v>4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17</v>
      </c>
      <c r="M36" s="5"/>
    </row>
    <row r="37" spans="1:13" x14ac:dyDescent="0.3">
      <c r="A37" s="2" t="s">
        <v>5</v>
      </c>
      <c r="B37" s="5" t="s">
        <v>17</v>
      </c>
      <c r="C37" s="5" t="s">
        <v>17</v>
      </c>
      <c r="D37" s="5" t="s">
        <v>17</v>
      </c>
      <c r="E37" s="5" t="s">
        <v>17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17</v>
      </c>
      <c r="M37" s="5"/>
    </row>
    <row r="38" spans="1:13" x14ac:dyDescent="0.3">
      <c r="A38" s="2" t="s">
        <v>6</v>
      </c>
      <c r="B38" s="5" t="s">
        <v>17</v>
      </c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17</v>
      </c>
      <c r="M38" s="5"/>
    </row>
    <row r="39" spans="1:13" x14ac:dyDescent="0.3">
      <c r="A39" s="2" t="s">
        <v>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B1CB-CDD1-4C1A-982A-FAA3C24FE923}">
  <dimension ref="A1:AA39"/>
  <sheetViews>
    <sheetView zoomScale="70" zoomScaleNormal="70" workbookViewId="0">
      <selection sqref="A1:M9"/>
    </sheetView>
  </sheetViews>
  <sheetFormatPr defaultRowHeight="14.4" x14ac:dyDescent="0.3"/>
  <cols>
    <col min="1" max="1" width="7" bestFit="1" customWidth="1"/>
    <col min="2" max="11" width="13.44140625" bestFit="1" customWidth="1"/>
    <col min="12" max="12" width="13.5546875" bestFit="1" customWidth="1"/>
    <col min="13" max="13" width="13.44140625" bestFit="1" customWidth="1"/>
  </cols>
  <sheetData>
    <row r="1" spans="1:27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s="1"/>
      <c r="P1" s="2">
        <v>1</v>
      </c>
      <c r="Q1" s="2">
        <v>2</v>
      </c>
      <c r="R1" s="2">
        <v>3</v>
      </c>
      <c r="S1" s="2">
        <v>4</v>
      </c>
      <c r="T1" s="2">
        <v>5</v>
      </c>
      <c r="U1" s="2">
        <v>6</v>
      </c>
      <c r="V1" s="2">
        <v>7</v>
      </c>
      <c r="W1" s="2">
        <v>8</v>
      </c>
      <c r="X1" s="2">
        <v>9</v>
      </c>
      <c r="Y1" s="2">
        <v>10</v>
      </c>
      <c r="Z1" s="2">
        <v>11</v>
      </c>
      <c r="AA1" s="2">
        <v>12</v>
      </c>
    </row>
    <row r="2" spans="1:27" x14ac:dyDescent="0.3">
      <c r="A2" s="2" t="s">
        <v>0</v>
      </c>
      <c r="B2" s="9">
        <v>4.3999999999999997E-2</v>
      </c>
      <c r="C2" s="9">
        <v>4.3999999999999997E-2</v>
      </c>
      <c r="D2" s="9">
        <v>4.9000000000000002E-2</v>
      </c>
      <c r="E2" s="9">
        <v>4.4999999999999998E-2</v>
      </c>
      <c r="F2" s="9">
        <v>4.3999999999999997E-2</v>
      </c>
      <c r="G2" s="9">
        <v>4.3999999999999997E-2</v>
      </c>
      <c r="H2" s="9">
        <v>4.2999999999999997E-2</v>
      </c>
      <c r="I2" s="9">
        <v>4.4999999999999998E-2</v>
      </c>
      <c r="J2" s="9">
        <v>4.4999999999999998E-2</v>
      </c>
      <c r="K2" s="9">
        <v>4.2999999999999997E-2</v>
      </c>
      <c r="L2" s="9">
        <v>4.2999999999999997E-2</v>
      </c>
      <c r="M2" s="9">
        <v>4.3999999999999997E-2</v>
      </c>
      <c r="O2" s="2" t="s">
        <v>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">
      <c r="A3" s="2" t="s">
        <v>1</v>
      </c>
      <c r="B3" s="9">
        <v>4.9000000000000002E-2</v>
      </c>
      <c r="C3" s="9">
        <v>4.9000000000000002E-2</v>
      </c>
      <c r="D3" s="9">
        <v>5.0999999999999997E-2</v>
      </c>
      <c r="E3" s="9">
        <v>5.8000000000000003E-2</v>
      </c>
      <c r="F3" s="9">
        <v>6.5000000000000002E-2</v>
      </c>
      <c r="G3" s="8">
        <v>7.0999999999999994E-2</v>
      </c>
      <c r="H3" s="8">
        <v>7.0000000000000007E-2</v>
      </c>
      <c r="I3" s="8">
        <v>6.8000000000000005E-2</v>
      </c>
      <c r="J3" s="16">
        <v>0.14199999999999999</v>
      </c>
      <c r="K3" s="14">
        <v>0.26100000000000001</v>
      </c>
      <c r="L3" s="19">
        <v>0.22600000000000001</v>
      </c>
      <c r="M3" s="9">
        <v>4.4999999999999998E-2</v>
      </c>
      <c r="O3" s="2" t="s">
        <v>1</v>
      </c>
      <c r="P3" s="3">
        <f>B3-$M$10</f>
        <v>4.5000000000000109E-3</v>
      </c>
      <c r="Q3" s="3">
        <f t="shared" ref="Q3:Z8" si="0">C3-$M$10</f>
        <v>4.5000000000000109E-3</v>
      </c>
      <c r="R3" s="3">
        <f t="shared" si="0"/>
        <v>6.5000000000000058E-3</v>
      </c>
      <c r="S3" s="3">
        <f t="shared" si="0"/>
        <v>1.3500000000000012E-2</v>
      </c>
      <c r="T3" s="3">
        <f t="shared" si="0"/>
        <v>2.0500000000000011E-2</v>
      </c>
      <c r="U3" s="3">
        <f t="shared" si="0"/>
        <v>2.6500000000000003E-2</v>
      </c>
      <c r="V3" s="3">
        <f t="shared" si="0"/>
        <v>2.5500000000000016E-2</v>
      </c>
      <c r="W3" s="3">
        <f t="shared" si="0"/>
        <v>2.3500000000000014E-2</v>
      </c>
      <c r="X3" s="3">
        <f t="shared" si="0"/>
        <v>9.7500000000000003E-2</v>
      </c>
      <c r="Y3" s="3">
        <f t="shared" si="0"/>
        <v>0.21650000000000003</v>
      </c>
      <c r="Z3" s="3">
        <f t="shared" si="0"/>
        <v>0.18150000000000002</v>
      </c>
      <c r="AA3" s="3"/>
    </row>
    <row r="4" spans="1:27" x14ac:dyDescent="0.3">
      <c r="A4" s="2" t="s">
        <v>2</v>
      </c>
      <c r="B4" s="9">
        <v>4.9000000000000002E-2</v>
      </c>
      <c r="C4" s="9">
        <v>4.9000000000000002E-2</v>
      </c>
      <c r="D4" s="9">
        <v>5.0999999999999997E-2</v>
      </c>
      <c r="E4" s="9">
        <v>6.2E-2</v>
      </c>
      <c r="F4" s="8">
        <v>6.9000000000000006E-2</v>
      </c>
      <c r="G4" s="8">
        <v>7.3999999999999996E-2</v>
      </c>
      <c r="H4" s="8">
        <v>7.1999999999999995E-2</v>
      </c>
      <c r="I4" s="8">
        <v>7.2999999999999995E-2</v>
      </c>
      <c r="J4" s="17">
        <v>0.17299999999999999</v>
      </c>
      <c r="K4" s="11">
        <v>0.28999999999999998</v>
      </c>
      <c r="L4" s="12">
        <v>0.26900000000000002</v>
      </c>
      <c r="M4" s="9">
        <v>4.3999999999999997E-2</v>
      </c>
      <c r="O4" s="2" t="s">
        <v>2</v>
      </c>
      <c r="P4" s="3">
        <f t="shared" ref="P4:P8" si="1">B4-$M$10</f>
        <v>4.5000000000000109E-3</v>
      </c>
      <c r="Q4" s="3">
        <f t="shared" si="0"/>
        <v>4.5000000000000109E-3</v>
      </c>
      <c r="R4" s="3">
        <f t="shared" si="0"/>
        <v>6.5000000000000058E-3</v>
      </c>
      <c r="S4" s="3">
        <f t="shared" si="0"/>
        <v>1.7500000000000009E-2</v>
      </c>
      <c r="T4" s="3">
        <f t="shared" si="0"/>
        <v>2.4500000000000015E-2</v>
      </c>
      <c r="U4" s="3">
        <f t="shared" si="0"/>
        <v>2.9500000000000005E-2</v>
      </c>
      <c r="V4" s="3">
        <f t="shared" si="0"/>
        <v>2.7500000000000004E-2</v>
      </c>
      <c r="W4" s="3">
        <f t="shared" si="0"/>
        <v>2.8500000000000004E-2</v>
      </c>
      <c r="X4" s="3">
        <f t="shared" si="0"/>
        <v>0.1285</v>
      </c>
      <c r="Y4" s="3">
        <f t="shared" si="0"/>
        <v>0.2455</v>
      </c>
      <c r="Z4" s="3">
        <f t="shared" si="0"/>
        <v>0.22450000000000003</v>
      </c>
      <c r="AA4" s="3"/>
    </row>
    <row r="5" spans="1:27" x14ac:dyDescent="0.3">
      <c r="A5" s="2" t="s">
        <v>3</v>
      </c>
      <c r="B5" s="9">
        <v>4.7E-2</v>
      </c>
      <c r="C5" s="9">
        <v>4.9000000000000002E-2</v>
      </c>
      <c r="D5" s="9">
        <v>5.0999999999999997E-2</v>
      </c>
      <c r="E5" s="9">
        <v>6.5000000000000002E-2</v>
      </c>
      <c r="F5" s="8">
        <v>7.0999999999999994E-2</v>
      </c>
      <c r="G5" s="8">
        <v>7.3999999999999996E-2</v>
      </c>
      <c r="H5" s="8">
        <v>7.0999999999999994E-2</v>
      </c>
      <c r="I5" s="8">
        <v>7.2999999999999995E-2</v>
      </c>
      <c r="J5" s="17">
        <v>0.17</v>
      </c>
      <c r="K5" s="14">
        <v>0.26200000000000001</v>
      </c>
      <c r="L5" s="19">
        <v>0.23799999999999999</v>
      </c>
      <c r="M5" s="9">
        <v>4.2999999999999997E-2</v>
      </c>
      <c r="O5" s="2" t="s">
        <v>3</v>
      </c>
      <c r="P5" s="3">
        <f t="shared" si="1"/>
        <v>2.5000000000000092E-3</v>
      </c>
      <c r="Q5" s="3">
        <f t="shared" si="0"/>
        <v>4.5000000000000109E-3</v>
      </c>
      <c r="R5" s="3">
        <f t="shared" si="0"/>
        <v>6.5000000000000058E-3</v>
      </c>
      <c r="S5" s="3">
        <f t="shared" si="0"/>
        <v>2.0500000000000011E-2</v>
      </c>
      <c r="T5" s="3">
        <f t="shared" si="0"/>
        <v>2.6500000000000003E-2</v>
      </c>
      <c r="U5" s="3">
        <f t="shared" si="0"/>
        <v>2.9500000000000005E-2</v>
      </c>
      <c r="V5" s="3">
        <f t="shared" si="0"/>
        <v>2.6500000000000003E-2</v>
      </c>
      <c r="W5" s="3">
        <f t="shared" si="0"/>
        <v>2.8500000000000004E-2</v>
      </c>
      <c r="X5" s="3">
        <f t="shared" si="0"/>
        <v>0.12550000000000003</v>
      </c>
      <c r="Y5" s="3">
        <f t="shared" si="0"/>
        <v>0.21750000000000003</v>
      </c>
      <c r="Z5" s="3">
        <f t="shared" si="0"/>
        <v>0.19350000000000001</v>
      </c>
      <c r="AA5" s="3"/>
    </row>
    <row r="6" spans="1:27" x14ac:dyDescent="0.3">
      <c r="A6" s="2" t="s">
        <v>4</v>
      </c>
      <c r="B6" s="9">
        <v>4.7E-2</v>
      </c>
      <c r="C6" s="9">
        <v>4.7E-2</v>
      </c>
      <c r="D6" s="9">
        <v>4.9000000000000002E-2</v>
      </c>
      <c r="E6" s="9">
        <v>5.0999999999999997E-2</v>
      </c>
      <c r="F6" s="9">
        <v>5.8000000000000003E-2</v>
      </c>
      <c r="G6" s="9">
        <v>6.5000000000000002E-2</v>
      </c>
      <c r="H6" s="9">
        <v>6.5000000000000002E-2</v>
      </c>
      <c r="I6" s="8">
        <v>8.2000000000000003E-2</v>
      </c>
      <c r="J6" s="14">
        <v>0.26100000000000001</v>
      </c>
      <c r="K6" s="15">
        <v>0.35299999999999998</v>
      </c>
      <c r="L6" s="10">
        <v>0.38500000000000001</v>
      </c>
      <c r="M6" s="9">
        <v>4.3999999999999997E-2</v>
      </c>
      <c r="O6" s="2" t="s">
        <v>4</v>
      </c>
      <c r="P6" s="3">
        <f t="shared" si="1"/>
        <v>2.5000000000000092E-3</v>
      </c>
      <c r="Q6" s="3">
        <f t="shared" si="0"/>
        <v>2.5000000000000092E-3</v>
      </c>
      <c r="R6" s="3">
        <f t="shared" si="0"/>
        <v>4.5000000000000109E-3</v>
      </c>
      <c r="S6" s="3">
        <f t="shared" si="0"/>
        <v>6.5000000000000058E-3</v>
      </c>
      <c r="T6" s="3">
        <f t="shared" si="0"/>
        <v>1.3500000000000012E-2</v>
      </c>
      <c r="U6" s="3">
        <f t="shared" si="0"/>
        <v>2.0500000000000011E-2</v>
      </c>
      <c r="V6" s="3">
        <f t="shared" si="0"/>
        <v>2.0500000000000011E-2</v>
      </c>
      <c r="W6" s="3">
        <f t="shared" si="0"/>
        <v>3.7500000000000012E-2</v>
      </c>
      <c r="X6" s="3">
        <f t="shared" si="0"/>
        <v>0.21650000000000003</v>
      </c>
      <c r="Y6" s="3">
        <f t="shared" si="0"/>
        <v>0.3085</v>
      </c>
      <c r="Z6" s="3">
        <f t="shared" si="0"/>
        <v>0.34050000000000002</v>
      </c>
      <c r="AA6" s="3"/>
    </row>
    <row r="7" spans="1:27" x14ac:dyDescent="0.3">
      <c r="A7" s="2" t="s">
        <v>5</v>
      </c>
      <c r="B7" s="9">
        <v>4.5999999999999999E-2</v>
      </c>
      <c r="C7" s="9">
        <v>4.7E-2</v>
      </c>
      <c r="D7" s="9">
        <v>4.8000000000000001E-2</v>
      </c>
      <c r="E7" s="9">
        <v>5.0999999999999997E-2</v>
      </c>
      <c r="F7" s="9">
        <v>5.6000000000000001E-2</v>
      </c>
      <c r="G7" s="9">
        <v>6.0999999999999999E-2</v>
      </c>
      <c r="H7" s="9">
        <v>6.2E-2</v>
      </c>
      <c r="I7" s="8">
        <v>7.2999999999999995E-2</v>
      </c>
      <c r="J7" s="19">
        <v>0.23200000000000001</v>
      </c>
      <c r="K7" s="13">
        <v>0.33600000000000002</v>
      </c>
      <c r="L7" s="10">
        <v>0.36199999999999999</v>
      </c>
      <c r="M7" s="9">
        <v>4.4999999999999998E-2</v>
      </c>
      <c r="O7" s="2" t="s">
        <v>5</v>
      </c>
      <c r="P7" s="3">
        <f t="shared" si="1"/>
        <v>1.5000000000000083E-3</v>
      </c>
      <c r="Q7" s="3">
        <f t="shared" si="0"/>
        <v>2.5000000000000092E-3</v>
      </c>
      <c r="R7" s="3">
        <f t="shared" si="0"/>
        <v>3.50000000000001E-3</v>
      </c>
      <c r="S7" s="3">
        <f t="shared" si="0"/>
        <v>6.5000000000000058E-3</v>
      </c>
      <c r="T7" s="3">
        <f t="shared" si="0"/>
        <v>1.150000000000001E-2</v>
      </c>
      <c r="U7" s="3">
        <f t="shared" si="0"/>
        <v>1.6500000000000008E-2</v>
      </c>
      <c r="V7" s="3">
        <f t="shared" si="0"/>
        <v>1.7500000000000009E-2</v>
      </c>
      <c r="W7" s="3">
        <f t="shared" si="0"/>
        <v>2.8500000000000004E-2</v>
      </c>
      <c r="X7" s="3">
        <f t="shared" si="0"/>
        <v>0.18750000000000003</v>
      </c>
      <c r="Y7" s="3">
        <f t="shared" si="0"/>
        <v>0.29150000000000004</v>
      </c>
      <c r="Z7" s="3">
        <f t="shared" si="0"/>
        <v>0.3175</v>
      </c>
      <c r="AA7" s="3"/>
    </row>
    <row r="8" spans="1:27" x14ac:dyDescent="0.3">
      <c r="A8" s="2" t="s">
        <v>6</v>
      </c>
      <c r="B8" s="9">
        <v>4.7E-2</v>
      </c>
      <c r="C8" s="9">
        <v>4.7E-2</v>
      </c>
      <c r="D8" s="9">
        <v>4.8000000000000001E-2</v>
      </c>
      <c r="E8" s="9">
        <v>5.0999999999999997E-2</v>
      </c>
      <c r="F8" s="9">
        <v>5.3999999999999999E-2</v>
      </c>
      <c r="G8" s="9">
        <v>0.06</v>
      </c>
      <c r="H8" s="9">
        <v>6.5000000000000002E-2</v>
      </c>
      <c r="I8" s="8">
        <v>7.1999999999999995E-2</v>
      </c>
      <c r="J8" s="17">
        <v>0.16800000000000001</v>
      </c>
      <c r="K8" s="11">
        <v>0.29499999999999998</v>
      </c>
      <c r="L8" s="11">
        <v>0.30499999999999999</v>
      </c>
      <c r="M8" s="9">
        <v>4.4999999999999998E-2</v>
      </c>
      <c r="O8" s="2" t="s">
        <v>6</v>
      </c>
      <c r="P8" s="3">
        <f t="shared" si="1"/>
        <v>2.5000000000000092E-3</v>
      </c>
      <c r="Q8" s="3">
        <f t="shared" si="0"/>
        <v>2.5000000000000092E-3</v>
      </c>
      <c r="R8" s="3">
        <f t="shared" si="0"/>
        <v>3.50000000000001E-3</v>
      </c>
      <c r="S8" s="3">
        <f t="shared" si="0"/>
        <v>6.5000000000000058E-3</v>
      </c>
      <c r="T8" s="3">
        <f t="shared" si="0"/>
        <v>9.5000000000000084E-3</v>
      </c>
      <c r="U8" s="3">
        <f t="shared" si="0"/>
        <v>1.5500000000000007E-2</v>
      </c>
      <c r="V8" s="3">
        <f t="shared" si="0"/>
        <v>2.0500000000000011E-2</v>
      </c>
      <c r="W8" s="3">
        <f t="shared" si="0"/>
        <v>2.7500000000000004E-2</v>
      </c>
      <c r="X8" s="3">
        <f t="shared" si="0"/>
        <v>0.12350000000000003</v>
      </c>
      <c r="Y8" s="3">
        <f t="shared" si="0"/>
        <v>0.2505</v>
      </c>
      <c r="Z8" s="3">
        <f t="shared" si="0"/>
        <v>0.26050000000000001</v>
      </c>
      <c r="AA8" s="3"/>
    </row>
    <row r="9" spans="1:27" x14ac:dyDescent="0.3">
      <c r="A9" s="2" t="s">
        <v>7</v>
      </c>
      <c r="B9" s="9">
        <v>4.3999999999999997E-2</v>
      </c>
      <c r="C9" s="9">
        <v>4.3999999999999997E-2</v>
      </c>
      <c r="D9" s="9">
        <v>4.4999999999999998E-2</v>
      </c>
      <c r="E9" s="9">
        <v>4.4999999999999998E-2</v>
      </c>
      <c r="F9" s="9">
        <v>4.5999999999999999E-2</v>
      </c>
      <c r="G9" s="9">
        <v>4.3999999999999997E-2</v>
      </c>
      <c r="H9" s="9">
        <v>4.3999999999999997E-2</v>
      </c>
      <c r="I9" s="9">
        <v>4.5999999999999999E-2</v>
      </c>
      <c r="J9" s="9">
        <v>4.7E-2</v>
      </c>
      <c r="K9" s="9">
        <v>4.3999999999999997E-2</v>
      </c>
      <c r="L9" s="9">
        <v>4.5999999999999999E-2</v>
      </c>
      <c r="M9" s="9">
        <v>4.5999999999999999E-2</v>
      </c>
      <c r="O9" s="2" t="s">
        <v>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M10">
        <f>AVERAGE(M2:M9)</f>
        <v>4.4499999999999991E-2</v>
      </c>
    </row>
    <row r="11" spans="1:27" x14ac:dyDescent="0.3">
      <c r="A11" s="1" t="s">
        <v>8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27" x14ac:dyDescent="0.3">
      <c r="A12" s="2" t="s">
        <v>0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</row>
    <row r="13" spans="1:27" x14ac:dyDescent="0.3">
      <c r="A13" s="2" t="s">
        <v>1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  <c r="L13" s="4" t="s">
        <v>10</v>
      </c>
      <c r="M13" s="4" t="s">
        <v>9</v>
      </c>
    </row>
    <row r="14" spans="1:27" x14ac:dyDescent="0.3">
      <c r="A14" s="2" t="s">
        <v>2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10</v>
      </c>
      <c r="M14" s="4" t="s">
        <v>9</v>
      </c>
    </row>
    <row r="15" spans="1:27" x14ac:dyDescent="0.3">
      <c r="A15" s="2" t="s">
        <v>3</v>
      </c>
      <c r="B15" s="4" t="s">
        <v>15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10</v>
      </c>
      <c r="M15" s="4" t="s">
        <v>9</v>
      </c>
    </row>
    <row r="16" spans="1:27" x14ac:dyDescent="0.3">
      <c r="A16" s="2" t="s">
        <v>4</v>
      </c>
      <c r="B16" s="4" t="s">
        <v>15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10</v>
      </c>
      <c r="M16" s="4" t="s">
        <v>9</v>
      </c>
    </row>
    <row r="17" spans="1:13" x14ac:dyDescent="0.3">
      <c r="A17" s="2" t="s">
        <v>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4" t="s">
        <v>15</v>
      </c>
      <c r="L17" s="4" t="s">
        <v>10</v>
      </c>
      <c r="M17" s="4" t="s">
        <v>9</v>
      </c>
    </row>
    <row r="18" spans="1:13" x14ac:dyDescent="0.3">
      <c r="A18" s="2" t="s">
        <v>6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10</v>
      </c>
      <c r="M18" s="4" t="s">
        <v>9</v>
      </c>
    </row>
    <row r="19" spans="1:13" x14ac:dyDescent="0.3">
      <c r="A19" s="2" t="s">
        <v>7</v>
      </c>
      <c r="B19" s="4" t="s">
        <v>9</v>
      </c>
      <c r="C19" s="4" t="s">
        <v>9</v>
      </c>
      <c r="D19" s="4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  <c r="L19" s="4" t="s">
        <v>9</v>
      </c>
      <c r="M19" s="4" t="s">
        <v>9</v>
      </c>
    </row>
    <row r="21" spans="1:13" x14ac:dyDescent="0.3">
      <c r="A21" s="1" t="s">
        <v>11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3" x14ac:dyDescent="0.3">
      <c r="A22" s="2" t="s">
        <v>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2" t="s">
        <v>1</v>
      </c>
      <c r="B23" s="5">
        <v>2.5000000000000001E-2</v>
      </c>
      <c r="C23" s="5">
        <f>B23/2</f>
        <v>1.2500000000000001E-2</v>
      </c>
      <c r="D23" s="5">
        <f t="shared" ref="D23:K23" si="2">C23/2</f>
        <v>6.2500000000000003E-3</v>
      </c>
      <c r="E23" s="5">
        <f t="shared" si="2"/>
        <v>3.1250000000000002E-3</v>
      </c>
      <c r="F23" s="5">
        <f t="shared" si="2"/>
        <v>1.5625000000000001E-3</v>
      </c>
      <c r="G23" s="5">
        <f t="shared" si="2"/>
        <v>7.8125000000000004E-4</v>
      </c>
      <c r="H23" s="5">
        <f t="shared" si="2"/>
        <v>3.9062500000000002E-4</v>
      </c>
      <c r="I23" s="5">
        <f t="shared" si="2"/>
        <v>1.9531250000000001E-4</v>
      </c>
      <c r="J23" s="5">
        <f t="shared" si="2"/>
        <v>9.7656250000000005E-5</v>
      </c>
      <c r="K23" s="5">
        <f t="shared" si="2"/>
        <v>4.8828125000000003E-5</v>
      </c>
      <c r="L23" s="5">
        <v>0</v>
      </c>
      <c r="M23" s="5"/>
    </row>
    <row r="24" spans="1:13" x14ac:dyDescent="0.3">
      <c r="A24" s="2" t="s">
        <v>2</v>
      </c>
      <c r="B24" s="5">
        <v>2.5000000000000001E-2</v>
      </c>
      <c r="C24" s="5">
        <f t="shared" ref="C24:K28" si="3">B24/2</f>
        <v>1.2500000000000001E-2</v>
      </c>
      <c r="D24" s="5">
        <f t="shared" si="3"/>
        <v>6.2500000000000003E-3</v>
      </c>
      <c r="E24" s="5">
        <f t="shared" si="3"/>
        <v>3.1250000000000002E-3</v>
      </c>
      <c r="F24" s="5">
        <f t="shared" si="3"/>
        <v>1.5625000000000001E-3</v>
      </c>
      <c r="G24" s="5">
        <f t="shared" si="3"/>
        <v>7.8125000000000004E-4</v>
      </c>
      <c r="H24" s="5">
        <f t="shared" si="3"/>
        <v>3.9062500000000002E-4</v>
      </c>
      <c r="I24" s="5">
        <f t="shared" si="3"/>
        <v>1.9531250000000001E-4</v>
      </c>
      <c r="J24" s="5">
        <f t="shared" si="3"/>
        <v>9.7656250000000005E-5</v>
      </c>
      <c r="K24" s="5">
        <f t="shared" si="3"/>
        <v>4.8828125000000003E-5</v>
      </c>
      <c r="L24" s="5">
        <v>0</v>
      </c>
      <c r="M24" s="5"/>
    </row>
    <row r="25" spans="1:13" x14ac:dyDescent="0.3">
      <c r="A25" s="2" t="s">
        <v>3</v>
      </c>
      <c r="B25" s="5">
        <v>2.5000000000000001E-2</v>
      </c>
      <c r="C25" s="5">
        <f t="shared" si="3"/>
        <v>1.2500000000000001E-2</v>
      </c>
      <c r="D25" s="5">
        <f t="shared" si="3"/>
        <v>6.2500000000000003E-3</v>
      </c>
      <c r="E25" s="5">
        <f t="shared" si="3"/>
        <v>3.1250000000000002E-3</v>
      </c>
      <c r="F25" s="5">
        <f t="shared" si="3"/>
        <v>1.5625000000000001E-3</v>
      </c>
      <c r="G25" s="5">
        <f t="shared" si="3"/>
        <v>7.8125000000000004E-4</v>
      </c>
      <c r="H25" s="5">
        <f t="shared" si="3"/>
        <v>3.9062500000000002E-4</v>
      </c>
      <c r="I25" s="5">
        <f t="shared" si="3"/>
        <v>1.9531250000000001E-4</v>
      </c>
      <c r="J25" s="5">
        <f t="shared" si="3"/>
        <v>9.7656250000000005E-5</v>
      </c>
      <c r="K25" s="5">
        <f t="shared" si="3"/>
        <v>4.8828125000000003E-5</v>
      </c>
      <c r="L25" s="5">
        <v>0</v>
      </c>
      <c r="M25" s="5"/>
    </row>
    <row r="26" spans="1:13" x14ac:dyDescent="0.3">
      <c r="A26" s="2" t="s">
        <v>4</v>
      </c>
      <c r="B26" s="5">
        <v>2.5000000000000001E-2</v>
      </c>
      <c r="C26" s="5">
        <f t="shared" si="3"/>
        <v>1.2500000000000001E-2</v>
      </c>
      <c r="D26" s="5">
        <f t="shared" si="3"/>
        <v>6.2500000000000003E-3</v>
      </c>
      <c r="E26" s="5">
        <f t="shared" si="3"/>
        <v>3.1250000000000002E-3</v>
      </c>
      <c r="F26" s="5">
        <f t="shared" si="3"/>
        <v>1.5625000000000001E-3</v>
      </c>
      <c r="G26" s="5">
        <f t="shared" si="3"/>
        <v>7.8125000000000004E-4</v>
      </c>
      <c r="H26" s="5">
        <f t="shared" si="3"/>
        <v>3.9062500000000002E-4</v>
      </c>
      <c r="I26" s="5">
        <f t="shared" si="3"/>
        <v>1.9531250000000001E-4</v>
      </c>
      <c r="J26" s="5">
        <f t="shared" si="3"/>
        <v>9.7656250000000005E-5</v>
      </c>
      <c r="K26" s="5">
        <f t="shared" si="3"/>
        <v>4.8828125000000003E-5</v>
      </c>
      <c r="L26" s="5">
        <v>0</v>
      </c>
      <c r="M26" s="5"/>
    </row>
    <row r="27" spans="1:13" x14ac:dyDescent="0.3">
      <c r="A27" s="2" t="s">
        <v>5</v>
      </c>
      <c r="B27" s="5">
        <v>2.5000000000000001E-2</v>
      </c>
      <c r="C27" s="5">
        <f t="shared" si="3"/>
        <v>1.2500000000000001E-2</v>
      </c>
      <c r="D27" s="5">
        <f t="shared" si="3"/>
        <v>6.2500000000000003E-3</v>
      </c>
      <c r="E27" s="5">
        <f t="shared" si="3"/>
        <v>3.1250000000000002E-3</v>
      </c>
      <c r="F27" s="5">
        <f t="shared" si="3"/>
        <v>1.5625000000000001E-3</v>
      </c>
      <c r="G27" s="5">
        <f t="shared" si="3"/>
        <v>7.8125000000000004E-4</v>
      </c>
      <c r="H27" s="5">
        <f t="shared" si="3"/>
        <v>3.9062500000000002E-4</v>
      </c>
      <c r="I27" s="5">
        <f t="shared" si="3"/>
        <v>1.9531250000000001E-4</v>
      </c>
      <c r="J27" s="5">
        <f t="shared" si="3"/>
        <v>9.7656250000000005E-5</v>
      </c>
      <c r="K27" s="5">
        <f t="shared" si="3"/>
        <v>4.8828125000000003E-5</v>
      </c>
      <c r="L27" s="5">
        <v>0</v>
      </c>
      <c r="M27" s="5"/>
    </row>
    <row r="28" spans="1:13" x14ac:dyDescent="0.3">
      <c r="A28" s="2" t="s">
        <v>6</v>
      </c>
      <c r="B28" s="5">
        <v>2.5000000000000001E-2</v>
      </c>
      <c r="C28" s="5">
        <f t="shared" si="3"/>
        <v>1.2500000000000001E-2</v>
      </c>
      <c r="D28" s="5">
        <f t="shared" si="3"/>
        <v>6.2500000000000003E-3</v>
      </c>
      <c r="E28" s="5">
        <f t="shared" si="3"/>
        <v>3.1250000000000002E-3</v>
      </c>
      <c r="F28" s="5">
        <f t="shared" si="3"/>
        <v>1.5625000000000001E-3</v>
      </c>
      <c r="G28" s="5">
        <f t="shared" si="3"/>
        <v>7.8125000000000004E-4</v>
      </c>
      <c r="H28" s="5">
        <f t="shared" si="3"/>
        <v>3.9062500000000002E-4</v>
      </c>
      <c r="I28" s="5">
        <f t="shared" si="3"/>
        <v>1.9531250000000001E-4</v>
      </c>
      <c r="J28" s="5">
        <f t="shared" si="3"/>
        <v>9.7656250000000005E-5</v>
      </c>
      <c r="K28" s="5">
        <f t="shared" si="3"/>
        <v>4.8828125000000003E-5</v>
      </c>
      <c r="L28" s="5">
        <v>0</v>
      </c>
      <c r="M28" s="5"/>
    </row>
    <row r="29" spans="1:13" x14ac:dyDescent="0.3">
      <c r="A29" s="2" t="s">
        <v>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1" spans="1:13" x14ac:dyDescent="0.3">
      <c r="A31" s="1" t="s">
        <v>12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</row>
    <row r="32" spans="1:13" x14ac:dyDescent="0.3">
      <c r="A32" s="2" t="s">
        <v>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3">
      <c r="A33" s="2" t="s">
        <v>1</v>
      </c>
      <c r="B33" s="5" t="s">
        <v>13</v>
      </c>
      <c r="C33" s="5" t="s">
        <v>13</v>
      </c>
      <c r="D33" s="5" t="s">
        <v>13</v>
      </c>
      <c r="E33" s="5" t="s">
        <v>13</v>
      </c>
      <c r="F33" s="5" t="s">
        <v>13</v>
      </c>
      <c r="G33" s="5" t="s">
        <v>13</v>
      </c>
      <c r="H33" s="5" t="s">
        <v>13</v>
      </c>
      <c r="I33" s="5" t="s">
        <v>13</v>
      </c>
      <c r="J33" s="5" t="s">
        <v>13</v>
      </c>
      <c r="K33" s="5" t="s">
        <v>13</v>
      </c>
      <c r="L33" s="5" t="s">
        <v>13</v>
      </c>
      <c r="M33" s="5"/>
    </row>
    <row r="34" spans="1:13" x14ac:dyDescent="0.3">
      <c r="A34" s="2" t="s">
        <v>2</v>
      </c>
      <c r="B34" s="5" t="s">
        <v>13</v>
      </c>
      <c r="C34" s="5" t="s">
        <v>13</v>
      </c>
      <c r="D34" s="5" t="s">
        <v>13</v>
      </c>
      <c r="E34" s="5" t="s">
        <v>13</v>
      </c>
      <c r="F34" s="5" t="s">
        <v>13</v>
      </c>
      <c r="G34" s="5" t="s">
        <v>13</v>
      </c>
      <c r="H34" s="5" t="s">
        <v>13</v>
      </c>
      <c r="I34" s="5" t="s">
        <v>13</v>
      </c>
      <c r="J34" s="5" t="s">
        <v>13</v>
      </c>
      <c r="K34" s="5" t="s">
        <v>13</v>
      </c>
      <c r="L34" s="5" t="s">
        <v>13</v>
      </c>
      <c r="M34" s="5"/>
    </row>
    <row r="35" spans="1:13" x14ac:dyDescent="0.3">
      <c r="A35" s="2" t="s">
        <v>3</v>
      </c>
      <c r="B35" s="5" t="s">
        <v>13</v>
      </c>
      <c r="C35" s="5" t="s">
        <v>13</v>
      </c>
      <c r="D35" s="5" t="s">
        <v>13</v>
      </c>
      <c r="E35" s="5" t="s">
        <v>13</v>
      </c>
      <c r="F35" s="5" t="s">
        <v>13</v>
      </c>
      <c r="G35" s="5" t="s">
        <v>13</v>
      </c>
      <c r="H35" s="5" t="s">
        <v>13</v>
      </c>
      <c r="I35" s="5" t="s">
        <v>13</v>
      </c>
      <c r="J35" s="5" t="s">
        <v>13</v>
      </c>
      <c r="K35" s="5" t="s">
        <v>13</v>
      </c>
      <c r="L35" s="5" t="s">
        <v>13</v>
      </c>
      <c r="M35" s="5"/>
    </row>
    <row r="36" spans="1:13" x14ac:dyDescent="0.3">
      <c r="A36" s="2" t="s">
        <v>4</v>
      </c>
      <c r="B36" s="5" t="s">
        <v>14</v>
      </c>
      <c r="C36" s="5" t="s">
        <v>14</v>
      </c>
      <c r="D36" s="5" t="s">
        <v>14</v>
      </c>
      <c r="E36" s="5" t="s">
        <v>14</v>
      </c>
      <c r="F36" s="5" t="s">
        <v>14</v>
      </c>
      <c r="G36" s="5" t="s">
        <v>14</v>
      </c>
      <c r="H36" s="5" t="s">
        <v>14</v>
      </c>
      <c r="I36" s="5" t="s">
        <v>14</v>
      </c>
      <c r="J36" s="5" t="s">
        <v>14</v>
      </c>
      <c r="K36" s="5" t="s">
        <v>14</v>
      </c>
      <c r="L36" s="5" t="s">
        <v>14</v>
      </c>
      <c r="M36" s="5"/>
    </row>
    <row r="37" spans="1:13" x14ac:dyDescent="0.3">
      <c r="A37" s="2" t="s">
        <v>5</v>
      </c>
      <c r="B37" s="5" t="s">
        <v>14</v>
      </c>
      <c r="C37" s="5" t="s">
        <v>14</v>
      </c>
      <c r="D37" s="5" t="s">
        <v>14</v>
      </c>
      <c r="E37" s="5" t="s">
        <v>14</v>
      </c>
      <c r="F37" s="5" t="s">
        <v>14</v>
      </c>
      <c r="G37" s="5" t="s">
        <v>14</v>
      </c>
      <c r="H37" s="5" t="s">
        <v>14</v>
      </c>
      <c r="I37" s="5" t="s">
        <v>14</v>
      </c>
      <c r="J37" s="5" t="s">
        <v>14</v>
      </c>
      <c r="K37" s="5" t="s">
        <v>14</v>
      </c>
      <c r="L37" s="5" t="s">
        <v>14</v>
      </c>
      <c r="M37" s="5"/>
    </row>
    <row r="38" spans="1:13" x14ac:dyDescent="0.3">
      <c r="A38" s="2" t="s">
        <v>6</v>
      </c>
      <c r="B38" s="5" t="s">
        <v>14</v>
      </c>
      <c r="C38" s="5" t="s">
        <v>14</v>
      </c>
      <c r="D38" s="5" t="s">
        <v>14</v>
      </c>
      <c r="E38" s="5" t="s">
        <v>14</v>
      </c>
      <c r="F38" s="5" t="s">
        <v>14</v>
      </c>
      <c r="G38" s="5" t="s">
        <v>14</v>
      </c>
      <c r="H38" s="5" t="s">
        <v>14</v>
      </c>
      <c r="I38" s="5" t="s">
        <v>14</v>
      </c>
      <c r="J38" s="5" t="s">
        <v>14</v>
      </c>
      <c r="K38" s="5" t="s">
        <v>14</v>
      </c>
      <c r="L38" s="5" t="s">
        <v>14</v>
      </c>
      <c r="M38" s="5"/>
    </row>
    <row r="39" spans="1:13" x14ac:dyDescent="0.3">
      <c r="A39" s="2" t="s">
        <v>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E84E-D946-46C1-9B6F-FE640492DB11}">
  <dimension ref="A1:AA39"/>
  <sheetViews>
    <sheetView zoomScale="70" zoomScaleNormal="70" workbookViewId="0">
      <selection activeCell="I17" sqref="I17"/>
    </sheetView>
  </sheetViews>
  <sheetFormatPr defaultRowHeight="14.4" x14ac:dyDescent="0.3"/>
  <cols>
    <col min="1" max="1" width="7" bestFit="1" customWidth="1"/>
    <col min="2" max="11" width="13.44140625" bestFit="1" customWidth="1"/>
    <col min="12" max="12" width="13.5546875" bestFit="1" customWidth="1"/>
    <col min="13" max="13" width="13.44140625" bestFit="1" customWidth="1"/>
  </cols>
  <sheetData>
    <row r="1" spans="1:27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s="1"/>
      <c r="P1" s="2">
        <v>1</v>
      </c>
      <c r="Q1" s="2">
        <v>2</v>
      </c>
      <c r="R1" s="2">
        <v>3</v>
      </c>
      <c r="S1" s="2">
        <v>4</v>
      </c>
      <c r="T1" s="2">
        <v>5</v>
      </c>
      <c r="U1" s="2">
        <v>6</v>
      </c>
      <c r="V1" s="2">
        <v>7</v>
      </c>
      <c r="W1" s="2">
        <v>8</v>
      </c>
      <c r="X1" s="2">
        <v>9</v>
      </c>
      <c r="Y1" s="2">
        <v>10</v>
      </c>
      <c r="Z1" s="2">
        <v>11</v>
      </c>
      <c r="AA1" s="2">
        <v>12</v>
      </c>
    </row>
    <row r="2" spans="1:27" x14ac:dyDescent="0.3">
      <c r="A2" s="2" t="s">
        <v>0</v>
      </c>
      <c r="B2" s="9">
        <v>4.3999999999999997E-2</v>
      </c>
      <c r="C2" s="9">
        <v>4.3999999999999997E-2</v>
      </c>
      <c r="D2" s="9">
        <v>4.2999999999999997E-2</v>
      </c>
      <c r="E2" s="9">
        <v>4.3999999999999997E-2</v>
      </c>
      <c r="F2" s="9">
        <v>4.4999999999999998E-2</v>
      </c>
      <c r="G2" s="9">
        <v>4.2999999999999997E-2</v>
      </c>
      <c r="H2" s="9">
        <v>4.3999999999999997E-2</v>
      </c>
      <c r="I2" s="9">
        <v>4.7E-2</v>
      </c>
      <c r="J2" s="9">
        <v>4.4999999999999998E-2</v>
      </c>
      <c r="K2" s="9">
        <v>4.2999999999999997E-2</v>
      </c>
      <c r="L2" s="9">
        <v>4.2999999999999997E-2</v>
      </c>
      <c r="M2" s="9">
        <v>4.4999999999999998E-2</v>
      </c>
      <c r="O2" s="2" t="s">
        <v>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">
      <c r="A3" s="2" t="s">
        <v>1</v>
      </c>
      <c r="B3" s="9">
        <v>4.9000000000000002E-2</v>
      </c>
      <c r="C3" s="9">
        <v>4.7E-2</v>
      </c>
      <c r="D3" s="9">
        <v>5.1999999999999998E-2</v>
      </c>
      <c r="E3" s="9">
        <v>5.2999999999999999E-2</v>
      </c>
      <c r="F3" s="8">
        <v>7.0000000000000007E-2</v>
      </c>
      <c r="G3" s="7">
        <v>0.113</v>
      </c>
      <c r="H3" s="6">
        <v>0.14199999999999999</v>
      </c>
      <c r="I3" s="16">
        <v>0.161</v>
      </c>
      <c r="J3" s="11">
        <v>0.309</v>
      </c>
      <c r="K3" s="10">
        <v>0.377</v>
      </c>
      <c r="L3" s="10">
        <v>0.373</v>
      </c>
      <c r="M3" s="9">
        <v>4.4999999999999998E-2</v>
      </c>
      <c r="O3" s="2" t="s">
        <v>1</v>
      </c>
      <c r="P3" s="3">
        <f>B3-$M$10</f>
        <v>4.3750000000000108E-3</v>
      </c>
      <c r="Q3" s="3">
        <f t="shared" ref="Q3:Z8" si="0">C3-$M$10</f>
        <v>2.375000000000009E-3</v>
      </c>
      <c r="R3" s="3">
        <f t="shared" si="0"/>
        <v>7.3750000000000066E-3</v>
      </c>
      <c r="S3" s="3">
        <f t="shared" si="0"/>
        <v>8.3750000000000074E-3</v>
      </c>
      <c r="T3" s="3">
        <f t="shared" si="0"/>
        <v>2.5375000000000016E-2</v>
      </c>
      <c r="U3" s="3">
        <f t="shared" si="0"/>
        <v>6.8375000000000019E-2</v>
      </c>
      <c r="V3" s="3">
        <f t="shared" si="0"/>
        <v>9.7374999999999989E-2</v>
      </c>
      <c r="W3" s="3">
        <f t="shared" si="0"/>
        <v>0.11637500000000001</v>
      </c>
      <c r="X3" s="3">
        <f t="shared" si="0"/>
        <v>0.26437500000000003</v>
      </c>
      <c r="Y3" s="3">
        <f t="shared" si="0"/>
        <v>0.33237500000000003</v>
      </c>
      <c r="Z3" s="3">
        <f t="shared" si="0"/>
        <v>0.32837500000000003</v>
      </c>
      <c r="AA3" s="3"/>
    </row>
    <row r="4" spans="1:27" x14ac:dyDescent="0.3">
      <c r="A4" s="2" t="s">
        <v>2</v>
      </c>
      <c r="B4" s="9">
        <v>4.8000000000000001E-2</v>
      </c>
      <c r="C4" s="9">
        <v>4.8000000000000001E-2</v>
      </c>
      <c r="D4" s="9">
        <v>5.1999999999999998E-2</v>
      </c>
      <c r="E4" s="9">
        <v>5.5E-2</v>
      </c>
      <c r="F4" s="8">
        <v>7.0000000000000007E-2</v>
      </c>
      <c r="G4" s="7">
        <v>0.10199999999999999</v>
      </c>
      <c r="H4" s="6">
        <v>0.13800000000000001</v>
      </c>
      <c r="I4" s="17">
        <v>0.16900000000000001</v>
      </c>
      <c r="J4" s="11">
        <v>0.29099999999999998</v>
      </c>
      <c r="K4" s="15">
        <v>0.36199999999999999</v>
      </c>
      <c r="L4" s="10">
        <v>0.378</v>
      </c>
      <c r="M4" s="9">
        <v>4.3999999999999997E-2</v>
      </c>
      <c r="O4" s="2" t="s">
        <v>2</v>
      </c>
      <c r="P4" s="3">
        <f t="shared" ref="P4:P8" si="1">B4-$M$10</f>
        <v>3.3750000000000099E-3</v>
      </c>
      <c r="Q4" s="3">
        <f t="shared" si="0"/>
        <v>3.3750000000000099E-3</v>
      </c>
      <c r="R4" s="3">
        <f t="shared" si="0"/>
        <v>7.3750000000000066E-3</v>
      </c>
      <c r="S4" s="3">
        <f t="shared" si="0"/>
        <v>1.0375000000000009E-2</v>
      </c>
      <c r="T4" s="3">
        <f t="shared" si="0"/>
        <v>2.5375000000000016E-2</v>
      </c>
      <c r="U4" s="3">
        <f t="shared" si="0"/>
        <v>5.7375000000000002E-2</v>
      </c>
      <c r="V4" s="3">
        <f t="shared" si="0"/>
        <v>9.3375000000000014E-2</v>
      </c>
      <c r="W4" s="3">
        <f t="shared" si="0"/>
        <v>0.12437500000000001</v>
      </c>
      <c r="X4" s="3">
        <f t="shared" si="0"/>
        <v>0.24637499999999998</v>
      </c>
      <c r="Y4" s="3">
        <f t="shared" si="0"/>
        <v>0.31737500000000002</v>
      </c>
      <c r="Z4" s="3">
        <f t="shared" si="0"/>
        <v>0.33337500000000003</v>
      </c>
      <c r="AA4" s="3"/>
    </row>
    <row r="5" spans="1:27" x14ac:dyDescent="0.3">
      <c r="A5" s="2" t="s">
        <v>3</v>
      </c>
      <c r="B5" s="9">
        <v>4.8000000000000001E-2</v>
      </c>
      <c r="C5" s="9">
        <v>4.9000000000000002E-2</v>
      </c>
      <c r="D5" s="9">
        <v>5.0999999999999997E-2</v>
      </c>
      <c r="E5" s="9">
        <v>5.2999999999999999E-2</v>
      </c>
      <c r="F5" s="8">
        <v>7.0999999999999994E-2</v>
      </c>
      <c r="G5" s="7">
        <v>0.112</v>
      </c>
      <c r="H5" s="16">
        <v>0.14499999999999999</v>
      </c>
      <c r="I5" s="17">
        <v>0.17499999999999999</v>
      </c>
      <c r="J5" s="11">
        <v>0.30499999999999999</v>
      </c>
      <c r="K5" s="15">
        <v>0.36499999999999999</v>
      </c>
      <c r="L5" s="10">
        <v>0.39</v>
      </c>
      <c r="M5" s="9">
        <v>4.2999999999999997E-2</v>
      </c>
      <c r="O5" s="2" t="s">
        <v>3</v>
      </c>
      <c r="P5" s="3">
        <f t="shared" si="1"/>
        <v>3.3750000000000099E-3</v>
      </c>
      <c r="Q5" s="3">
        <f t="shared" si="0"/>
        <v>4.3750000000000108E-3</v>
      </c>
      <c r="R5" s="3">
        <f t="shared" si="0"/>
        <v>6.3750000000000057E-3</v>
      </c>
      <c r="S5" s="3">
        <f t="shared" si="0"/>
        <v>8.3750000000000074E-3</v>
      </c>
      <c r="T5" s="3">
        <f t="shared" si="0"/>
        <v>2.6375000000000003E-2</v>
      </c>
      <c r="U5" s="3">
        <f t="shared" si="0"/>
        <v>6.7375000000000018E-2</v>
      </c>
      <c r="V5" s="3">
        <f t="shared" si="0"/>
        <v>0.10037499999999999</v>
      </c>
      <c r="W5" s="3">
        <f t="shared" si="0"/>
        <v>0.13037499999999999</v>
      </c>
      <c r="X5" s="3">
        <f t="shared" si="0"/>
        <v>0.26037500000000002</v>
      </c>
      <c r="Y5" s="3">
        <f t="shared" si="0"/>
        <v>0.32037500000000002</v>
      </c>
      <c r="Z5" s="3">
        <f t="shared" si="0"/>
        <v>0.34537500000000004</v>
      </c>
      <c r="AA5" s="3"/>
    </row>
    <row r="6" spans="1:27" x14ac:dyDescent="0.3">
      <c r="A6" s="2" t="s">
        <v>4</v>
      </c>
      <c r="B6" s="9">
        <v>4.7E-2</v>
      </c>
      <c r="C6" s="9">
        <v>4.8000000000000001E-2</v>
      </c>
      <c r="D6" s="9">
        <v>0.05</v>
      </c>
      <c r="E6" s="8">
        <v>7.3999999999999996E-2</v>
      </c>
      <c r="F6" s="8">
        <v>9.0999999999999998E-2</v>
      </c>
      <c r="G6" s="8">
        <v>8.6999999999999994E-2</v>
      </c>
      <c r="H6" s="8">
        <v>0.09</v>
      </c>
      <c r="I6" s="7">
        <v>0.114</v>
      </c>
      <c r="J6" s="11">
        <v>0.29499999999999998</v>
      </c>
      <c r="K6" s="13">
        <v>0.32800000000000001</v>
      </c>
      <c r="L6" s="13">
        <v>0.33600000000000002</v>
      </c>
      <c r="M6" s="9">
        <v>4.3999999999999997E-2</v>
      </c>
      <c r="O6" s="2" t="s">
        <v>4</v>
      </c>
      <c r="P6" s="3">
        <f t="shared" si="1"/>
        <v>2.375000000000009E-3</v>
      </c>
      <c r="Q6" s="3">
        <f t="shared" si="0"/>
        <v>3.3750000000000099E-3</v>
      </c>
      <c r="R6" s="3">
        <f t="shared" si="0"/>
        <v>5.3750000000000117E-3</v>
      </c>
      <c r="S6" s="3">
        <f t="shared" si="0"/>
        <v>2.9375000000000005E-2</v>
      </c>
      <c r="T6" s="3">
        <f t="shared" si="0"/>
        <v>4.6375000000000006E-2</v>
      </c>
      <c r="U6" s="3">
        <f t="shared" si="0"/>
        <v>4.2375000000000003E-2</v>
      </c>
      <c r="V6" s="3">
        <f t="shared" si="0"/>
        <v>4.5375000000000006E-2</v>
      </c>
      <c r="W6" s="3">
        <f t="shared" si="0"/>
        <v>6.937500000000002E-2</v>
      </c>
      <c r="X6" s="3">
        <f t="shared" si="0"/>
        <v>0.25037500000000001</v>
      </c>
      <c r="Y6" s="3">
        <f t="shared" si="0"/>
        <v>0.28337500000000004</v>
      </c>
      <c r="Z6" s="3">
        <f t="shared" si="0"/>
        <v>0.29137500000000005</v>
      </c>
      <c r="AA6" s="3"/>
    </row>
    <row r="7" spans="1:27" x14ac:dyDescent="0.3">
      <c r="A7" s="2" t="s">
        <v>5</v>
      </c>
      <c r="B7" s="9">
        <v>4.7E-2</v>
      </c>
      <c r="C7" s="9">
        <v>4.8000000000000001E-2</v>
      </c>
      <c r="D7" s="9">
        <v>0.05</v>
      </c>
      <c r="E7" s="8">
        <v>7.1999999999999995E-2</v>
      </c>
      <c r="F7" s="8">
        <v>8.3000000000000004E-2</v>
      </c>
      <c r="G7" s="8">
        <v>8.3000000000000004E-2</v>
      </c>
      <c r="H7" s="8">
        <v>8.4000000000000005E-2</v>
      </c>
      <c r="I7" s="7">
        <v>0.114</v>
      </c>
      <c r="J7" s="11">
        <v>0.29299999999999998</v>
      </c>
      <c r="K7" s="13">
        <v>0.32300000000000001</v>
      </c>
      <c r="L7" s="15">
        <v>0.34399999999999997</v>
      </c>
      <c r="M7" s="9">
        <v>4.4999999999999998E-2</v>
      </c>
      <c r="O7" s="2" t="s">
        <v>5</v>
      </c>
      <c r="P7" s="3">
        <f t="shared" si="1"/>
        <v>2.375000000000009E-3</v>
      </c>
      <c r="Q7" s="3">
        <f t="shared" si="0"/>
        <v>3.3750000000000099E-3</v>
      </c>
      <c r="R7" s="3">
        <f t="shared" si="0"/>
        <v>5.3750000000000117E-3</v>
      </c>
      <c r="S7" s="3">
        <f t="shared" si="0"/>
        <v>2.7375000000000003E-2</v>
      </c>
      <c r="T7" s="3">
        <f t="shared" si="0"/>
        <v>3.8375000000000013E-2</v>
      </c>
      <c r="U7" s="3">
        <f t="shared" si="0"/>
        <v>3.8375000000000013E-2</v>
      </c>
      <c r="V7" s="3">
        <f t="shared" si="0"/>
        <v>3.9375000000000014E-2</v>
      </c>
      <c r="W7" s="3">
        <f t="shared" si="0"/>
        <v>6.937500000000002E-2</v>
      </c>
      <c r="X7" s="3">
        <f t="shared" si="0"/>
        <v>0.24837499999999998</v>
      </c>
      <c r="Y7" s="3">
        <f t="shared" si="0"/>
        <v>0.27837500000000004</v>
      </c>
      <c r="Z7" s="3">
        <f t="shared" si="0"/>
        <v>0.299375</v>
      </c>
      <c r="AA7" s="3"/>
    </row>
    <row r="8" spans="1:27" x14ac:dyDescent="0.3">
      <c r="A8" s="2" t="s">
        <v>6</v>
      </c>
      <c r="B8" s="9">
        <v>4.7E-2</v>
      </c>
      <c r="C8" s="9">
        <v>4.8000000000000001E-2</v>
      </c>
      <c r="D8" s="9">
        <v>5.0999999999999997E-2</v>
      </c>
      <c r="E8" s="8">
        <v>7.2999999999999995E-2</v>
      </c>
      <c r="F8" s="8">
        <v>7.9000000000000001E-2</v>
      </c>
      <c r="G8" s="8">
        <v>7.6999999999999999E-2</v>
      </c>
      <c r="H8" s="8">
        <v>8.2000000000000003E-2</v>
      </c>
      <c r="I8" s="7">
        <v>0.11700000000000001</v>
      </c>
      <c r="J8" s="12">
        <v>0.27300000000000002</v>
      </c>
      <c r="K8" s="11">
        <v>0.309</v>
      </c>
      <c r="L8" s="11">
        <v>0.29399999999999998</v>
      </c>
      <c r="M8" s="9">
        <v>4.4999999999999998E-2</v>
      </c>
      <c r="O8" s="2" t="s">
        <v>6</v>
      </c>
      <c r="P8" s="3">
        <f t="shared" si="1"/>
        <v>2.375000000000009E-3</v>
      </c>
      <c r="Q8" s="3">
        <f t="shared" si="0"/>
        <v>3.3750000000000099E-3</v>
      </c>
      <c r="R8" s="3">
        <f t="shared" si="0"/>
        <v>6.3750000000000057E-3</v>
      </c>
      <c r="S8" s="3">
        <f t="shared" si="0"/>
        <v>2.8375000000000004E-2</v>
      </c>
      <c r="T8" s="3">
        <f t="shared" si="0"/>
        <v>3.437500000000001E-2</v>
      </c>
      <c r="U8" s="3">
        <f t="shared" si="0"/>
        <v>3.2375000000000008E-2</v>
      </c>
      <c r="V8" s="3">
        <f t="shared" si="0"/>
        <v>3.7375000000000012E-2</v>
      </c>
      <c r="W8" s="3">
        <f t="shared" si="0"/>
        <v>7.2375000000000023E-2</v>
      </c>
      <c r="X8" s="3">
        <f t="shared" si="0"/>
        <v>0.22837500000000002</v>
      </c>
      <c r="Y8" s="3">
        <f t="shared" si="0"/>
        <v>0.26437500000000003</v>
      </c>
      <c r="Z8" s="3">
        <f t="shared" si="0"/>
        <v>0.24937499999999999</v>
      </c>
      <c r="AA8" s="3"/>
    </row>
    <row r="9" spans="1:27" x14ac:dyDescent="0.3">
      <c r="A9" s="2" t="s">
        <v>7</v>
      </c>
      <c r="B9" s="9">
        <v>4.4999999999999998E-2</v>
      </c>
      <c r="C9" s="9">
        <v>4.4999999999999998E-2</v>
      </c>
      <c r="D9" s="9">
        <v>4.4999999999999998E-2</v>
      </c>
      <c r="E9" s="9">
        <v>4.5999999999999999E-2</v>
      </c>
      <c r="F9" s="9">
        <v>4.5999999999999999E-2</v>
      </c>
      <c r="G9" s="9">
        <v>4.3999999999999997E-2</v>
      </c>
      <c r="H9" s="9">
        <v>4.3999999999999997E-2</v>
      </c>
      <c r="I9" s="9">
        <v>4.5999999999999999E-2</v>
      </c>
      <c r="J9" s="9">
        <v>4.7E-2</v>
      </c>
      <c r="K9" s="9">
        <v>4.4999999999999998E-2</v>
      </c>
      <c r="L9" s="9">
        <v>4.3999999999999997E-2</v>
      </c>
      <c r="M9" s="9">
        <v>4.5999999999999999E-2</v>
      </c>
      <c r="O9" s="2" t="s">
        <v>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M10">
        <f>AVERAGE(M2:M9)</f>
        <v>4.4624999999999991E-2</v>
      </c>
    </row>
    <row r="11" spans="1:27" x14ac:dyDescent="0.3">
      <c r="A11" s="1" t="s">
        <v>8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27" x14ac:dyDescent="0.3">
      <c r="A12" s="2" t="s">
        <v>0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</row>
    <row r="13" spans="1:27" x14ac:dyDescent="0.3">
      <c r="A13" s="2" t="s">
        <v>1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  <c r="L13" s="4" t="s">
        <v>10</v>
      </c>
      <c r="M13" s="4" t="s">
        <v>9</v>
      </c>
    </row>
    <row r="14" spans="1:27" x14ac:dyDescent="0.3">
      <c r="A14" s="2" t="s">
        <v>2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10</v>
      </c>
      <c r="M14" s="4" t="s">
        <v>9</v>
      </c>
    </row>
    <row r="15" spans="1:27" x14ac:dyDescent="0.3">
      <c r="A15" s="2" t="s">
        <v>3</v>
      </c>
      <c r="B15" s="4" t="s">
        <v>15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10</v>
      </c>
      <c r="M15" s="4" t="s">
        <v>9</v>
      </c>
    </row>
    <row r="16" spans="1:27" x14ac:dyDescent="0.3">
      <c r="A16" s="2" t="s">
        <v>4</v>
      </c>
      <c r="B16" s="4" t="s">
        <v>15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10</v>
      </c>
      <c r="M16" s="4" t="s">
        <v>9</v>
      </c>
    </row>
    <row r="17" spans="1:13" x14ac:dyDescent="0.3">
      <c r="A17" s="2" t="s">
        <v>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4" t="s">
        <v>15</v>
      </c>
      <c r="L17" s="4" t="s">
        <v>10</v>
      </c>
      <c r="M17" s="4" t="s">
        <v>9</v>
      </c>
    </row>
    <row r="18" spans="1:13" x14ac:dyDescent="0.3">
      <c r="A18" s="2" t="s">
        <v>6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10</v>
      </c>
      <c r="M18" s="4" t="s">
        <v>9</v>
      </c>
    </row>
    <row r="19" spans="1:13" x14ac:dyDescent="0.3">
      <c r="A19" s="2" t="s">
        <v>7</v>
      </c>
      <c r="B19" s="4" t="s">
        <v>9</v>
      </c>
      <c r="C19" s="4" t="s">
        <v>9</v>
      </c>
      <c r="D19" s="4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  <c r="L19" s="4" t="s">
        <v>9</v>
      </c>
      <c r="M19" s="4" t="s">
        <v>9</v>
      </c>
    </row>
    <row r="21" spans="1:13" x14ac:dyDescent="0.3">
      <c r="A21" s="1" t="s">
        <v>11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3" x14ac:dyDescent="0.3">
      <c r="A22" s="2" t="s">
        <v>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2" t="s">
        <v>1</v>
      </c>
      <c r="B23" s="5">
        <v>2.5000000000000001E-2</v>
      </c>
      <c r="C23" s="5">
        <f>B23/2</f>
        <v>1.2500000000000001E-2</v>
      </c>
      <c r="D23" s="5">
        <f t="shared" ref="D23:K23" si="2">C23/2</f>
        <v>6.2500000000000003E-3</v>
      </c>
      <c r="E23" s="5">
        <f t="shared" si="2"/>
        <v>3.1250000000000002E-3</v>
      </c>
      <c r="F23" s="5">
        <f t="shared" si="2"/>
        <v>1.5625000000000001E-3</v>
      </c>
      <c r="G23" s="5">
        <f t="shared" si="2"/>
        <v>7.8125000000000004E-4</v>
      </c>
      <c r="H23" s="5">
        <f t="shared" si="2"/>
        <v>3.9062500000000002E-4</v>
      </c>
      <c r="I23" s="5">
        <f t="shared" si="2"/>
        <v>1.9531250000000001E-4</v>
      </c>
      <c r="J23" s="5">
        <f t="shared" si="2"/>
        <v>9.7656250000000005E-5</v>
      </c>
      <c r="K23" s="5">
        <f t="shared" si="2"/>
        <v>4.8828125000000003E-5</v>
      </c>
      <c r="L23" s="5">
        <v>0</v>
      </c>
      <c r="M23" s="5"/>
    </row>
    <row r="24" spans="1:13" x14ac:dyDescent="0.3">
      <c r="A24" s="2" t="s">
        <v>2</v>
      </c>
      <c r="B24" s="5">
        <v>2.5000000000000001E-2</v>
      </c>
      <c r="C24" s="5">
        <f t="shared" ref="C24:K28" si="3">B24/2</f>
        <v>1.2500000000000001E-2</v>
      </c>
      <c r="D24" s="5">
        <f t="shared" si="3"/>
        <v>6.2500000000000003E-3</v>
      </c>
      <c r="E24" s="5">
        <f t="shared" si="3"/>
        <v>3.1250000000000002E-3</v>
      </c>
      <c r="F24" s="5">
        <f t="shared" si="3"/>
        <v>1.5625000000000001E-3</v>
      </c>
      <c r="G24" s="5">
        <f t="shared" si="3"/>
        <v>7.8125000000000004E-4</v>
      </c>
      <c r="H24" s="5">
        <f t="shared" si="3"/>
        <v>3.9062500000000002E-4</v>
      </c>
      <c r="I24" s="5">
        <f t="shared" si="3"/>
        <v>1.9531250000000001E-4</v>
      </c>
      <c r="J24" s="5">
        <f t="shared" si="3"/>
        <v>9.7656250000000005E-5</v>
      </c>
      <c r="K24" s="5">
        <f t="shared" si="3"/>
        <v>4.8828125000000003E-5</v>
      </c>
      <c r="L24" s="5">
        <v>0</v>
      </c>
      <c r="M24" s="5"/>
    </row>
    <row r="25" spans="1:13" x14ac:dyDescent="0.3">
      <c r="A25" s="2" t="s">
        <v>3</v>
      </c>
      <c r="B25" s="5">
        <v>2.5000000000000001E-2</v>
      </c>
      <c r="C25" s="5">
        <f t="shared" si="3"/>
        <v>1.2500000000000001E-2</v>
      </c>
      <c r="D25" s="5">
        <f t="shared" si="3"/>
        <v>6.2500000000000003E-3</v>
      </c>
      <c r="E25" s="5">
        <f t="shared" si="3"/>
        <v>3.1250000000000002E-3</v>
      </c>
      <c r="F25" s="5">
        <f t="shared" si="3"/>
        <v>1.5625000000000001E-3</v>
      </c>
      <c r="G25" s="5">
        <f t="shared" si="3"/>
        <v>7.8125000000000004E-4</v>
      </c>
      <c r="H25" s="5">
        <f t="shared" si="3"/>
        <v>3.9062500000000002E-4</v>
      </c>
      <c r="I25" s="5">
        <f t="shared" si="3"/>
        <v>1.9531250000000001E-4</v>
      </c>
      <c r="J25" s="5">
        <f t="shared" si="3"/>
        <v>9.7656250000000005E-5</v>
      </c>
      <c r="K25" s="5">
        <f t="shared" si="3"/>
        <v>4.8828125000000003E-5</v>
      </c>
      <c r="L25" s="5">
        <v>0</v>
      </c>
      <c r="M25" s="5"/>
    </row>
    <row r="26" spans="1:13" x14ac:dyDescent="0.3">
      <c r="A26" s="2" t="s">
        <v>4</v>
      </c>
      <c r="B26" s="5">
        <v>2.5000000000000001E-2</v>
      </c>
      <c r="C26" s="5">
        <f t="shared" si="3"/>
        <v>1.2500000000000001E-2</v>
      </c>
      <c r="D26" s="5">
        <f t="shared" si="3"/>
        <v>6.2500000000000003E-3</v>
      </c>
      <c r="E26" s="5">
        <f t="shared" si="3"/>
        <v>3.1250000000000002E-3</v>
      </c>
      <c r="F26" s="5">
        <f t="shared" si="3"/>
        <v>1.5625000000000001E-3</v>
      </c>
      <c r="G26" s="5">
        <f t="shared" si="3"/>
        <v>7.8125000000000004E-4</v>
      </c>
      <c r="H26" s="5">
        <f t="shared" si="3"/>
        <v>3.9062500000000002E-4</v>
      </c>
      <c r="I26" s="5">
        <f t="shared" si="3"/>
        <v>1.9531250000000001E-4</v>
      </c>
      <c r="J26" s="5">
        <f t="shared" si="3"/>
        <v>9.7656250000000005E-5</v>
      </c>
      <c r="K26" s="5">
        <f t="shared" si="3"/>
        <v>4.8828125000000003E-5</v>
      </c>
      <c r="L26" s="5">
        <v>0</v>
      </c>
      <c r="M26" s="5"/>
    </row>
    <row r="27" spans="1:13" x14ac:dyDescent="0.3">
      <c r="A27" s="2" t="s">
        <v>5</v>
      </c>
      <c r="B27" s="5">
        <v>2.5000000000000001E-2</v>
      </c>
      <c r="C27" s="5">
        <f t="shared" si="3"/>
        <v>1.2500000000000001E-2</v>
      </c>
      <c r="D27" s="5">
        <f t="shared" si="3"/>
        <v>6.2500000000000003E-3</v>
      </c>
      <c r="E27" s="5">
        <f t="shared" si="3"/>
        <v>3.1250000000000002E-3</v>
      </c>
      <c r="F27" s="5">
        <f t="shared" si="3"/>
        <v>1.5625000000000001E-3</v>
      </c>
      <c r="G27" s="5">
        <f t="shared" si="3"/>
        <v>7.8125000000000004E-4</v>
      </c>
      <c r="H27" s="5">
        <f t="shared" si="3"/>
        <v>3.9062500000000002E-4</v>
      </c>
      <c r="I27" s="5">
        <f t="shared" si="3"/>
        <v>1.9531250000000001E-4</v>
      </c>
      <c r="J27" s="5">
        <f t="shared" si="3"/>
        <v>9.7656250000000005E-5</v>
      </c>
      <c r="K27" s="5">
        <f t="shared" si="3"/>
        <v>4.8828125000000003E-5</v>
      </c>
      <c r="L27" s="5">
        <v>0</v>
      </c>
      <c r="M27" s="5"/>
    </row>
    <row r="28" spans="1:13" x14ac:dyDescent="0.3">
      <c r="A28" s="2" t="s">
        <v>6</v>
      </c>
      <c r="B28" s="5">
        <v>2.5000000000000001E-2</v>
      </c>
      <c r="C28" s="5">
        <f t="shared" si="3"/>
        <v>1.2500000000000001E-2</v>
      </c>
      <c r="D28" s="5">
        <f t="shared" si="3"/>
        <v>6.2500000000000003E-3</v>
      </c>
      <c r="E28" s="5">
        <f t="shared" si="3"/>
        <v>3.1250000000000002E-3</v>
      </c>
      <c r="F28" s="5">
        <f t="shared" si="3"/>
        <v>1.5625000000000001E-3</v>
      </c>
      <c r="G28" s="5">
        <f t="shared" si="3"/>
        <v>7.8125000000000004E-4</v>
      </c>
      <c r="H28" s="5">
        <f t="shared" si="3"/>
        <v>3.9062500000000002E-4</v>
      </c>
      <c r="I28" s="5">
        <f t="shared" si="3"/>
        <v>1.9531250000000001E-4</v>
      </c>
      <c r="J28" s="5">
        <f t="shared" si="3"/>
        <v>9.7656250000000005E-5</v>
      </c>
      <c r="K28" s="5">
        <f t="shared" si="3"/>
        <v>4.8828125000000003E-5</v>
      </c>
      <c r="L28" s="5">
        <v>0</v>
      </c>
      <c r="M28" s="5"/>
    </row>
    <row r="29" spans="1:13" x14ac:dyDescent="0.3">
      <c r="A29" s="2" t="s">
        <v>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1" spans="1:13" x14ac:dyDescent="0.3">
      <c r="A31" s="1" t="s">
        <v>12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</row>
    <row r="32" spans="1:13" x14ac:dyDescent="0.3">
      <c r="A32" s="2" t="s">
        <v>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3">
      <c r="A33" s="2" t="s">
        <v>1</v>
      </c>
      <c r="B33" s="5" t="s">
        <v>16</v>
      </c>
      <c r="C33" s="5" t="s">
        <v>16</v>
      </c>
      <c r="D33" s="5" t="s">
        <v>16</v>
      </c>
      <c r="E33" s="5" t="s">
        <v>16</v>
      </c>
      <c r="F33" s="5" t="s">
        <v>16</v>
      </c>
      <c r="G33" s="5" t="s">
        <v>16</v>
      </c>
      <c r="H33" s="5" t="s">
        <v>16</v>
      </c>
      <c r="I33" s="5" t="s">
        <v>16</v>
      </c>
      <c r="J33" s="5" t="s">
        <v>16</v>
      </c>
      <c r="K33" s="5" t="s">
        <v>16</v>
      </c>
      <c r="L33" s="5" t="s">
        <v>16</v>
      </c>
      <c r="M33" s="5"/>
    </row>
    <row r="34" spans="1:13" x14ac:dyDescent="0.3">
      <c r="A34" s="2" t="s">
        <v>2</v>
      </c>
      <c r="B34" s="5" t="s">
        <v>16</v>
      </c>
      <c r="C34" s="5" t="s">
        <v>16</v>
      </c>
      <c r="D34" s="5" t="s">
        <v>16</v>
      </c>
      <c r="E34" s="5" t="s">
        <v>16</v>
      </c>
      <c r="F34" s="5" t="s">
        <v>16</v>
      </c>
      <c r="G34" s="5" t="s">
        <v>16</v>
      </c>
      <c r="H34" s="5" t="s">
        <v>16</v>
      </c>
      <c r="I34" s="5" t="s">
        <v>16</v>
      </c>
      <c r="J34" s="5" t="s">
        <v>16</v>
      </c>
      <c r="K34" s="5" t="s">
        <v>16</v>
      </c>
      <c r="L34" s="5" t="s">
        <v>16</v>
      </c>
      <c r="M34" s="5"/>
    </row>
    <row r="35" spans="1:13" x14ac:dyDescent="0.3">
      <c r="A35" s="2" t="s">
        <v>3</v>
      </c>
      <c r="B35" s="5" t="s">
        <v>16</v>
      </c>
      <c r="C35" s="5" t="s">
        <v>16</v>
      </c>
      <c r="D35" s="5" t="s">
        <v>16</v>
      </c>
      <c r="E35" s="5" t="s">
        <v>16</v>
      </c>
      <c r="F35" s="5" t="s">
        <v>16</v>
      </c>
      <c r="G35" s="5" t="s">
        <v>16</v>
      </c>
      <c r="H35" s="5" t="s">
        <v>16</v>
      </c>
      <c r="I35" s="5" t="s">
        <v>16</v>
      </c>
      <c r="J35" s="5" t="s">
        <v>16</v>
      </c>
      <c r="K35" s="5" t="s">
        <v>16</v>
      </c>
      <c r="L35" s="5" t="s">
        <v>16</v>
      </c>
      <c r="M35" s="5"/>
    </row>
    <row r="36" spans="1:13" x14ac:dyDescent="0.3">
      <c r="A36" s="2" t="s">
        <v>4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17</v>
      </c>
      <c r="M36" s="5"/>
    </row>
    <row r="37" spans="1:13" x14ac:dyDescent="0.3">
      <c r="A37" s="2" t="s">
        <v>5</v>
      </c>
      <c r="B37" s="5" t="s">
        <v>17</v>
      </c>
      <c r="C37" s="5" t="s">
        <v>17</v>
      </c>
      <c r="D37" s="5" t="s">
        <v>17</v>
      </c>
      <c r="E37" s="5" t="s">
        <v>17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17</v>
      </c>
      <c r="M37" s="5"/>
    </row>
    <row r="38" spans="1:13" x14ac:dyDescent="0.3">
      <c r="A38" s="2" t="s">
        <v>6</v>
      </c>
      <c r="B38" s="5" t="s">
        <v>17</v>
      </c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17</v>
      </c>
      <c r="M38" s="5"/>
    </row>
    <row r="39" spans="1:13" x14ac:dyDescent="0.3">
      <c r="A39" s="2" t="s">
        <v>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DC4F-F29F-437C-B2C0-DDE41438AE08}">
  <dimension ref="A1:AA39"/>
  <sheetViews>
    <sheetView zoomScale="70" zoomScaleNormal="70" workbookViewId="0">
      <selection sqref="A1:M9"/>
    </sheetView>
  </sheetViews>
  <sheetFormatPr defaultRowHeight="14.4" x14ac:dyDescent="0.3"/>
  <cols>
    <col min="1" max="1" width="7" bestFit="1" customWidth="1"/>
    <col min="2" max="11" width="13.44140625" bestFit="1" customWidth="1"/>
    <col min="12" max="12" width="13.5546875" bestFit="1" customWidth="1"/>
    <col min="13" max="13" width="13.44140625" bestFit="1" customWidth="1"/>
  </cols>
  <sheetData>
    <row r="1" spans="1:27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s="1"/>
      <c r="P1" s="2">
        <v>1</v>
      </c>
      <c r="Q1" s="2">
        <v>2</v>
      </c>
      <c r="R1" s="2">
        <v>3</v>
      </c>
      <c r="S1" s="2">
        <v>4</v>
      </c>
      <c r="T1" s="2">
        <v>5</v>
      </c>
      <c r="U1" s="2">
        <v>6</v>
      </c>
      <c r="V1" s="2">
        <v>7</v>
      </c>
      <c r="W1" s="2">
        <v>8</v>
      </c>
      <c r="X1" s="2">
        <v>9</v>
      </c>
      <c r="Y1" s="2">
        <v>10</v>
      </c>
      <c r="Z1" s="2">
        <v>11</v>
      </c>
      <c r="AA1" s="2">
        <v>12</v>
      </c>
    </row>
    <row r="2" spans="1:27" x14ac:dyDescent="0.3">
      <c r="A2" s="2" t="s">
        <v>0</v>
      </c>
      <c r="B2" s="9">
        <v>4.3999999999999997E-2</v>
      </c>
      <c r="C2" s="9">
        <v>4.3999999999999997E-2</v>
      </c>
      <c r="D2" s="9">
        <v>4.9000000000000002E-2</v>
      </c>
      <c r="E2" s="9">
        <v>4.3999999999999997E-2</v>
      </c>
      <c r="F2" s="9">
        <v>4.3999999999999997E-2</v>
      </c>
      <c r="G2" s="9">
        <v>4.3999999999999997E-2</v>
      </c>
      <c r="H2" s="9">
        <v>4.2999999999999997E-2</v>
      </c>
      <c r="I2" s="9">
        <v>4.4999999999999998E-2</v>
      </c>
      <c r="J2" s="9">
        <v>4.4999999999999998E-2</v>
      </c>
      <c r="K2" s="9">
        <v>4.2999999999999997E-2</v>
      </c>
      <c r="L2" s="9">
        <v>4.2999999999999997E-2</v>
      </c>
      <c r="M2" s="9">
        <v>4.3999999999999997E-2</v>
      </c>
      <c r="O2" s="2" t="s">
        <v>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">
      <c r="A3" s="2" t="s">
        <v>1</v>
      </c>
      <c r="B3" s="9">
        <v>4.9000000000000002E-2</v>
      </c>
      <c r="C3" s="9">
        <v>4.7E-2</v>
      </c>
      <c r="D3" s="9">
        <v>4.8000000000000001E-2</v>
      </c>
      <c r="E3" s="9">
        <v>5.1999999999999998E-2</v>
      </c>
      <c r="F3" s="9">
        <v>6.2E-2</v>
      </c>
      <c r="G3" s="9">
        <v>7.0000000000000007E-2</v>
      </c>
      <c r="H3" s="9">
        <v>7.0000000000000007E-2</v>
      </c>
      <c r="I3" s="9">
        <v>6.9000000000000006E-2</v>
      </c>
      <c r="J3" s="6">
        <v>0.153</v>
      </c>
      <c r="K3" s="11">
        <v>0.433</v>
      </c>
      <c r="L3" s="13">
        <v>0.443</v>
      </c>
      <c r="M3" s="9">
        <v>4.4999999999999998E-2</v>
      </c>
      <c r="O3" s="2" t="s">
        <v>1</v>
      </c>
      <c r="P3" s="3">
        <f>B3-$M$10</f>
        <v>4.5000000000000109E-3</v>
      </c>
      <c r="Q3" s="3">
        <f t="shared" ref="Q3:Z8" si="0">C3-$M$10</f>
        <v>2.5000000000000092E-3</v>
      </c>
      <c r="R3" s="3">
        <f t="shared" si="0"/>
        <v>3.50000000000001E-3</v>
      </c>
      <c r="S3" s="3">
        <f t="shared" si="0"/>
        <v>7.5000000000000067E-3</v>
      </c>
      <c r="T3" s="3">
        <f t="shared" si="0"/>
        <v>1.7500000000000009E-2</v>
      </c>
      <c r="U3" s="3">
        <f t="shared" si="0"/>
        <v>2.5500000000000016E-2</v>
      </c>
      <c r="V3" s="3">
        <f t="shared" si="0"/>
        <v>2.5500000000000016E-2</v>
      </c>
      <c r="W3" s="3">
        <f t="shared" si="0"/>
        <v>2.4500000000000015E-2</v>
      </c>
      <c r="X3" s="3">
        <f t="shared" si="0"/>
        <v>0.10850000000000001</v>
      </c>
      <c r="Y3" s="3">
        <f t="shared" si="0"/>
        <v>0.38850000000000001</v>
      </c>
      <c r="Z3" s="3">
        <f t="shared" si="0"/>
        <v>0.39850000000000002</v>
      </c>
      <c r="AA3" s="3"/>
    </row>
    <row r="4" spans="1:27" x14ac:dyDescent="0.3">
      <c r="A4" s="2" t="s">
        <v>2</v>
      </c>
      <c r="B4" s="9">
        <v>4.8000000000000001E-2</v>
      </c>
      <c r="C4" s="9">
        <v>4.8000000000000001E-2</v>
      </c>
      <c r="D4" s="9">
        <v>4.9000000000000002E-2</v>
      </c>
      <c r="E4" s="9">
        <v>5.2999999999999999E-2</v>
      </c>
      <c r="F4" s="9">
        <v>6.2E-2</v>
      </c>
      <c r="G4" s="9">
        <v>7.0999999999999994E-2</v>
      </c>
      <c r="H4" s="9">
        <v>7.0999999999999994E-2</v>
      </c>
      <c r="I4" s="9">
        <v>7.0999999999999994E-2</v>
      </c>
      <c r="J4" s="6">
        <v>0.17899999999999999</v>
      </c>
      <c r="K4" s="11">
        <v>0.42799999999999999</v>
      </c>
      <c r="L4" s="13">
        <v>0.46</v>
      </c>
      <c r="M4" s="9">
        <v>4.3999999999999997E-2</v>
      </c>
      <c r="O4" s="2" t="s">
        <v>2</v>
      </c>
      <c r="P4" s="3">
        <f t="shared" ref="P4:P8" si="1">B4-$M$10</f>
        <v>3.50000000000001E-3</v>
      </c>
      <c r="Q4" s="3">
        <f t="shared" si="0"/>
        <v>3.50000000000001E-3</v>
      </c>
      <c r="R4" s="3">
        <f t="shared" si="0"/>
        <v>4.5000000000000109E-3</v>
      </c>
      <c r="S4" s="3">
        <f t="shared" si="0"/>
        <v>8.5000000000000075E-3</v>
      </c>
      <c r="T4" s="3">
        <f t="shared" si="0"/>
        <v>1.7500000000000009E-2</v>
      </c>
      <c r="U4" s="3">
        <f t="shared" si="0"/>
        <v>2.6500000000000003E-2</v>
      </c>
      <c r="V4" s="3">
        <f t="shared" si="0"/>
        <v>2.6500000000000003E-2</v>
      </c>
      <c r="W4" s="3">
        <f t="shared" si="0"/>
        <v>2.6500000000000003E-2</v>
      </c>
      <c r="X4" s="3">
        <f t="shared" si="0"/>
        <v>0.13450000000000001</v>
      </c>
      <c r="Y4" s="3">
        <f t="shared" si="0"/>
        <v>0.38350000000000001</v>
      </c>
      <c r="Z4" s="3">
        <f t="shared" si="0"/>
        <v>0.41550000000000004</v>
      </c>
      <c r="AA4" s="3"/>
    </row>
    <row r="5" spans="1:27" x14ac:dyDescent="0.3">
      <c r="A5" s="2" t="s">
        <v>3</v>
      </c>
      <c r="B5" s="9">
        <v>4.7E-2</v>
      </c>
      <c r="C5" s="9">
        <v>4.8000000000000001E-2</v>
      </c>
      <c r="D5" s="9">
        <v>4.9000000000000002E-2</v>
      </c>
      <c r="E5" s="9">
        <v>5.3999999999999999E-2</v>
      </c>
      <c r="F5" s="9">
        <v>6.3E-2</v>
      </c>
      <c r="G5" s="8">
        <v>7.9000000000000001E-2</v>
      </c>
      <c r="H5" s="9">
        <v>7.4999999999999997E-2</v>
      </c>
      <c r="I5" s="9">
        <v>7.3999999999999996E-2</v>
      </c>
      <c r="J5" s="6">
        <v>0.17699999999999999</v>
      </c>
      <c r="K5" s="11">
        <v>0.40500000000000003</v>
      </c>
      <c r="L5" s="13">
        <v>0.45700000000000002</v>
      </c>
      <c r="M5" s="9">
        <v>4.2999999999999997E-2</v>
      </c>
      <c r="O5" s="2" t="s">
        <v>3</v>
      </c>
      <c r="P5" s="3">
        <f t="shared" si="1"/>
        <v>2.5000000000000092E-3</v>
      </c>
      <c r="Q5" s="3">
        <f t="shared" si="0"/>
        <v>3.50000000000001E-3</v>
      </c>
      <c r="R5" s="3">
        <f t="shared" si="0"/>
        <v>4.5000000000000109E-3</v>
      </c>
      <c r="S5" s="3">
        <f t="shared" si="0"/>
        <v>9.5000000000000084E-3</v>
      </c>
      <c r="T5" s="3">
        <f t="shared" si="0"/>
        <v>1.8500000000000009E-2</v>
      </c>
      <c r="U5" s="3">
        <f t="shared" si="0"/>
        <v>3.450000000000001E-2</v>
      </c>
      <c r="V5" s="3">
        <f t="shared" si="0"/>
        <v>3.0500000000000006E-2</v>
      </c>
      <c r="W5" s="3">
        <f t="shared" si="0"/>
        <v>2.9500000000000005E-2</v>
      </c>
      <c r="X5" s="3">
        <f t="shared" si="0"/>
        <v>0.13250000000000001</v>
      </c>
      <c r="Y5" s="3">
        <f t="shared" si="0"/>
        <v>0.36050000000000004</v>
      </c>
      <c r="Z5" s="3">
        <f t="shared" si="0"/>
        <v>0.41250000000000003</v>
      </c>
      <c r="AA5" s="3"/>
    </row>
    <row r="6" spans="1:27" x14ac:dyDescent="0.3">
      <c r="A6" s="2" t="s">
        <v>4</v>
      </c>
      <c r="B6" s="9">
        <v>4.5999999999999999E-2</v>
      </c>
      <c r="C6" s="9">
        <v>4.7E-2</v>
      </c>
      <c r="D6" s="9">
        <v>4.9000000000000002E-2</v>
      </c>
      <c r="E6" s="9">
        <v>5.0999999999999997E-2</v>
      </c>
      <c r="F6" s="9">
        <v>5.3999999999999999E-2</v>
      </c>
      <c r="G6" s="9">
        <v>6.9000000000000006E-2</v>
      </c>
      <c r="H6" s="8">
        <v>0.10100000000000001</v>
      </c>
      <c r="I6" s="16">
        <v>0.19700000000000001</v>
      </c>
      <c r="J6" s="19">
        <v>0.30599999999999999</v>
      </c>
      <c r="K6" s="10">
        <v>0.51900000000000002</v>
      </c>
      <c r="L6" s="10">
        <v>0.54700000000000004</v>
      </c>
      <c r="M6" s="9">
        <v>4.3999999999999997E-2</v>
      </c>
      <c r="O6" s="2" t="s">
        <v>4</v>
      </c>
      <c r="P6" s="3">
        <f t="shared" si="1"/>
        <v>1.5000000000000083E-3</v>
      </c>
      <c r="Q6" s="3">
        <f t="shared" si="0"/>
        <v>2.5000000000000092E-3</v>
      </c>
      <c r="R6" s="3">
        <f t="shared" si="0"/>
        <v>4.5000000000000109E-3</v>
      </c>
      <c r="S6" s="3">
        <f t="shared" si="0"/>
        <v>6.5000000000000058E-3</v>
      </c>
      <c r="T6" s="3">
        <f t="shared" si="0"/>
        <v>9.5000000000000084E-3</v>
      </c>
      <c r="U6" s="3">
        <f t="shared" si="0"/>
        <v>2.4500000000000015E-2</v>
      </c>
      <c r="V6" s="3">
        <f t="shared" si="0"/>
        <v>5.6500000000000015E-2</v>
      </c>
      <c r="W6" s="3">
        <f t="shared" si="0"/>
        <v>0.15250000000000002</v>
      </c>
      <c r="X6" s="3">
        <f t="shared" si="0"/>
        <v>0.26150000000000001</v>
      </c>
      <c r="Y6" s="3">
        <f t="shared" si="0"/>
        <v>0.47450000000000003</v>
      </c>
      <c r="Z6" s="3">
        <f t="shared" si="0"/>
        <v>0.50250000000000006</v>
      </c>
      <c r="AA6" s="3"/>
    </row>
    <row r="7" spans="1:27" x14ac:dyDescent="0.3">
      <c r="A7" s="2" t="s">
        <v>5</v>
      </c>
      <c r="B7" s="9">
        <v>4.5999999999999999E-2</v>
      </c>
      <c r="C7" s="9">
        <v>4.7E-2</v>
      </c>
      <c r="D7" s="9">
        <v>4.8000000000000001E-2</v>
      </c>
      <c r="E7" s="9">
        <v>0.05</v>
      </c>
      <c r="F7" s="9">
        <v>5.5E-2</v>
      </c>
      <c r="G7" s="9">
        <v>6.4000000000000001E-2</v>
      </c>
      <c r="H7" s="8">
        <v>8.6999999999999994E-2</v>
      </c>
      <c r="I7" s="6">
        <v>0.17399999999999999</v>
      </c>
      <c r="J7" s="17">
        <v>0.255</v>
      </c>
      <c r="K7" s="13">
        <v>0.47399999999999998</v>
      </c>
      <c r="L7" s="10">
        <v>0.53200000000000003</v>
      </c>
      <c r="M7" s="9">
        <v>4.4999999999999998E-2</v>
      </c>
      <c r="O7" s="2" t="s">
        <v>5</v>
      </c>
      <c r="P7" s="3">
        <f t="shared" si="1"/>
        <v>1.5000000000000083E-3</v>
      </c>
      <c r="Q7" s="3">
        <f t="shared" si="0"/>
        <v>2.5000000000000092E-3</v>
      </c>
      <c r="R7" s="3">
        <f t="shared" si="0"/>
        <v>3.50000000000001E-3</v>
      </c>
      <c r="S7" s="3">
        <f t="shared" si="0"/>
        <v>5.5000000000000118E-3</v>
      </c>
      <c r="T7" s="3">
        <f t="shared" si="0"/>
        <v>1.0500000000000009E-2</v>
      </c>
      <c r="U7" s="3">
        <f t="shared" si="0"/>
        <v>1.950000000000001E-2</v>
      </c>
      <c r="V7" s="3">
        <f t="shared" si="0"/>
        <v>4.2500000000000003E-2</v>
      </c>
      <c r="W7" s="3">
        <f t="shared" si="0"/>
        <v>0.1295</v>
      </c>
      <c r="X7" s="3">
        <f t="shared" si="0"/>
        <v>0.21050000000000002</v>
      </c>
      <c r="Y7" s="3">
        <f t="shared" si="0"/>
        <v>0.42949999999999999</v>
      </c>
      <c r="Z7" s="3">
        <f t="shared" si="0"/>
        <v>0.48750000000000004</v>
      </c>
      <c r="AA7" s="3"/>
    </row>
    <row r="8" spans="1:27" x14ac:dyDescent="0.3">
      <c r="A8" s="2" t="s">
        <v>6</v>
      </c>
      <c r="B8" s="9">
        <v>4.7E-2</v>
      </c>
      <c r="C8" s="9">
        <v>4.7E-2</v>
      </c>
      <c r="D8" s="9">
        <v>4.8000000000000001E-2</v>
      </c>
      <c r="E8" s="9">
        <v>5.0999999999999997E-2</v>
      </c>
      <c r="F8" s="9">
        <v>5.1999999999999998E-2</v>
      </c>
      <c r="G8" s="9">
        <v>6.5000000000000002E-2</v>
      </c>
      <c r="H8" s="8">
        <v>9.7000000000000003E-2</v>
      </c>
      <c r="I8" s="6">
        <v>0.17</v>
      </c>
      <c r="J8" s="17">
        <v>0.23599999999999999</v>
      </c>
      <c r="K8" s="15">
        <v>0.48199999999999998</v>
      </c>
      <c r="L8" s="10">
        <v>0.52800000000000002</v>
      </c>
      <c r="M8" s="9">
        <v>4.4999999999999998E-2</v>
      </c>
      <c r="O8" s="2" t="s">
        <v>6</v>
      </c>
      <c r="P8" s="3">
        <f t="shared" si="1"/>
        <v>2.5000000000000092E-3</v>
      </c>
      <c r="Q8" s="3">
        <f t="shared" si="0"/>
        <v>2.5000000000000092E-3</v>
      </c>
      <c r="R8" s="3">
        <f t="shared" si="0"/>
        <v>3.50000000000001E-3</v>
      </c>
      <c r="S8" s="3">
        <f t="shared" si="0"/>
        <v>6.5000000000000058E-3</v>
      </c>
      <c r="T8" s="3">
        <f t="shared" si="0"/>
        <v>7.5000000000000067E-3</v>
      </c>
      <c r="U8" s="3">
        <f t="shared" si="0"/>
        <v>2.0500000000000011E-2</v>
      </c>
      <c r="V8" s="3">
        <f t="shared" si="0"/>
        <v>5.2500000000000012E-2</v>
      </c>
      <c r="W8" s="3">
        <f t="shared" si="0"/>
        <v>0.12550000000000003</v>
      </c>
      <c r="X8" s="3">
        <f t="shared" si="0"/>
        <v>0.1915</v>
      </c>
      <c r="Y8" s="3">
        <f t="shared" si="0"/>
        <v>0.4375</v>
      </c>
      <c r="Z8" s="3">
        <f t="shared" si="0"/>
        <v>0.48350000000000004</v>
      </c>
      <c r="AA8" s="3"/>
    </row>
    <row r="9" spans="1:27" x14ac:dyDescent="0.3">
      <c r="A9" s="2" t="s">
        <v>7</v>
      </c>
      <c r="B9" s="9">
        <v>4.3999999999999997E-2</v>
      </c>
      <c r="C9" s="9">
        <v>4.3999999999999997E-2</v>
      </c>
      <c r="D9" s="9">
        <v>4.4999999999999998E-2</v>
      </c>
      <c r="E9" s="9">
        <v>4.4999999999999998E-2</v>
      </c>
      <c r="F9" s="9">
        <v>4.5999999999999999E-2</v>
      </c>
      <c r="G9" s="9">
        <v>4.3999999999999997E-2</v>
      </c>
      <c r="H9" s="9">
        <v>4.2999999999999997E-2</v>
      </c>
      <c r="I9" s="9">
        <v>4.4999999999999998E-2</v>
      </c>
      <c r="J9" s="9">
        <v>4.5999999999999999E-2</v>
      </c>
      <c r="K9" s="9">
        <v>4.3999999999999997E-2</v>
      </c>
      <c r="L9" s="9">
        <v>4.5999999999999999E-2</v>
      </c>
      <c r="M9" s="9">
        <v>4.5999999999999999E-2</v>
      </c>
      <c r="O9" s="2" t="s">
        <v>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M10">
        <f>AVERAGE(M2:M9)</f>
        <v>4.4499999999999991E-2</v>
      </c>
    </row>
    <row r="11" spans="1:27" x14ac:dyDescent="0.3">
      <c r="A11" s="1" t="s">
        <v>8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27" x14ac:dyDescent="0.3">
      <c r="A12" s="2" t="s">
        <v>0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</row>
    <row r="13" spans="1:27" x14ac:dyDescent="0.3">
      <c r="A13" s="2" t="s">
        <v>1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  <c r="L13" s="4" t="s">
        <v>10</v>
      </c>
      <c r="M13" s="4" t="s">
        <v>9</v>
      </c>
    </row>
    <row r="14" spans="1:27" x14ac:dyDescent="0.3">
      <c r="A14" s="2" t="s">
        <v>2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10</v>
      </c>
      <c r="M14" s="4" t="s">
        <v>9</v>
      </c>
    </row>
    <row r="15" spans="1:27" x14ac:dyDescent="0.3">
      <c r="A15" s="2" t="s">
        <v>3</v>
      </c>
      <c r="B15" s="4" t="s">
        <v>15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10</v>
      </c>
      <c r="M15" s="4" t="s">
        <v>9</v>
      </c>
    </row>
    <row r="16" spans="1:27" x14ac:dyDescent="0.3">
      <c r="A16" s="2" t="s">
        <v>4</v>
      </c>
      <c r="B16" s="4" t="s">
        <v>15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10</v>
      </c>
      <c r="M16" s="4" t="s">
        <v>9</v>
      </c>
    </row>
    <row r="17" spans="1:13" x14ac:dyDescent="0.3">
      <c r="A17" s="2" t="s">
        <v>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4" t="s">
        <v>15</v>
      </c>
      <c r="L17" s="4" t="s">
        <v>10</v>
      </c>
      <c r="M17" s="4" t="s">
        <v>9</v>
      </c>
    </row>
    <row r="18" spans="1:13" x14ac:dyDescent="0.3">
      <c r="A18" s="2" t="s">
        <v>6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10</v>
      </c>
      <c r="M18" s="4" t="s">
        <v>9</v>
      </c>
    </row>
    <row r="19" spans="1:13" x14ac:dyDescent="0.3">
      <c r="A19" s="2" t="s">
        <v>7</v>
      </c>
      <c r="B19" s="4" t="s">
        <v>9</v>
      </c>
      <c r="C19" s="4" t="s">
        <v>9</v>
      </c>
      <c r="D19" s="4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  <c r="L19" s="4" t="s">
        <v>9</v>
      </c>
      <c r="M19" s="4" t="s">
        <v>9</v>
      </c>
    </row>
    <row r="21" spans="1:13" x14ac:dyDescent="0.3">
      <c r="A21" s="1" t="s">
        <v>11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3" x14ac:dyDescent="0.3">
      <c r="A22" s="2" t="s">
        <v>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2" t="s">
        <v>1</v>
      </c>
      <c r="B23" s="5">
        <v>2.5000000000000001E-2</v>
      </c>
      <c r="C23" s="5">
        <f>B23/2</f>
        <v>1.2500000000000001E-2</v>
      </c>
      <c r="D23" s="5">
        <f t="shared" ref="D23:K23" si="2">C23/2</f>
        <v>6.2500000000000003E-3</v>
      </c>
      <c r="E23" s="5">
        <f t="shared" si="2"/>
        <v>3.1250000000000002E-3</v>
      </c>
      <c r="F23" s="5">
        <f t="shared" si="2"/>
        <v>1.5625000000000001E-3</v>
      </c>
      <c r="G23" s="5">
        <f t="shared" si="2"/>
        <v>7.8125000000000004E-4</v>
      </c>
      <c r="H23" s="5">
        <f t="shared" si="2"/>
        <v>3.9062500000000002E-4</v>
      </c>
      <c r="I23" s="5">
        <f t="shared" si="2"/>
        <v>1.9531250000000001E-4</v>
      </c>
      <c r="J23" s="5">
        <f t="shared" si="2"/>
        <v>9.7656250000000005E-5</v>
      </c>
      <c r="K23" s="5">
        <f t="shared" si="2"/>
        <v>4.8828125000000003E-5</v>
      </c>
      <c r="L23" s="5">
        <v>0</v>
      </c>
      <c r="M23" s="5"/>
    </row>
    <row r="24" spans="1:13" x14ac:dyDescent="0.3">
      <c r="A24" s="2" t="s">
        <v>2</v>
      </c>
      <c r="B24" s="5">
        <v>2.5000000000000001E-2</v>
      </c>
      <c r="C24" s="5">
        <f t="shared" ref="C24:K28" si="3">B24/2</f>
        <v>1.2500000000000001E-2</v>
      </c>
      <c r="D24" s="5">
        <f t="shared" si="3"/>
        <v>6.2500000000000003E-3</v>
      </c>
      <c r="E24" s="5">
        <f t="shared" si="3"/>
        <v>3.1250000000000002E-3</v>
      </c>
      <c r="F24" s="5">
        <f t="shared" si="3"/>
        <v>1.5625000000000001E-3</v>
      </c>
      <c r="G24" s="5">
        <f t="shared" si="3"/>
        <v>7.8125000000000004E-4</v>
      </c>
      <c r="H24" s="5">
        <f t="shared" si="3"/>
        <v>3.9062500000000002E-4</v>
      </c>
      <c r="I24" s="5">
        <f t="shared" si="3"/>
        <v>1.9531250000000001E-4</v>
      </c>
      <c r="J24" s="5">
        <f t="shared" si="3"/>
        <v>9.7656250000000005E-5</v>
      </c>
      <c r="K24" s="5">
        <f t="shared" si="3"/>
        <v>4.8828125000000003E-5</v>
      </c>
      <c r="L24" s="5">
        <v>0</v>
      </c>
      <c r="M24" s="5"/>
    </row>
    <row r="25" spans="1:13" x14ac:dyDescent="0.3">
      <c r="A25" s="2" t="s">
        <v>3</v>
      </c>
      <c r="B25" s="5">
        <v>2.5000000000000001E-2</v>
      </c>
      <c r="C25" s="5">
        <f t="shared" si="3"/>
        <v>1.2500000000000001E-2</v>
      </c>
      <c r="D25" s="5">
        <f t="shared" si="3"/>
        <v>6.2500000000000003E-3</v>
      </c>
      <c r="E25" s="5">
        <f t="shared" si="3"/>
        <v>3.1250000000000002E-3</v>
      </c>
      <c r="F25" s="5">
        <f t="shared" si="3"/>
        <v>1.5625000000000001E-3</v>
      </c>
      <c r="G25" s="5">
        <f t="shared" si="3"/>
        <v>7.8125000000000004E-4</v>
      </c>
      <c r="H25" s="5">
        <f t="shared" si="3"/>
        <v>3.9062500000000002E-4</v>
      </c>
      <c r="I25" s="5">
        <f t="shared" si="3"/>
        <v>1.9531250000000001E-4</v>
      </c>
      <c r="J25" s="5">
        <f t="shared" si="3"/>
        <v>9.7656250000000005E-5</v>
      </c>
      <c r="K25" s="5">
        <f t="shared" si="3"/>
        <v>4.8828125000000003E-5</v>
      </c>
      <c r="L25" s="5">
        <v>0</v>
      </c>
      <c r="M25" s="5"/>
    </row>
    <row r="26" spans="1:13" x14ac:dyDescent="0.3">
      <c r="A26" s="2" t="s">
        <v>4</v>
      </c>
      <c r="B26" s="5">
        <v>2.5000000000000001E-2</v>
      </c>
      <c r="C26" s="5">
        <f t="shared" si="3"/>
        <v>1.2500000000000001E-2</v>
      </c>
      <c r="D26" s="5">
        <f t="shared" si="3"/>
        <v>6.2500000000000003E-3</v>
      </c>
      <c r="E26" s="5">
        <f t="shared" si="3"/>
        <v>3.1250000000000002E-3</v>
      </c>
      <c r="F26" s="5">
        <f t="shared" si="3"/>
        <v>1.5625000000000001E-3</v>
      </c>
      <c r="G26" s="5">
        <f t="shared" si="3"/>
        <v>7.8125000000000004E-4</v>
      </c>
      <c r="H26" s="5">
        <f t="shared" si="3"/>
        <v>3.9062500000000002E-4</v>
      </c>
      <c r="I26" s="5">
        <f t="shared" si="3"/>
        <v>1.9531250000000001E-4</v>
      </c>
      <c r="J26" s="5">
        <f t="shared" si="3"/>
        <v>9.7656250000000005E-5</v>
      </c>
      <c r="K26" s="5">
        <f t="shared" si="3"/>
        <v>4.8828125000000003E-5</v>
      </c>
      <c r="L26" s="5">
        <v>0</v>
      </c>
      <c r="M26" s="5"/>
    </row>
    <row r="27" spans="1:13" x14ac:dyDescent="0.3">
      <c r="A27" s="2" t="s">
        <v>5</v>
      </c>
      <c r="B27" s="5">
        <v>2.5000000000000001E-2</v>
      </c>
      <c r="C27" s="5">
        <f t="shared" si="3"/>
        <v>1.2500000000000001E-2</v>
      </c>
      <c r="D27" s="5">
        <f t="shared" si="3"/>
        <v>6.2500000000000003E-3</v>
      </c>
      <c r="E27" s="5">
        <f t="shared" si="3"/>
        <v>3.1250000000000002E-3</v>
      </c>
      <c r="F27" s="5">
        <f t="shared" si="3"/>
        <v>1.5625000000000001E-3</v>
      </c>
      <c r="G27" s="5">
        <f t="shared" si="3"/>
        <v>7.8125000000000004E-4</v>
      </c>
      <c r="H27" s="5">
        <f t="shared" si="3"/>
        <v>3.9062500000000002E-4</v>
      </c>
      <c r="I27" s="5">
        <f t="shared" si="3"/>
        <v>1.9531250000000001E-4</v>
      </c>
      <c r="J27" s="5">
        <f t="shared" si="3"/>
        <v>9.7656250000000005E-5</v>
      </c>
      <c r="K27" s="5">
        <f t="shared" si="3"/>
        <v>4.8828125000000003E-5</v>
      </c>
      <c r="L27" s="5">
        <v>0</v>
      </c>
      <c r="M27" s="5"/>
    </row>
    <row r="28" spans="1:13" x14ac:dyDescent="0.3">
      <c r="A28" s="2" t="s">
        <v>6</v>
      </c>
      <c r="B28" s="5">
        <v>2.5000000000000001E-2</v>
      </c>
      <c r="C28" s="5">
        <f t="shared" si="3"/>
        <v>1.2500000000000001E-2</v>
      </c>
      <c r="D28" s="5">
        <f t="shared" si="3"/>
        <v>6.2500000000000003E-3</v>
      </c>
      <c r="E28" s="5">
        <f t="shared" si="3"/>
        <v>3.1250000000000002E-3</v>
      </c>
      <c r="F28" s="5">
        <f t="shared" si="3"/>
        <v>1.5625000000000001E-3</v>
      </c>
      <c r="G28" s="5">
        <f t="shared" si="3"/>
        <v>7.8125000000000004E-4</v>
      </c>
      <c r="H28" s="5">
        <f t="shared" si="3"/>
        <v>3.9062500000000002E-4</v>
      </c>
      <c r="I28" s="5">
        <f t="shared" si="3"/>
        <v>1.9531250000000001E-4</v>
      </c>
      <c r="J28" s="5">
        <f t="shared" si="3"/>
        <v>9.7656250000000005E-5</v>
      </c>
      <c r="K28" s="5">
        <f t="shared" si="3"/>
        <v>4.8828125000000003E-5</v>
      </c>
      <c r="L28" s="5">
        <v>0</v>
      </c>
      <c r="M28" s="5"/>
    </row>
    <row r="29" spans="1:13" x14ac:dyDescent="0.3">
      <c r="A29" s="2" t="s">
        <v>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1" spans="1:13" x14ac:dyDescent="0.3">
      <c r="A31" s="1" t="s">
        <v>12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</row>
    <row r="32" spans="1:13" x14ac:dyDescent="0.3">
      <c r="A32" s="2" t="s">
        <v>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3">
      <c r="A33" s="2" t="s">
        <v>1</v>
      </c>
      <c r="B33" s="5" t="s">
        <v>13</v>
      </c>
      <c r="C33" s="5" t="s">
        <v>13</v>
      </c>
      <c r="D33" s="5" t="s">
        <v>13</v>
      </c>
      <c r="E33" s="5" t="s">
        <v>13</v>
      </c>
      <c r="F33" s="5" t="s">
        <v>13</v>
      </c>
      <c r="G33" s="5" t="s">
        <v>13</v>
      </c>
      <c r="H33" s="5" t="s">
        <v>13</v>
      </c>
      <c r="I33" s="5" t="s">
        <v>13</v>
      </c>
      <c r="J33" s="5" t="s">
        <v>13</v>
      </c>
      <c r="K33" s="5" t="s">
        <v>13</v>
      </c>
      <c r="L33" s="5" t="s">
        <v>13</v>
      </c>
      <c r="M33" s="5"/>
    </row>
    <row r="34" spans="1:13" x14ac:dyDescent="0.3">
      <c r="A34" s="2" t="s">
        <v>2</v>
      </c>
      <c r="B34" s="5" t="s">
        <v>13</v>
      </c>
      <c r="C34" s="5" t="s">
        <v>13</v>
      </c>
      <c r="D34" s="5" t="s">
        <v>13</v>
      </c>
      <c r="E34" s="5" t="s">
        <v>13</v>
      </c>
      <c r="F34" s="5" t="s">
        <v>13</v>
      </c>
      <c r="G34" s="5" t="s">
        <v>13</v>
      </c>
      <c r="H34" s="5" t="s">
        <v>13</v>
      </c>
      <c r="I34" s="5" t="s">
        <v>13</v>
      </c>
      <c r="J34" s="5" t="s">
        <v>13</v>
      </c>
      <c r="K34" s="5" t="s">
        <v>13</v>
      </c>
      <c r="L34" s="5" t="s">
        <v>13</v>
      </c>
      <c r="M34" s="5"/>
    </row>
    <row r="35" spans="1:13" x14ac:dyDescent="0.3">
      <c r="A35" s="2" t="s">
        <v>3</v>
      </c>
      <c r="B35" s="5" t="s">
        <v>13</v>
      </c>
      <c r="C35" s="5" t="s">
        <v>13</v>
      </c>
      <c r="D35" s="5" t="s">
        <v>13</v>
      </c>
      <c r="E35" s="5" t="s">
        <v>13</v>
      </c>
      <c r="F35" s="5" t="s">
        <v>13</v>
      </c>
      <c r="G35" s="5" t="s">
        <v>13</v>
      </c>
      <c r="H35" s="5" t="s">
        <v>13</v>
      </c>
      <c r="I35" s="5" t="s">
        <v>13</v>
      </c>
      <c r="J35" s="5" t="s">
        <v>13</v>
      </c>
      <c r="K35" s="5" t="s">
        <v>13</v>
      </c>
      <c r="L35" s="5" t="s">
        <v>13</v>
      </c>
      <c r="M35" s="5"/>
    </row>
    <row r="36" spans="1:13" x14ac:dyDescent="0.3">
      <c r="A36" s="2" t="s">
        <v>4</v>
      </c>
      <c r="B36" s="5" t="s">
        <v>14</v>
      </c>
      <c r="C36" s="5" t="s">
        <v>14</v>
      </c>
      <c r="D36" s="5" t="s">
        <v>14</v>
      </c>
      <c r="E36" s="5" t="s">
        <v>14</v>
      </c>
      <c r="F36" s="5" t="s">
        <v>14</v>
      </c>
      <c r="G36" s="5" t="s">
        <v>14</v>
      </c>
      <c r="H36" s="5" t="s">
        <v>14</v>
      </c>
      <c r="I36" s="5" t="s">
        <v>14</v>
      </c>
      <c r="J36" s="5" t="s">
        <v>14</v>
      </c>
      <c r="K36" s="5" t="s">
        <v>14</v>
      </c>
      <c r="L36" s="5" t="s">
        <v>14</v>
      </c>
      <c r="M36" s="5"/>
    </row>
    <row r="37" spans="1:13" x14ac:dyDescent="0.3">
      <c r="A37" s="2" t="s">
        <v>5</v>
      </c>
      <c r="B37" s="5" t="s">
        <v>14</v>
      </c>
      <c r="C37" s="5" t="s">
        <v>14</v>
      </c>
      <c r="D37" s="5" t="s">
        <v>14</v>
      </c>
      <c r="E37" s="5" t="s">
        <v>14</v>
      </c>
      <c r="F37" s="5" t="s">
        <v>14</v>
      </c>
      <c r="G37" s="5" t="s">
        <v>14</v>
      </c>
      <c r="H37" s="5" t="s">
        <v>14</v>
      </c>
      <c r="I37" s="5" t="s">
        <v>14</v>
      </c>
      <c r="J37" s="5" t="s">
        <v>14</v>
      </c>
      <c r="K37" s="5" t="s">
        <v>14</v>
      </c>
      <c r="L37" s="5" t="s">
        <v>14</v>
      </c>
      <c r="M37" s="5"/>
    </row>
    <row r="38" spans="1:13" x14ac:dyDescent="0.3">
      <c r="A38" s="2" t="s">
        <v>6</v>
      </c>
      <c r="B38" s="5" t="s">
        <v>14</v>
      </c>
      <c r="C38" s="5" t="s">
        <v>14</v>
      </c>
      <c r="D38" s="5" t="s">
        <v>14</v>
      </c>
      <c r="E38" s="5" t="s">
        <v>14</v>
      </c>
      <c r="F38" s="5" t="s">
        <v>14</v>
      </c>
      <c r="G38" s="5" t="s">
        <v>14</v>
      </c>
      <c r="H38" s="5" t="s">
        <v>14</v>
      </c>
      <c r="I38" s="5" t="s">
        <v>14</v>
      </c>
      <c r="J38" s="5" t="s">
        <v>14</v>
      </c>
      <c r="K38" s="5" t="s">
        <v>14</v>
      </c>
      <c r="L38" s="5" t="s">
        <v>14</v>
      </c>
      <c r="M38" s="5"/>
    </row>
    <row r="39" spans="1:13" x14ac:dyDescent="0.3">
      <c r="A39" s="2" t="s">
        <v>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DE63-5F7B-4F4B-BFE7-27E342A6A6B3}">
  <dimension ref="A1:AA39"/>
  <sheetViews>
    <sheetView zoomScale="70" zoomScaleNormal="70" workbookViewId="0">
      <selection sqref="A1:M9"/>
    </sheetView>
  </sheetViews>
  <sheetFormatPr defaultRowHeight="14.4" x14ac:dyDescent="0.3"/>
  <cols>
    <col min="1" max="1" width="7" bestFit="1" customWidth="1"/>
    <col min="2" max="11" width="13.44140625" bestFit="1" customWidth="1"/>
    <col min="12" max="12" width="13.5546875" bestFit="1" customWidth="1"/>
    <col min="13" max="13" width="13.44140625" bestFit="1" customWidth="1"/>
  </cols>
  <sheetData>
    <row r="1" spans="1:27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s="1"/>
      <c r="P1" s="2">
        <v>1</v>
      </c>
      <c r="Q1" s="2">
        <v>2</v>
      </c>
      <c r="R1" s="2">
        <v>3</v>
      </c>
      <c r="S1" s="2">
        <v>4</v>
      </c>
      <c r="T1" s="2">
        <v>5</v>
      </c>
      <c r="U1" s="2">
        <v>6</v>
      </c>
      <c r="V1" s="2">
        <v>7</v>
      </c>
      <c r="W1" s="2">
        <v>8</v>
      </c>
      <c r="X1" s="2">
        <v>9</v>
      </c>
      <c r="Y1" s="2">
        <v>10</v>
      </c>
      <c r="Z1" s="2">
        <v>11</v>
      </c>
      <c r="AA1" s="2">
        <v>12</v>
      </c>
    </row>
    <row r="2" spans="1:27" x14ac:dyDescent="0.3">
      <c r="A2" s="2" t="s">
        <v>0</v>
      </c>
      <c r="B2" s="9">
        <v>4.4999999999999998E-2</v>
      </c>
      <c r="C2" s="9">
        <v>4.3999999999999997E-2</v>
      </c>
      <c r="D2" s="9">
        <v>4.2999999999999997E-2</v>
      </c>
      <c r="E2" s="9">
        <v>4.3999999999999997E-2</v>
      </c>
      <c r="F2" s="9">
        <v>4.7E-2</v>
      </c>
      <c r="G2" s="9">
        <v>4.2999999999999997E-2</v>
      </c>
      <c r="H2" s="9">
        <v>4.2999999999999997E-2</v>
      </c>
      <c r="I2" s="9">
        <v>4.7E-2</v>
      </c>
      <c r="J2" s="9">
        <v>4.4999999999999998E-2</v>
      </c>
      <c r="K2" s="9">
        <v>4.2999999999999997E-2</v>
      </c>
      <c r="L2" s="9">
        <v>4.2999999999999997E-2</v>
      </c>
      <c r="M2" s="9">
        <v>4.4999999999999998E-2</v>
      </c>
      <c r="O2" s="2" t="s">
        <v>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">
      <c r="A3" s="2" t="s">
        <v>1</v>
      </c>
      <c r="B3" s="9">
        <v>4.9000000000000002E-2</v>
      </c>
      <c r="C3" s="9">
        <v>4.8000000000000001E-2</v>
      </c>
      <c r="D3" s="9">
        <v>5.1999999999999998E-2</v>
      </c>
      <c r="E3" s="9">
        <v>6.2E-2</v>
      </c>
      <c r="F3" s="6">
        <v>0.182</v>
      </c>
      <c r="G3" s="18">
        <v>0.28000000000000003</v>
      </c>
      <c r="H3" s="18">
        <v>0.30499999999999999</v>
      </c>
      <c r="I3" s="19">
        <v>0.34100000000000003</v>
      </c>
      <c r="J3" s="13">
        <v>0.47499999999999998</v>
      </c>
      <c r="K3" s="10">
        <v>0.55600000000000005</v>
      </c>
      <c r="L3" s="10">
        <v>0.55500000000000005</v>
      </c>
      <c r="M3" s="9">
        <v>4.4999999999999998E-2</v>
      </c>
      <c r="O3" s="2" t="s">
        <v>1</v>
      </c>
      <c r="P3" s="3">
        <f>B3-$M$10</f>
        <v>4.2500000000000107E-3</v>
      </c>
      <c r="Q3" s="3">
        <f t="shared" ref="Q3:Z8" si="0">C3-$M$10</f>
        <v>3.2500000000000098E-3</v>
      </c>
      <c r="R3" s="3">
        <f t="shared" si="0"/>
        <v>7.2500000000000064E-3</v>
      </c>
      <c r="S3" s="3">
        <f t="shared" si="0"/>
        <v>1.7250000000000008E-2</v>
      </c>
      <c r="T3" s="3">
        <f t="shared" si="0"/>
        <v>0.13725000000000001</v>
      </c>
      <c r="U3" s="3">
        <f t="shared" si="0"/>
        <v>0.23525000000000004</v>
      </c>
      <c r="V3" s="3">
        <f t="shared" si="0"/>
        <v>0.26024999999999998</v>
      </c>
      <c r="W3" s="3">
        <f t="shared" si="0"/>
        <v>0.29625000000000001</v>
      </c>
      <c r="X3" s="3">
        <f t="shared" si="0"/>
        <v>0.43024999999999997</v>
      </c>
      <c r="Y3" s="3">
        <f t="shared" si="0"/>
        <v>0.51125000000000009</v>
      </c>
      <c r="Z3" s="3">
        <f t="shared" si="0"/>
        <v>0.51025000000000009</v>
      </c>
      <c r="AA3" s="3"/>
    </row>
    <row r="4" spans="1:27" x14ac:dyDescent="0.3">
      <c r="A4" s="2" t="s">
        <v>2</v>
      </c>
      <c r="B4" s="9">
        <v>4.8000000000000001E-2</v>
      </c>
      <c r="C4" s="9">
        <v>4.9000000000000002E-2</v>
      </c>
      <c r="D4" s="9">
        <v>5.2999999999999999E-2</v>
      </c>
      <c r="E4" s="9">
        <v>6.8000000000000005E-2</v>
      </c>
      <c r="F4" s="6">
        <v>0.182</v>
      </c>
      <c r="G4" s="19">
        <v>0.33900000000000002</v>
      </c>
      <c r="H4" s="18">
        <v>0.30299999999999999</v>
      </c>
      <c r="I4" s="19">
        <v>0.314</v>
      </c>
      <c r="J4" s="11">
        <v>0.45</v>
      </c>
      <c r="K4" s="15">
        <v>0.54200000000000004</v>
      </c>
      <c r="L4" s="10">
        <v>0.55300000000000005</v>
      </c>
      <c r="M4" s="9">
        <v>4.3999999999999997E-2</v>
      </c>
      <c r="O4" s="2" t="s">
        <v>2</v>
      </c>
      <c r="P4" s="3">
        <f t="shared" ref="P4:P8" si="1">B4-$M$10</f>
        <v>3.2500000000000098E-3</v>
      </c>
      <c r="Q4" s="3">
        <f t="shared" si="0"/>
        <v>4.2500000000000107E-3</v>
      </c>
      <c r="R4" s="3">
        <f t="shared" si="0"/>
        <v>8.2500000000000073E-3</v>
      </c>
      <c r="S4" s="3">
        <f t="shared" si="0"/>
        <v>2.3250000000000014E-2</v>
      </c>
      <c r="T4" s="3">
        <f t="shared" si="0"/>
        <v>0.13725000000000001</v>
      </c>
      <c r="U4" s="3">
        <f t="shared" si="0"/>
        <v>0.29425000000000001</v>
      </c>
      <c r="V4" s="3">
        <f t="shared" si="0"/>
        <v>0.25824999999999998</v>
      </c>
      <c r="W4" s="3">
        <f t="shared" si="0"/>
        <v>0.26924999999999999</v>
      </c>
      <c r="X4" s="3">
        <f t="shared" si="0"/>
        <v>0.40525</v>
      </c>
      <c r="Y4" s="3">
        <f t="shared" si="0"/>
        <v>0.49725000000000003</v>
      </c>
      <c r="Z4" s="3">
        <f t="shared" si="0"/>
        <v>0.50825000000000009</v>
      </c>
      <c r="AA4" s="3"/>
    </row>
    <row r="5" spans="1:27" x14ac:dyDescent="0.3">
      <c r="A5" s="2" t="s">
        <v>3</v>
      </c>
      <c r="B5" s="9">
        <v>4.7E-2</v>
      </c>
      <c r="C5" s="9">
        <v>4.9000000000000002E-2</v>
      </c>
      <c r="D5" s="9">
        <v>5.1999999999999998E-2</v>
      </c>
      <c r="E5" s="9">
        <v>6.7000000000000004E-2</v>
      </c>
      <c r="F5" s="6">
        <v>0.193</v>
      </c>
      <c r="G5" s="18">
        <v>0.309</v>
      </c>
      <c r="H5" s="18">
        <v>0.30499999999999999</v>
      </c>
      <c r="I5" s="19">
        <v>0.33300000000000002</v>
      </c>
      <c r="J5" s="13">
        <v>0.47199999999999998</v>
      </c>
      <c r="K5" s="10">
        <v>0.55600000000000005</v>
      </c>
      <c r="L5" s="10">
        <v>0.58399999999999996</v>
      </c>
      <c r="M5" s="9">
        <v>4.2999999999999997E-2</v>
      </c>
      <c r="O5" s="2" t="s">
        <v>3</v>
      </c>
      <c r="P5" s="3">
        <f t="shared" si="1"/>
        <v>2.2500000000000089E-3</v>
      </c>
      <c r="Q5" s="3">
        <f t="shared" si="0"/>
        <v>4.2500000000000107E-3</v>
      </c>
      <c r="R5" s="3">
        <f t="shared" si="0"/>
        <v>7.2500000000000064E-3</v>
      </c>
      <c r="S5" s="3">
        <f t="shared" si="0"/>
        <v>2.2250000000000013E-2</v>
      </c>
      <c r="T5" s="3">
        <f t="shared" si="0"/>
        <v>0.14825000000000002</v>
      </c>
      <c r="U5" s="3">
        <f t="shared" si="0"/>
        <v>0.26424999999999998</v>
      </c>
      <c r="V5" s="3">
        <f t="shared" si="0"/>
        <v>0.26024999999999998</v>
      </c>
      <c r="W5" s="3">
        <f t="shared" si="0"/>
        <v>0.28825000000000001</v>
      </c>
      <c r="X5" s="3">
        <f t="shared" si="0"/>
        <v>0.42724999999999996</v>
      </c>
      <c r="Y5" s="3">
        <f t="shared" si="0"/>
        <v>0.51125000000000009</v>
      </c>
      <c r="Z5" s="3">
        <f t="shared" si="0"/>
        <v>0.53925000000000001</v>
      </c>
      <c r="AA5" s="3"/>
    </row>
    <row r="6" spans="1:27" x14ac:dyDescent="0.3">
      <c r="A6" s="2" t="s">
        <v>4</v>
      </c>
      <c r="B6" s="9">
        <v>4.7E-2</v>
      </c>
      <c r="C6" s="9">
        <v>4.9000000000000002E-2</v>
      </c>
      <c r="D6" s="9">
        <v>0.05</v>
      </c>
      <c r="E6" s="9">
        <v>6.3E-2</v>
      </c>
      <c r="F6" s="9">
        <v>7.0000000000000007E-2</v>
      </c>
      <c r="G6" s="9">
        <v>7.3999999999999996E-2</v>
      </c>
      <c r="H6" s="7">
        <v>0.14000000000000001</v>
      </c>
      <c r="I6" s="17">
        <v>0.26400000000000001</v>
      </c>
      <c r="J6" s="11">
        <v>0.44400000000000001</v>
      </c>
      <c r="K6" s="15">
        <v>0.51</v>
      </c>
      <c r="L6" s="15">
        <v>0.53500000000000003</v>
      </c>
      <c r="M6" s="9">
        <v>4.4999999999999998E-2</v>
      </c>
      <c r="O6" s="2" t="s">
        <v>4</v>
      </c>
      <c r="P6" s="3">
        <f t="shared" si="1"/>
        <v>2.2500000000000089E-3</v>
      </c>
      <c r="Q6" s="3">
        <f t="shared" si="0"/>
        <v>4.2500000000000107E-3</v>
      </c>
      <c r="R6" s="3">
        <f t="shared" si="0"/>
        <v>5.2500000000000116E-3</v>
      </c>
      <c r="S6" s="3">
        <f t="shared" si="0"/>
        <v>1.8250000000000009E-2</v>
      </c>
      <c r="T6" s="3">
        <f t="shared" si="0"/>
        <v>2.5250000000000015E-2</v>
      </c>
      <c r="U6" s="3">
        <f t="shared" si="0"/>
        <v>2.9250000000000005E-2</v>
      </c>
      <c r="V6" s="3">
        <f t="shared" si="0"/>
        <v>9.5250000000000029E-2</v>
      </c>
      <c r="W6" s="3">
        <f t="shared" si="0"/>
        <v>0.21925000000000003</v>
      </c>
      <c r="X6" s="3">
        <f t="shared" si="0"/>
        <v>0.39924999999999999</v>
      </c>
      <c r="Y6" s="3">
        <f t="shared" si="0"/>
        <v>0.46525</v>
      </c>
      <c r="Z6" s="3">
        <f t="shared" si="0"/>
        <v>0.49025000000000002</v>
      </c>
      <c r="AA6" s="3"/>
    </row>
    <row r="7" spans="1:27" x14ac:dyDescent="0.3">
      <c r="A7" s="2" t="s">
        <v>5</v>
      </c>
      <c r="B7" s="9">
        <v>4.7E-2</v>
      </c>
      <c r="C7" s="9">
        <v>4.8000000000000001E-2</v>
      </c>
      <c r="D7" s="9">
        <v>0.05</v>
      </c>
      <c r="E7" s="9">
        <v>6.0999999999999999E-2</v>
      </c>
      <c r="F7" s="9">
        <v>6.7000000000000004E-2</v>
      </c>
      <c r="G7" s="9">
        <v>6.8000000000000005E-2</v>
      </c>
      <c r="H7" s="7">
        <v>0.122</v>
      </c>
      <c r="I7" s="17">
        <v>0.26200000000000001</v>
      </c>
      <c r="J7" s="11">
        <v>0.44400000000000001</v>
      </c>
      <c r="K7" s="15">
        <v>0.52400000000000002</v>
      </c>
      <c r="L7" s="10">
        <v>0.54900000000000004</v>
      </c>
      <c r="M7" s="9">
        <v>4.4999999999999998E-2</v>
      </c>
      <c r="O7" s="2" t="s">
        <v>5</v>
      </c>
      <c r="P7" s="3">
        <f t="shared" si="1"/>
        <v>2.2500000000000089E-3</v>
      </c>
      <c r="Q7" s="3">
        <f t="shared" si="0"/>
        <v>3.2500000000000098E-3</v>
      </c>
      <c r="R7" s="3">
        <f t="shared" si="0"/>
        <v>5.2500000000000116E-3</v>
      </c>
      <c r="S7" s="3">
        <f t="shared" si="0"/>
        <v>1.6250000000000007E-2</v>
      </c>
      <c r="T7" s="3">
        <f t="shared" si="0"/>
        <v>2.2250000000000013E-2</v>
      </c>
      <c r="U7" s="3">
        <f t="shared" si="0"/>
        <v>2.3250000000000014E-2</v>
      </c>
      <c r="V7" s="3">
        <f t="shared" si="0"/>
        <v>7.7250000000000013E-2</v>
      </c>
      <c r="W7" s="3">
        <f t="shared" si="0"/>
        <v>0.21725000000000003</v>
      </c>
      <c r="X7" s="3">
        <f t="shared" si="0"/>
        <v>0.39924999999999999</v>
      </c>
      <c r="Y7" s="3">
        <f t="shared" si="0"/>
        <v>0.47925000000000001</v>
      </c>
      <c r="Z7" s="3">
        <f t="shared" si="0"/>
        <v>0.50425000000000009</v>
      </c>
      <c r="AA7" s="3"/>
    </row>
    <row r="8" spans="1:27" x14ac:dyDescent="0.3">
      <c r="A8" s="2" t="s">
        <v>6</v>
      </c>
      <c r="B8" s="9">
        <v>4.7E-2</v>
      </c>
      <c r="C8" s="9">
        <v>4.8000000000000001E-2</v>
      </c>
      <c r="D8" s="9">
        <v>5.0999999999999997E-2</v>
      </c>
      <c r="E8" s="9">
        <v>6.0999999999999999E-2</v>
      </c>
      <c r="F8" s="9">
        <v>6.5000000000000002E-2</v>
      </c>
      <c r="G8" s="9">
        <v>6.6000000000000003E-2</v>
      </c>
      <c r="H8" s="7">
        <v>0.121</v>
      </c>
      <c r="I8" s="17">
        <v>0.25600000000000001</v>
      </c>
      <c r="J8" s="11">
        <v>0.442</v>
      </c>
      <c r="K8" s="15">
        <v>0.51700000000000002</v>
      </c>
      <c r="L8" s="15">
        <v>0.52600000000000002</v>
      </c>
      <c r="M8" s="9">
        <v>4.4999999999999998E-2</v>
      </c>
      <c r="O8" s="2" t="s">
        <v>6</v>
      </c>
      <c r="P8" s="3">
        <f t="shared" si="1"/>
        <v>2.2500000000000089E-3</v>
      </c>
      <c r="Q8" s="3">
        <f t="shared" si="0"/>
        <v>3.2500000000000098E-3</v>
      </c>
      <c r="R8" s="3">
        <f t="shared" si="0"/>
        <v>6.2500000000000056E-3</v>
      </c>
      <c r="S8" s="3">
        <f t="shared" si="0"/>
        <v>1.6250000000000007E-2</v>
      </c>
      <c r="T8" s="3">
        <f t="shared" si="0"/>
        <v>2.0250000000000011E-2</v>
      </c>
      <c r="U8" s="3">
        <f t="shared" si="0"/>
        <v>2.1250000000000012E-2</v>
      </c>
      <c r="V8" s="3">
        <f t="shared" si="0"/>
        <v>7.6250000000000012E-2</v>
      </c>
      <c r="W8" s="3">
        <f t="shared" si="0"/>
        <v>0.21125000000000002</v>
      </c>
      <c r="X8" s="3">
        <f t="shared" si="0"/>
        <v>0.39724999999999999</v>
      </c>
      <c r="Y8" s="3">
        <f t="shared" si="0"/>
        <v>0.47225</v>
      </c>
      <c r="Z8" s="3">
        <f t="shared" si="0"/>
        <v>0.48125000000000001</v>
      </c>
      <c r="AA8" s="3"/>
    </row>
    <row r="9" spans="1:27" x14ac:dyDescent="0.3">
      <c r="A9" s="2" t="s">
        <v>7</v>
      </c>
      <c r="B9" s="9">
        <v>4.4999999999999998E-2</v>
      </c>
      <c r="C9" s="9">
        <v>4.4999999999999998E-2</v>
      </c>
      <c r="D9" s="9">
        <v>4.4999999999999998E-2</v>
      </c>
      <c r="E9" s="9">
        <v>4.5999999999999999E-2</v>
      </c>
      <c r="F9" s="9">
        <v>4.5999999999999999E-2</v>
      </c>
      <c r="G9" s="9">
        <v>4.3999999999999997E-2</v>
      </c>
      <c r="H9" s="9">
        <v>4.3999999999999997E-2</v>
      </c>
      <c r="I9" s="9">
        <v>4.5999999999999999E-2</v>
      </c>
      <c r="J9" s="9">
        <v>4.5999999999999999E-2</v>
      </c>
      <c r="K9" s="9">
        <v>4.4999999999999998E-2</v>
      </c>
      <c r="L9" s="9">
        <v>4.3999999999999997E-2</v>
      </c>
      <c r="M9" s="9">
        <v>4.5999999999999999E-2</v>
      </c>
      <c r="O9" s="2" t="s">
        <v>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M10">
        <f>AVERAGE(M2:M9)</f>
        <v>4.4749999999999991E-2</v>
      </c>
    </row>
    <row r="11" spans="1:27" x14ac:dyDescent="0.3">
      <c r="A11" s="1" t="s">
        <v>8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27" x14ac:dyDescent="0.3">
      <c r="A12" s="2" t="s">
        <v>0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</row>
    <row r="13" spans="1:27" x14ac:dyDescent="0.3">
      <c r="A13" s="2" t="s">
        <v>1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  <c r="L13" s="4" t="s">
        <v>10</v>
      </c>
      <c r="M13" s="4" t="s">
        <v>9</v>
      </c>
    </row>
    <row r="14" spans="1:27" x14ac:dyDescent="0.3">
      <c r="A14" s="2" t="s">
        <v>2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10</v>
      </c>
      <c r="M14" s="4" t="s">
        <v>9</v>
      </c>
    </row>
    <row r="15" spans="1:27" x14ac:dyDescent="0.3">
      <c r="A15" s="2" t="s">
        <v>3</v>
      </c>
      <c r="B15" s="4" t="s">
        <v>15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10</v>
      </c>
      <c r="M15" s="4" t="s">
        <v>9</v>
      </c>
    </row>
    <row r="16" spans="1:27" x14ac:dyDescent="0.3">
      <c r="A16" s="2" t="s">
        <v>4</v>
      </c>
      <c r="B16" s="4" t="s">
        <v>15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10</v>
      </c>
      <c r="M16" s="4" t="s">
        <v>9</v>
      </c>
    </row>
    <row r="17" spans="1:13" x14ac:dyDescent="0.3">
      <c r="A17" s="2" t="s">
        <v>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4" t="s">
        <v>15</v>
      </c>
      <c r="L17" s="4" t="s">
        <v>10</v>
      </c>
      <c r="M17" s="4" t="s">
        <v>9</v>
      </c>
    </row>
    <row r="18" spans="1:13" x14ac:dyDescent="0.3">
      <c r="A18" s="2" t="s">
        <v>6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10</v>
      </c>
      <c r="M18" s="4" t="s">
        <v>9</v>
      </c>
    </row>
    <row r="19" spans="1:13" x14ac:dyDescent="0.3">
      <c r="A19" s="2" t="s">
        <v>7</v>
      </c>
      <c r="B19" s="4" t="s">
        <v>9</v>
      </c>
      <c r="C19" s="4" t="s">
        <v>9</v>
      </c>
      <c r="D19" s="4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  <c r="L19" s="4" t="s">
        <v>9</v>
      </c>
      <c r="M19" s="4" t="s">
        <v>9</v>
      </c>
    </row>
    <row r="21" spans="1:13" x14ac:dyDescent="0.3">
      <c r="A21" s="1" t="s">
        <v>11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3" x14ac:dyDescent="0.3">
      <c r="A22" s="2" t="s">
        <v>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2" t="s">
        <v>1</v>
      </c>
      <c r="B23" s="5">
        <v>2.5000000000000001E-2</v>
      </c>
      <c r="C23" s="5">
        <f>B23/2</f>
        <v>1.2500000000000001E-2</v>
      </c>
      <c r="D23" s="5">
        <f t="shared" ref="D23:K23" si="2">C23/2</f>
        <v>6.2500000000000003E-3</v>
      </c>
      <c r="E23" s="5">
        <f t="shared" si="2"/>
        <v>3.1250000000000002E-3</v>
      </c>
      <c r="F23" s="5">
        <f t="shared" si="2"/>
        <v>1.5625000000000001E-3</v>
      </c>
      <c r="G23" s="5">
        <f t="shared" si="2"/>
        <v>7.8125000000000004E-4</v>
      </c>
      <c r="H23" s="5">
        <f t="shared" si="2"/>
        <v>3.9062500000000002E-4</v>
      </c>
      <c r="I23" s="5">
        <f t="shared" si="2"/>
        <v>1.9531250000000001E-4</v>
      </c>
      <c r="J23" s="5">
        <f t="shared" si="2"/>
        <v>9.7656250000000005E-5</v>
      </c>
      <c r="K23" s="5">
        <f t="shared" si="2"/>
        <v>4.8828125000000003E-5</v>
      </c>
      <c r="L23" s="5">
        <v>0</v>
      </c>
      <c r="M23" s="5"/>
    </row>
    <row r="24" spans="1:13" x14ac:dyDescent="0.3">
      <c r="A24" s="2" t="s">
        <v>2</v>
      </c>
      <c r="B24" s="5">
        <v>2.5000000000000001E-2</v>
      </c>
      <c r="C24" s="5">
        <f t="shared" ref="C24:K28" si="3">B24/2</f>
        <v>1.2500000000000001E-2</v>
      </c>
      <c r="D24" s="5">
        <f t="shared" si="3"/>
        <v>6.2500000000000003E-3</v>
      </c>
      <c r="E24" s="5">
        <f t="shared" si="3"/>
        <v>3.1250000000000002E-3</v>
      </c>
      <c r="F24" s="5">
        <f t="shared" si="3"/>
        <v>1.5625000000000001E-3</v>
      </c>
      <c r="G24" s="5">
        <f t="shared" si="3"/>
        <v>7.8125000000000004E-4</v>
      </c>
      <c r="H24" s="5">
        <f t="shared" si="3"/>
        <v>3.9062500000000002E-4</v>
      </c>
      <c r="I24" s="5">
        <f t="shared" si="3"/>
        <v>1.9531250000000001E-4</v>
      </c>
      <c r="J24" s="5">
        <f t="shared" si="3"/>
        <v>9.7656250000000005E-5</v>
      </c>
      <c r="K24" s="5">
        <f t="shared" si="3"/>
        <v>4.8828125000000003E-5</v>
      </c>
      <c r="L24" s="5">
        <v>0</v>
      </c>
      <c r="M24" s="5"/>
    </row>
    <row r="25" spans="1:13" x14ac:dyDescent="0.3">
      <c r="A25" s="2" t="s">
        <v>3</v>
      </c>
      <c r="B25" s="5">
        <v>2.5000000000000001E-2</v>
      </c>
      <c r="C25" s="5">
        <f t="shared" si="3"/>
        <v>1.2500000000000001E-2</v>
      </c>
      <c r="D25" s="5">
        <f t="shared" si="3"/>
        <v>6.2500000000000003E-3</v>
      </c>
      <c r="E25" s="5">
        <f t="shared" si="3"/>
        <v>3.1250000000000002E-3</v>
      </c>
      <c r="F25" s="5">
        <f t="shared" si="3"/>
        <v>1.5625000000000001E-3</v>
      </c>
      <c r="G25" s="5">
        <f t="shared" si="3"/>
        <v>7.8125000000000004E-4</v>
      </c>
      <c r="H25" s="5">
        <f t="shared" si="3"/>
        <v>3.9062500000000002E-4</v>
      </c>
      <c r="I25" s="5">
        <f t="shared" si="3"/>
        <v>1.9531250000000001E-4</v>
      </c>
      <c r="J25" s="5">
        <f t="shared" si="3"/>
        <v>9.7656250000000005E-5</v>
      </c>
      <c r="K25" s="5">
        <f t="shared" si="3"/>
        <v>4.8828125000000003E-5</v>
      </c>
      <c r="L25" s="5">
        <v>0</v>
      </c>
      <c r="M25" s="5"/>
    </row>
    <row r="26" spans="1:13" x14ac:dyDescent="0.3">
      <c r="A26" s="2" t="s">
        <v>4</v>
      </c>
      <c r="B26" s="5">
        <v>2.5000000000000001E-2</v>
      </c>
      <c r="C26" s="5">
        <f t="shared" si="3"/>
        <v>1.2500000000000001E-2</v>
      </c>
      <c r="D26" s="5">
        <f t="shared" si="3"/>
        <v>6.2500000000000003E-3</v>
      </c>
      <c r="E26" s="5">
        <f t="shared" si="3"/>
        <v>3.1250000000000002E-3</v>
      </c>
      <c r="F26" s="5">
        <f t="shared" si="3"/>
        <v>1.5625000000000001E-3</v>
      </c>
      <c r="G26" s="5">
        <f t="shared" si="3"/>
        <v>7.8125000000000004E-4</v>
      </c>
      <c r="H26" s="5">
        <f t="shared" si="3"/>
        <v>3.9062500000000002E-4</v>
      </c>
      <c r="I26" s="5">
        <f t="shared" si="3"/>
        <v>1.9531250000000001E-4</v>
      </c>
      <c r="J26" s="5">
        <f t="shared" si="3"/>
        <v>9.7656250000000005E-5</v>
      </c>
      <c r="K26" s="5">
        <f t="shared" si="3"/>
        <v>4.8828125000000003E-5</v>
      </c>
      <c r="L26" s="5">
        <v>0</v>
      </c>
      <c r="M26" s="5"/>
    </row>
    <row r="27" spans="1:13" x14ac:dyDescent="0.3">
      <c r="A27" s="2" t="s">
        <v>5</v>
      </c>
      <c r="B27" s="5">
        <v>2.5000000000000001E-2</v>
      </c>
      <c r="C27" s="5">
        <f t="shared" si="3"/>
        <v>1.2500000000000001E-2</v>
      </c>
      <c r="D27" s="5">
        <f t="shared" si="3"/>
        <v>6.2500000000000003E-3</v>
      </c>
      <c r="E27" s="5">
        <f t="shared" si="3"/>
        <v>3.1250000000000002E-3</v>
      </c>
      <c r="F27" s="5">
        <f t="shared" si="3"/>
        <v>1.5625000000000001E-3</v>
      </c>
      <c r="G27" s="5">
        <f t="shared" si="3"/>
        <v>7.8125000000000004E-4</v>
      </c>
      <c r="H27" s="5">
        <f t="shared" si="3"/>
        <v>3.9062500000000002E-4</v>
      </c>
      <c r="I27" s="5">
        <f t="shared" si="3"/>
        <v>1.9531250000000001E-4</v>
      </c>
      <c r="J27" s="5">
        <f t="shared" si="3"/>
        <v>9.7656250000000005E-5</v>
      </c>
      <c r="K27" s="5">
        <f t="shared" si="3"/>
        <v>4.8828125000000003E-5</v>
      </c>
      <c r="L27" s="5">
        <v>0</v>
      </c>
      <c r="M27" s="5"/>
    </row>
    <row r="28" spans="1:13" x14ac:dyDescent="0.3">
      <c r="A28" s="2" t="s">
        <v>6</v>
      </c>
      <c r="B28" s="5">
        <v>2.5000000000000001E-2</v>
      </c>
      <c r="C28" s="5">
        <f t="shared" si="3"/>
        <v>1.2500000000000001E-2</v>
      </c>
      <c r="D28" s="5">
        <f t="shared" si="3"/>
        <v>6.2500000000000003E-3</v>
      </c>
      <c r="E28" s="5">
        <f t="shared" si="3"/>
        <v>3.1250000000000002E-3</v>
      </c>
      <c r="F28" s="5">
        <f t="shared" si="3"/>
        <v>1.5625000000000001E-3</v>
      </c>
      <c r="G28" s="5">
        <f t="shared" si="3"/>
        <v>7.8125000000000004E-4</v>
      </c>
      <c r="H28" s="5">
        <f t="shared" si="3"/>
        <v>3.9062500000000002E-4</v>
      </c>
      <c r="I28" s="5">
        <f t="shared" si="3"/>
        <v>1.9531250000000001E-4</v>
      </c>
      <c r="J28" s="5">
        <f t="shared" si="3"/>
        <v>9.7656250000000005E-5</v>
      </c>
      <c r="K28" s="5">
        <f t="shared" si="3"/>
        <v>4.8828125000000003E-5</v>
      </c>
      <c r="L28" s="5">
        <v>0</v>
      </c>
      <c r="M28" s="5"/>
    </row>
    <row r="29" spans="1:13" x14ac:dyDescent="0.3">
      <c r="A29" s="2" t="s">
        <v>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1" spans="1:13" x14ac:dyDescent="0.3">
      <c r="A31" s="1" t="s">
        <v>12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</row>
    <row r="32" spans="1:13" x14ac:dyDescent="0.3">
      <c r="A32" s="2" t="s">
        <v>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3">
      <c r="A33" s="2" t="s">
        <v>1</v>
      </c>
      <c r="B33" s="5" t="s">
        <v>16</v>
      </c>
      <c r="C33" s="5" t="s">
        <v>16</v>
      </c>
      <c r="D33" s="5" t="s">
        <v>16</v>
      </c>
      <c r="E33" s="5" t="s">
        <v>16</v>
      </c>
      <c r="F33" s="5" t="s">
        <v>16</v>
      </c>
      <c r="G33" s="5" t="s">
        <v>16</v>
      </c>
      <c r="H33" s="5" t="s">
        <v>16</v>
      </c>
      <c r="I33" s="5" t="s">
        <v>16</v>
      </c>
      <c r="J33" s="5" t="s">
        <v>16</v>
      </c>
      <c r="K33" s="5" t="s">
        <v>16</v>
      </c>
      <c r="L33" s="5" t="s">
        <v>16</v>
      </c>
      <c r="M33" s="5"/>
    </row>
    <row r="34" spans="1:13" x14ac:dyDescent="0.3">
      <c r="A34" s="2" t="s">
        <v>2</v>
      </c>
      <c r="B34" s="5" t="s">
        <v>16</v>
      </c>
      <c r="C34" s="5" t="s">
        <v>16</v>
      </c>
      <c r="D34" s="5" t="s">
        <v>16</v>
      </c>
      <c r="E34" s="5" t="s">
        <v>16</v>
      </c>
      <c r="F34" s="5" t="s">
        <v>16</v>
      </c>
      <c r="G34" s="5" t="s">
        <v>16</v>
      </c>
      <c r="H34" s="5" t="s">
        <v>16</v>
      </c>
      <c r="I34" s="5" t="s">
        <v>16</v>
      </c>
      <c r="J34" s="5" t="s">
        <v>16</v>
      </c>
      <c r="K34" s="5" t="s">
        <v>16</v>
      </c>
      <c r="L34" s="5" t="s">
        <v>16</v>
      </c>
      <c r="M34" s="5"/>
    </row>
    <row r="35" spans="1:13" x14ac:dyDescent="0.3">
      <c r="A35" s="2" t="s">
        <v>3</v>
      </c>
      <c r="B35" s="5" t="s">
        <v>16</v>
      </c>
      <c r="C35" s="5" t="s">
        <v>16</v>
      </c>
      <c r="D35" s="5" t="s">
        <v>16</v>
      </c>
      <c r="E35" s="5" t="s">
        <v>16</v>
      </c>
      <c r="F35" s="5" t="s">
        <v>16</v>
      </c>
      <c r="G35" s="5" t="s">
        <v>16</v>
      </c>
      <c r="H35" s="5" t="s">
        <v>16</v>
      </c>
      <c r="I35" s="5" t="s">
        <v>16</v>
      </c>
      <c r="J35" s="5" t="s">
        <v>16</v>
      </c>
      <c r="K35" s="5" t="s">
        <v>16</v>
      </c>
      <c r="L35" s="5" t="s">
        <v>16</v>
      </c>
      <c r="M35" s="5"/>
    </row>
    <row r="36" spans="1:13" x14ac:dyDescent="0.3">
      <c r="A36" s="2" t="s">
        <v>4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17</v>
      </c>
      <c r="M36" s="5"/>
    </row>
    <row r="37" spans="1:13" x14ac:dyDescent="0.3">
      <c r="A37" s="2" t="s">
        <v>5</v>
      </c>
      <c r="B37" s="5" t="s">
        <v>17</v>
      </c>
      <c r="C37" s="5" t="s">
        <v>17</v>
      </c>
      <c r="D37" s="5" t="s">
        <v>17</v>
      </c>
      <c r="E37" s="5" t="s">
        <v>17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17</v>
      </c>
      <c r="M37" s="5"/>
    </row>
    <row r="38" spans="1:13" x14ac:dyDescent="0.3">
      <c r="A38" s="2" t="s">
        <v>6</v>
      </c>
      <c r="B38" s="5" t="s">
        <v>17</v>
      </c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17</v>
      </c>
      <c r="M38" s="5"/>
    </row>
    <row r="39" spans="1:13" x14ac:dyDescent="0.3">
      <c r="A39" s="2" t="s">
        <v>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294F-1C1A-49EE-ABB8-F062E4611A0D}">
  <dimension ref="A1:AA39"/>
  <sheetViews>
    <sheetView zoomScale="70" zoomScaleNormal="70" workbookViewId="0">
      <selection sqref="A1:M9"/>
    </sheetView>
  </sheetViews>
  <sheetFormatPr defaultRowHeight="14.4" x14ac:dyDescent="0.3"/>
  <cols>
    <col min="1" max="1" width="7" bestFit="1" customWidth="1"/>
    <col min="2" max="11" width="13.44140625" bestFit="1" customWidth="1"/>
    <col min="12" max="12" width="13.5546875" bestFit="1" customWidth="1"/>
    <col min="13" max="13" width="13.44140625" bestFit="1" customWidth="1"/>
  </cols>
  <sheetData>
    <row r="1" spans="1:27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s="1"/>
      <c r="P1" s="2">
        <v>1</v>
      </c>
      <c r="Q1" s="2">
        <v>2</v>
      </c>
      <c r="R1" s="2">
        <v>3</v>
      </c>
      <c r="S1" s="2">
        <v>4</v>
      </c>
      <c r="T1" s="2">
        <v>5</v>
      </c>
      <c r="U1" s="2">
        <v>6</v>
      </c>
      <c r="V1" s="2">
        <v>7</v>
      </c>
      <c r="W1" s="2">
        <v>8</v>
      </c>
      <c r="X1" s="2">
        <v>9</v>
      </c>
      <c r="Y1" s="2">
        <v>10</v>
      </c>
      <c r="Z1" s="2">
        <v>11</v>
      </c>
      <c r="AA1" s="2">
        <v>12</v>
      </c>
    </row>
    <row r="2" spans="1:27" x14ac:dyDescent="0.3">
      <c r="A2" s="2" t="s">
        <v>0</v>
      </c>
      <c r="B2" s="9">
        <v>4.3999999999999997E-2</v>
      </c>
      <c r="C2" s="9">
        <v>4.3999999999999997E-2</v>
      </c>
      <c r="D2" s="9">
        <v>5.3999999999999999E-2</v>
      </c>
      <c r="E2" s="9">
        <v>4.3999999999999997E-2</v>
      </c>
      <c r="F2" s="9">
        <v>4.4999999999999998E-2</v>
      </c>
      <c r="G2" s="9">
        <v>4.2999999999999997E-2</v>
      </c>
      <c r="H2" s="9">
        <v>4.2999999999999997E-2</v>
      </c>
      <c r="I2" s="9">
        <v>4.4999999999999998E-2</v>
      </c>
      <c r="J2" s="9">
        <v>4.4999999999999998E-2</v>
      </c>
      <c r="K2" s="9">
        <v>4.2999999999999997E-2</v>
      </c>
      <c r="L2" s="9">
        <v>4.2999999999999997E-2</v>
      </c>
      <c r="M2" s="9">
        <v>4.3999999999999997E-2</v>
      </c>
      <c r="O2" s="2" t="s">
        <v>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">
      <c r="A3" s="2" t="s">
        <v>1</v>
      </c>
      <c r="B3" s="9">
        <v>4.9000000000000002E-2</v>
      </c>
      <c r="C3" s="9">
        <v>4.8000000000000001E-2</v>
      </c>
      <c r="D3" s="9">
        <v>4.9000000000000002E-2</v>
      </c>
      <c r="E3" s="9">
        <v>5.1999999999999998E-2</v>
      </c>
      <c r="F3" s="9">
        <v>5.8000000000000003E-2</v>
      </c>
      <c r="G3" s="9">
        <v>6.3E-2</v>
      </c>
      <c r="H3" s="9">
        <v>6.3E-2</v>
      </c>
      <c r="I3" s="9">
        <v>6.6000000000000003E-2</v>
      </c>
      <c r="J3" s="6">
        <v>0.193</v>
      </c>
      <c r="K3" s="11">
        <v>0.56299999999999994</v>
      </c>
      <c r="L3" s="10">
        <v>0.68200000000000005</v>
      </c>
      <c r="M3" s="9">
        <v>4.4999999999999998E-2</v>
      </c>
      <c r="O3" s="2" t="s">
        <v>1</v>
      </c>
      <c r="P3" s="3">
        <f>B3-$M$10</f>
        <v>4.3750000000000108E-3</v>
      </c>
      <c r="Q3" s="3">
        <f t="shared" ref="Q3:Z8" si="0">C3-$M$10</f>
        <v>3.3750000000000099E-3</v>
      </c>
      <c r="R3" s="3">
        <f t="shared" si="0"/>
        <v>4.3750000000000108E-3</v>
      </c>
      <c r="S3" s="3">
        <f t="shared" si="0"/>
        <v>7.3750000000000066E-3</v>
      </c>
      <c r="T3" s="3">
        <f t="shared" si="0"/>
        <v>1.3375000000000012E-2</v>
      </c>
      <c r="U3" s="3">
        <f t="shared" si="0"/>
        <v>1.8375000000000009E-2</v>
      </c>
      <c r="V3" s="3">
        <f t="shared" si="0"/>
        <v>1.8375000000000009E-2</v>
      </c>
      <c r="W3" s="3">
        <f t="shared" si="0"/>
        <v>2.1375000000000012E-2</v>
      </c>
      <c r="X3" s="3">
        <f t="shared" si="0"/>
        <v>0.14837500000000001</v>
      </c>
      <c r="Y3" s="3">
        <f t="shared" si="0"/>
        <v>0.51837499999999992</v>
      </c>
      <c r="Z3" s="3">
        <f t="shared" si="0"/>
        <v>0.63737500000000002</v>
      </c>
      <c r="AA3" s="3"/>
    </row>
    <row r="4" spans="1:27" x14ac:dyDescent="0.3">
      <c r="A4" s="2" t="s">
        <v>2</v>
      </c>
      <c r="B4" s="9">
        <v>4.8000000000000001E-2</v>
      </c>
      <c r="C4" s="9">
        <v>4.8000000000000001E-2</v>
      </c>
      <c r="D4" s="9">
        <v>0.05</v>
      </c>
      <c r="E4" s="9">
        <v>5.2999999999999999E-2</v>
      </c>
      <c r="F4" s="9">
        <v>5.8999999999999997E-2</v>
      </c>
      <c r="G4" s="9">
        <v>6.3E-2</v>
      </c>
      <c r="H4" s="9">
        <v>6.3E-2</v>
      </c>
      <c r="I4" s="9">
        <v>6.8000000000000005E-2</v>
      </c>
      <c r="J4" s="6">
        <v>0.20599999999999999</v>
      </c>
      <c r="K4" s="13">
        <v>0.58299999999999996</v>
      </c>
      <c r="L4" s="10">
        <v>0.66600000000000004</v>
      </c>
      <c r="M4" s="9">
        <v>4.3999999999999997E-2</v>
      </c>
      <c r="O4" s="2" t="s">
        <v>2</v>
      </c>
      <c r="P4" s="3">
        <f t="shared" ref="P4:P8" si="1">B4-$M$10</f>
        <v>3.3750000000000099E-3</v>
      </c>
      <c r="Q4" s="3">
        <f t="shared" si="0"/>
        <v>3.3750000000000099E-3</v>
      </c>
      <c r="R4" s="3">
        <f t="shared" si="0"/>
        <v>5.3750000000000117E-3</v>
      </c>
      <c r="S4" s="3">
        <f t="shared" si="0"/>
        <v>8.3750000000000074E-3</v>
      </c>
      <c r="T4" s="3">
        <f t="shared" si="0"/>
        <v>1.4375000000000006E-2</v>
      </c>
      <c r="U4" s="3">
        <f t="shared" si="0"/>
        <v>1.8375000000000009E-2</v>
      </c>
      <c r="V4" s="3">
        <f t="shared" si="0"/>
        <v>1.8375000000000009E-2</v>
      </c>
      <c r="W4" s="3">
        <f t="shared" si="0"/>
        <v>2.3375000000000014E-2</v>
      </c>
      <c r="X4" s="3">
        <f t="shared" si="0"/>
        <v>0.16137499999999999</v>
      </c>
      <c r="Y4" s="3">
        <f t="shared" si="0"/>
        <v>0.53837499999999994</v>
      </c>
      <c r="Z4" s="3">
        <f t="shared" si="0"/>
        <v>0.62137500000000001</v>
      </c>
      <c r="AA4" s="3"/>
    </row>
    <row r="5" spans="1:27" x14ac:dyDescent="0.3">
      <c r="A5" s="2" t="s">
        <v>3</v>
      </c>
      <c r="B5" s="9">
        <v>4.7E-2</v>
      </c>
      <c r="C5" s="9">
        <v>4.8000000000000001E-2</v>
      </c>
      <c r="D5" s="9">
        <v>0.05</v>
      </c>
      <c r="E5" s="9">
        <v>5.3999999999999999E-2</v>
      </c>
      <c r="F5" s="9">
        <v>5.8999999999999997E-2</v>
      </c>
      <c r="G5" s="9">
        <v>6.5000000000000002E-2</v>
      </c>
      <c r="H5" s="9">
        <v>6.5000000000000002E-2</v>
      </c>
      <c r="I5" s="9">
        <v>6.8000000000000005E-2</v>
      </c>
      <c r="J5" s="7">
        <v>0.18099999999999999</v>
      </c>
      <c r="K5" s="11">
        <v>0.54800000000000004</v>
      </c>
      <c r="L5" s="10">
        <v>0.66300000000000003</v>
      </c>
      <c r="M5" s="9">
        <v>4.2999999999999997E-2</v>
      </c>
      <c r="O5" s="2" t="s">
        <v>3</v>
      </c>
      <c r="P5" s="3">
        <f t="shared" si="1"/>
        <v>2.375000000000009E-3</v>
      </c>
      <c r="Q5" s="3">
        <f t="shared" si="0"/>
        <v>3.3750000000000099E-3</v>
      </c>
      <c r="R5" s="3">
        <f t="shared" si="0"/>
        <v>5.3750000000000117E-3</v>
      </c>
      <c r="S5" s="3">
        <f t="shared" si="0"/>
        <v>9.3750000000000083E-3</v>
      </c>
      <c r="T5" s="3">
        <f t="shared" si="0"/>
        <v>1.4375000000000006E-2</v>
      </c>
      <c r="U5" s="3">
        <f t="shared" si="0"/>
        <v>2.0375000000000011E-2</v>
      </c>
      <c r="V5" s="3">
        <f t="shared" si="0"/>
        <v>2.0375000000000011E-2</v>
      </c>
      <c r="W5" s="3">
        <f t="shared" si="0"/>
        <v>2.3375000000000014E-2</v>
      </c>
      <c r="X5" s="3">
        <f t="shared" si="0"/>
        <v>0.136375</v>
      </c>
      <c r="Y5" s="3">
        <f t="shared" si="0"/>
        <v>0.50337500000000002</v>
      </c>
      <c r="Z5" s="3">
        <f t="shared" si="0"/>
        <v>0.61837500000000001</v>
      </c>
      <c r="AA5" s="3"/>
    </row>
    <row r="6" spans="1:27" x14ac:dyDescent="0.3">
      <c r="A6" s="2" t="s">
        <v>4</v>
      </c>
      <c r="B6" s="9">
        <v>4.5999999999999999E-2</v>
      </c>
      <c r="C6" s="9">
        <v>4.8000000000000001E-2</v>
      </c>
      <c r="D6" s="9">
        <v>5.0999999999999997E-2</v>
      </c>
      <c r="E6" s="9">
        <v>5.2999999999999999E-2</v>
      </c>
      <c r="F6" s="8">
        <v>0.104</v>
      </c>
      <c r="G6" s="17">
        <v>0.318</v>
      </c>
      <c r="H6" s="14">
        <v>0.45300000000000001</v>
      </c>
      <c r="I6" s="19">
        <v>0.40600000000000003</v>
      </c>
      <c r="J6" s="19">
        <v>0.39600000000000002</v>
      </c>
      <c r="K6" s="10">
        <v>0.66200000000000003</v>
      </c>
      <c r="L6" s="10">
        <v>0.70499999999999996</v>
      </c>
      <c r="M6" s="9">
        <v>4.4999999999999998E-2</v>
      </c>
      <c r="O6" s="2" t="s">
        <v>4</v>
      </c>
      <c r="P6" s="3">
        <f t="shared" si="1"/>
        <v>1.3750000000000082E-3</v>
      </c>
      <c r="Q6" s="3">
        <f t="shared" si="0"/>
        <v>3.3750000000000099E-3</v>
      </c>
      <c r="R6" s="3">
        <f t="shared" si="0"/>
        <v>6.3750000000000057E-3</v>
      </c>
      <c r="S6" s="3">
        <f t="shared" si="0"/>
        <v>8.3750000000000074E-3</v>
      </c>
      <c r="T6" s="3">
        <f t="shared" si="0"/>
        <v>5.9375000000000004E-2</v>
      </c>
      <c r="U6" s="3">
        <f t="shared" si="0"/>
        <v>0.27337500000000003</v>
      </c>
      <c r="V6" s="3">
        <f t="shared" si="0"/>
        <v>0.40837500000000004</v>
      </c>
      <c r="W6" s="3">
        <f t="shared" si="0"/>
        <v>0.36137500000000006</v>
      </c>
      <c r="X6" s="3">
        <f t="shared" si="0"/>
        <v>0.35137500000000005</v>
      </c>
      <c r="Y6" s="3">
        <f t="shared" si="0"/>
        <v>0.61737500000000001</v>
      </c>
      <c r="Z6" s="3">
        <f t="shared" si="0"/>
        <v>0.66037499999999993</v>
      </c>
      <c r="AA6" s="3"/>
    </row>
    <row r="7" spans="1:27" x14ac:dyDescent="0.3">
      <c r="A7" s="2" t="s">
        <v>5</v>
      </c>
      <c r="B7" s="9">
        <v>4.7E-2</v>
      </c>
      <c r="C7" s="9">
        <v>4.8000000000000001E-2</v>
      </c>
      <c r="D7" s="9">
        <v>0.05</v>
      </c>
      <c r="E7" s="9">
        <v>5.3999999999999999E-2</v>
      </c>
      <c r="F7" s="7">
        <v>0.155</v>
      </c>
      <c r="G7" s="17">
        <v>0.313</v>
      </c>
      <c r="H7" s="19">
        <v>0.41199999999999998</v>
      </c>
      <c r="I7" s="19">
        <v>0.40500000000000003</v>
      </c>
      <c r="J7" s="19">
        <v>0.378</v>
      </c>
      <c r="K7" s="15">
        <v>0.61599999999999999</v>
      </c>
      <c r="L7" s="10">
        <v>0.70399999999999996</v>
      </c>
      <c r="M7" s="9">
        <v>4.4999999999999998E-2</v>
      </c>
      <c r="O7" s="2" t="s">
        <v>5</v>
      </c>
      <c r="P7" s="3">
        <f t="shared" si="1"/>
        <v>2.375000000000009E-3</v>
      </c>
      <c r="Q7" s="3">
        <f t="shared" si="0"/>
        <v>3.3750000000000099E-3</v>
      </c>
      <c r="R7" s="3">
        <f t="shared" si="0"/>
        <v>5.3750000000000117E-3</v>
      </c>
      <c r="S7" s="3">
        <f t="shared" si="0"/>
        <v>9.3750000000000083E-3</v>
      </c>
      <c r="T7" s="3">
        <f t="shared" si="0"/>
        <v>0.110375</v>
      </c>
      <c r="U7" s="3">
        <f t="shared" si="0"/>
        <v>0.26837500000000003</v>
      </c>
      <c r="V7" s="3">
        <f t="shared" si="0"/>
        <v>0.36737500000000001</v>
      </c>
      <c r="W7" s="3">
        <f t="shared" si="0"/>
        <v>0.36037500000000006</v>
      </c>
      <c r="X7" s="3">
        <f t="shared" si="0"/>
        <v>0.33337500000000003</v>
      </c>
      <c r="Y7" s="3">
        <f t="shared" si="0"/>
        <v>0.57137499999999997</v>
      </c>
      <c r="Z7" s="3">
        <f t="shared" si="0"/>
        <v>0.65937499999999993</v>
      </c>
      <c r="AA7" s="3"/>
    </row>
    <row r="8" spans="1:27" x14ac:dyDescent="0.3">
      <c r="A8" s="2" t="s">
        <v>6</v>
      </c>
      <c r="B8" s="9">
        <v>4.7E-2</v>
      </c>
      <c r="C8" s="9">
        <v>4.8000000000000001E-2</v>
      </c>
      <c r="D8" s="9">
        <v>4.9000000000000002E-2</v>
      </c>
      <c r="E8" s="9">
        <v>5.0999999999999997E-2</v>
      </c>
      <c r="F8" s="9">
        <v>5.5E-2</v>
      </c>
      <c r="G8" s="17">
        <v>0.308</v>
      </c>
      <c r="H8" s="14">
        <v>0.44800000000000001</v>
      </c>
      <c r="I8" s="19">
        <v>0.41599999999999998</v>
      </c>
      <c r="J8" s="18">
        <v>0.35299999999999998</v>
      </c>
      <c r="K8" s="15">
        <v>0.62</v>
      </c>
      <c r="L8" s="10">
        <v>0.70599999999999996</v>
      </c>
      <c r="M8" s="9">
        <v>4.4999999999999998E-2</v>
      </c>
      <c r="O8" s="2" t="s">
        <v>6</v>
      </c>
      <c r="P8" s="3">
        <f t="shared" si="1"/>
        <v>2.375000000000009E-3</v>
      </c>
      <c r="Q8" s="3">
        <f t="shared" si="0"/>
        <v>3.3750000000000099E-3</v>
      </c>
      <c r="R8" s="3">
        <f t="shared" si="0"/>
        <v>4.3750000000000108E-3</v>
      </c>
      <c r="S8" s="3">
        <f t="shared" si="0"/>
        <v>6.3750000000000057E-3</v>
      </c>
      <c r="T8" s="3">
        <f t="shared" si="0"/>
        <v>1.0375000000000009E-2</v>
      </c>
      <c r="U8" s="3">
        <f t="shared" si="0"/>
        <v>0.26337500000000003</v>
      </c>
      <c r="V8" s="3">
        <f t="shared" si="0"/>
        <v>0.40337500000000004</v>
      </c>
      <c r="W8" s="3">
        <f t="shared" si="0"/>
        <v>0.37137500000000001</v>
      </c>
      <c r="X8" s="3">
        <f t="shared" si="0"/>
        <v>0.30837500000000001</v>
      </c>
      <c r="Y8" s="3">
        <f t="shared" si="0"/>
        <v>0.57537499999999997</v>
      </c>
      <c r="Z8" s="3">
        <f t="shared" si="0"/>
        <v>0.66137499999999994</v>
      </c>
      <c r="AA8" s="3"/>
    </row>
    <row r="9" spans="1:27" x14ac:dyDescent="0.3">
      <c r="A9" s="2" t="s">
        <v>7</v>
      </c>
      <c r="B9" s="9">
        <v>4.3999999999999997E-2</v>
      </c>
      <c r="C9" s="9">
        <v>4.3999999999999997E-2</v>
      </c>
      <c r="D9" s="9">
        <v>4.5999999999999999E-2</v>
      </c>
      <c r="E9" s="9">
        <v>4.4999999999999998E-2</v>
      </c>
      <c r="F9" s="9">
        <v>4.5999999999999999E-2</v>
      </c>
      <c r="G9" s="9">
        <v>4.3999999999999997E-2</v>
      </c>
      <c r="H9" s="9">
        <v>4.2999999999999997E-2</v>
      </c>
      <c r="I9" s="9">
        <v>4.4999999999999998E-2</v>
      </c>
      <c r="J9" s="9">
        <v>4.5999999999999999E-2</v>
      </c>
      <c r="K9" s="9">
        <v>4.3999999999999997E-2</v>
      </c>
      <c r="L9" s="9">
        <v>4.4999999999999998E-2</v>
      </c>
      <c r="M9" s="9">
        <v>4.5999999999999999E-2</v>
      </c>
      <c r="O9" s="2" t="s">
        <v>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M10">
        <f>AVERAGE(M2:M9)</f>
        <v>4.4624999999999991E-2</v>
      </c>
    </row>
    <row r="11" spans="1:27" x14ac:dyDescent="0.3">
      <c r="A11" s="1" t="s">
        <v>8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27" x14ac:dyDescent="0.3">
      <c r="A12" s="2" t="s">
        <v>0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</row>
    <row r="13" spans="1:27" x14ac:dyDescent="0.3">
      <c r="A13" s="2" t="s">
        <v>1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  <c r="L13" s="4" t="s">
        <v>10</v>
      </c>
      <c r="M13" s="4" t="s">
        <v>9</v>
      </c>
    </row>
    <row r="14" spans="1:27" x14ac:dyDescent="0.3">
      <c r="A14" s="2" t="s">
        <v>2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10</v>
      </c>
      <c r="M14" s="4" t="s">
        <v>9</v>
      </c>
    </row>
    <row r="15" spans="1:27" x14ac:dyDescent="0.3">
      <c r="A15" s="2" t="s">
        <v>3</v>
      </c>
      <c r="B15" s="4" t="s">
        <v>15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10</v>
      </c>
      <c r="M15" s="4" t="s">
        <v>9</v>
      </c>
    </row>
    <row r="16" spans="1:27" x14ac:dyDescent="0.3">
      <c r="A16" s="2" t="s">
        <v>4</v>
      </c>
      <c r="B16" s="4" t="s">
        <v>15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10</v>
      </c>
      <c r="M16" s="4" t="s">
        <v>9</v>
      </c>
    </row>
    <row r="17" spans="1:13" x14ac:dyDescent="0.3">
      <c r="A17" s="2" t="s">
        <v>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4" t="s">
        <v>15</v>
      </c>
      <c r="L17" s="4" t="s">
        <v>10</v>
      </c>
      <c r="M17" s="4" t="s">
        <v>9</v>
      </c>
    </row>
    <row r="18" spans="1:13" x14ac:dyDescent="0.3">
      <c r="A18" s="2" t="s">
        <v>6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10</v>
      </c>
      <c r="M18" s="4" t="s">
        <v>9</v>
      </c>
    </row>
    <row r="19" spans="1:13" x14ac:dyDescent="0.3">
      <c r="A19" s="2" t="s">
        <v>7</v>
      </c>
      <c r="B19" s="4" t="s">
        <v>9</v>
      </c>
      <c r="C19" s="4" t="s">
        <v>9</v>
      </c>
      <c r="D19" s="4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  <c r="L19" s="4" t="s">
        <v>9</v>
      </c>
      <c r="M19" s="4" t="s">
        <v>9</v>
      </c>
    </row>
    <row r="21" spans="1:13" x14ac:dyDescent="0.3">
      <c r="A21" s="1" t="s">
        <v>11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3" x14ac:dyDescent="0.3">
      <c r="A22" s="2" t="s">
        <v>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2" t="s">
        <v>1</v>
      </c>
      <c r="B23" s="5">
        <v>2.5000000000000001E-2</v>
      </c>
      <c r="C23" s="5">
        <f>B23/2</f>
        <v>1.2500000000000001E-2</v>
      </c>
      <c r="D23" s="5">
        <f t="shared" ref="D23:K23" si="2">C23/2</f>
        <v>6.2500000000000003E-3</v>
      </c>
      <c r="E23" s="5">
        <f t="shared" si="2"/>
        <v>3.1250000000000002E-3</v>
      </c>
      <c r="F23" s="5">
        <f t="shared" si="2"/>
        <v>1.5625000000000001E-3</v>
      </c>
      <c r="G23" s="5">
        <f t="shared" si="2"/>
        <v>7.8125000000000004E-4</v>
      </c>
      <c r="H23" s="5">
        <f t="shared" si="2"/>
        <v>3.9062500000000002E-4</v>
      </c>
      <c r="I23" s="5">
        <f t="shared" si="2"/>
        <v>1.9531250000000001E-4</v>
      </c>
      <c r="J23" s="5">
        <f t="shared" si="2"/>
        <v>9.7656250000000005E-5</v>
      </c>
      <c r="K23" s="5">
        <f t="shared" si="2"/>
        <v>4.8828125000000003E-5</v>
      </c>
      <c r="L23" s="5">
        <v>0</v>
      </c>
      <c r="M23" s="5"/>
    </row>
    <row r="24" spans="1:13" x14ac:dyDescent="0.3">
      <c r="A24" s="2" t="s">
        <v>2</v>
      </c>
      <c r="B24" s="5">
        <v>2.5000000000000001E-2</v>
      </c>
      <c r="C24" s="5">
        <f t="shared" ref="C24:K28" si="3">B24/2</f>
        <v>1.2500000000000001E-2</v>
      </c>
      <c r="D24" s="5">
        <f t="shared" si="3"/>
        <v>6.2500000000000003E-3</v>
      </c>
      <c r="E24" s="5">
        <f t="shared" si="3"/>
        <v>3.1250000000000002E-3</v>
      </c>
      <c r="F24" s="5">
        <f t="shared" si="3"/>
        <v>1.5625000000000001E-3</v>
      </c>
      <c r="G24" s="5">
        <f t="shared" si="3"/>
        <v>7.8125000000000004E-4</v>
      </c>
      <c r="H24" s="5">
        <f t="shared" si="3"/>
        <v>3.9062500000000002E-4</v>
      </c>
      <c r="I24" s="5">
        <f t="shared" si="3"/>
        <v>1.9531250000000001E-4</v>
      </c>
      <c r="J24" s="5">
        <f t="shared" si="3"/>
        <v>9.7656250000000005E-5</v>
      </c>
      <c r="K24" s="5">
        <f t="shared" si="3"/>
        <v>4.8828125000000003E-5</v>
      </c>
      <c r="L24" s="5">
        <v>0</v>
      </c>
      <c r="M24" s="5"/>
    </row>
    <row r="25" spans="1:13" x14ac:dyDescent="0.3">
      <c r="A25" s="2" t="s">
        <v>3</v>
      </c>
      <c r="B25" s="5">
        <v>2.5000000000000001E-2</v>
      </c>
      <c r="C25" s="5">
        <f t="shared" si="3"/>
        <v>1.2500000000000001E-2</v>
      </c>
      <c r="D25" s="5">
        <f t="shared" si="3"/>
        <v>6.2500000000000003E-3</v>
      </c>
      <c r="E25" s="5">
        <f t="shared" si="3"/>
        <v>3.1250000000000002E-3</v>
      </c>
      <c r="F25" s="5">
        <f t="shared" si="3"/>
        <v>1.5625000000000001E-3</v>
      </c>
      <c r="G25" s="5">
        <f t="shared" si="3"/>
        <v>7.8125000000000004E-4</v>
      </c>
      <c r="H25" s="5">
        <f t="shared" si="3"/>
        <v>3.9062500000000002E-4</v>
      </c>
      <c r="I25" s="5">
        <f t="shared" si="3"/>
        <v>1.9531250000000001E-4</v>
      </c>
      <c r="J25" s="5">
        <f t="shared" si="3"/>
        <v>9.7656250000000005E-5</v>
      </c>
      <c r="K25" s="5">
        <f t="shared" si="3"/>
        <v>4.8828125000000003E-5</v>
      </c>
      <c r="L25" s="5">
        <v>0</v>
      </c>
      <c r="M25" s="5"/>
    </row>
    <row r="26" spans="1:13" x14ac:dyDescent="0.3">
      <c r="A26" s="2" t="s">
        <v>4</v>
      </c>
      <c r="B26" s="5">
        <v>2.5000000000000001E-2</v>
      </c>
      <c r="C26" s="5">
        <f t="shared" si="3"/>
        <v>1.2500000000000001E-2</v>
      </c>
      <c r="D26" s="5">
        <f t="shared" si="3"/>
        <v>6.2500000000000003E-3</v>
      </c>
      <c r="E26" s="5">
        <f t="shared" si="3"/>
        <v>3.1250000000000002E-3</v>
      </c>
      <c r="F26" s="5">
        <f t="shared" si="3"/>
        <v>1.5625000000000001E-3</v>
      </c>
      <c r="G26" s="5">
        <f t="shared" si="3"/>
        <v>7.8125000000000004E-4</v>
      </c>
      <c r="H26" s="5">
        <f t="shared" si="3"/>
        <v>3.9062500000000002E-4</v>
      </c>
      <c r="I26" s="5">
        <f t="shared" si="3"/>
        <v>1.9531250000000001E-4</v>
      </c>
      <c r="J26" s="5">
        <f t="shared" si="3"/>
        <v>9.7656250000000005E-5</v>
      </c>
      <c r="K26" s="5">
        <f t="shared" si="3"/>
        <v>4.8828125000000003E-5</v>
      </c>
      <c r="L26" s="5">
        <v>0</v>
      </c>
      <c r="M26" s="5"/>
    </row>
    <row r="27" spans="1:13" x14ac:dyDescent="0.3">
      <c r="A27" s="2" t="s">
        <v>5</v>
      </c>
      <c r="B27" s="5">
        <v>2.5000000000000001E-2</v>
      </c>
      <c r="C27" s="5">
        <f t="shared" si="3"/>
        <v>1.2500000000000001E-2</v>
      </c>
      <c r="D27" s="5">
        <f t="shared" si="3"/>
        <v>6.2500000000000003E-3</v>
      </c>
      <c r="E27" s="5">
        <f t="shared" si="3"/>
        <v>3.1250000000000002E-3</v>
      </c>
      <c r="F27" s="5">
        <f t="shared" si="3"/>
        <v>1.5625000000000001E-3</v>
      </c>
      <c r="G27" s="5">
        <f t="shared" si="3"/>
        <v>7.8125000000000004E-4</v>
      </c>
      <c r="H27" s="5">
        <f t="shared" si="3"/>
        <v>3.9062500000000002E-4</v>
      </c>
      <c r="I27" s="5">
        <f t="shared" si="3"/>
        <v>1.9531250000000001E-4</v>
      </c>
      <c r="J27" s="5">
        <f t="shared" si="3"/>
        <v>9.7656250000000005E-5</v>
      </c>
      <c r="K27" s="5">
        <f t="shared" si="3"/>
        <v>4.8828125000000003E-5</v>
      </c>
      <c r="L27" s="5">
        <v>0</v>
      </c>
      <c r="M27" s="5"/>
    </row>
    <row r="28" spans="1:13" x14ac:dyDescent="0.3">
      <c r="A28" s="2" t="s">
        <v>6</v>
      </c>
      <c r="B28" s="5">
        <v>2.5000000000000001E-2</v>
      </c>
      <c r="C28" s="5">
        <f t="shared" si="3"/>
        <v>1.2500000000000001E-2</v>
      </c>
      <c r="D28" s="5">
        <f t="shared" si="3"/>
        <v>6.2500000000000003E-3</v>
      </c>
      <c r="E28" s="5">
        <f t="shared" si="3"/>
        <v>3.1250000000000002E-3</v>
      </c>
      <c r="F28" s="5">
        <f t="shared" si="3"/>
        <v>1.5625000000000001E-3</v>
      </c>
      <c r="G28" s="5">
        <f t="shared" si="3"/>
        <v>7.8125000000000004E-4</v>
      </c>
      <c r="H28" s="5">
        <f t="shared" si="3"/>
        <v>3.9062500000000002E-4</v>
      </c>
      <c r="I28" s="5">
        <f t="shared" si="3"/>
        <v>1.9531250000000001E-4</v>
      </c>
      <c r="J28" s="5">
        <f t="shared" si="3"/>
        <v>9.7656250000000005E-5</v>
      </c>
      <c r="K28" s="5">
        <f t="shared" si="3"/>
        <v>4.8828125000000003E-5</v>
      </c>
      <c r="L28" s="5">
        <v>0</v>
      </c>
      <c r="M28" s="5"/>
    </row>
    <row r="29" spans="1:13" x14ac:dyDescent="0.3">
      <c r="A29" s="2" t="s">
        <v>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1" spans="1:13" x14ac:dyDescent="0.3">
      <c r="A31" s="1" t="s">
        <v>12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</row>
    <row r="32" spans="1:13" x14ac:dyDescent="0.3">
      <c r="A32" s="2" t="s">
        <v>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3">
      <c r="A33" s="2" t="s">
        <v>1</v>
      </c>
      <c r="B33" s="5" t="s">
        <v>13</v>
      </c>
      <c r="C33" s="5" t="s">
        <v>13</v>
      </c>
      <c r="D33" s="5" t="s">
        <v>13</v>
      </c>
      <c r="E33" s="5" t="s">
        <v>13</v>
      </c>
      <c r="F33" s="5" t="s">
        <v>13</v>
      </c>
      <c r="G33" s="5" t="s">
        <v>13</v>
      </c>
      <c r="H33" s="5" t="s">
        <v>13</v>
      </c>
      <c r="I33" s="5" t="s">
        <v>13</v>
      </c>
      <c r="J33" s="5" t="s">
        <v>13</v>
      </c>
      <c r="K33" s="5" t="s">
        <v>13</v>
      </c>
      <c r="L33" s="5" t="s">
        <v>13</v>
      </c>
      <c r="M33" s="5"/>
    </row>
    <row r="34" spans="1:13" x14ac:dyDescent="0.3">
      <c r="A34" s="2" t="s">
        <v>2</v>
      </c>
      <c r="B34" s="5" t="s">
        <v>13</v>
      </c>
      <c r="C34" s="5" t="s">
        <v>13</v>
      </c>
      <c r="D34" s="5" t="s">
        <v>13</v>
      </c>
      <c r="E34" s="5" t="s">
        <v>13</v>
      </c>
      <c r="F34" s="5" t="s">
        <v>13</v>
      </c>
      <c r="G34" s="5" t="s">
        <v>13</v>
      </c>
      <c r="H34" s="5" t="s">
        <v>13</v>
      </c>
      <c r="I34" s="5" t="s">
        <v>13</v>
      </c>
      <c r="J34" s="5" t="s">
        <v>13</v>
      </c>
      <c r="K34" s="5" t="s">
        <v>13</v>
      </c>
      <c r="L34" s="5" t="s">
        <v>13</v>
      </c>
      <c r="M34" s="5"/>
    </row>
    <row r="35" spans="1:13" x14ac:dyDescent="0.3">
      <c r="A35" s="2" t="s">
        <v>3</v>
      </c>
      <c r="B35" s="5" t="s">
        <v>13</v>
      </c>
      <c r="C35" s="5" t="s">
        <v>13</v>
      </c>
      <c r="D35" s="5" t="s">
        <v>13</v>
      </c>
      <c r="E35" s="5" t="s">
        <v>13</v>
      </c>
      <c r="F35" s="5" t="s">
        <v>13</v>
      </c>
      <c r="G35" s="5" t="s">
        <v>13</v>
      </c>
      <c r="H35" s="5" t="s">
        <v>13</v>
      </c>
      <c r="I35" s="5" t="s">
        <v>13</v>
      </c>
      <c r="J35" s="5" t="s">
        <v>13</v>
      </c>
      <c r="K35" s="5" t="s">
        <v>13</v>
      </c>
      <c r="L35" s="5" t="s">
        <v>13</v>
      </c>
      <c r="M35" s="5"/>
    </row>
    <row r="36" spans="1:13" x14ac:dyDescent="0.3">
      <c r="A36" s="2" t="s">
        <v>4</v>
      </c>
      <c r="B36" s="5" t="s">
        <v>14</v>
      </c>
      <c r="C36" s="5" t="s">
        <v>14</v>
      </c>
      <c r="D36" s="5" t="s">
        <v>14</v>
      </c>
      <c r="E36" s="5" t="s">
        <v>14</v>
      </c>
      <c r="F36" s="5" t="s">
        <v>14</v>
      </c>
      <c r="G36" s="5" t="s">
        <v>14</v>
      </c>
      <c r="H36" s="5" t="s">
        <v>14</v>
      </c>
      <c r="I36" s="5" t="s">
        <v>14</v>
      </c>
      <c r="J36" s="5" t="s">
        <v>14</v>
      </c>
      <c r="K36" s="5" t="s">
        <v>14</v>
      </c>
      <c r="L36" s="5" t="s">
        <v>14</v>
      </c>
      <c r="M36" s="5"/>
    </row>
    <row r="37" spans="1:13" x14ac:dyDescent="0.3">
      <c r="A37" s="2" t="s">
        <v>5</v>
      </c>
      <c r="B37" s="5" t="s">
        <v>14</v>
      </c>
      <c r="C37" s="5" t="s">
        <v>14</v>
      </c>
      <c r="D37" s="5" t="s">
        <v>14</v>
      </c>
      <c r="E37" s="5" t="s">
        <v>14</v>
      </c>
      <c r="F37" s="5" t="s">
        <v>14</v>
      </c>
      <c r="G37" s="5" t="s">
        <v>14</v>
      </c>
      <c r="H37" s="5" t="s">
        <v>14</v>
      </c>
      <c r="I37" s="5" t="s">
        <v>14</v>
      </c>
      <c r="J37" s="5" t="s">
        <v>14</v>
      </c>
      <c r="K37" s="5" t="s">
        <v>14</v>
      </c>
      <c r="L37" s="5" t="s">
        <v>14</v>
      </c>
      <c r="M37" s="5"/>
    </row>
    <row r="38" spans="1:13" x14ac:dyDescent="0.3">
      <c r="A38" s="2" t="s">
        <v>6</v>
      </c>
      <c r="B38" s="5" t="s">
        <v>14</v>
      </c>
      <c r="C38" s="5" t="s">
        <v>14</v>
      </c>
      <c r="D38" s="5" t="s">
        <v>14</v>
      </c>
      <c r="E38" s="5" t="s">
        <v>14</v>
      </c>
      <c r="F38" s="5" t="s">
        <v>14</v>
      </c>
      <c r="G38" s="5" t="s">
        <v>14</v>
      </c>
      <c r="H38" s="5" t="s">
        <v>14</v>
      </c>
      <c r="I38" s="5" t="s">
        <v>14</v>
      </c>
      <c r="J38" s="5" t="s">
        <v>14</v>
      </c>
      <c r="K38" s="5" t="s">
        <v>14</v>
      </c>
      <c r="L38" s="5" t="s">
        <v>14</v>
      </c>
      <c r="M38" s="5"/>
    </row>
    <row r="39" spans="1:13" x14ac:dyDescent="0.3">
      <c r="A39" s="2" t="s">
        <v>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BE11-8805-4588-99F3-B3D71476D45A}">
  <dimension ref="A1:AA39"/>
  <sheetViews>
    <sheetView zoomScale="70" zoomScaleNormal="70" workbookViewId="0">
      <selection sqref="A1:M9"/>
    </sheetView>
  </sheetViews>
  <sheetFormatPr defaultRowHeight="14.4" x14ac:dyDescent="0.3"/>
  <cols>
    <col min="1" max="1" width="7" bestFit="1" customWidth="1"/>
    <col min="2" max="11" width="13.44140625" bestFit="1" customWidth="1"/>
    <col min="12" max="12" width="13.5546875" bestFit="1" customWidth="1"/>
    <col min="13" max="13" width="13.44140625" bestFit="1" customWidth="1"/>
  </cols>
  <sheetData>
    <row r="1" spans="1:27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s="1"/>
      <c r="P1" s="2">
        <v>1</v>
      </c>
      <c r="Q1" s="2">
        <v>2</v>
      </c>
      <c r="R1" s="2">
        <v>3</v>
      </c>
      <c r="S1" s="2">
        <v>4</v>
      </c>
      <c r="T1" s="2">
        <v>5</v>
      </c>
      <c r="U1" s="2">
        <v>6</v>
      </c>
      <c r="V1" s="2">
        <v>7</v>
      </c>
      <c r="W1" s="2">
        <v>8</v>
      </c>
      <c r="X1" s="2">
        <v>9</v>
      </c>
      <c r="Y1" s="2">
        <v>10</v>
      </c>
      <c r="Z1" s="2">
        <v>11</v>
      </c>
      <c r="AA1" s="2">
        <v>12</v>
      </c>
    </row>
    <row r="2" spans="1:27" x14ac:dyDescent="0.3">
      <c r="A2" s="2" t="s">
        <v>0</v>
      </c>
      <c r="B2" s="9">
        <v>4.4999999999999998E-2</v>
      </c>
      <c r="C2" s="9">
        <v>4.3999999999999997E-2</v>
      </c>
      <c r="D2" s="9">
        <v>4.2999999999999997E-2</v>
      </c>
      <c r="E2" s="9">
        <v>4.3999999999999997E-2</v>
      </c>
      <c r="F2" s="9">
        <v>4.8000000000000001E-2</v>
      </c>
      <c r="G2" s="9">
        <v>4.3999999999999997E-2</v>
      </c>
      <c r="H2" s="9">
        <v>4.2999999999999997E-2</v>
      </c>
      <c r="I2" s="9">
        <v>4.4999999999999998E-2</v>
      </c>
      <c r="J2" s="9">
        <v>4.4999999999999998E-2</v>
      </c>
      <c r="K2" s="9">
        <v>4.2999999999999997E-2</v>
      </c>
      <c r="L2" s="9">
        <v>4.2999999999999997E-2</v>
      </c>
      <c r="M2" s="9">
        <v>4.3999999999999997E-2</v>
      </c>
      <c r="O2" s="2" t="s">
        <v>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">
      <c r="A3" s="2" t="s">
        <v>1</v>
      </c>
      <c r="B3" s="9">
        <v>4.9000000000000002E-2</v>
      </c>
      <c r="C3" s="9">
        <v>4.8000000000000001E-2</v>
      </c>
      <c r="D3" s="9">
        <v>5.1999999999999998E-2</v>
      </c>
      <c r="E3" s="18">
        <v>0.36099999999999999</v>
      </c>
      <c r="F3" s="19">
        <v>0.40500000000000003</v>
      </c>
      <c r="G3" s="12">
        <v>0.48099999999999998</v>
      </c>
      <c r="H3" s="12">
        <v>0.48799999999999999</v>
      </c>
      <c r="I3" s="12">
        <v>0.5</v>
      </c>
      <c r="J3" s="13">
        <v>0.58599999999999997</v>
      </c>
      <c r="K3" s="10">
        <v>0.67800000000000005</v>
      </c>
      <c r="L3" s="10">
        <v>0.68100000000000005</v>
      </c>
      <c r="M3" s="9">
        <v>4.4999999999999998E-2</v>
      </c>
      <c r="O3" s="2" t="s">
        <v>1</v>
      </c>
      <c r="P3" s="3">
        <f>B3-$M$10</f>
        <v>4.625000000000011E-3</v>
      </c>
      <c r="Q3" s="3">
        <f t="shared" ref="Q3:Z8" si="0">C3-$M$10</f>
        <v>3.6250000000000102E-3</v>
      </c>
      <c r="R3" s="3">
        <f t="shared" si="0"/>
        <v>7.6250000000000068E-3</v>
      </c>
      <c r="S3" s="3">
        <f t="shared" si="0"/>
        <v>0.31662499999999999</v>
      </c>
      <c r="T3" s="3">
        <f t="shared" si="0"/>
        <v>0.36062500000000003</v>
      </c>
      <c r="U3" s="3">
        <f t="shared" si="0"/>
        <v>0.43662499999999999</v>
      </c>
      <c r="V3" s="3">
        <f t="shared" si="0"/>
        <v>0.44362499999999999</v>
      </c>
      <c r="W3" s="3">
        <f t="shared" si="0"/>
        <v>0.455625</v>
      </c>
      <c r="X3" s="3">
        <f t="shared" si="0"/>
        <v>0.54162500000000002</v>
      </c>
      <c r="Y3" s="3">
        <f t="shared" si="0"/>
        <v>0.6336250000000001</v>
      </c>
      <c r="Z3" s="3">
        <f t="shared" si="0"/>
        <v>0.63662500000000011</v>
      </c>
      <c r="AA3" s="3"/>
    </row>
    <row r="4" spans="1:27" x14ac:dyDescent="0.3">
      <c r="A4" s="2" t="s">
        <v>2</v>
      </c>
      <c r="B4" s="9">
        <v>4.8000000000000001E-2</v>
      </c>
      <c r="C4" s="9">
        <v>4.8000000000000001E-2</v>
      </c>
      <c r="D4" s="9">
        <v>5.1999999999999998E-2</v>
      </c>
      <c r="E4" s="14">
        <v>0.43</v>
      </c>
      <c r="F4" s="14">
        <v>0.42099999999999999</v>
      </c>
      <c r="G4" s="12">
        <v>0.51400000000000001</v>
      </c>
      <c r="H4" s="12">
        <v>0.50700000000000001</v>
      </c>
      <c r="I4" s="12">
        <v>0.503</v>
      </c>
      <c r="J4" s="13">
        <v>0.59799999999999998</v>
      </c>
      <c r="K4" s="10">
        <v>0.66100000000000003</v>
      </c>
      <c r="L4" s="10">
        <v>0.70299999999999996</v>
      </c>
      <c r="M4" s="9">
        <v>4.3999999999999997E-2</v>
      </c>
      <c r="O4" s="2" t="s">
        <v>2</v>
      </c>
      <c r="P4" s="3">
        <f t="shared" ref="P4:P8" si="1">B4-$M$10</f>
        <v>3.6250000000000102E-3</v>
      </c>
      <c r="Q4" s="3">
        <f t="shared" si="0"/>
        <v>3.6250000000000102E-3</v>
      </c>
      <c r="R4" s="3">
        <f t="shared" si="0"/>
        <v>7.6250000000000068E-3</v>
      </c>
      <c r="S4" s="3">
        <f t="shared" si="0"/>
        <v>0.385625</v>
      </c>
      <c r="T4" s="3">
        <f t="shared" si="0"/>
        <v>0.37662499999999999</v>
      </c>
      <c r="U4" s="3">
        <f t="shared" si="0"/>
        <v>0.46962500000000001</v>
      </c>
      <c r="V4" s="3">
        <f t="shared" si="0"/>
        <v>0.46262500000000001</v>
      </c>
      <c r="W4" s="3">
        <f t="shared" si="0"/>
        <v>0.458625</v>
      </c>
      <c r="X4" s="3">
        <f t="shared" si="0"/>
        <v>0.55362500000000003</v>
      </c>
      <c r="Y4" s="3">
        <f t="shared" si="0"/>
        <v>0.61662500000000009</v>
      </c>
      <c r="Z4" s="3">
        <f t="shared" si="0"/>
        <v>0.65862500000000002</v>
      </c>
      <c r="AA4" s="3"/>
    </row>
    <row r="5" spans="1:27" x14ac:dyDescent="0.3">
      <c r="A5" s="2" t="s">
        <v>3</v>
      </c>
      <c r="B5" s="9">
        <v>4.7E-2</v>
      </c>
      <c r="C5" s="9">
        <v>4.9000000000000002E-2</v>
      </c>
      <c r="D5" s="9">
        <v>5.2999999999999999E-2</v>
      </c>
      <c r="E5" s="19">
        <v>0.42</v>
      </c>
      <c r="F5" s="14">
        <v>0.42099999999999999</v>
      </c>
      <c r="G5" s="12">
        <v>0.502</v>
      </c>
      <c r="H5" s="12">
        <v>0.49</v>
      </c>
      <c r="I5" s="12">
        <v>0.503</v>
      </c>
      <c r="J5" s="15">
        <v>0.61599999999999999</v>
      </c>
      <c r="K5" s="10">
        <v>0.68600000000000005</v>
      </c>
      <c r="L5" s="10">
        <v>0.67600000000000005</v>
      </c>
      <c r="M5" s="9">
        <v>4.2999999999999997E-2</v>
      </c>
      <c r="O5" s="2" t="s">
        <v>3</v>
      </c>
      <c r="P5" s="3">
        <f t="shared" si="1"/>
        <v>2.6250000000000093E-3</v>
      </c>
      <c r="Q5" s="3">
        <f t="shared" si="0"/>
        <v>4.625000000000011E-3</v>
      </c>
      <c r="R5" s="3">
        <f t="shared" si="0"/>
        <v>8.6250000000000077E-3</v>
      </c>
      <c r="S5" s="3">
        <f t="shared" si="0"/>
        <v>0.37562499999999999</v>
      </c>
      <c r="T5" s="3">
        <f t="shared" si="0"/>
        <v>0.37662499999999999</v>
      </c>
      <c r="U5" s="3">
        <f t="shared" si="0"/>
        <v>0.457625</v>
      </c>
      <c r="V5" s="3">
        <f t="shared" si="0"/>
        <v>0.44562499999999999</v>
      </c>
      <c r="W5" s="3">
        <f t="shared" si="0"/>
        <v>0.458625</v>
      </c>
      <c r="X5" s="3">
        <f t="shared" si="0"/>
        <v>0.57162500000000005</v>
      </c>
      <c r="Y5" s="3">
        <f t="shared" si="0"/>
        <v>0.64162500000000011</v>
      </c>
      <c r="Z5" s="3">
        <f t="shared" si="0"/>
        <v>0.6316250000000001</v>
      </c>
      <c r="AA5" s="3"/>
    </row>
    <row r="6" spans="1:27" x14ac:dyDescent="0.3">
      <c r="A6" s="2" t="s">
        <v>4</v>
      </c>
      <c r="B6" s="9">
        <v>4.7E-2</v>
      </c>
      <c r="C6" s="9">
        <v>4.8000000000000001E-2</v>
      </c>
      <c r="D6" s="9">
        <v>5.0999999999999997E-2</v>
      </c>
      <c r="E6" s="9">
        <v>5.8000000000000003E-2</v>
      </c>
      <c r="F6" s="9">
        <v>6.4000000000000001E-2</v>
      </c>
      <c r="G6" s="9">
        <v>6.6000000000000003E-2</v>
      </c>
      <c r="H6" s="7">
        <v>0.14499999999999999</v>
      </c>
      <c r="I6" s="14">
        <v>0.45300000000000001</v>
      </c>
      <c r="J6" s="13">
        <v>0.59499999999999997</v>
      </c>
      <c r="K6" s="10">
        <v>0.66200000000000003</v>
      </c>
      <c r="L6" s="10">
        <v>0.69599999999999995</v>
      </c>
      <c r="M6" s="9">
        <v>4.3999999999999997E-2</v>
      </c>
      <c r="O6" s="2" t="s">
        <v>4</v>
      </c>
      <c r="P6" s="3">
        <f t="shared" si="1"/>
        <v>2.6250000000000093E-3</v>
      </c>
      <c r="Q6" s="3">
        <f t="shared" si="0"/>
        <v>3.6250000000000102E-3</v>
      </c>
      <c r="R6" s="3">
        <f t="shared" si="0"/>
        <v>6.6250000000000059E-3</v>
      </c>
      <c r="S6" s="3">
        <f t="shared" si="0"/>
        <v>1.3625000000000012E-2</v>
      </c>
      <c r="T6" s="3">
        <f t="shared" si="0"/>
        <v>1.962500000000001E-2</v>
      </c>
      <c r="U6" s="3">
        <f t="shared" si="0"/>
        <v>2.1625000000000012E-2</v>
      </c>
      <c r="V6" s="3">
        <f t="shared" si="0"/>
        <v>0.10062499999999999</v>
      </c>
      <c r="W6" s="3">
        <f t="shared" si="0"/>
        <v>0.40862500000000002</v>
      </c>
      <c r="X6" s="3">
        <f t="shared" si="0"/>
        <v>0.55062500000000003</v>
      </c>
      <c r="Y6" s="3">
        <f t="shared" si="0"/>
        <v>0.61762500000000009</v>
      </c>
      <c r="Z6" s="3">
        <f t="shared" si="0"/>
        <v>0.65162500000000001</v>
      </c>
      <c r="AA6" s="3"/>
    </row>
    <row r="7" spans="1:27" x14ac:dyDescent="0.3">
      <c r="A7" s="2" t="s">
        <v>5</v>
      </c>
      <c r="B7" s="9">
        <v>4.7E-2</v>
      </c>
      <c r="C7" s="9">
        <v>4.9000000000000002E-2</v>
      </c>
      <c r="D7" s="9">
        <v>5.0999999999999997E-2</v>
      </c>
      <c r="E7" s="9">
        <v>5.8000000000000003E-2</v>
      </c>
      <c r="F7" s="9">
        <v>6.3E-2</v>
      </c>
      <c r="G7" s="9">
        <v>6.5000000000000002E-2</v>
      </c>
      <c r="H7" s="8">
        <v>0.123</v>
      </c>
      <c r="I7" s="14">
        <v>0.44500000000000001</v>
      </c>
      <c r="J7" s="13">
        <v>0.6</v>
      </c>
      <c r="K7" s="10">
        <v>0.66500000000000004</v>
      </c>
      <c r="L7" s="10">
        <v>0.66400000000000003</v>
      </c>
      <c r="M7" s="9">
        <v>4.4999999999999998E-2</v>
      </c>
      <c r="O7" s="2" t="s">
        <v>5</v>
      </c>
      <c r="P7" s="3">
        <f t="shared" si="1"/>
        <v>2.6250000000000093E-3</v>
      </c>
      <c r="Q7" s="3">
        <f t="shared" si="0"/>
        <v>4.625000000000011E-3</v>
      </c>
      <c r="R7" s="3">
        <f t="shared" si="0"/>
        <v>6.6250000000000059E-3</v>
      </c>
      <c r="S7" s="3">
        <f t="shared" si="0"/>
        <v>1.3625000000000012E-2</v>
      </c>
      <c r="T7" s="3">
        <f t="shared" si="0"/>
        <v>1.862500000000001E-2</v>
      </c>
      <c r="U7" s="3">
        <f t="shared" si="0"/>
        <v>2.0625000000000011E-2</v>
      </c>
      <c r="V7" s="3">
        <f t="shared" si="0"/>
        <v>7.8625E-2</v>
      </c>
      <c r="W7" s="3">
        <f t="shared" si="0"/>
        <v>0.40062500000000001</v>
      </c>
      <c r="X7" s="3">
        <f t="shared" si="0"/>
        <v>0.55562500000000004</v>
      </c>
      <c r="Y7" s="3">
        <f t="shared" si="0"/>
        <v>0.62062500000000009</v>
      </c>
      <c r="Z7" s="3">
        <f t="shared" si="0"/>
        <v>0.61962500000000009</v>
      </c>
      <c r="AA7" s="3"/>
    </row>
    <row r="8" spans="1:27" x14ac:dyDescent="0.3">
      <c r="A8" s="2" t="s">
        <v>6</v>
      </c>
      <c r="B8" s="9">
        <v>4.7E-2</v>
      </c>
      <c r="C8" s="9">
        <v>4.9000000000000002E-2</v>
      </c>
      <c r="D8" s="9">
        <v>5.0999999999999997E-2</v>
      </c>
      <c r="E8" s="9">
        <v>5.8000000000000003E-2</v>
      </c>
      <c r="F8" s="9">
        <v>6.2E-2</v>
      </c>
      <c r="G8" s="9">
        <v>6.3E-2</v>
      </c>
      <c r="H8" s="8">
        <v>0.114</v>
      </c>
      <c r="I8" s="14">
        <v>0.42</v>
      </c>
      <c r="J8" s="13">
        <v>0.57299999999999995</v>
      </c>
      <c r="K8" s="15">
        <v>0.64900000000000002</v>
      </c>
      <c r="L8" s="10">
        <v>0.68600000000000005</v>
      </c>
      <c r="M8" s="9">
        <v>4.4999999999999998E-2</v>
      </c>
      <c r="O8" s="2" t="s">
        <v>6</v>
      </c>
      <c r="P8" s="3">
        <f t="shared" si="1"/>
        <v>2.6250000000000093E-3</v>
      </c>
      <c r="Q8" s="3">
        <f t="shared" si="0"/>
        <v>4.625000000000011E-3</v>
      </c>
      <c r="R8" s="3">
        <f t="shared" si="0"/>
        <v>6.6250000000000059E-3</v>
      </c>
      <c r="S8" s="3">
        <f t="shared" si="0"/>
        <v>1.3625000000000012E-2</v>
      </c>
      <c r="T8" s="3">
        <f t="shared" si="0"/>
        <v>1.7625000000000009E-2</v>
      </c>
      <c r="U8" s="3">
        <f t="shared" si="0"/>
        <v>1.862500000000001E-2</v>
      </c>
      <c r="V8" s="3">
        <f t="shared" si="0"/>
        <v>6.962500000000002E-2</v>
      </c>
      <c r="W8" s="3">
        <f t="shared" si="0"/>
        <v>0.37562499999999999</v>
      </c>
      <c r="X8" s="3">
        <f t="shared" si="0"/>
        <v>0.52862500000000001</v>
      </c>
      <c r="Y8" s="3">
        <f t="shared" si="0"/>
        <v>0.60462500000000008</v>
      </c>
      <c r="Z8" s="3">
        <f t="shared" si="0"/>
        <v>0.64162500000000011</v>
      </c>
      <c r="AA8" s="3"/>
    </row>
    <row r="9" spans="1:27" x14ac:dyDescent="0.3">
      <c r="A9" s="2" t="s">
        <v>7</v>
      </c>
      <c r="B9" s="9">
        <v>4.3999999999999997E-2</v>
      </c>
      <c r="C9" s="9">
        <v>4.3999999999999997E-2</v>
      </c>
      <c r="D9" s="9">
        <v>4.3999999999999997E-2</v>
      </c>
      <c r="E9" s="9">
        <v>4.4999999999999998E-2</v>
      </c>
      <c r="F9" s="9">
        <v>4.4999999999999998E-2</v>
      </c>
      <c r="G9" s="9">
        <v>4.2999999999999997E-2</v>
      </c>
      <c r="H9" s="9">
        <v>4.2999999999999997E-2</v>
      </c>
      <c r="I9" s="9">
        <v>4.4999999999999998E-2</v>
      </c>
      <c r="J9" s="9">
        <v>4.4999999999999998E-2</v>
      </c>
      <c r="K9" s="9">
        <v>4.2999999999999997E-2</v>
      </c>
      <c r="L9" s="9">
        <v>4.2999999999999997E-2</v>
      </c>
      <c r="M9" s="9">
        <v>4.4999999999999998E-2</v>
      </c>
      <c r="O9" s="2" t="s">
        <v>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M10">
        <f>AVERAGE(M2:M9)</f>
        <v>4.4374999999999991E-2</v>
      </c>
    </row>
    <row r="11" spans="1:27" x14ac:dyDescent="0.3">
      <c r="A11" s="1" t="s">
        <v>8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27" x14ac:dyDescent="0.3">
      <c r="A12" s="2" t="s">
        <v>0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</row>
    <row r="13" spans="1:27" x14ac:dyDescent="0.3">
      <c r="A13" s="2" t="s">
        <v>1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  <c r="L13" s="4" t="s">
        <v>10</v>
      </c>
      <c r="M13" s="4" t="s">
        <v>9</v>
      </c>
    </row>
    <row r="14" spans="1:27" x14ac:dyDescent="0.3">
      <c r="A14" s="2" t="s">
        <v>2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10</v>
      </c>
      <c r="M14" s="4" t="s">
        <v>9</v>
      </c>
    </row>
    <row r="15" spans="1:27" x14ac:dyDescent="0.3">
      <c r="A15" s="2" t="s">
        <v>3</v>
      </c>
      <c r="B15" s="4" t="s">
        <v>15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10</v>
      </c>
      <c r="M15" s="4" t="s">
        <v>9</v>
      </c>
    </row>
    <row r="16" spans="1:27" x14ac:dyDescent="0.3">
      <c r="A16" s="2" t="s">
        <v>4</v>
      </c>
      <c r="B16" s="4" t="s">
        <v>15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10</v>
      </c>
      <c r="M16" s="4" t="s">
        <v>9</v>
      </c>
    </row>
    <row r="17" spans="1:13" x14ac:dyDescent="0.3">
      <c r="A17" s="2" t="s">
        <v>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4" t="s">
        <v>15</v>
      </c>
      <c r="L17" s="4" t="s">
        <v>10</v>
      </c>
      <c r="M17" s="4" t="s">
        <v>9</v>
      </c>
    </row>
    <row r="18" spans="1:13" x14ac:dyDescent="0.3">
      <c r="A18" s="2" t="s">
        <v>6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10</v>
      </c>
      <c r="M18" s="4" t="s">
        <v>9</v>
      </c>
    </row>
    <row r="19" spans="1:13" x14ac:dyDescent="0.3">
      <c r="A19" s="2" t="s">
        <v>7</v>
      </c>
      <c r="B19" s="4" t="s">
        <v>9</v>
      </c>
      <c r="C19" s="4" t="s">
        <v>9</v>
      </c>
      <c r="D19" s="4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  <c r="L19" s="4" t="s">
        <v>9</v>
      </c>
      <c r="M19" s="4" t="s">
        <v>9</v>
      </c>
    </row>
    <row r="21" spans="1:13" x14ac:dyDescent="0.3">
      <c r="A21" s="1" t="s">
        <v>11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3" x14ac:dyDescent="0.3">
      <c r="A22" s="2" t="s">
        <v>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2" t="s">
        <v>1</v>
      </c>
      <c r="B23" s="5">
        <v>2.5000000000000001E-2</v>
      </c>
      <c r="C23" s="5">
        <f>B23/2</f>
        <v>1.2500000000000001E-2</v>
      </c>
      <c r="D23" s="5">
        <f t="shared" ref="D23:K23" si="2">C23/2</f>
        <v>6.2500000000000003E-3</v>
      </c>
      <c r="E23" s="5">
        <f t="shared" si="2"/>
        <v>3.1250000000000002E-3</v>
      </c>
      <c r="F23" s="5">
        <f t="shared" si="2"/>
        <v>1.5625000000000001E-3</v>
      </c>
      <c r="G23" s="5">
        <f t="shared" si="2"/>
        <v>7.8125000000000004E-4</v>
      </c>
      <c r="H23" s="5">
        <f t="shared" si="2"/>
        <v>3.9062500000000002E-4</v>
      </c>
      <c r="I23" s="5">
        <f t="shared" si="2"/>
        <v>1.9531250000000001E-4</v>
      </c>
      <c r="J23" s="5">
        <f t="shared" si="2"/>
        <v>9.7656250000000005E-5</v>
      </c>
      <c r="K23" s="5">
        <f t="shared" si="2"/>
        <v>4.8828125000000003E-5</v>
      </c>
      <c r="L23" s="5">
        <v>0</v>
      </c>
      <c r="M23" s="5"/>
    </row>
    <row r="24" spans="1:13" x14ac:dyDescent="0.3">
      <c r="A24" s="2" t="s">
        <v>2</v>
      </c>
      <c r="B24" s="5">
        <v>2.5000000000000001E-2</v>
      </c>
      <c r="C24" s="5">
        <f t="shared" ref="C24:K28" si="3">B24/2</f>
        <v>1.2500000000000001E-2</v>
      </c>
      <c r="D24" s="5">
        <f t="shared" si="3"/>
        <v>6.2500000000000003E-3</v>
      </c>
      <c r="E24" s="5">
        <f t="shared" si="3"/>
        <v>3.1250000000000002E-3</v>
      </c>
      <c r="F24" s="5">
        <f t="shared" si="3"/>
        <v>1.5625000000000001E-3</v>
      </c>
      <c r="G24" s="5">
        <f t="shared" si="3"/>
        <v>7.8125000000000004E-4</v>
      </c>
      <c r="H24" s="5">
        <f t="shared" si="3"/>
        <v>3.9062500000000002E-4</v>
      </c>
      <c r="I24" s="5">
        <f t="shared" si="3"/>
        <v>1.9531250000000001E-4</v>
      </c>
      <c r="J24" s="5">
        <f t="shared" si="3"/>
        <v>9.7656250000000005E-5</v>
      </c>
      <c r="K24" s="5">
        <f t="shared" si="3"/>
        <v>4.8828125000000003E-5</v>
      </c>
      <c r="L24" s="5">
        <v>0</v>
      </c>
      <c r="M24" s="5"/>
    </row>
    <row r="25" spans="1:13" x14ac:dyDescent="0.3">
      <c r="A25" s="2" t="s">
        <v>3</v>
      </c>
      <c r="B25" s="5">
        <v>2.5000000000000001E-2</v>
      </c>
      <c r="C25" s="5">
        <f t="shared" si="3"/>
        <v>1.2500000000000001E-2</v>
      </c>
      <c r="D25" s="5">
        <f t="shared" si="3"/>
        <v>6.2500000000000003E-3</v>
      </c>
      <c r="E25" s="5">
        <f t="shared" si="3"/>
        <v>3.1250000000000002E-3</v>
      </c>
      <c r="F25" s="5">
        <f t="shared" si="3"/>
        <v>1.5625000000000001E-3</v>
      </c>
      <c r="G25" s="5">
        <f t="shared" si="3"/>
        <v>7.8125000000000004E-4</v>
      </c>
      <c r="H25" s="5">
        <f t="shared" si="3"/>
        <v>3.9062500000000002E-4</v>
      </c>
      <c r="I25" s="5">
        <f t="shared" si="3"/>
        <v>1.9531250000000001E-4</v>
      </c>
      <c r="J25" s="5">
        <f t="shared" si="3"/>
        <v>9.7656250000000005E-5</v>
      </c>
      <c r="K25" s="5">
        <f t="shared" si="3"/>
        <v>4.8828125000000003E-5</v>
      </c>
      <c r="L25" s="5">
        <v>0</v>
      </c>
      <c r="M25" s="5"/>
    </row>
    <row r="26" spans="1:13" x14ac:dyDescent="0.3">
      <c r="A26" s="2" t="s">
        <v>4</v>
      </c>
      <c r="B26" s="5">
        <v>2.5000000000000001E-2</v>
      </c>
      <c r="C26" s="5">
        <f t="shared" si="3"/>
        <v>1.2500000000000001E-2</v>
      </c>
      <c r="D26" s="5">
        <f t="shared" si="3"/>
        <v>6.2500000000000003E-3</v>
      </c>
      <c r="E26" s="5">
        <f t="shared" si="3"/>
        <v>3.1250000000000002E-3</v>
      </c>
      <c r="F26" s="5">
        <f t="shared" si="3"/>
        <v>1.5625000000000001E-3</v>
      </c>
      <c r="G26" s="5">
        <f t="shared" si="3"/>
        <v>7.8125000000000004E-4</v>
      </c>
      <c r="H26" s="5">
        <f t="shared" si="3"/>
        <v>3.9062500000000002E-4</v>
      </c>
      <c r="I26" s="5">
        <f t="shared" si="3"/>
        <v>1.9531250000000001E-4</v>
      </c>
      <c r="J26" s="5">
        <f t="shared" si="3"/>
        <v>9.7656250000000005E-5</v>
      </c>
      <c r="K26" s="5">
        <f t="shared" si="3"/>
        <v>4.8828125000000003E-5</v>
      </c>
      <c r="L26" s="5">
        <v>0</v>
      </c>
      <c r="M26" s="5"/>
    </row>
    <row r="27" spans="1:13" x14ac:dyDescent="0.3">
      <c r="A27" s="2" t="s">
        <v>5</v>
      </c>
      <c r="B27" s="5">
        <v>2.5000000000000001E-2</v>
      </c>
      <c r="C27" s="5">
        <f t="shared" si="3"/>
        <v>1.2500000000000001E-2</v>
      </c>
      <c r="D27" s="5">
        <f t="shared" si="3"/>
        <v>6.2500000000000003E-3</v>
      </c>
      <c r="E27" s="5">
        <f t="shared" si="3"/>
        <v>3.1250000000000002E-3</v>
      </c>
      <c r="F27" s="5">
        <f t="shared" si="3"/>
        <v>1.5625000000000001E-3</v>
      </c>
      <c r="G27" s="5">
        <f t="shared" si="3"/>
        <v>7.8125000000000004E-4</v>
      </c>
      <c r="H27" s="5">
        <f t="shared" si="3"/>
        <v>3.9062500000000002E-4</v>
      </c>
      <c r="I27" s="5">
        <f t="shared" si="3"/>
        <v>1.9531250000000001E-4</v>
      </c>
      <c r="J27" s="5">
        <f t="shared" si="3"/>
        <v>9.7656250000000005E-5</v>
      </c>
      <c r="K27" s="5">
        <f t="shared" si="3"/>
        <v>4.8828125000000003E-5</v>
      </c>
      <c r="L27" s="5">
        <v>0</v>
      </c>
      <c r="M27" s="5"/>
    </row>
    <row r="28" spans="1:13" x14ac:dyDescent="0.3">
      <c r="A28" s="2" t="s">
        <v>6</v>
      </c>
      <c r="B28" s="5">
        <v>2.5000000000000001E-2</v>
      </c>
      <c r="C28" s="5">
        <f t="shared" si="3"/>
        <v>1.2500000000000001E-2</v>
      </c>
      <c r="D28" s="5">
        <f t="shared" si="3"/>
        <v>6.2500000000000003E-3</v>
      </c>
      <c r="E28" s="5">
        <f t="shared" si="3"/>
        <v>3.1250000000000002E-3</v>
      </c>
      <c r="F28" s="5">
        <f t="shared" si="3"/>
        <v>1.5625000000000001E-3</v>
      </c>
      <c r="G28" s="5">
        <f t="shared" si="3"/>
        <v>7.8125000000000004E-4</v>
      </c>
      <c r="H28" s="5">
        <f t="shared" si="3"/>
        <v>3.9062500000000002E-4</v>
      </c>
      <c r="I28" s="5">
        <f t="shared" si="3"/>
        <v>1.9531250000000001E-4</v>
      </c>
      <c r="J28" s="5">
        <f t="shared" si="3"/>
        <v>9.7656250000000005E-5</v>
      </c>
      <c r="K28" s="5">
        <f t="shared" si="3"/>
        <v>4.8828125000000003E-5</v>
      </c>
      <c r="L28" s="5">
        <v>0</v>
      </c>
      <c r="M28" s="5"/>
    </row>
    <row r="29" spans="1:13" x14ac:dyDescent="0.3">
      <c r="A29" s="2" t="s">
        <v>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1" spans="1:13" x14ac:dyDescent="0.3">
      <c r="A31" s="1" t="s">
        <v>12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</row>
    <row r="32" spans="1:13" x14ac:dyDescent="0.3">
      <c r="A32" s="2" t="s">
        <v>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3">
      <c r="A33" s="2" t="s">
        <v>1</v>
      </c>
      <c r="B33" s="5" t="s">
        <v>16</v>
      </c>
      <c r="C33" s="5" t="s">
        <v>16</v>
      </c>
      <c r="D33" s="5" t="s">
        <v>16</v>
      </c>
      <c r="E33" s="5" t="s">
        <v>16</v>
      </c>
      <c r="F33" s="5" t="s">
        <v>16</v>
      </c>
      <c r="G33" s="5" t="s">
        <v>16</v>
      </c>
      <c r="H33" s="5" t="s">
        <v>16</v>
      </c>
      <c r="I33" s="5" t="s">
        <v>16</v>
      </c>
      <c r="J33" s="5" t="s">
        <v>16</v>
      </c>
      <c r="K33" s="5" t="s">
        <v>16</v>
      </c>
      <c r="L33" s="5" t="s">
        <v>16</v>
      </c>
      <c r="M33" s="5"/>
    </row>
    <row r="34" spans="1:13" x14ac:dyDescent="0.3">
      <c r="A34" s="2" t="s">
        <v>2</v>
      </c>
      <c r="B34" s="5" t="s">
        <v>16</v>
      </c>
      <c r="C34" s="5" t="s">
        <v>16</v>
      </c>
      <c r="D34" s="5" t="s">
        <v>16</v>
      </c>
      <c r="E34" s="5" t="s">
        <v>16</v>
      </c>
      <c r="F34" s="5" t="s">
        <v>16</v>
      </c>
      <c r="G34" s="5" t="s">
        <v>16</v>
      </c>
      <c r="H34" s="5" t="s">
        <v>16</v>
      </c>
      <c r="I34" s="5" t="s">
        <v>16</v>
      </c>
      <c r="J34" s="5" t="s">
        <v>16</v>
      </c>
      <c r="K34" s="5" t="s">
        <v>16</v>
      </c>
      <c r="L34" s="5" t="s">
        <v>16</v>
      </c>
      <c r="M34" s="5"/>
    </row>
    <row r="35" spans="1:13" x14ac:dyDescent="0.3">
      <c r="A35" s="2" t="s">
        <v>3</v>
      </c>
      <c r="B35" s="5" t="s">
        <v>16</v>
      </c>
      <c r="C35" s="5" t="s">
        <v>16</v>
      </c>
      <c r="D35" s="5" t="s">
        <v>16</v>
      </c>
      <c r="E35" s="5" t="s">
        <v>16</v>
      </c>
      <c r="F35" s="5" t="s">
        <v>16</v>
      </c>
      <c r="G35" s="5" t="s">
        <v>16</v>
      </c>
      <c r="H35" s="5" t="s">
        <v>16</v>
      </c>
      <c r="I35" s="5" t="s">
        <v>16</v>
      </c>
      <c r="J35" s="5" t="s">
        <v>16</v>
      </c>
      <c r="K35" s="5" t="s">
        <v>16</v>
      </c>
      <c r="L35" s="5" t="s">
        <v>16</v>
      </c>
      <c r="M35" s="5"/>
    </row>
    <row r="36" spans="1:13" x14ac:dyDescent="0.3">
      <c r="A36" s="2" t="s">
        <v>4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17</v>
      </c>
      <c r="M36" s="5"/>
    </row>
    <row r="37" spans="1:13" x14ac:dyDescent="0.3">
      <c r="A37" s="2" t="s">
        <v>5</v>
      </c>
      <c r="B37" s="5" t="s">
        <v>17</v>
      </c>
      <c r="C37" s="5" t="s">
        <v>17</v>
      </c>
      <c r="D37" s="5" t="s">
        <v>17</v>
      </c>
      <c r="E37" s="5" t="s">
        <v>17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17</v>
      </c>
      <c r="M37" s="5"/>
    </row>
    <row r="38" spans="1:13" x14ac:dyDescent="0.3">
      <c r="A38" s="2" t="s">
        <v>6</v>
      </c>
      <c r="B38" s="5" t="s">
        <v>17</v>
      </c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17</v>
      </c>
      <c r="M38" s="5"/>
    </row>
    <row r="39" spans="1:13" x14ac:dyDescent="0.3">
      <c r="A39" s="2" t="s">
        <v>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7F3B-912F-4D8D-B92A-E3D47BEAD7AE}">
  <dimension ref="A1:AA39"/>
  <sheetViews>
    <sheetView tabSelected="1" zoomScale="70" zoomScaleNormal="70" workbookViewId="0">
      <selection sqref="A1:M9"/>
    </sheetView>
  </sheetViews>
  <sheetFormatPr defaultRowHeight="14.4" x14ac:dyDescent="0.3"/>
  <cols>
    <col min="1" max="1" width="7" bestFit="1" customWidth="1"/>
    <col min="2" max="11" width="13.44140625" bestFit="1" customWidth="1"/>
    <col min="12" max="12" width="13.5546875" bestFit="1" customWidth="1"/>
    <col min="13" max="13" width="13.44140625" bestFit="1" customWidth="1"/>
  </cols>
  <sheetData>
    <row r="1" spans="1:27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s="1"/>
      <c r="P1" s="2">
        <v>1</v>
      </c>
      <c r="Q1" s="2">
        <v>2</v>
      </c>
      <c r="R1" s="2">
        <v>3</v>
      </c>
      <c r="S1" s="2">
        <v>4</v>
      </c>
      <c r="T1" s="2">
        <v>5</v>
      </c>
      <c r="U1" s="2">
        <v>6</v>
      </c>
      <c r="V1" s="2">
        <v>7</v>
      </c>
      <c r="W1" s="2">
        <v>8</v>
      </c>
      <c r="X1" s="2">
        <v>9</v>
      </c>
      <c r="Y1" s="2">
        <v>10</v>
      </c>
      <c r="Z1" s="2">
        <v>11</v>
      </c>
      <c r="AA1" s="2">
        <v>12</v>
      </c>
    </row>
    <row r="2" spans="1:27" x14ac:dyDescent="0.3">
      <c r="A2" s="2" t="s">
        <v>0</v>
      </c>
      <c r="B2" s="9">
        <v>4.3999999999999997E-2</v>
      </c>
      <c r="C2" s="9">
        <v>4.3999999999999997E-2</v>
      </c>
      <c r="D2" s="9">
        <v>4.2999999999999997E-2</v>
      </c>
      <c r="E2" s="9">
        <v>4.3999999999999997E-2</v>
      </c>
      <c r="F2" s="9">
        <v>4.4999999999999998E-2</v>
      </c>
      <c r="G2" s="9">
        <v>4.3999999999999997E-2</v>
      </c>
      <c r="H2" s="9">
        <v>4.8000000000000001E-2</v>
      </c>
      <c r="I2" s="9">
        <v>4.4999999999999998E-2</v>
      </c>
      <c r="J2" s="9">
        <v>4.4999999999999998E-2</v>
      </c>
      <c r="K2" s="9">
        <v>4.3999999999999997E-2</v>
      </c>
      <c r="L2" s="9">
        <v>4.2999999999999997E-2</v>
      </c>
      <c r="M2" s="9">
        <v>4.3999999999999997E-2</v>
      </c>
      <c r="O2" s="2" t="s">
        <v>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">
      <c r="A3" s="2" t="s">
        <v>1</v>
      </c>
      <c r="B3" s="9">
        <v>0.05</v>
      </c>
      <c r="C3" s="9">
        <v>4.8000000000000001E-2</v>
      </c>
      <c r="D3" s="9">
        <v>0.05</v>
      </c>
      <c r="E3" s="9">
        <v>5.1999999999999998E-2</v>
      </c>
      <c r="F3" s="9">
        <v>5.8000000000000003E-2</v>
      </c>
      <c r="G3" s="9">
        <v>6.2E-2</v>
      </c>
      <c r="H3" s="9">
        <v>6.2E-2</v>
      </c>
      <c r="I3" s="18">
        <v>0.39700000000000002</v>
      </c>
      <c r="J3" s="7">
        <v>0.183</v>
      </c>
      <c r="K3" s="14">
        <v>0.52800000000000002</v>
      </c>
      <c r="L3" s="10">
        <v>0.80400000000000005</v>
      </c>
      <c r="M3" s="9">
        <v>4.4999999999999998E-2</v>
      </c>
      <c r="O3" s="2" t="s">
        <v>1</v>
      </c>
      <c r="P3" s="3">
        <f>B3-$M$10</f>
        <v>5.3750000000000117E-3</v>
      </c>
      <c r="Q3" s="3">
        <f t="shared" ref="Q3:Z8" si="0">C3-$M$10</f>
        <v>3.3750000000000099E-3</v>
      </c>
      <c r="R3" s="3">
        <f t="shared" si="0"/>
        <v>5.3750000000000117E-3</v>
      </c>
      <c r="S3" s="3">
        <f t="shared" si="0"/>
        <v>7.3750000000000066E-3</v>
      </c>
      <c r="T3" s="3">
        <f t="shared" si="0"/>
        <v>1.3375000000000012E-2</v>
      </c>
      <c r="U3" s="3">
        <f t="shared" si="0"/>
        <v>1.7375000000000008E-2</v>
      </c>
      <c r="V3" s="3">
        <f t="shared" si="0"/>
        <v>1.7375000000000008E-2</v>
      </c>
      <c r="W3" s="3">
        <f t="shared" si="0"/>
        <v>0.35237500000000005</v>
      </c>
      <c r="X3" s="3">
        <f t="shared" si="0"/>
        <v>0.138375</v>
      </c>
      <c r="Y3" s="3">
        <f t="shared" si="0"/>
        <v>0.48337500000000005</v>
      </c>
      <c r="Z3" s="3">
        <f t="shared" si="0"/>
        <v>0.75937500000000002</v>
      </c>
      <c r="AA3" s="3"/>
    </row>
    <row r="4" spans="1:27" x14ac:dyDescent="0.3">
      <c r="A4" s="2" t="s">
        <v>2</v>
      </c>
      <c r="B4" s="9">
        <v>4.8000000000000001E-2</v>
      </c>
      <c r="C4" s="9">
        <v>4.9000000000000002E-2</v>
      </c>
      <c r="D4" s="9">
        <v>5.0999999999999997E-2</v>
      </c>
      <c r="E4" s="9">
        <v>5.2999999999999999E-2</v>
      </c>
      <c r="F4" s="9">
        <v>5.8999999999999997E-2</v>
      </c>
      <c r="G4" s="9">
        <v>6.2E-2</v>
      </c>
      <c r="H4" s="9">
        <v>6.2E-2</v>
      </c>
      <c r="I4" s="18">
        <v>0.42299999999999999</v>
      </c>
      <c r="J4" s="8">
        <v>0.14899999999999999</v>
      </c>
      <c r="K4" s="14">
        <v>0.52900000000000003</v>
      </c>
      <c r="L4" s="10">
        <v>0.78500000000000003</v>
      </c>
      <c r="M4" s="9">
        <v>4.3999999999999997E-2</v>
      </c>
      <c r="O4" s="2" t="s">
        <v>2</v>
      </c>
      <c r="P4" s="3">
        <f t="shared" ref="P4:P8" si="1">B4-$M$10</f>
        <v>3.3750000000000099E-3</v>
      </c>
      <c r="Q4" s="3">
        <f t="shared" si="0"/>
        <v>4.3750000000000108E-3</v>
      </c>
      <c r="R4" s="3">
        <f t="shared" si="0"/>
        <v>6.3750000000000057E-3</v>
      </c>
      <c r="S4" s="3">
        <f t="shared" si="0"/>
        <v>8.3750000000000074E-3</v>
      </c>
      <c r="T4" s="3">
        <f t="shared" si="0"/>
        <v>1.4375000000000006E-2</v>
      </c>
      <c r="U4" s="3">
        <f t="shared" si="0"/>
        <v>1.7375000000000008E-2</v>
      </c>
      <c r="V4" s="3">
        <f t="shared" si="0"/>
        <v>1.7375000000000008E-2</v>
      </c>
      <c r="W4" s="3">
        <f t="shared" si="0"/>
        <v>0.37837500000000002</v>
      </c>
      <c r="X4" s="3">
        <f t="shared" si="0"/>
        <v>0.104375</v>
      </c>
      <c r="Y4" s="3">
        <f t="shared" si="0"/>
        <v>0.48437500000000006</v>
      </c>
      <c r="Z4" s="3">
        <f t="shared" si="0"/>
        <v>0.74037500000000001</v>
      </c>
      <c r="AA4" s="3"/>
    </row>
    <row r="5" spans="1:27" x14ac:dyDescent="0.3">
      <c r="A5" s="2" t="s">
        <v>3</v>
      </c>
      <c r="B5" s="9">
        <v>4.8000000000000001E-2</v>
      </c>
      <c r="C5" s="9">
        <v>0.05</v>
      </c>
      <c r="D5" s="9">
        <v>5.1999999999999998E-2</v>
      </c>
      <c r="E5" s="9">
        <v>5.5E-2</v>
      </c>
      <c r="F5" s="9">
        <v>0.06</v>
      </c>
      <c r="G5" s="9">
        <v>6.4000000000000001E-2</v>
      </c>
      <c r="H5" s="9">
        <v>6.3E-2</v>
      </c>
      <c r="I5" s="14">
        <v>0.48199999999999998</v>
      </c>
      <c r="J5" s="6">
        <v>0.23699999999999999</v>
      </c>
      <c r="K5" s="14">
        <v>0.502</v>
      </c>
      <c r="L5" s="10">
        <v>0.76600000000000001</v>
      </c>
      <c r="M5" s="9">
        <v>4.2999999999999997E-2</v>
      </c>
      <c r="O5" s="2" t="s">
        <v>3</v>
      </c>
      <c r="P5" s="3">
        <f t="shared" si="1"/>
        <v>3.3750000000000099E-3</v>
      </c>
      <c r="Q5" s="3">
        <f t="shared" si="0"/>
        <v>5.3750000000000117E-3</v>
      </c>
      <c r="R5" s="3">
        <f t="shared" si="0"/>
        <v>7.3750000000000066E-3</v>
      </c>
      <c r="S5" s="3">
        <f t="shared" si="0"/>
        <v>1.0375000000000009E-2</v>
      </c>
      <c r="T5" s="3">
        <f t="shared" si="0"/>
        <v>1.5375000000000007E-2</v>
      </c>
      <c r="U5" s="3">
        <f t="shared" si="0"/>
        <v>1.937500000000001E-2</v>
      </c>
      <c r="V5" s="3">
        <f t="shared" si="0"/>
        <v>1.8375000000000009E-2</v>
      </c>
      <c r="W5" s="3">
        <f t="shared" si="0"/>
        <v>0.43737500000000001</v>
      </c>
      <c r="X5" s="3">
        <f t="shared" si="0"/>
        <v>0.19237499999999999</v>
      </c>
      <c r="Y5" s="3">
        <f t="shared" si="0"/>
        <v>0.45737500000000003</v>
      </c>
      <c r="Z5" s="3">
        <f t="shared" si="0"/>
        <v>0.72137499999999999</v>
      </c>
      <c r="AA5" s="3"/>
    </row>
    <row r="6" spans="1:27" x14ac:dyDescent="0.3">
      <c r="A6" s="2" t="s">
        <v>4</v>
      </c>
      <c r="B6" s="9">
        <v>4.7E-2</v>
      </c>
      <c r="C6" s="9">
        <v>5.0999999999999997E-2</v>
      </c>
      <c r="D6" s="9">
        <v>5.3999999999999999E-2</v>
      </c>
      <c r="E6" s="9">
        <v>5.5E-2</v>
      </c>
      <c r="F6" s="10">
        <v>0.76100000000000001</v>
      </c>
      <c r="G6" s="15">
        <v>0.71399999999999997</v>
      </c>
      <c r="H6" s="15">
        <v>0.74299999999999999</v>
      </c>
      <c r="I6" s="11">
        <v>0.64100000000000001</v>
      </c>
      <c r="J6" s="12">
        <v>0.56200000000000006</v>
      </c>
      <c r="K6" s="13">
        <v>0.68899999999999995</v>
      </c>
      <c r="L6" s="10">
        <v>0.80300000000000005</v>
      </c>
      <c r="M6" s="9">
        <v>4.4999999999999998E-2</v>
      </c>
      <c r="O6" s="2" t="s">
        <v>4</v>
      </c>
      <c r="P6" s="3">
        <f t="shared" si="1"/>
        <v>2.375000000000009E-3</v>
      </c>
      <c r="Q6" s="3">
        <f t="shared" si="0"/>
        <v>6.3750000000000057E-3</v>
      </c>
      <c r="R6" s="3">
        <f t="shared" si="0"/>
        <v>9.3750000000000083E-3</v>
      </c>
      <c r="S6" s="3">
        <f t="shared" si="0"/>
        <v>1.0375000000000009E-2</v>
      </c>
      <c r="T6" s="3">
        <f t="shared" si="0"/>
        <v>0.71637499999999998</v>
      </c>
      <c r="U6" s="3">
        <f t="shared" si="0"/>
        <v>0.66937499999999994</v>
      </c>
      <c r="V6" s="3">
        <f t="shared" si="0"/>
        <v>0.69837499999999997</v>
      </c>
      <c r="W6" s="3">
        <f t="shared" si="0"/>
        <v>0.59637499999999999</v>
      </c>
      <c r="X6" s="3">
        <f t="shared" si="0"/>
        <v>0.51737500000000003</v>
      </c>
      <c r="Y6" s="3">
        <f t="shared" si="0"/>
        <v>0.64437499999999992</v>
      </c>
      <c r="Z6" s="3">
        <f t="shared" si="0"/>
        <v>0.75837500000000002</v>
      </c>
      <c r="AA6" s="3"/>
    </row>
    <row r="7" spans="1:27" x14ac:dyDescent="0.3">
      <c r="A7" s="2" t="s">
        <v>5</v>
      </c>
      <c r="B7" s="9">
        <v>4.7E-2</v>
      </c>
      <c r="C7" s="9">
        <v>0.05</v>
      </c>
      <c r="D7" s="7">
        <v>0.19900000000000001</v>
      </c>
      <c r="E7" s="13">
        <v>0.66100000000000003</v>
      </c>
      <c r="F7" s="13">
        <v>0.67700000000000005</v>
      </c>
      <c r="G7" s="15">
        <v>0.71499999999999997</v>
      </c>
      <c r="H7" s="15">
        <v>0.71099999999999997</v>
      </c>
      <c r="I7" s="11">
        <v>0.628</v>
      </c>
      <c r="J7" s="14">
        <v>0.51900000000000002</v>
      </c>
      <c r="K7" s="13">
        <v>0.65300000000000002</v>
      </c>
      <c r="L7" s="10">
        <v>0.77900000000000003</v>
      </c>
      <c r="M7" s="9">
        <v>4.4999999999999998E-2</v>
      </c>
      <c r="O7" s="2" t="s">
        <v>5</v>
      </c>
      <c r="P7" s="3">
        <f t="shared" si="1"/>
        <v>2.375000000000009E-3</v>
      </c>
      <c r="Q7" s="3">
        <f t="shared" si="0"/>
        <v>5.3750000000000117E-3</v>
      </c>
      <c r="R7" s="3">
        <f t="shared" si="0"/>
        <v>0.15437500000000001</v>
      </c>
      <c r="S7" s="3">
        <f t="shared" si="0"/>
        <v>0.61637500000000001</v>
      </c>
      <c r="T7" s="3">
        <f t="shared" si="0"/>
        <v>0.63237500000000002</v>
      </c>
      <c r="U7" s="3">
        <f t="shared" si="0"/>
        <v>0.67037499999999994</v>
      </c>
      <c r="V7" s="3">
        <f t="shared" si="0"/>
        <v>0.66637499999999994</v>
      </c>
      <c r="W7" s="3">
        <f t="shared" si="0"/>
        <v>0.58337499999999998</v>
      </c>
      <c r="X7" s="3">
        <f t="shared" si="0"/>
        <v>0.47437500000000005</v>
      </c>
      <c r="Y7" s="3">
        <f t="shared" si="0"/>
        <v>0.608375</v>
      </c>
      <c r="Z7" s="3">
        <f t="shared" si="0"/>
        <v>0.734375</v>
      </c>
      <c r="AA7" s="3"/>
    </row>
    <row r="8" spans="1:27" x14ac:dyDescent="0.3">
      <c r="A8" s="2" t="s">
        <v>6</v>
      </c>
      <c r="B8" s="9">
        <v>4.7E-2</v>
      </c>
      <c r="C8" s="9">
        <v>0.05</v>
      </c>
      <c r="D8" s="9">
        <v>0.05</v>
      </c>
      <c r="E8" s="9">
        <v>5.2999999999999999E-2</v>
      </c>
      <c r="F8" s="17">
        <v>0.37</v>
      </c>
      <c r="G8" s="15">
        <v>0.71399999999999997</v>
      </c>
      <c r="H8" s="15">
        <v>0.73599999999999999</v>
      </c>
      <c r="I8" s="13">
        <v>0.67500000000000004</v>
      </c>
      <c r="J8" s="14">
        <v>0.52100000000000002</v>
      </c>
      <c r="K8" s="13">
        <v>0.66700000000000004</v>
      </c>
      <c r="L8" s="10">
        <v>0.80800000000000005</v>
      </c>
      <c r="M8" s="9">
        <v>4.5999999999999999E-2</v>
      </c>
      <c r="O8" s="2" t="s">
        <v>6</v>
      </c>
      <c r="P8" s="3">
        <f t="shared" si="1"/>
        <v>2.375000000000009E-3</v>
      </c>
      <c r="Q8" s="3">
        <f t="shared" si="0"/>
        <v>5.3750000000000117E-3</v>
      </c>
      <c r="R8" s="3">
        <f t="shared" si="0"/>
        <v>5.3750000000000117E-3</v>
      </c>
      <c r="S8" s="3">
        <f t="shared" si="0"/>
        <v>8.3750000000000074E-3</v>
      </c>
      <c r="T8" s="3">
        <f t="shared" si="0"/>
        <v>0.32537500000000003</v>
      </c>
      <c r="U8" s="3">
        <f t="shared" si="0"/>
        <v>0.66937499999999994</v>
      </c>
      <c r="V8" s="3">
        <f t="shared" si="0"/>
        <v>0.69137499999999996</v>
      </c>
      <c r="W8" s="3">
        <f t="shared" si="0"/>
        <v>0.63037500000000002</v>
      </c>
      <c r="X8" s="3">
        <f t="shared" si="0"/>
        <v>0.47637500000000005</v>
      </c>
      <c r="Y8" s="3">
        <f t="shared" si="0"/>
        <v>0.62237500000000001</v>
      </c>
      <c r="Z8" s="3">
        <f t="shared" si="0"/>
        <v>0.76337500000000003</v>
      </c>
      <c r="AA8" s="3"/>
    </row>
    <row r="9" spans="1:27" x14ac:dyDescent="0.3">
      <c r="A9" s="2" t="s">
        <v>7</v>
      </c>
      <c r="B9" s="9">
        <v>4.3999999999999997E-2</v>
      </c>
      <c r="C9" s="9">
        <v>4.3999999999999997E-2</v>
      </c>
      <c r="D9" s="9">
        <v>4.5999999999999999E-2</v>
      </c>
      <c r="E9" s="9">
        <v>4.4999999999999998E-2</v>
      </c>
      <c r="F9" s="9">
        <v>4.5999999999999999E-2</v>
      </c>
      <c r="G9" s="9">
        <v>4.2999999999999997E-2</v>
      </c>
      <c r="H9" s="9">
        <v>4.2999999999999997E-2</v>
      </c>
      <c r="I9" s="9">
        <v>4.4999999999999998E-2</v>
      </c>
      <c r="J9" s="9">
        <v>4.5999999999999999E-2</v>
      </c>
      <c r="K9" s="9">
        <v>4.2999999999999997E-2</v>
      </c>
      <c r="L9" s="9">
        <v>4.4999999999999998E-2</v>
      </c>
      <c r="M9" s="9">
        <v>4.4999999999999998E-2</v>
      </c>
      <c r="O9" s="2" t="s">
        <v>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M10">
        <f>AVERAGE(M2:M9)</f>
        <v>4.4624999999999991E-2</v>
      </c>
    </row>
    <row r="11" spans="1:27" x14ac:dyDescent="0.3">
      <c r="A11" s="1" t="s">
        <v>8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27" x14ac:dyDescent="0.3">
      <c r="A12" s="2" t="s">
        <v>0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</row>
    <row r="13" spans="1:27" x14ac:dyDescent="0.3">
      <c r="A13" s="2" t="s">
        <v>1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  <c r="L13" s="4" t="s">
        <v>10</v>
      </c>
      <c r="M13" s="4" t="s">
        <v>9</v>
      </c>
    </row>
    <row r="14" spans="1:27" x14ac:dyDescent="0.3">
      <c r="A14" s="2" t="s">
        <v>2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10</v>
      </c>
      <c r="M14" s="4" t="s">
        <v>9</v>
      </c>
    </row>
    <row r="15" spans="1:27" x14ac:dyDescent="0.3">
      <c r="A15" s="2" t="s">
        <v>3</v>
      </c>
      <c r="B15" s="4" t="s">
        <v>15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10</v>
      </c>
      <c r="M15" s="4" t="s">
        <v>9</v>
      </c>
    </row>
    <row r="16" spans="1:27" x14ac:dyDescent="0.3">
      <c r="A16" s="2" t="s">
        <v>4</v>
      </c>
      <c r="B16" s="4" t="s">
        <v>15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10</v>
      </c>
      <c r="M16" s="4" t="s">
        <v>9</v>
      </c>
    </row>
    <row r="17" spans="1:13" x14ac:dyDescent="0.3">
      <c r="A17" s="2" t="s">
        <v>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4" t="s">
        <v>15</v>
      </c>
      <c r="L17" s="4" t="s">
        <v>10</v>
      </c>
      <c r="M17" s="4" t="s">
        <v>9</v>
      </c>
    </row>
    <row r="18" spans="1:13" x14ac:dyDescent="0.3">
      <c r="A18" s="2" t="s">
        <v>6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10</v>
      </c>
      <c r="M18" s="4" t="s">
        <v>9</v>
      </c>
    </row>
    <row r="19" spans="1:13" x14ac:dyDescent="0.3">
      <c r="A19" s="2" t="s">
        <v>7</v>
      </c>
      <c r="B19" s="4" t="s">
        <v>9</v>
      </c>
      <c r="C19" s="4" t="s">
        <v>9</v>
      </c>
      <c r="D19" s="4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  <c r="L19" s="4" t="s">
        <v>9</v>
      </c>
      <c r="M19" s="4" t="s">
        <v>9</v>
      </c>
    </row>
    <row r="21" spans="1:13" x14ac:dyDescent="0.3">
      <c r="A21" s="1" t="s">
        <v>11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3" x14ac:dyDescent="0.3">
      <c r="A22" s="2" t="s">
        <v>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2" t="s">
        <v>1</v>
      </c>
      <c r="B23" s="5">
        <v>2.5000000000000001E-2</v>
      </c>
      <c r="C23" s="5">
        <f>B23/2</f>
        <v>1.2500000000000001E-2</v>
      </c>
      <c r="D23" s="5">
        <f t="shared" ref="D23:K23" si="2">C23/2</f>
        <v>6.2500000000000003E-3</v>
      </c>
      <c r="E23" s="5">
        <f t="shared" si="2"/>
        <v>3.1250000000000002E-3</v>
      </c>
      <c r="F23" s="5">
        <f t="shared" si="2"/>
        <v>1.5625000000000001E-3</v>
      </c>
      <c r="G23" s="5">
        <f t="shared" si="2"/>
        <v>7.8125000000000004E-4</v>
      </c>
      <c r="H23" s="5">
        <f t="shared" si="2"/>
        <v>3.9062500000000002E-4</v>
      </c>
      <c r="I23" s="5">
        <f t="shared" si="2"/>
        <v>1.9531250000000001E-4</v>
      </c>
      <c r="J23" s="5">
        <f t="shared" si="2"/>
        <v>9.7656250000000005E-5</v>
      </c>
      <c r="K23" s="5">
        <f t="shared" si="2"/>
        <v>4.8828125000000003E-5</v>
      </c>
      <c r="L23" s="5">
        <v>0</v>
      </c>
      <c r="M23" s="5"/>
    </row>
    <row r="24" spans="1:13" x14ac:dyDescent="0.3">
      <c r="A24" s="2" t="s">
        <v>2</v>
      </c>
      <c r="B24" s="5">
        <v>2.5000000000000001E-2</v>
      </c>
      <c r="C24" s="5">
        <f t="shared" ref="C24:K28" si="3">B24/2</f>
        <v>1.2500000000000001E-2</v>
      </c>
      <c r="D24" s="5">
        <f t="shared" si="3"/>
        <v>6.2500000000000003E-3</v>
      </c>
      <c r="E24" s="5">
        <f t="shared" si="3"/>
        <v>3.1250000000000002E-3</v>
      </c>
      <c r="F24" s="5">
        <f t="shared" si="3"/>
        <v>1.5625000000000001E-3</v>
      </c>
      <c r="G24" s="5">
        <f t="shared" si="3"/>
        <v>7.8125000000000004E-4</v>
      </c>
      <c r="H24" s="5">
        <f t="shared" si="3"/>
        <v>3.9062500000000002E-4</v>
      </c>
      <c r="I24" s="5">
        <f t="shared" si="3"/>
        <v>1.9531250000000001E-4</v>
      </c>
      <c r="J24" s="5">
        <f t="shared" si="3"/>
        <v>9.7656250000000005E-5</v>
      </c>
      <c r="K24" s="5">
        <f t="shared" si="3"/>
        <v>4.8828125000000003E-5</v>
      </c>
      <c r="L24" s="5">
        <v>0</v>
      </c>
      <c r="M24" s="5"/>
    </row>
    <row r="25" spans="1:13" x14ac:dyDescent="0.3">
      <c r="A25" s="2" t="s">
        <v>3</v>
      </c>
      <c r="B25" s="5">
        <v>2.5000000000000001E-2</v>
      </c>
      <c r="C25" s="5">
        <f t="shared" si="3"/>
        <v>1.2500000000000001E-2</v>
      </c>
      <c r="D25" s="5">
        <f t="shared" si="3"/>
        <v>6.2500000000000003E-3</v>
      </c>
      <c r="E25" s="5">
        <f t="shared" si="3"/>
        <v>3.1250000000000002E-3</v>
      </c>
      <c r="F25" s="5">
        <f t="shared" si="3"/>
        <v>1.5625000000000001E-3</v>
      </c>
      <c r="G25" s="5">
        <f t="shared" si="3"/>
        <v>7.8125000000000004E-4</v>
      </c>
      <c r="H25" s="5">
        <f t="shared" si="3"/>
        <v>3.9062500000000002E-4</v>
      </c>
      <c r="I25" s="5">
        <f t="shared" si="3"/>
        <v>1.9531250000000001E-4</v>
      </c>
      <c r="J25" s="5">
        <f t="shared" si="3"/>
        <v>9.7656250000000005E-5</v>
      </c>
      <c r="K25" s="5">
        <f t="shared" si="3"/>
        <v>4.8828125000000003E-5</v>
      </c>
      <c r="L25" s="5">
        <v>0</v>
      </c>
      <c r="M25" s="5"/>
    </row>
    <row r="26" spans="1:13" x14ac:dyDescent="0.3">
      <c r="A26" s="2" t="s">
        <v>4</v>
      </c>
      <c r="B26" s="5">
        <v>2.5000000000000001E-2</v>
      </c>
      <c r="C26" s="5">
        <f t="shared" si="3"/>
        <v>1.2500000000000001E-2</v>
      </c>
      <c r="D26" s="5">
        <f t="shared" si="3"/>
        <v>6.2500000000000003E-3</v>
      </c>
      <c r="E26" s="5">
        <f t="shared" si="3"/>
        <v>3.1250000000000002E-3</v>
      </c>
      <c r="F26" s="5">
        <f t="shared" si="3"/>
        <v>1.5625000000000001E-3</v>
      </c>
      <c r="G26" s="5">
        <f t="shared" si="3"/>
        <v>7.8125000000000004E-4</v>
      </c>
      <c r="H26" s="5">
        <f t="shared" si="3"/>
        <v>3.9062500000000002E-4</v>
      </c>
      <c r="I26" s="5">
        <f t="shared" si="3"/>
        <v>1.9531250000000001E-4</v>
      </c>
      <c r="J26" s="5">
        <f t="shared" si="3"/>
        <v>9.7656250000000005E-5</v>
      </c>
      <c r="K26" s="5">
        <f t="shared" si="3"/>
        <v>4.8828125000000003E-5</v>
      </c>
      <c r="L26" s="5">
        <v>0</v>
      </c>
      <c r="M26" s="5"/>
    </row>
    <row r="27" spans="1:13" x14ac:dyDescent="0.3">
      <c r="A27" s="2" t="s">
        <v>5</v>
      </c>
      <c r="B27" s="5">
        <v>2.5000000000000001E-2</v>
      </c>
      <c r="C27" s="5">
        <f t="shared" si="3"/>
        <v>1.2500000000000001E-2</v>
      </c>
      <c r="D27" s="5">
        <f t="shared" si="3"/>
        <v>6.2500000000000003E-3</v>
      </c>
      <c r="E27" s="5">
        <f t="shared" si="3"/>
        <v>3.1250000000000002E-3</v>
      </c>
      <c r="F27" s="5">
        <f t="shared" si="3"/>
        <v>1.5625000000000001E-3</v>
      </c>
      <c r="G27" s="5">
        <f t="shared" si="3"/>
        <v>7.8125000000000004E-4</v>
      </c>
      <c r="H27" s="5">
        <f t="shared" si="3"/>
        <v>3.9062500000000002E-4</v>
      </c>
      <c r="I27" s="5">
        <f t="shared" si="3"/>
        <v>1.9531250000000001E-4</v>
      </c>
      <c r="J27" s="5">
        <f t="shared" si="3"/>
        <v>9.7656250000000005E-5</v>
      </c>
      <c r="K27" s="5">
        <f t="shared" si="3"/>
        <v>4.8828125000000003E-5</v>
      </c>
      <c r="L27" s="5">
        <v>0</v>
      </c>
      <c r="M27" s="5"/>
    </row>
    <row r="28" spans="1:13" x14ac:dyDescent="0.3">
      <c r="A28" s="2" t="s">
        <v>6</v>
      </c>
      <c r="B28" s="5">
        <v>2.5000000000000001E-2</v>
      </c>
      <c r="C28" s="5">
        <f t="shared" si="3"/>
        <v>1.2500000000000001E-2</v>
      </c>
      <c r="D28" s="5">
        <f t="shared" si="3"/>
        <v>6.2500000000000003E-3</v>
      </c>
      <c r="E28" s="5">
        <f t="shared" si="3"/>
        <v>3.1250000000000002E-3</v>
      </c>
      <c r="F28" s="5">
        <f t="shared" si="3"/>
        <v>1.5625000000000001E-3</v>
      </c>
      <c r="G28" s="5">
        <f t="shared" si="3"/>
        <v>7.8125000000000004E-4</v>
      </c>
      <c r="H28" s="5">
        <f t="shared" si="3"/>
        <v>3.9062500000000002E-4</v>
      </c>
      <c r="I28" s="5">
        <f t="shared" si="3"/>
        <v>1.9531250000000001E-4</v>
      </c>
      <c r="J28" s="5">
        <f t="shared" si="3"/>
        <v>9.7656250000000005E-5</v>
      </c>
      <c r="K28" s="5">
        <f t="shared" si="3"/>
        <v>4.8828125000000003E-5</v>
      </c>
      <c r="L28" s="5">
        <v>0</v>
      </c>
      <c r="M28" s="5"/>
    </row>
    <row r="29" spans="1:13" x14ac:dyDescent="0.3">
      <c r="A29" s="2" t="s">
        <v>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1" spans="1:13" x14ac:dyDescent="0.3">
      <c r="A31" s="1" t="s">
        <v>12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</row>
    <row r="32" spans="1:13" x14ac:dyDescent="0.3">
      <c r="A32" s="2" t="s">
        <v>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3">
      <c r="A33" s="2" t="s">
        <v>1</v>
      </c>
      <c r="B33" s="5" t="s">
        <v>13</v>
      </c>
      <c r="C33" s="5" t="s">
        <v>13</v>
      </c>
      <c r="D33" s="5" t="s">
        <v>13</v>
      </c>
      <c r="E33" s="5" t="s">
        <v>13</v>
      </c>
      <c r="F33" s="5" t="s">
        <v>13</v>
      </c>
      <c r="G33" s="5" t="s">
        <v>13</v>
      </c>
      <c r="H33" s="5" t="s">
        <v>13</v>
      </c>
      <c r="I33" s="5" t="s">
        <v>13</v>
      </c>
      <c r="J33" s="5" t="s">
        <v>13</v>
      </c>
      <c r="K33" s="5" t="s">
        <v>13</v>
      </c>
      <c r="L33" s="5" t="s">
        <v>13</v>
      </c>
      <c r="M33" s="5"/>
    </row>
    <row r="34" spans="1:13" x14ac:dyDescent="0.3">
      <c r="A34" s="2" t="s">
        <v>2</v>
      </c>
      <c r="B34" s="5" t="s">
        <v>13</v>
      </c>
      <c r="C34" s="5" t="s">
        <v>13</v>
      </c>
      <c r="D34" s="5" t="s">
        <v>13</v>
      </c>
      <c r="E34" s="5" t="s">
        <v>13</v>
      </c>
      <c r="F34" s="5" t="s">
        <v>13</v>
      </c>
      <c r="G34" s="5" t="s">
        <v>13</v>
      </c>
      <c r="H34" s="5" t="s">
        <v>13</v>
      </c>
      <c r="I34" s="5" t="s">
        <v>13</v>
      </c>
      <c r="J34" s="5" t="s">
        <v>13</v>
      </c>
      <c r="K34" s="5" t="s">
        <v>13</v>
      </c>
      <c r="L34" s="5" t="s">
        <v>13</v>
      </c>
      <c r="M34" s="5"/>
    </row>
    <row r="35" spans="1:13" x14ac:dyDescent="0.3">
      <c r="A35" s="2" t="s">
        <v>3</v>
      </c>
      <c r="B35" s="5" t="s">
        <v>13</v>
      </c>
      <c r="C35" s="5" t="s">
        <v>13</v>
      </c>
      <c r="D35" s="5" t="s">
        <v>13</v>
      </c>
      <c r="E35" s="5" t="s">
        <v>13</v>
      </c>
      <c r="F35" s="5" t="s">
        <v>13</v>
      </c>
      <c r="G35" s="5" t="s">
        <v>13</v>
      </c>
      <c r="H35" s="5" t="s">
        <v>13</v>
      </c>
      <c r="I35" s="5" t="s">
        <v>13</v>
      </c>
      <c r="J35" s="5" t="s">
        <v>13</v>
      </c>
      <c r="K35" s="5" t="s">
        <v>13</v>
      </c>
      <c r="L35" s="5" t="s">
        <v>13</v>
      </c>
      <c r="M35" s="5"/>
    </row>
    <row r="36" spans="1:13" x14ac:dyDescent="0.3">
      <c r="A36" s="2" t="s">
        <v>4</v>
      </c>
      <c r="B36" s="5" t="s">
        <v>14</v>
      </c>
      <c r="C36" s="5" t="s">
        <v>14</v>
      </c>
      <c r="D36" s="5" t="s">
        <v>14</v>
      </c>
      <c r="E36" s="5" t="s">
        <v>14</v>
      </c>
      <c r="F36" s="5" t="s">
        <v>14</v>
      </c>
      <c r="G36" s="5" t="s">
        <v>14</v>
      </c>
      <c r="H36" s="5" t="s">
        <v>14</v>
      </c>
      <c r="I36" s="5" t="s">
        <v>14</v>
      </c>
      <c r="J36" s="5" t="s">
        <v>14</v>
      </c>
      <c r="K36" s="5" t="s">
        <v>14</v>
      </c>
      <c r="L36" s="5" t="s">
        <v>14</v>
      </c>
      <c r="M36" s="5"/>
    </row>
    <row r="37" spans="1:13" x14ac:dyDescent="0.3">
      <c r="A37" s="2" t="s">
        <v>5</v>
      </c>
      <c r="B37" s="5" t="s">
        <v>14</v>
      </c>
      <c r="C37" s="5" t="s">
        <v>14</v>
      </c>
      <c r="D37" s="5" t="s">
        <v>14</v>
      </c>
      <c r="E37" s="5" t="s">
        <v>14</v>
      </c>
      <c r="F37" s="5" t="s">
        <v>14</v>
      </c>
      <c r="G37" s="5" t="s">
        <v>14</v>
      </c>
      <c r="H37" s="5" t="s">
        <v>14</v>
      </c>
      <c r="I37" s="5" t="s">
        <v>14</v>
      </c>
      <c r="J37" s="5" t="s">
        <v>14</v>
      </c>
      <c r="K37" s="5" t="s">
        <v>14</v>
      </c>
      <c r="L37" s="5" t="s">
        <v>14</v>
      </c>
      <c r="M37" s="5"/>
    </row>
    <row r="38" spans="1:13" x14ac:dyDescent="0.3">
      <c r="A38" s="2" t="s">
        <v>6</v>
      </c>
      <c r="B38" s="5" t="s">
        <v>14</v>
      </c>
      <c r="C38" s="5" t="s">
        <v>14</v>
      </c>
      <c r="D38" s="5" t="s">
        <v>14</v>
      </c>
      <c r="E38" s="5" t="s">
        <v>14</v>
      </c>
      <c r="F38" s="5" t="s">
        <v>14</v>
      </c>
      <c r="G38" s="5" t="s">
        <v>14</v>
      </c>
      <c r="H38" s="5" t="s">
        <v>14</v>
      </c>
      <c r="I38" s="5" t="s">
        <v>14</v>
      </c>
      <c r="J38" s="5" t="s">
        <v>14</v>
      </c>
      <c r="K38" s="5" t="s">
        <v>14</v>
      </c>
      <c r="L38" s="5" t="s">
        <v>14</v>
      </c>
      <c r="M38" s="5"/>
    </row>
    <row r="39" spans="1:13" x14ac:dyDescent="0.3">
      <c r="A39" s="2" t="s">
        <v>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EA0F-61B9-4F23-92DF-C3A88460117C}">
  <dimension ref="A1:AA39"/>
  <sheetViews>
    <sheetView zoomScale="70" zoomScaleNormal="70" workbookViewId="0">
      <selection sqref="A1:M9"/>
    </sheetView>
  </sheetViews>
  <sheetFormatPr defaultRowHeight="14.4" x14ac:dyDescent="0.3"/>
  <cols>
    <col min="1" max="1" width="7" bestFit="1" customWidth="1"/>
    <col min="2" max="11" width="13.44140625" bestFit="1" customWidth="1"/>
    <col min="12" max="12" width="13.5546875" bestFit="1" customWidth="1"/>
    <col min="13" max="13" width="13.44140625" bestFit="1" customWidth="1"/>
  </cols>
  <sheetData>
    <row r="1" spans="1:27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s="1"/>
      <c r="P1" s="2">
        <v>1</v>
      </c>
      <c r="Q1" s="2">
        <v>2</v>
      </c>
      <c r="R1" s="2">
        <v>3</v>
      </c>
      <c r="S1" s="2">
        <v>4</v>
      </c>
      <c r="T1" s="2">
        <v>5</v>
      </c>
      <c r="U1" s="2">
        <v>6</v>
      </c>
      <c r="V1" s="2">
        <v>7</v>
      </c>
      <c r="W1" s="2">
        <v>8</v>
      </c>
      <c r="X1" s="2">
        <v>9</v>
      </c>
      <c r="Y1" s="2">
        <v>10</v>
      </c>
      <c r="Z1" s="2">
        <v>11</v>
      </c>
      <c r="AA1" s="2">
        <v>12</v>
      </c>
    </row>
    <row r="2" spans="1:27" x14ac:dyDescent="0.3">
      <c r="A2" s="2" t="s">
        <v>0</v>
      </c>
      <c r="B2" s="9">
        <v>4.4999999999999998E-2</v>
      </c>
      <c r="C2" s="9">
        <v>4.3999999999999997E-2</v>
      </c>
      <c r="D2" s="9">
        <v>4.3999999999999997E-2</v>
      </c>
      <c r="E2" s="9">
        <v>4.3999999999999997E-2</v>
      </c>
      <c r="F2" s="9">
        <v>4.4999999999999998E-2</v>
      </c>
      <c r="G2" s="9">
        <v>4.3999999999999997E-2</v>
      </c>
      <c r="H2" s="9">
        <v>4.2999999999999997E-2</v>
      </c>
      <c r="I2" s="9">
        <v>4.5999999999999999E-2</v>
      </c>
      <c r="J2" s="9">
        <v>4.4999999999999998E-2</v>
      </c>
      <c r="K2" s="9">
        <v>4.2999999999999997E-2</v>
      </c>
      <c r="L2" s="9">
        <v>4.3999999999999997E-2</v>
      </c>
      <c r="M2" s="9">
        <v>4.4999999999999998E-2</v>
      </c>
      <c r="O2" s="2" t="s">
        <v>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">
      <c r="A3" s="2" t="s">
        <v>1</v>
      </c>
      <c r="B3" s="9">
        <v>0.05</v>
      </c>
      <c r="C3" s="9">
        <v>4.9000000000000002E-2</v>
      </c>
      <c r="D3" s="9">
        <v>5.2999999999999999E-2</v>
      </c>
      <c r="E3" s="15">
        <v>0.76300000000000001</v>
      </c>
      <c r="F3" s="11">
        <v>0.64800000000000002</v>
      </c>
      <c r="G3" s="13">
        <v>0.71099999999999997</v>
      </c>
      <c r="H3" s="13">
        <v>0.69899999999999995</v>
      </c>
      <c r="I3" s="13">
        <v>0.69499999999999995</v>
      </c>
      <c r="J3" s="15">
        <v>0.72299999999999998</v>
      </c>
      <c r="K3" s="15">
        <v>0.77600000000000002</v>
      </c>
      <c r="L3" s="10">
        <v>0.82399999999999995</v>
      </c>
      <c r="M3" s="9">
        <v>4.4999999999999998E-2</v>
      </c>
      <c r="O3" s="2" t="s">
        <v>1</v>
      </c>
      <c r="P3" s="3">
        <f>B3-$M$10</f>
        <v>5.3750000000000117E-3</v>
      </c>
      <c r="Q3" s="3">
        <f t="shared" ref="Q3:Z8" si="0">C3-$M$10</f>
        <v>4.3750000000000108E-3</v>
      </c>
      <c r="R3" s="3">
        <f t="shared" si="0"/>
        <v>8.3750000000000074E-3</v>
      </c>
      <c r="S3" s="3">
        <f t="shared" si="0"/>
        <v>0.71837499999999999</v>
      </c>
      <c r="T3" s="3">
        <f t="shared" si="0"/>
        <v>0.60337499999999999</v>
      </c>
      <c r="U3" s="3">
        <f t="shared" si="0"/>
        <v>0.66637499999999994</v>
      </c>
      <c r="V3" s="3">
        <f t="shared" si="0"/>
        <v>0.65437499999999993</v>
      </c>
      <c r="W3" s="3">
        <f t="shared" si="0"/>
        <v>0.65037499999999993</v>
      </c>
      <c r="X3" s="3">
        <f t="shared" si="0"/>
        <v>0.67837499999999995</v>
      </c>
      <c r="Y3" s="3">
        <f t="shared" si="0"/>
        <v>0.731375</v>
      </c>
      <c r="Z3" s="3">
        <f t="shared" si="0"/>
        <v>0.77937499999999993</v>
      </c>
      <c r="AA3" s="3"/>
    </row>
    <row r="4" spans="1:27" x14ac:dyDescent="0.3">
      <c r="A4" s="2" t="s">
        <v>2</v>
      </c>
      <c r="B4" s="9">
        <v>4.9000000000000002E-2</v>
      </c>
      <c r="C4" s="9">
        <v>4.9000000000000002E-2</v>
      </c>
      <c r="D4" s="9">
        <v>5.2999999999999999E-2</v>
      </c>
      <c r="E4" s="15">
        <v>0.73</v>
      </c>
      <c r="F4" s="11">
        <v>0.65100000000000002</v>
      </c>
      <c r="G4" s="13">
        <v>0.72</v>
      </c>
      <c r="H4" s="13">
        <v>0.70099999999999996</v>
      </c>
      <c r="I4" s="13">
        <v>0.68</v>
      </c>
      <c r="J4" s="13">
        <v>0.70699999999999996</v>
      </c>
      <c r="K4" s="15">
        <v>0.76300000000000001</v>
      </c>
      <c r="L4" s="10">
        <v>0.81299999999999994</v>
      </c>
      <c r="M4" s="9">
        <v>4.3999999999999997E-2</v>
      </c>
      <c r="O4" s="2" t="s">
        <v>2</v>
      </c>
      <c r="P4" s="3">
        <f t="shared" ref="P4:P8" si="1">B4-$M$10</f>
        <v>4.3750000000000108E-3</v>
      </c>
      <c r="Q4" s="3">
        <f t="shared" si="0"/>
        <v>4.3750000000000108E-3</v>
      </c>
      <c r="R4" s="3">
        <f t="shared" si="0"/>
        <v>8.3750000000000074E-3</v>
      </c>
      <c r="S4" s="3">
        <f t="shared" si="0"/>
        <v>0.68537499999999996</v>
      </c>
      <c r="T4" s="3">
        <f t="shared" si="0"/>
        <v>0.606375</v>
      </c>
      <c r="U4" s="3">
        <f t="shared" si="0"/>
        <v>0.67537499999999995</v>
      </c>
      <c r="V4" s="3">
        <f t="shared" si="0"/>
        <v>0.65637499999999993</v>
      </c>
      <c r="W4" s="3">
        <f t="shared" si="0"/>
        <v>0.63537500000000002</v>
      </c>
      <c r="X4" s="3">
        <f t="shared" si="0"/>
        <v>0.66237499999999994</v>
      </c>
      <c r="Y4" s="3">
        <f t="shared" si="0"/>
        <v>0.71837499999999999</v>
      </c>
      <c r="Z4" s="3">
        <f t="shared" si="0"/>
        <v>0.76837499999999992</v>
      </c>
      <c r="AA4" s="3"/>
    </row>
    <row r="5" spans="1:27" x14ac:dyDescent="0.3">
      <c r="A5" s="2" t="s">
        <v>3</v>
      </c>
      <c r="B5" s="9">
        <v>4.9000000000000002E-2</v>
      </c>
      <c r="C5" s="9">
        <v>4.9000000000000002E-2</v>
      </c>
      <c r="D5" s="9">
        <v>5.3999999999999999E-2</v>
      </c>
      <c r="E5" s="13">
        <v>0.69499999999999995</v>
      </c>
      <c r="F5" s="13">
        <v>0.67200000000000004</v>
      </c>
      <c r="G5" s="13">
        <v>0.71699999999999997</v>
      </c>
      <c r="H5" s="13">
        <v>0.69799999999999995</v>
      </c>
      <c r="I5" s="13">
        <v>0.68400000000000005</v>
      </c>
      <c r="J5" s="15">
        <v>0.72499999999999998</v>
      </c>
      <c r="K5" s="15">
        <v>0.76600000000000001</v>
      </c>
      <c r="L5" s="10">
        <v>0.82</v>
      </c>
      <c r="M5" s="9">
        <v>4.2999999999999997E-2</v>
      </c>
      <c r="O5" s="2" t="s">
        <v>3</v>
      </c>
      <c r="P5" s="3">
        <f t="shared" si="1"/>
        <v>4.3750000000000108E-3</v>
      </c>
      <c r="Q5" s="3">
        <f t="shared" si="0"/>
        <v>4.3750000000000108E-3</v>
      </c>
      <c r="R5" s="3">
        <f t="shared" si="0"/>
        <v>9.3750000000000083E-3</v>
      </c>
      <c r="S5" s="3">
        <f t="shared" si="0"/>
        <v>0.65037499999999993</v>
      </c>
      <c r="T5" s="3">
        <f t="shared" si="0"/>
        <v>0.62737500000000002</v>
      </c>
      <c r="U5" s="3">
        <f t="shared" si="0"/>
        <v>0.67237499999999994</v>
      </c>
      <c r="V5" s="3">
        <f t="shared" si="0"/>
        <v>0.65337499999999993</v>
      </c>
      <c r="W5" s="3">
        <f t="shared" si="0"/>
        <v>0.63937500000000003</v>
      </c>
      <c r="X5" s="3">
        <f t="shared" si="0"/>
        <v>0.68037499999999995</v>
      </c>
      <c r="Y5" s="3">
        <f t="shared" si="0"/>
        <v>0.72137499999999999</v>
      </c>
      <c r="Z5" s="3">
        <f t="shared" si="0"/>
        <v>0.77537499999999993</v>
      </c>
      <c r="AA5" s="3"/>
    </row>
    <row r="6" spans="1:27" x14ac:dyDescent="0.3">
      <c r="A6" s="2" t="s">
        <v>4</v>
      </c>
      <c r="B6" s="9">
        <v>4.8000000000000001E-2</v>
      </c>
      <c r="C6" s="9">
        <v>4.9000000000000002E-2</v>
      </c>
      <c r="D6" s="9">
        <v>5.1999999999999998E-2</v>
      </c>
      <c r="E6" s="9">
        <v>6.2E-2</v>
      </c>
      <c r="F6" s="9">
        <v>6.7000000000000004E-2</v>
      </c>
      <c r="G6" s="18">
        <v>0.435</v>
      </c>
      <c r="H6" s="18">
        <v>0.42</v>
      </c>
      <c r="I6" s="11">
        <v>0.63300000000000001</v>
      </c>
      <c r="J6" s="15">
        <v>0.72299999999999998</v>
      </c>
      <c r="K6" s="15">
        <v>0.76800000000000002</v>
      </c>
      <c r="L6" s="10">
        <v>0.81</v>
      </c>
      <c r="M6" s="9">
        <v>4.4999999999999998E-2</v>
      </c>
      <c r="O6" s="2" t="s">
        <v>4</v>
      </c>
      <c r="P6" s="3">
        <f t="shared" si="1"/>
        <v>3.3750000000000099E-3</v>
      </c>
      <c r="Q6" s="3">
        <f t="shared" si="0"/>
        <v>4.3750000000000108E-3</v>
      </c>
      <c r="R6" s="3">
        <f t="shared" si="0"/>
        <v>7.3750000000000066E-3</v>
      </c>
      <c r="S6" s="3">
        <f t="shared" si="0"/>
        <v>1.7375000000000008E-2</v>
      </c>
      <c r="T6" s="3">
        <f t="shared" si="0"/>
        <v>2.2375000000000013E-2</v>
      </c>
      <c r="U6" s="3">
        <f t="shared" si="0"/>
        <v>0.39037500000000003</v>
      </c>
      <c r="V6" s="3">
        <f t="shared" si="0"/>
        <v>0.37537500000000001</v>
      </c>
      <c r="W6" s="3">
        <f t="shared" si="0"/>
        <v>0.58837499999999998</v>
      </c>
      <c r="X6" s="3">
        <f t="shared" si="0"/>
        <v>0.67837499999999995</v>
      </c>
      <c r="Y6" s="3">
        <f t="shared" si="0"/>
        <v>0.72337499999999999</v>
      </c>
      <c r="Z6" s="3">
        <f t="shared" si="0"/>
        <v>0.76537500000000003</v>
      </c>
      <c r="AA6" s="3"/>
    </row>
    <row r="7" spans="1:27" x14ac:dyDescent="0.3">
      <c r="A7" s="2" t="s">
        <v>5</v>
      </c>
      <c r="B7" s="9">
        <v>4.9000000000000002E-2</v>
      </c>
      <c r="C7" s="9">
        <v>0.05</v>
      </c>
      <c r="D7" s="9">
        <v>5.1999999999999998E-2</v>
      </c>
      <c r="E7" s="9">
        <v>0.06</v>
      </c>
      <c r="F7" s="9">
        <v>6.6000000000000003E-2</v>
      </c>
      <c r="G7" s="14">
        <v>0.51900000000000002</v>
      </c>
      <c r="H7" s="18">
        <v>0.42799999999999999</v>
      </c>
      <c r="I7" s="11">
        <v>0.64500000000000002</v>
      </c>
      <c r="J7" s="15">
        <v>0.72499999999999998</v>
      </c>
      <c r="K7" s="15">
        <v>0.77</v>
      </c>
      <c r="L7" s="10">
        <v>0.82799999999999996</v>
      </c>
      <c r="M7" s="9">
        <v>4.4999999999999998E-2</v>
      </c>
      <c r="O7" s="2" t="s">
        <v>5</v>
      </c>
      <c r="P7" s="3">
        <f t="shared" si="1"/>
        <v>4.3750000000000108E-3</v>
      </c>
      <c r="Q7" s="3">
        <f t="shared" si="0"/>
        <v>5.3750000000000117E-3</v>
      </c>
      <c r="R7" s="3">
        <f t="shared" si="0"/>
        <v>7.3750000000000066E-3</v>
      </c>
      <c r="S7" s="3">
        <f t="shared" si="0"/>
        <v>1.5375000000000007E-2</v>
      </c>
      <c r="T7" s="3">
        <f t="shared" si="0"/>
        <v>2.1375000000000012E-2</v>
      </c>
      <c r="U7" s="3">
        <f t="shared" si="0"/>
        <v>0.47437500000000005</v>
      </c>
      <c r="V7" s="3">
        <f t="shared" si="0"/>
        <v>0.38337500000000002</v>
      </c>
      <c r="W7" s="3">
        <f t="shared" si="0"/>
        <v>0.60037499999999999</v>
      </c>
      <c r="X7" s="3">
        <f t="shared" si="0"/>
        <v>0.68037499999999995</v>
      </c>
      <c r="Y7" s="3">
        <f t="shared" si="0"/>
        <v>0.72537499999999999</v>
      </c>
      <c r="Z7" s="3">
        <f t="shared" si="0"/>
        <v>0.78337499999999993</v>
      </c>
      <c r="AA7" s="3"/>
    </row>
    <row r="8" spans="1:27" x14ac:dyDescent="0.3">
      <c r="A8" s="2" t="s">
        <v>6</v>
      </c>
      <c r="B8" s="9">
        <v>4.8000000000000001E-2</v>
      </c>
      <c r="C8" s="9">
        <v>0.05</v>
      </c>
      <c r="D8" s="9">
        <v>5.0999999999999997E-2</v>
      </c>
      <c r="E8" s="9">
        <v>0.06</v>
      </c>
      <c r="F8" s="9">
        <v>7.9000000000000001E-2</v>
      </c>
      <c r="G8" s="19">
        <v>0.44800000000000001</v>
      </c>
      <c r="H8" s="19">
        <v>0.45100000000000001</v>
      </c>
      <c r="I8" s="11">
        <v>0.65100000000000002</v>
      </c>
      <c r="J8" s="15">
        <v>0.76400000000000001</v>
      </c>
      <c r="K8" s="10">
        <v>0.80200000000000005</v>
      </c>
      <c r="L8" s="10">
        <v>0.83399999999999996</v>
      </c>
      <c r="M8" s="9">
        <v>4.4999999999999998E-2</v>
      </c>
      <c r="O8" s="2" t="s">
        <v>6</v>
      </c>
      <c r="P8" s="3">
        <f t="shared" si="1"/>
        <v>3.3750000000000099E-3</v>
      </c>
      <c r="Q8" s="3">
        <f t="shared" si="0"/>
        <v>5.3750000000000117E-3</v>
      </c>
      <c r="R8" s="3">
        <f t="shared" si="0"/>
        <v>6.3750000000000057E-3</v>
      </c>
      <c r="S8" s="3">
        <f t="shared" si="0"/>
        <v>1.5375000000000007E-2</v>
      </c>
      <c r="T8" s="3">
        <f t="shared" si="0"/>
        <v>3.437500000000001E-2</v>
      </c>
      <c r="U8" s="3">
        <f t="shared" si="0"/>
        <v>0.40337500000000004</v>
      </c>
      <c r="V8" s="3">
        <f t="shared" si="0"/>
        <v>0.40637500000000004</v>
      </c>
      <c r="W8" s="3">
        <f t="shared" si="0"/>
        <v>0.606375</v>
      </c>
      <c r="X8" s="3">
        <f t="shared" si="0"/>
        <v>0.71937499999999999</v>
      </c>
      <c r="Y8" s="3">
        <f t="shared" si="0"/>
        <v>0.75737500000000002</v>
      </c>
      <c r="Z8" s="3">
        <f t="shared" si="0"/>
        <v>0.78937499999999994</v>
      </c>
      <c r="AA8" s="3"/>
    </row>
    <row r="9" spans="1:27" x14ac:dyDescent="0.3">
      <c r="A9" s="2" t="s">
        <v>7</v>
      </c>
      <c r="B9" s="9">
        <v>4.3999999999999997E-2</v>
      </c>
      <c r="C9" s="9">
        <v>4.3999999999999997E-2</v>
      </c>
      <c r="D9" s="9">
        <v>4.3999999999999997E-2</v>
      </c>
      <c r="E9" s="9">
        <v>4.4999999999999998E-2</v>
      </c>
      <c r="F9" s="9">
        <v>4.4999999999999998E-2</v>
      </c>
      <c r="G9" s="9">
        <v>4.2999999999999997E-2</v>
      </c>
      <c r="H9" s="9">
        <v>4.2999999999999997E-2</v>
      </c>
      <c r="I9" s="9">
        <v>4.4999999999999998E-2</v>
      </c>
      <c r="J9" s="9">
        <v>4.4999999999999998E-2</v>
      </c>
      <c r="K9" s="9">
        <v>4.3999999999999997E-2</v>
      </c>
      <c r="L9" s="9">
        <v>4.2999999999999997E-2</v>
      </c>
      <c r="M9" s="9">
        <v>4.4999999999999998E-2</v>
      </c>
      <c r="O9" s="2" t="s">
        <v>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M10">
        <f>AVERAGE(M2:M9)</f>
        <v>4.4624999999999991E-2</v>
      </c>
    </row>
    <row r="11" spans="1:27" x14ac:dyDescent="0.3">
      <c r="A11" s="1" t="s">
        <v>8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27" x14ac:dyDescent="0.3">
      <c r="A12" s="2" t="s">
        <v>0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</row>
    <row r="13" spans="1:27" x14ac:dyDescent="0.3">
      <c r="A13" s="2" t="s">
        <v>1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  <c r="L13" s="4" t="s">
        <v>10</v>
      </c>
      <c r="M13" s="4" t="s">
        <v>9</v>
      </c>
    </row>
    <row r="14" spans="1:27" x14ac:dyDescent="0.3">
      <c r="A14" s="2" t="s">
        <v>2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10</v>
      </c>
      <c r="M14" s="4" t="s">
        <v>9</v>
      </c>
    </row>
    <row r="15" spans="1:27" x14ac:dyDescent="0.3">
      <c r="A15" s="2" t="s">
        <v>3</v>
      </c>
      <c r="B15" s="4" t="s">
        <v>15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10</v>
      </c>
      <c r="M15" s="4" t="s">
        <v>9</v>
      </c>
    </row>
    <row r="16" spans="1:27" x14ac:dyDescent="0.3">
      <c r="A16" s="2" t="s">
        <v>4</v>
      </c>
      <c r="B16" s="4" t="s">
        <v>15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10</v>
      </c>
      <c r="M16" s="4" t="s">
        <v>9</v>
      </c>
    </row>
    <row r="17" spans="1:13" x14ac:dyDescent="0.3">
      <c r="A17" s="2" t="s">
        <v>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4" t="s">
        <v>15</v>
      </c>
      <c r="L17" s="4" t="s">
        <v>10</v>
      </c>
      <c r="M17" s="4" t="s">
        <v>9</v>
      </c>
    </row>
    <row r="18" spans="1:13" x14ac:dyDescent="0.3">
      <c r="A18" s="2" t="s">
        <v>6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10</v>
      </c>
      <c r="M18" s="4" t="s">
        <v>9</v>
      </c>
    </row>
    <row r="19" spans="1:13" x14ac:dyDescent="0.3">
      <c r="A19" s="2" t="s">
        <v>7</v>
      </c>
      <c r="B19" s="4" t="s">
        <v>9</v>
      </c>
      <c r="C19" s="4" t="s">
        <v>9</v>
      </c>
      <c r="D19" s="4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  <c r="L19" s="4" t="s">
        <v>9</v>
      </c>
      <c r="M19" s="4" t="s">
        <v>9</v>
      </c>
    </row>
    <row r="21" spans="1:13" x14ac:dyDescent="0.3">
      <c r="A21" s="1" t="s">
        <v>11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3" x14ac:dyDescent="0.3">
      <c r="A22" s="2" t="s">
        <v>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2" t="s">
        <v>1</v>
      </c>
      <c r="B23" s="5">
        <v>2.5000000000000001E-2</v>
      </c>
      <c r="C23" s="5">
        <f>B23/2</f>
        <v>1.2500000000000001E-2</v>
      </c>
      <c r="D23" s="5">
        <f t="shared" ref="D23:K23" si="2">C23/2</f>
        <v>6.2500000000000003E-3</v>
      </c>
      <c r="E23" s="5">
        <f t="shared" si="2"/>
        <v>3.1250000000000002E-3</v>
      </c>
      <c r="F23" s="5">
        <f t="shared" si="2"/>
        <v>1.5625000000000001E-3</v>
      </c>
      <c r="G23" s="5">
        <f t="shared" si="2"/>
        <v>7.8125000000000004E-4</v>
      </c>
      <c r="H23" s="5">
        <f t="shared" si="2"/>
        <v>3.9062500000000002E-4</v>
      </c>
      <c r="I23" s="5">
        <f t="shared" si="2"/>
        <v>1.9531250000000001E-4</v>
      </c>
      <c r="J23" s="5">
        <f t="shared" si="2"/>
        <v>9.7656250000000005E-5</v>
      </c>
      <c r="K23" s="5">
        <f t="shared" si="2"/>
        <v>4.8828125000000003E-5</v>
      </c>
      <c r="L23" s="5">
        <v>0</v>
      </c>
      <c r="M23" s="5"/>
    </row>
    <row r="24" spans="1:13" x14ac:dyDescent="0.3">
      <c r="A24" s="2" t="s">
        <v>2</v>
      </c>
      <c r="B24" s="5">
        <v>2.5000000000000001E-2</v>
      </c>
      <c r="C24" s="5">
        <f t="shared" ref="C24:K28" si="3">B24/2</f>
        <v>1.2500000000000001E-2</v>
      </c>
      <c r="D24" s="5">
        <f t="shared" si="3"/>
        <v>6.2500000000000003E-3</v>
      </c>
      <c r="E24" s="5">
        <f t="shared" si="3"/>
        <v>3.1250000000000002E-3</v>
      </c>
      <c r="F24" s="5">
        <f t="shared" si="3"/>
        <v>1.5625000000000001E-3</v>
      </c>
      <c r="G24" s="5">
        <f t="shared" si="3"/>
        <v>7.8125000000000004E-4</v>
      </c>
      <c r="H24" s="5">
        <f t="shared" si="3"/>
        <v>3.9062500000000002E-4</v>
      </c>
      <c r="I24" s="5">
        <f t="shared" si="3"/>
        <v>1.9531250000000001E-4</v>
      </c>
      <c r="J24" s="5">
        <f t="shared" si="3"/>
        <v>9.7656250000000005E-5</v>
      </c>
      <c r="K24" s="5">
        <f t="shared" si="3"/>
        <v>4.8828125000000003E-5</v>
      </c>
      <c r="L24" s="5">
        <v>0</v>
      </c>
      <c r="M24" s="5"/>
    </row>
    <row r="25" spans="1:13" x14ac:dyDescent="0.3">
      <c r="A25" s="2" t="s">
        <v>3</v>
      </c>
      <c r="B25" s="5">
        <v>2.5000000000000001E-2</v>
      </c>
      <c r="C25" s="5">
        <f t="shared" si="3"/>
        <v>1.2500000000000001E-2</v>
      </c>
      <c r="D25" s="5">
        <f t="shared" si="3"/>
        <v>6.2500000000000003E-3</v>
      </c>
      <c r="E25" s="5">
        <f t="shared" si="3"/>
        <v>3.1250000000000002E-3</v>
      </c>
      <c r="F25" s="5">
        <f t="shared" si="3"/>
        <v>1.5625000000000001E-3</v>
      </c>
      <c r="G25" s="5">
        <f t="shared" si="3"/>
        <v>7.8125000000000004E-4</v>
      </c>
      <c r="H25" s="5">
        <f t="shared" si="3"/>
        <v>3.9062500000000002E-4</v>
      </c>
      <c r="I25" s="5">
        <f t="shared" si="3"/>
        <v>1.9531250000000001E-4</v>
      </c>
      <c r="J25" s="5">
        <f t="shared" si="3"/>
        <v>9.7656250000000005E-5</v>
      </c>
      <c r="K25" s="5">
        <f t="shared" si="3"/>
        <v>4.8828125000000003E-5</v>
      </c>
      <c r="L25" s="5">
        <v>0</v>
      </c>
      <c r="M25" s="5"/>
    </row>
    <row r="26" spans="1:13" x14ac:dyDescent="0.3">
      <c r="A26" s="2" t="s">
        <v>4</v>
      </c>
      <c r="B26" s="5">
        <v>2.5000000000000001E-2</v>
      </c>
      <c r="C26" s="5">
        <f t="shared" si="3"/>
        <v>1.2500000000000001E-2</v>
      </c>
      <c r="D26" s="5">
        <f t="shared" si="3"/>
        <v>6.2500000000000003E-3</v>
      </c>
      <c r="E26" s="5">
        <f t="shared" si="3"/>
        <v>3.1250000000000002E-3</v>
      </c>
      <c r="F26" s="5">
        <f t="shared" si="3"/>
        <v>1.5625000000000001E-3</v>
      </c>
      <c r="G26" s="5">
        <f t="shared" si="3"/>
        <v>7.8125000000000004E-4</v>
      </c>
      <c r="H26" s="5">
        <f t="shared" si="3"/>
        <v>3.9062500000000002E-4</v>
      </c>
      <c r="I26" s="5">
        <f t="shared" si="3"/>
        <v>1.9531250000000001E-4</v>
      </c>
      <c r="J26" s="5">
        <f t="shared" si="3"/>
        <v>9.7656250000000005E-5</v>
      </c>
      <c r="K26" s="5">
        <f t="shared" si="3"/>
        <v>4.8828125000000003E-5</v>
      </c>
      <c r="L26" s="5">
        <v>0</v>
      </c>
      <c r="M26" s="5"/>
    </row>
    <row r="27" spans="1:13" x14ac:dyDescent="0.3">
      <c r="A27" s="2" t="s">
        <v>5</v>
      </c>
      <c r="B27" s="5">
        <v>2.5000000000000001E-2</v>
      </c>
      <c r="C27" s="5">
        <f t="shared" si="3"/>
        <v>1.2500000000000001E-2</v>
      </c>
      <c r="D27" s="5">
        <f t="shared" si="3"/>
        <v>6.2500000000000003E-3</v>
      </c>
      <c r="E27" s="5">
        <f t="shared" si="3"/>
        <v>3.1250000000000002E-3</v>
      </c>
      <c r="F27" s="5">
        <f t="shared" si="3"/>
        <v>1.5625000000000001E-3</v>
      </c>
      <c r="G27" s="5">
        <f t="shared" si="3"/>
        <v>7.8125000000000004E-4</v>
      </c>
      <c r="H27" s="5">
        <f t="shared" si="3"/>
        <v>3.9062500000000002E-4</v>
      </c>
      <c r="I27" s="5">
        <f t="shared" si="3"/>
        <v>1.9531250000000001E-4</v>
      </c>
      <c r="J27" s="5">
        <f t="shared" si="3"/>
        <v>9.7656250000000005E-5</v>
      </c>
      <c r="K27" s="5">
        <f t="shared" si="3"/>
        <v>4.8828125000000003E-5</v>
      </c>
      <c r="L27" s="5">
        <v>0</v>
      </c>
      <c r="M27" s="5"/>
    </row>
    <row r="28" spans="1:13" x14ac:dyDescent="0.3">
      <c r="A28" s="2" t="s">
        <v>6</v>
      </c>
      <c r="B28" s="5">
        <v>2.5000000000000001E-2</v>
      </c>
      <c r="C28" s="5">
        <f t="shared" si="3"/>
        <v>1.2500000000000001E-2</v>
      </c>
      <c r="D28" s="5">
        <f t="shared" si="3"/>
        <v>6.2500000000000003E-3</v>
      </c>
      <c r="E28" s="5">
        <f t="shared" si="3"/>
        <v>3.1250000000000002E-3</v>
      </c>
      <c r="F28" s="5">
        <f t="shared" si="3"/>
        <v>1.5625000000000001E-3</v>
      </c>
      <c r="G28" s="5">
        <f t="shared" si="3"/>
        <v>7.8125000000000004E-4</v>
      </c>
      <c r="H28" s="5">
        <f t="shared" si="3"/>
        <v>3.9062500000000002E-4</v>
      </c>
      <c r="I28" s="5">
        <f t="shared" si="3"/>
        <v>1.9531250000000001E-4</v>
      </c>
      <c r="J28" s="5">
        <f t="shared" si="3"/>
        <v>9.7656250000000005E-5</v>
      </c>
      <c r="K28" s="5">
        <f t="shared" si="3"/>
        <v>4.8828125000000003E-5</v>
      </c>
      <c r="L28" s="5">
        <v>0</v>
      </c>
      <c r="M28" s="5"/>
    </row>
    <row r="29" spans="1:13" x14ac:dyDescent="0.3">
      <c r="A29" s="2" t="s">
        <v>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1" spans="1:13" x14ac:dyDescent="0.3">
      <c r="A31" s="1" t="s">
        <v>12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</row>
    <row r="32" spans="1:13" x14ac:dyDescent="0.3">
      <c r="A32" s="2" t="s">
        <v>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3">
      <c r="A33" s="2" t="s">
        <v>1</v>
      </c>
      <c r="B33" s="5" t="s">
        <v>16</v>
      </c>
      <c r="C33" s="5" t="s">
        <v>16</v>
      </c>
      <c r="D33" s="5" t="s">
        <v>16</v>
      </c>
      <c r="E33" s="5" t="s">
        <v>16</v>
      </c>
      <c r="F33" s="5" t="s">
        <v>16</v>
      </c>
      <c r="G33" s="5" t="s">
        <v>16</v>
      </c>
      <c r="H33" s="5" t="s">
        <v>16</v>
      </c>
      <c r="I33" s="5" t="s">
        <v>16</v>
      </c>
      <c r="J33" s="5" t="s">
        <v>16</v>
      </c>
      <c r="K33" s="5" t="s">
        <v>16</v>
      </c>
      <c r="L33" s="5" t="s">
        <v>16</v>
      </c>
      <c r="M33" s="5"/>
    </row>
    <row r="34" spans="1:13" x14ac:dyDescent="0.3">
      <c r="A34" s="2" t="s">
        <v>2</v>
      </c>
      <c r="B34" s="5" t="s">
        <v>16</v>
      </c>
      <c r="C34" s="5" t="s">
        <v>16</v>
      </c>
      <c r="D34" s="5" t="s">
        <v>16</v>
      </c>
      <c r="E34" s="5" t="s">
        <v>16</v>
      </c>
      <c r="F34" s="5" t="s">
        <v>16</v>
      </c>
      <c r="G34" s="5" t="s">
        <v>16</v>
      </c>
      <c r="H34" s="5" t="s">
        <v>16</v>
      </c>
      <c r="I34" s="5" t="s">
        <v>16</v>
      </c>
      <c r="J34" s="5" t="s">
        <v>16</v>
      </c>
      <c r="K34" s="5" t="s">
        <v>16</v>
      </c>
      <c r="L34" s="5" t="s">
        <v>16</v>
      </c>
      <c r="M34" s="5"/>
    </row>
    <row r="35" spans="1:13" x14ac:dyDescent="0.3">
      <c r="A35" s="2" t="s">
        <v>3</v>
      </c>
      <c r="B35" s="5" t="s">
        <v>16</v>
      </c>
      <c r="C35" s="5" t="s">
        <v>16</v>
      </c>
      <c r="D35" s="5" t="s">
        <v>16</v>
      </c>
      <c r="E35" s="5" t="s">
        <v>16</v>
      </c>
      <c r="F35" s="5" t="s">
        <v>16</v>
      </c>
      <c r="G35" s="5" t="s">
        <v>16</v>
      </c>
      <c r="H35" s="5" t="s">
        <v>16</v>
      </c>
      <c r="I35" s="5" t="s">
        <v>16</v>
      </c>
      <c r="J35" s="5" t="s">
        <v>16</v>
      </c>
      <c r="K35" s="5" t="s">
        <v>16</v>
      </c>
      <c r="L35" s="5" t="s">
        <v>16</v>
      </c>
      <c r="M35" s="5"/>
    </row>
    <row r="36" spans="1:13" x14ac:dyDescent="0.3">
      <c r="A36" s="2" t="s">
        <v>4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17</v>
      </c>
      <c r="M36" s="5"/>
    </row>
    <row r="37" spans="1:13" x14ac:dyDescent="0.3">
      <c r="A37" s="2" t="s">
        <v>5</v>
      </c>
      <c r="B37" s="5" t="s">
        <v>17</v>
      </c>
      <c r="C37" s="5" t="s">
        <v>17</v>
      </c>
      <c r="D37" s="5" t="s">
        <v>17</v>
      </c>
      <c r="E37" s="5" t="s">
        <v>17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17</v>
      </c>
      <c r="M37" s="5"/>
    </row>
    <row r="38" spans="1:13" x14ac:dyDescent="0.3">
      <c r="A38" s="2" t="s">
        <v>6</v>
      </c>
      <c r="B38" s="5" t="s">
        <v>17</v>
      </c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17</v>
      </c>
      <c r="M38" s="5"/>
    </row>
    <row r="39" spans="1:13" x14ac:dyDescent="0.3">
      <c r="A39" s="2" t="s">
        <v>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CEFT1_H0</vt:lpstr>
      <vt:lpstr>CEFT2_H0</vt:lpstr>
      <vt:lpstr>CEFT1_H3</vt:lpstr>
      <vt:lpstr>CEF2_H3</vt:lpstr>
      <vt:lpstr>CEFT1_H6</vt:lpstr>
      <vt:lpstr>CEFT2_H6</vt:lpstr>
      <vt:lpstr>CEFT1_H9</vt:lpstr>
      <vt:lpstr>CEFT2_H9</vt:lpstr>
      <vt:lpstr>CEFT1_H12.45</vt:lpstr>
      <vt:lpstr>CEFT2_H12.45</vt:lpstr>
      <vt:lpstr>CEFT1_H24</vt:lpstr>
      <vt:lpstr>CEFT2_H24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Sevde Coskun</dc:creator>
  <cp:lastModifiedBy>Fatma Sevde Coskun</cp:lastModifiedBy>
  <dcterms:created xsi:type="dcterms:W3CDTF">2024-10-25T14:43:27Z</dcterms:created>
  <dcterms:modified xsi:type="dcterms:W3CDTF">2024-10-26T14:30:46Z</dcterms:modified>
</cp:coreProperties>
</file>