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Calendario_2017" sheetId="1" r:id="rId1"/>
    <sheet name="dias_agenda" sheetId="2" r:id="rId2"/>
  </sheets>
  <definedNames>
    <definedName name="_xlnm._FilterDatabase" localSheetId="0" hidden="1">Calendario_2017!$A$1:$Q$370</definedName>
    <definedName name="Calendario_2017">Calendario_2017!$A$1:$O$367</definedName>
    <definedName name="Festivos">Calendario_2017!$T$2:$T$21,Calendario_2017!$T$22:$T$73</definedName>
    <definedName name="Z_685E6483_409D_40F9_80DA_F119252DB662_.wvu.FilterData" localSheetId="0" hidden="1">Calendario_2017!$A$1:$Q$367</definedName>
    <definedName name="Z_75CC4733_D39F_4A55_B138_2A5847622F41_.wvu.FilterData" localSheetId="0" hidden="1">Calendario_2017!$A$1:$Q$367</definedName>
    <definedName name="Z_C65F4328_0202_491A_ADE0_0A623AAA7048_.wvu.FilterData" localSheetId="0" hidden="1">Calendario_2017!$A$1:$Q$367</definedName>
  </definedNames>
  <calcPr calcId="125725"/>
</workbook>
</file>

<file path=xl/calcChain.xml><?xml version="1.0" encoding="utf-8"?>
<calcChain xmlns="http://schemas.openxmlformats.org/spreadsheetml/2006/main">
  <c r="D102" i="1"/>
  <c r="D95"/>
  <c r="B368"/>
  <c r="C368"/>
  <c r="D368"/>
  <c r="F368"/>
  <c r="G368"/>
  <c r="H368" s="1"/>
  <c r="I368"/>
  <c r="J368"/>
  <c r="B369"/>
  <c r="C369"/>
  <c r="D369"/>
  <c r="F369"/>
  <c r="G369"/>
  <c r="H369" s="1"/>
  <c r="I369"/>
  <c r="J369"/>
  <c r="B370"/>
  <c r="C370"/>
  <c r="D370"/>
  <c r="F370"/>
  <c r="G370"/>
  <c r="H370" s="1"/>
  <c r="I370"/>
  <c r="J370"/>
  <c r="J367"/>
  <c r="I367"/>
  <c r="G367"/>
  <c r="H367" s="1"/>
  <c r="F367"/>
  <c r="D367"/>
  <c r="C367"/>
  <c r="B367"/>
  <c r="J366"/>
  <c r="I366"/>
  <c r="G366"/>
  <c r="H366" s="1"/>
  <c r="F366"/>
  <c r="D366"/>
  <c r="C366"/>
  <c r="B366"/>
  <c r="J365"/>
  <c r="I365"/>
  <c r="G365"/>
  <c r="H365" s="1"/>
  <c r="F365"/>
  <c r="D365"/>
  <c r="C365"/>
  <c r="B365"/>
  <c r="J364"/>
  <c r="I364"/>
  <c r="G364"/>
  <c r="H364" s="1"/>
  <c r="F364"/>
  <c r="D364"/>
  <c r="C364"/>
  <c r="B364"/>
  <c r="J363"/>
  <c r="I363"/>
  <c r="G363"/>
  <c r="H363" s="1"/>
  <c r="F363"/>
  <c r="D363"/>
  <c r="C363"/>
  <c r="B363"/>
  <c r="J362"/>
  <c r="I362"/>
  <c r="G362"/>
  <c r="H362" s="1"/>
  <c r="F362"/>
  <c r="D362"/>
  <c r="C362"/>
  <c r="B362"/>
  <c r="J361"/>
  <c r="I361"/>
  <c r="G361"/>
  <c r="H361" s="1"/>
  <c r="F361"/>
  <c r="D361"/>
  <c r="C361"/>
  <c r="B361"/>
  <c r="J360"/>
  <c r="I360"/>
  <c r="G360"/>
  <c r="H360" s="1"/>
  <c r="F360"/>
  <c r="D360"/>
  <c r="C360"/>
  <c r="B360"/>
  <c r="J359"/>
  <c r="I359"/>
  <c r="G359"/>
  <c r="H359" s="1"/>
  <c r="F359"/>
  <c r="D359"/>
  <c r="C359"/>
  <c r="B359"/>
  <c r="J358"/>
  <c r="I358"/>
  <c r="G358"/>
  <c r="H358" s="1"/>
  <c r="F358"/>
  <c r="D358"/>
  <c r="C358"/>
  <c r="B358"/>
  <c r="J357"/>
  <c r="I357"/>
  <c r="G357"/>
  <c r="H357" s="1"/>
  <c r="F357"/>
  <c r="D357"/>
  <c r="C357"/>
  <c r="B357"/>
  <c r="J356"/>
  <c r="I356"/>
  <c r="G356"/>
  <c r="H356" s="1"/>
  <c r="F356"/>
  <c r="D356"/>
  <c r="C356"/>
  <c r="B356"/>
  <c r="J355"/>
  <c r="I355"/>
  <c r="G355"/>
  <c r="H355" s="1"/>
  <c r="F355"/>
  <c r="D355"/>
  <c r="C355"/>
  <c r="B355"/>
  <c r="J354"/>
  <c r="I354"/>
  <c r="G354"/>
  <c r="H354" s="1"/>
  <c r="F354"/>
  <c r="D354"/>
  <c r="C354"/>
  <c r="B354"/>
  <c r="J353"/>
  <c r="I353"/>
  <c r="G353"/>
  <c r="H353" s="1"/>
  <c r="F353"/>
  <c r="D353"/>
  <c r="C353"/>
  <c r="B353"/>
  <c r="J352"/>
  <c r="I352"/>
  <c r="G352"/>
  <c r="H352" s="1"/>
  <c r="F352"/>
  <c r="D352"/>
  <c r="C352"/>
  <c r="B352"/>
  <c r="J351"/>
  <c r="I351"/>
  <c r="G351"/>
  <c r="H351" s="1"/>
  <c r="F351"/>
  <c r="D351"/>
  <c r="C351"/>
  <c r="B351"/>
  <c r="J350"/>
  <c r="I350"/>
  <c r="G350"/>
  <c r="H350" s="1"/>
  <c r="F350"/>
  <c r="D350"/>
  <c r="C350"/>
  <c r="B350"/>
  <c r="J349"/>
  <c r="I349"/>
  <c r="G349"/>
  <c r="H349" s="1"/>
  <c r="F349"/>
  <c r="D349"/>
  <c r="C349"/>
  <c r="B349"/>
  <c r="J348"/>
  <c r="I348"/>
  <c r="G348"/>
  <c r="H348" s="1"/>
  <c r="F348"/>
  <c r="D348"/>
  <c r="C348"/>
  <c r="B348"/>
  <c r="J347"/>
  <c r="I347"/>
  <c r="G347"/>
  <c r="H347" s="1"/>
  <c r="F347"/>
  <c r="D347"/>
  <c r="C347"/>
  <c r="B347"/>
  <c r="J346"/>
  <c r="I346"/>
  <c r="G346"/>
  <c r="H346" s="1"/>
  <c r="F346"/>
  <c r="D346"/>
  <c r="C346"/>
  <c r="B346"/>
  <c r="J345"/>
  <c r="I345"/>
  <c r="G345"/>
  <c r="H345" s="1"/>
  <c r="F345"/>
  <c r="D345"/>
  <c r="C345"/>
  <c r="B345"/>
  <c r="J344"/>
  <c r="I344"/>
  <c r="G344"/>
  <c r="H344" s="1"/>
  <c r="F344"/>
  <c r="D344"/>
  <c r="C344"/>
  <c r="B344"/>
  <c r="J343"/>
  <c r="I343"/>
  <c r="G343"/>
  <c r="H343" s="1"/>
  <c r="F343"/>
  <c r="D343"/>
  <c r="C343"/>
  <c r="B343"/>
  <c r="J342"/>
  <c r="I342"/>
  <c r="G342"/>
  <c r="H342" s="1"/>
  <c r="F342"/>
  <c r="D342"/>
  <c r="C342"/>
  <c r="B342"/>
  <c r="J341"/>
  <c r="I341"/>
  <c r="G341"/>
  <c r="H341" s="1"/>
  <c r="F341"/>
  <c r="D341"/>
  <c r="C341"/>
  <c r="B341"/>
  <c r="J340"/>
  <c r="I340"/>
  <c r="G340"/>
  <c r="H340" s="1"/>
  <c r="F340"/>
  <c r="D340"/>
  <c r="C340"/>
  <c r="B340"/>
  <c r="J339"/>
  <c r="I339"/>
  <c r="G339"/>
  <c r="H339" s="1"/>
  <c r="F339"/>
  <c r="D339"/>
  <c r="C339"/>
  <c r="B339"/>
  <c r="J338"/>
  <c r="I338"/>
  <c r="G338"/>
  <c r="H338" s="1"/>
  <c r="F338"/>
  <c r="D338"/>
  <c r="C338"/>
  <c r="B338"/>
  <c r="J337"/>
  <c r="I337"/>
  <c r="G337"/>
  <c r="H337" s="1"/>
  <c r="F337"/>
  <c r="D337"/>
  <c r="C337"/>
  <c r="B337"/>
  <c r="J336"/>
  <c r="I336"/>
  <c r="G336"/>
  <c r="H336" s="1"/>
  <c r="F336"/>
  <c r="D336"/>
  <c r="C336"/>
  <c r="B336"/>
  <c r="J335"/>
  <c r="I335"/>
  <c r="G335"/>
  <c r="H335" s="1"/>
  <c r="F335"/>
  <c r="D335"/>
  <c r="C335"/>
  <c r="B335"/>
  <c r="J334"/>
  <c r="I334"/>
  <c r="G334"/>
  <c r="H334" s="1"/>
  <c r="F334"/>
  <c r="D334"/>
  <c r="C334"/>
  <c r="B334"/>
  <c r="J333"/>
  <c r="I333"/>
  <c r="G333"/>
  <c r="H333" s="1"/>
  <c r="F333"/>
  <c r="D333"/>
  <c r="C333"/>
  <c r="B333"/>
  <c r="J332"/>
  <c r="I332"/>
  <c r="G332"/>
  <c r="H332" s="1"/>
  <c r="F332"/>
  <c r="D332"/>
  <c r="C332"/>
  <c r="B332"/>
  <c r="J331"/>
  <c r="I331"/>
  <c r="G331"/>
  <c r="H331" s="1"/>
  <c r="F331"/>
  <c r="D331"/>
  <c r="C331"/>
  <c r="B331"/>
  <c r="J330"/>
  <c r="I330"/>
  <c r="G330"/>
  <c r="H330" s="1"/>
  <c r="F330"/>
  <c r="D330"/>
  <c r="C330"/>
  <c r="B330"/>
  <c r="J329"/>
  <c r="I329"/>
  <c r="G329"/>
  <c r="H329" s="1"/>
  <c r="F329"/>
  <c r="D329"/>
  <c r="C329"/>
  <c r="B329"/>
  <c r="J328"/>
  <c r="I328"/>
  <c r="G328"/>
  <c r="H328" s="1"/>
  <c r="F328"/>
  <c r="D328"/>
  <c r="C328"/>
  <c r="B328"/>
  <c r="J327"/>
  <c r="I327"/>
  <c r="G327"/>
  <c r="H327" s="1"/>
  <c r="F327"/>
  <c r="D327"/>
  <c r="C327"/>
  <c r="B327"/>
  <c r="J326"/>
  <c r="I326"/>
  <c r="G326"/>
  <c r="H326" s="1"/>
  <c r="F326"/>
  <c r="D326"/>
  <c r="C326"/>
  <c r="B326"/>
  <c r="J325"/>
  <c r="I325"/>
  <c r="G325"/>
  <c r="H325" s="1"/>
  <c r="F325"/>
  <c r="D325"/>
  <c r="C325"/>
  <c r="B325"/>
  <c r="J324"/>
  <c r="I324"/>
  <c r="G324"/>
  <c r="H324" s="1"/>
  <c r="F324"/>
  <c r="D324"/>
  <c r="C324"/>
  <c r="B324"/>
  <c r="J323"/>
  <c r="I323"/>
  <c r="G323"/>
  <c r="H323" s="1"/>
  <c r="F323"/>
  <c r="D323"/>
  <c r="C323"/>
  <c r="B323"/>
  <c r="J322"/>
  <c r="I322"/>
  <c r="G322"/>
  <c r="H322" s="1"/>
  <c r="F322"/>
  <c r="D322"/>
  <c r="C322"/>
  <c r="B322"/>
  <c r="J321"/>
  <c r="I321"/>
  <c r="G321"/>
  <c r="H321" s="1"/>
  <c r="F321"/>
  <c r="D321"/>
  <c r="C321"/>
  <c r="B321"/>
  <c r="J320"/>
  <c r="I320"/>
  <c r="G320"/>
  <c r="H320" s="1"/>
  <c r="F320"/>
  <c r="D320"/>
  <c r="C320"/>
  <c r="B320"/>
  <c r="J319"/>
  <c r="I319"/>
  <c r="G319"/>
  <c r="H319" s="1"/>
  <c r="F319"/>
  <c r="D319"/>
  <c r="C319"/>
  <c r="B319"/>
  <c r="J318"/>
  <c r="I318"/>
  <c r="G318"/>
  <c r="H318" s="1"/>
  <c r="F318"/>
  <c r="D318"/>
  <c r="C318"/>
  <c r="B318"/>
  <c r="J317"/>
  <c r="I317"/>
  <c r="G317"/>
  <c r="H317" s="1"/>
  <c r="F317"/>
  <c r="D317"/>
  <c r="C317"/>
  <c r="B317"/>
  <c r="J316"/>
  <c r="I316"/>
  <c r="G316"/>
  <c r="H316" s="1"/>
  <c r="F316"/>
  <c r="D316"/>
  <c r="C316"/>
  <c r="B316"/>
  <c r="J315"/>
  <c r="I315"/>
  <c r="G315"/>
  <c r="H315" s="1"/>
  <c r="F315"/>
  <c r="D315"/>
  <c r="C315"/>
  <c r="B315"/>
  <c r="J314"/>
  <c r="I314"/>
  <c r="G314"/>
  <c r="H314" s="1"/>
  <c r="F314"/>
  <c r="D314"/>
  <c r="C314"/>
  <c r="B314"/>
  <c r="J313"/>
  <c r="I313"/>
  <c r="G313"/>
  <c r="H313" s="1"/>
  <c r="F313"/>
  <c r="D313"/>
  <c r="C313"/>
  <c r="B313"/>
  <c r="J312"/>
  <c r="I312"/>
  <c r="G312"/>
  <c r="H312" s="1"/>
  <c r="F312"/>
  <c r="D312"/>
  <c r="C312"/>
  <c r="B312"/>
  <c r="J311"/>
  <c r="I311"/>
  <c r="G311"/>
  <c r="H311" s="1"/>
  <c r="F311"/>
  <c r="D311"/>
  <c r="C311"/>
  <c r="B311"/>
  <c r="J310"/>
  <c r="I310"/>
  <c r="G310"/>
  <c r="H310" s="1"/>
  <c r="F310"/>
  <c r="D310"/>
  <c r="C310"/>
  <c r="B310"/>
  <c r="J309"/>
  <c r="I309"/>
  <c r="G309"/>
  <c r="H309" s="1"/>
  <c r="F309"/>
  <c r="D309"/>
  <c r="C309"/>
  <c r="B309"/>
  <c r="J308"/>
  <c r="I308"/>
  <c r="G308"/>
  <c r="H308" s="1"/>
  <c r="F308"/>
  <c r="D308"/>
  <c r="C308"/>
  <c r="B308"/>
  <c r="J307"/>
  <c r="I307"/>
  <c r="G307"/>
  <c r="H307" s="1"/>
  <c r="F307"/>
  <c r="D307"/>
  <c r="C307"/>
  <c r="B307"/>
  <c r="J306"/>
  <c r="I306"/>
  <c r="G306"/>
  <c r="H306" s="1"/>
  <c r="F306"/>
  <c r="D306"/>
  <c r="C306"/>
  <c r="B306"/>
  <c r="J305"/>
  <c r="I305"/>
  <c r="G305"/>
  <c r="H305" s="1"/>
  <c r="F305"/>
  <c r="D305"/>
  <c r="C305"/>
  <c r="B305"/>
  <c r="J304"/>
  <c r="I304"/>
  <c r="G304"/>
  <c r="H304" s="1"/>
  <c r="F304"/>
  <c r="D304"/>
  <c r="C304"/>
  <c r="B304"/>
  <c r="J303"/>
  <c r="I303"/>
  <c r="G303"/>
  <c r="H303" s="1"/>
  <c r="F303"/>
  <c r="D303"/>
  <c r="C303"/>
  <c r="B303"/>
  <c r="J302"/>
  <c r="I302"/>
  <c r="G302"/>
  <c r="H302" s="1"/>
  <c r="F302"/>
  <c r="D302"/>
  <c r="C302"/>
  <c r="B302"/>
  <c r="J301"/>
  <c r="I301"/>
  <c r="G301"/>
  <c r="H301" s="1"/>
  <c r="F301"/>
  <c r="D301"/>
  <c r="C301"/>
  <c r="B301"/>
  <c r="J300"/>
  <c r="I300"/>
  <c r="G300"/>
  <c r="H300" s="1"/>
  <c r="F300"/>
  <c r="D300"/>
  <c r="C300"/>
  <c r="B300"/>
  <c r="J299"/>
  <c r="I299"/>
  <c r="G299"/>
  <c r="H299" s="1"/>
  <c r="F299"/>
  <c r="D299"/>
  <c r="C299"/>
  <c r="B299"/>
  <c r="J298"/>
  <c r="I298"/>
  <c r="G298"/>
  <c r="H298" s="1"/>
  <c r="F298"/>
  <c r="D298"/>
  <c r="C298"/>
  <c r="B298"/>
  <c r="J297"/>
  <c r="I297"/>
  <c r="G297"/>
  <c r="H297" s="1"/>
  <c r="F297"/>
  <c r="D297"/>
  <c r="C297"/>
  <c r="B297"/>
  <c r="J296"/>
  <c r="I296"/>
  <c r="G296"/>
  <c r="H296" s="1"/>
  <c r="F296"/>
  <c r="D296"/>
  <c r="C296"/>
  <c r="B296"/>
  <c r="J295"/>
  <c r="I295"/>
  <c r="G295"/>
  <c r="H295" s="1"/>
  <c r="F295"/>
  <c r="D295"/>
  <c r="C295"/>
  <c r="B295"/>
  <c r="J294"/>
  <c r="I294"/>
  <c r="G294"/>
  <c r="H294" s="1"/>
  <c r="F294"/>
  <c r="D294"/>
  <c r="C294"/>
  <c r="B294"/>
  <c r="J293"/>
  <c r="I293"/>
  <c r="G293"/>
  <c r="H293" s="1"/>
  <c r="F293"/>
  <c r="D293"/>
  <c r="C293"/>
  <c r="B293"/>
  <c r="J292"/>
  <c r="I292"/>
  <c r="G292"/>
  <c r="H292" s="1"/>
  <c r="F292"/>
  <c r="D292"/>
  <c r="C292"/>
  <c r="B292"/>
  <c r="J291"/>
  <c r="I291"/>
  <c r="G291"/>
  <c r="H291" s="1"/>
  <c r="F291"/>
  <c r="D291"/>
  <c r="C291"/>
  <c r="B291"/>
  <c r="J290"/>
  <c r="I290"/>
  <c r="G290"/>
  <c r="H290" s="1"/>
  <c r="F290"/>
  <c r="D290"/>
  <c r="C290"/>
  <c r="B290"/>
  <c r="J289"/>
  <c r="I289"/>
  <c r="G289"/>
  <c r="H289" s="1"/>
  <c r="F289"/>
  <c r="D289"/>
  <c r="C289"/>
  <c r="B289"/>
  <c r="J288"/>
  <c r="I288"/>
  <c r="G288"/>
  <c r="H288" s="1"/>
  <c r="F288"/>
  <c r="D288"/>
  <c r="C288"/>
  <c r="B288"/>
  <c r="J287"/>
  <c r="I287"/>
  <c r="G287"/>
  <c r="H287" s="1"/>
  <c r="F287"/>
  <c r="D287"/>
  <c r="C287"/>
  <c r="B287"/>
  <c r="J286"/>
  <c r="I286"/>
  <c r="G286"/>
  <c r="H286" s="1"/>
  <c r="F286"/>
  <c r="D286"/>
  <c r="C286"/>
  <c r="B286"/>
  <c r="J285"/>
  <c r="I285"/>
  <c r="G285"/>
  <c r="H285" s="1"/>
  <c r="F285"/>
  <c r="D285"/>
  <c r="C285"/>
  <c r="B285"/>
  <c r="J284"/>
  <c r="I284"/>
  <c r="G284"/>
  <c r="H284" s="1"/>
  <c r="F284"/>
  <c r="D284"/>
  <c r="C284"/>
  <c r="B284"/>
  <c r="J283"/>
  <c r="I283"/>
  <c r="G283"/>
  <c r="H283" s="1"/>
  <c r="F283"/>
  <c r="D283"/>
  <c r="C283"/>
  <c r="B283"/>
  <c r="J282"/>
  <c r="I282"/>
  <c r="G282"/>
  <c r="H282" s="1"/>
  <c r="F282"/>
  <c r="D282"/>
  <c r="C282"/>
  <c r="B282"/>
  <c r="J281"/>
  <c r="I281"/>
  <c r="G281"/>
  <c r="H281" s="1"/>
  <c r="F281"/>
  <c r="D281"/>
  <c r="C281"/>
  <c r="B281"/>
  <c r="J280"/>
  <c r="I280"/>
  <c r="G280"/>
  <c r="H280" s="1"/>
  <c r="F280"/>
  <c r="D280"/>
  <c r="C280"/>
  <c r="B280"/>
  <c r="J279"/>
  <c r="I279"/>
  <c r="G279"/>
  <c r="H279" s="1"/>
  <c r="F279"/>
  <c r="D279"/>
  <c r="C279"/>
  <c r="B279"/>
  <c r="J278"/>
  <c r="I278"/>
  <c r="G278"/>
  <c r="H278" s="1"/>
  <c r="F278"/>
  <c r="D278"/>
  <c r="C278"/>
  <c r="B278"/>
  <c r="J277"/>
  <c r="I277"/>
  <c r="G277"/>
  <c r="H277" s="1"/>
  <c r="F277"/>
  <c r="D277"/>
  <c r="C277"/>
  <c r="B277"/>
  <c r="J276"/>
  <c r="I276"/>
  <c r="G276"/>
  <c r="H276" s="1"/>
  <c r="F276"/>
  <c r="D276"/>
  <c r="C276"/>
  <c r="B276"/>
  <c r="J275"/>
  <c r="I275"/>
  <c r="G275"/>
  <c r="H275" s="1"/>
  <c r="F275"/>
  <c r="D275"/>
  <c r="C275"/>
  <c r="B275"/>
  <c r="J274"/>
  <c r="I274"/>
  <c r="G274"/>
  <c r="H274" s="1"/>
  <c r="F274"/>
  <c r="D274"/>
  <c r="C274"/>
  <c r="B274"/>
  <c r="J273"/>
  <c r="I273"/>
  <c r="G273"/>
  <c r="H273" s="1"/>
  <c r="F273"/>
  <c r="D273"/>
  <c r="C273"/>
  <c r="B273"/>
  <c r="J272"/>
  <c r="I272"/>
  <c r="G272"/>
  <c r="H272" s="1"/>
  <c r="F272"/>
  <c r="D272"/>
  <c r="C272"/>
  <c r="B272"/>
  <c r="J271"/>
  <c r="I271"/>
  <c r="G271"/>
  <c r="H271" s="1"/>
  <c r="F271"/>
  <c r="D271"/>
  <c r="C271"/>
  <c r="B271"/>
  <c r="J270"/>
  <c r="I270"/>
  <c r="G270"/>
  <c r="H270" s="1"/>
  <c r="F270"/>
  <c r="D270"/>
  <c r="C270"/>
  <c r="B270"/>
  <c r="J269"/>
  <c r="I269"/>
  <c r="G269"/>
  <c r="H269" s="1"/>
  <c r="F269"/>
  <c r="D269"/>
  <c r="C269"/>
  <c r="B269"/>
  <c r="J268"/>
  <c r="I268"/>
  <c r="G268"/>
  <c r="H268" s="1"/>
  <c r="F268"/>
  <c r="D268"/>
  <c r="C268"/>
  <c r="B268"/>
  <c r="J267"/>
  <c r="I267"/>
  <c r="G267"/>
  <c r="H267" s="1"/>
  <c r="F267"/>
  <c r="D267"/>
  <c r="C267"/>
  <c r="B267"/>
  <c r="J266"/>
  <c r="I266"/>
  <c r="G266"/>
  <c r="H266" s="1"/>
  <c r="F266"/>
  <c r="D266"/>
  <c r="C266"/>
  <c r="B266"/>
  <c r="J265"/>
  <c r="I265"/>
  <c r="G265"/>
  <c r="H265" s="1"/>
  <c r="F265"/>
  <c r="D265"/>
  <c r="C265"/>
  <c r="B265"/>
  <c r="J264"/>
  <c r="I264"/>
  <c r="G264"/>
  <c r="H264" s="1"/>
  <c r="F264"/>
  <c r="D264"/>
  <c r="C264"/>
  <c r="B264"/>
  <c r="J263"/>
  <c r="I263"/>
  <c r="G263"/>
  <c r="H263" s="1"/>
  <c r="F263"/>
  <c r="D263"/>
  <c r="C263"/>
  <c r="B263"/>
  <c r="J262"/>
  <c r="I262"/>
  <c r="G262"/>
  <c r="H262" s="1"/>
  <c r="F262"/>
  <c r="D262"/>
  <c r="C262"/>
  <c r="B262"/>
  <c r="J261"/>
  <c r="I261"/>
  <c r="G261"/>
  <c r="H261" s="1"/>
  <c r="F261"/>
  <c r="D261"/>
  <c r="C261"/>
  <c r="B261"/>
  <c r="J260"/>
  <c r="I260"/>
  <c r="G260"/>
  <c r="H260" s="1"/>
  <c r="F260"/>
  <c r="D260"/>
  <c r="C260"/>
  <c r="B260"/>
  <c r="J259"/>
  <c r="I259"/>
  <c r="G259"/>
  <c r="H259" s="1"/>
  <c r="F259"/>
  <c r="D259"/>
  <c r="C259"/>
  <c r="B259"/>
  <c r="J258"/>
  <c r="I258"/>
  <c r="G258"/>
  <c r="H258" s="1"/>
  <c r="F258"/>
  <c r="D258"/>
  <c r="C258"/>
  <c r="B258"/>
  <c r="J257"/>
  <c r="I257"/>
  <c r="G257"/>
  <c r="H257" s="1"/>
  <c r="F257"/>
  <c r="D257"/>
  <c r="C257"/>
  <c r="B257"/>
  <c r="J256"/>
  <c r="I256"/>
  <c r="G256"/>
  <c r="H256" s="1"/>
  <c r="F256"/>
  <c r="D256"/>
  <c r="C256"/>
  <c r="B256"/>
  <c r="J255"/>
  <c r="I255"/>
  <c r="G255"/>
  <c r="H255" s="1"/>
  <c r="F255"/>
  <c r="D255"/>
  <c r="C255"/>
  <c r="B255"/>
  <c r="J254"/>
  <c r="I254"/>
  <c r="G254"/>
  <c r="H254" s="1"/>
  <c r="F254"/>
  <c r="D254"/>
  <c r="C254"/>
  <c r="B254"/>
  <c r="J253"/>
  <c r="I253"/>
  <c r="G253"/>
  <c r="H253" s="1"/>
  <c r="F253"/>
  <c r="D253"/>
  <c r="C253"/>
  <c r="B253"/>
  <c r="J252"/>
  <c r="I252"/>
  <c r="G252"/>
  <c r="H252" s="1"/>
  <c r="F252"/>
  <c r="D252"/>
  <c r="C252"/>
  <c r="B252"/>
  <c r="J251"/>
  <c r="I251"/>
  <c r="G251"/>
  <c r="H251" s="1"/>
  <c r="F251"/>
  <c r="D251"/>
  <c r="C251"/>
  <c r="B251"/>
  <c r="J250"/>
  <c r="I250"/>
  <c r="G250"/>
  <c r="H250" s="1"/>
  <c r="F250"/>
  <c r="D250"/>
  <c r="C250"/>
  <c r="B250"/>
  <c r="J249"/>
  <c r="I249"/>
  <c r="G249"/>
  <c r="H249" s="1"/>
  <c r="F249"/>
  <c r="D249"/>
  <c r="C249"/>
  <c r="B249"/>
  <c r="J248"/>
  <c r="I248"/>
  <c r="G248"/>
  <c r="H248" s="1"/>
  <c r="F248"/>
  <c r="D248"/>
  <c r="C248"/>
  <c r="B248"/>
  <c r="J247"/>
  <c r="I247"/>
  <c r="G247"/>
  <c r="H247" s="1"/>
  <c r="F247"/>
  <c r="D247"/>
  <c r="C247"/>
  <c r="B247"/>
  <c r="J246"/>
  <c r="I246"/>
  <c r="G246"/>
  <c r="H246" s="1"/>
  <c r="F246"/>
  <c r="D246"/>
  <c r="C246"/>
  <c r="B246"/>
  <c r="J245"/>
  <c r="I245"/>
  <c r="G245"/>
  <c r="H245" s="1"/>
  <c r="F245"/>
  <c r="D245"/>
  <c r="C245"/>
  <c r="B245"/>
  <c r="J244"/>
  <c r="I244"/>
  <c r="G244"/>
  <c r="H244" s="1"/>
  <c r="F244"/>
  <c r="D244"/>
  <c r="C244"/>
  <c r="B244"/>
  <c r="J243"/>
  <c r="I243"/>
  <c r="G243"/>
  <c r="H243" s="1"/>
  <c r="F243"/>
  <c r="D243"/>
  <c r="C243"/>
  <c r="B243"/>
  <c r="J242"/>
  <c r="I242"/>
  <c r="G242"/>
  <c r="H242" s="1"/>
  <c r="F242"/>
  <c r="D242"/>
  <c r="C242"/>
  <c r="B242"/>
  <c r="J241"/>
  <c r="I241"/>
  <c r="G241"/>
  <c r="H241" s="1"/>
  <c r="F241"/>
  <c r="D241"/>
  <c r="C241"/>
  <c r="B241"/>
  <c r="J240"/>
  <c r="I240"/>
  <c r="G240"/>
  <c r="H240" s="1"/>
  <c r="F240"/>
  <c r="D240"/>
  <c r="C240"/>
  <c r="B240"/>
  <c r="J239"/>
  <c r="I239"/>
  <c r="G239"/>
  <c r="H239" s="1"/>
  <c r="F239"/>
  <c r="D239"/>
  <c r="C239"/>
  <c r="B239"/>
  <c r="J238"/>
  <c r="I238"/>
  <c r="G238"/>
  <c r="H238" s="1"/>
  <c r="F238"/>
  <c r="D238"/>
  <c r="C238"/>
  <c r="B238"/>
  <c r="J237"/>
  <c r="I237"/>
  <c r="G237"/>
  <c r="H237" s="1"/>
  <c r="F237"/>
  <c r="D237"/>
  <c r="C237"/>
  <c r="B237"/>
  <c r="J236"/>
  <c r="I236"/>
  <c r="G236"/>
  <c r="H236" s="1"/>
  <c r="F236"/>
  <c r="D236"/>
  <c r="C236"/>
  <c r="B236"/>
  <c r="J235"/>
  <c r="I235"/>
  <c r="G235"/>
  <c r="H235" s="1"/>
  <c r="F235"/>
  <c r="D235"/>
  <c r="C235"/>
  <c r="B235"/>
  <c r="J234"/>
  <c r="I234"/>
  <c r="G234"/>
  <c r="H234" s="1"/>
  <c r="F234"/>
  <c r="D234"/>
  <c r="C234"/>
  <c r="B234"/>
  <c r="J233"/>
  <c r="I233"/>
  <c r="G233"/>
  <c r="H233" s="1"/>
  <c r="F233"/>
  <c r="D233"/>
  <c r="C233"/>
  <c r="B233"/>
  <c r="J232"/>
  <c r="I232"/>
  <c r="G232"/>
  <c r="H232" s="1"/>
  <c r="F232"/>
  <c r="D232"/>
  <c r="C232"/>
  <c r="B232"/>
  <c r="J231"/>
  <c r="I231"/>
  <c r="G231"/>
  <c r="H231" s="1"/>
  <c r="F231"/>
  <c r="D231"/>
  <c r="C231"/>
  <c r="B231"/>
  <c r="J230"/>
  <c r="I230"/>
  <c r="G230"/>
  <c r="H230" s="1"/>
  <c r="F230"/>
  <c r="D230"/>
  <c r="C230"/>
  <c r="B230"/>
  <c r="J229"/>
  <c r="I229"/>
  <c r="G229"/>
  <c r="H229" s="1"/>
  <c r="F229"/>
  <c r="D229"/>
  <c r="C229"/>
  <c r="B229"/>
  <c r="J228"/>
  <c r="I228"/>
  <c r="G228"/>
  <c r="H228" s="1"/>
  <c r="F228"/>
  <c r="D228"/>
  <c r="C228"/>
  <c r="B228"/>
  <c r="J227"/>
  <c r="I227"/>
  <c r="G227"/>
  <c r="H227" s="1"/>
  <c r="F227"/>
  <c r="D227"/>
  <c r="C227"/>
  <c r="B227"/>
  <c r="J226"/>
  <c r="I226"/>
  <c r="G226"/>
  <c r="H226" s="1"/>
  <c r="F226"/>
  <c r="D226"/>
  <c r="C226"/>
  <c r="B226"/>
  <c r="J225"/>
  <c r="I225"/>
  <c r="G225"/>
  <c r="H225" s="1"/>
  <c r="F225"/>
  <c r="D225"/>
  <c r="C225"/>
  <c r="B225"/>
  <c r="J224"/>
  <c r="I224"/>
  <c r="G224"/>
  <c r="H224" s="1"/>
  <c r="F224"/>
  <c r="D224"/>
  <c r="C224"/>
  <c r="B224"/>
  <c r="J223"/>
  <c r="I223"/>
  <c r="G223"/>
  <c r="H223" s="1"/>
  <c r="F223"/>
  <c r="D223"/>
  <c r="C223"/>
  <c r="B223"/>
  <c r="J222"/>
  <c r="I222"/>
  <c r="G222"/>
  <c r="H222" s="1"/>
  <c r="F222"/>
  <c r="D222"/>
  <c r="C222"/>
  <c r="B222"/>
  <c r="J221"/>
  <c r="I221"/>
  <c r="G221"/>
  <c r="H221" s="1"/>
  <c r="F221"/>
  <c r="D221"/>
  <c r="C221"/>
  <c r="B221"/>
  <c r="J220"/>
  <c r="I220"/>
  <c r="G220"/>
  <c r="H220" s="1"/>
  <c r="F220"/>
  <c r="D220"/>
  <c r="C220"/>
  <c r="B220"/>
  <c r="J219"/>
  <c r="I219"/>
  <c r="G219"/>
  <c r="H219" s="1"/>
  <c r="F219"/>
  <c r="D219"/>
  <c r="C219"/>
  <c r="B219"/>
  <c r="J218"/>
  <c r="I218"/>
  <c r="G218"/>
  <c r="H218" s="1"/>
  <c r="F218"/>
  <c r="D218"/>
  <c r="C218"/>
  <c r="B218"/>
  <c r="J217"/>
  <c r="I217"/>
  <c r="G217"/>
  <c r="H217" s="1"/>
  <c r="F217"/>
  <c r="D217"/>
  <c r="C217"/>
  <c r="B217"/>
  <c r="J216"/>
  <c r="I216"/>
  <c r="G216"/>
  <c r="H216" s="1"/>
  <c r="F216"/>
  <c r="D216"/>
  <c r="C216"/>
  <c r="B216"/>
  <c r="J215"/>
  <c r="I215"/>
  <c r="G215"/>
  <c r="H215" s="1"/>
  <c r="F215"/>
  <c r="D215"/>
  <c r="C215"/>
  <c r="B215"/>
  <c r="J214"/>
  <c r="I214"/>
  <c r="G214"/>
  <c r="H214" s="1"/>
  <c r="F214"/>
  <c r="D214"/>
  <c r="C214"/>
  <c r="B214"/>
  <c r="J213"/>
  <c r="I213"/>
  <c r="G213"/>
  <c r="H213" s="1"/>
  <c r="F213"/>
  <c r="D213"/>
  <c r="C213"/>
  <c r="B213"/>
  <c r="J212"/>
  <c r="I212"/>
  <c r="G212"/>
  <c r="H212" s="1"/>
  <c r="F212"/>
  <c r="D212"/>
  <c r="C212"/>
  <c r="B212"/>
  <c r="J211"/>
  <c r="I211"/>
  <c r="G211"/>
  <c r="H211" s="1"/>
  <c r="F211"/>
  <c r="D211"/>
  <c r="C211"/>
  <c r="B211"/>
  <c r="J210"/>
  <c r="I210"/>
  <c r="G210"/>
  <c r="H210" s="1"/>
  <c r="F210"/>
  <c r="D210"/>
  <c r="C210"/>
  <c r="B210"/>
  <c r="J209"/>
  <c r="I209"/>
  <c r="G209"/>
  <c r="H209" s="1"/>
  <c r="F209"/>
  <c r="D209"/>
  <c r="C209"/>
  <c r="B209"/>
  <c r="J208"/>
  <c r="I208"/>
  <c r="G208"/>
  <c r="H208" s="1"/>
  <c r="F208"/>
  <c r="D208"/>
  <c r="C208"/>
  <c r="B208"/>
  <c r="J207"/>
  <c r="I207"/>
  <c r="G207"/>
  <c r="H207" s="1"/>
  <c r="F207"/>
  <c r="D207"/>
  <c r="C207"/>
  <c r="B207"/>
  <c r="J206"/>
  <c r="I206"/>
  <c r="G206"/>
  <c r="H206" s="1"/>
  <c r="F206"/>
  <c r="D206"/>
  <c r="C206"/>
  <c r="B206"/>
  <c r="J205"/>
  <c r="I205"/>
  <c r="G205"/>
  <c r="H205" s="1"/>
  <c r="F205"/>
  <c r="D205"/>
  <c r="C205"/>
  <c r="B205"/>
  <c r="J204"/>
  <c r="I204"/>
  <c r="G204"/>
  <c r="H204" s="1"/>
  <c r="F204"/>
  <c r="D204"/>
  <c r="C204"/>
  <c r="B204"/>
  <c r="J203"/>
  <c r="I203"/>
  <c r="G203"/>
  <c r="H203" s="1"/>
  <c r="F203"/>
  <c r="D203"/>
  <c r="C203"/>
  <c r="B203"/>
  <c r="J202"/>
  <c r="I202"/>
  <c r="G202"/>
  <c r="H202" s="1"/>
  <c r="F202"/>
  <c r="D202"/>
  <c r="C202"/>
  <c r="B202"/>
  <c r="J201"/>
  <c r="I201"/>
  <c r="G201"/>
  <c r="H201" s="1"/>
  <c r="F201"/>
  <c r="D201"/>
  <c r="C201"/>
  <c r="B201"/>
  <c r="J200"/>
  <c r="I200"/>
  <c r="G200"/>
  <c r="H200" s="1"/>
  <c r="F200"/>
  <c r="D200"/>
  <c r="C200"/>
  <c r="B200"/>
  <c r="J199"/>
  <c r="I199"/>
  <c r="G199"/>
  <c r="H199" s="1"/>
  <c r="F199"/>
  <c r="D199"/>
  <c r="C199"/>
  <c r="B199"/>
  <c r="J198"/>
  <c r="I198"/>
  <c r="G198"/>
  <c r="H198" s="1"/>
  <c r="F198"/>
  <c r="D198"/>
  <c r="C198"/>
  <c r="B198"/>
  <c r="J197"/>
  <c r="I197"/>
  <c r="G197"/>
  <c r="H197" s="1"/>
  <c r="F197"/>
  <c r="D197"/>
  <c r="C197"/>
  <c r="B197"/>
  <c r="J196"/>
  <c r="I196"/>
  <c r="G196"/>
  <c r="H196" s="1"/>
  <c r="F196"/>
  <c r="D196"/>
  <c r="C196"/>
  <c r="B196"/>
  <c r="J195"/>
  <c r="I195"/>
  <c r="G195"/>
  <c r="H195" s="1"/>
  <c r="F195"/>
  <c r="D195"/>
  <c r="C195"/>
  <c r="B195"/>
  <c r="J194"/>
  <c r="I194"/>
  <c r="G194"/>
  <c r="H194" s="1"/>
  <c r="F194"/>
  <c r="D194"/>
  <c r="C194"/>
  <c r="B194"/>
  <c r="J193"/>
  <c r="I193"/>
  <c r="G193"/>
  <c r="H193" s="1"/>
  <c r="F193"/>
  <c r="D193"/>
  <c r="C193"/>
  <c r="B193"/>
  <c r="J192"/>
  <c r="I192"/>
  <c r="G192"/>
  <c r="H192" s="1"/>
  <c r="F192"/>
  <c r="D192"/>
  <c r="C192"/>
  <c r="B192"/>
  <c r="J191"/>
  <c r="I191"/>
  <c r="G191"/>
  <c r="H191" s="1"/>
  <c r="F191"/>
  <c r="D191"/>
  <c r="C191"/>
  <c r="B191"/>
  <c r="J190"/>
  <c r="I190"/>
  <c r="G190"/>
  <c r="H190" s="1"/>
  <c r="F190"/>
  <c r="D190"/>
  <c r="C190"/>
  <c r="B190"/>
  <c r="J189"/>
  <c r="I189"/>
  <c r="G189"/>
  <c r="H189" s="1"/>
  <c r="F189"/>
  <c r="D189"/>
  <c r="C189"/>
  <c r="B189"/>
  <c r="J188"/>
  <c r="I188"/>
  <c r="G188"/>
  <c r="H188" s="1"/>
  <c r="F188"/>
  <c r="D188"/>
  <c r="C188"/>
  <c r="B188"/>
  <c r="J187"/>
  <c r="I187"/>
  <c r="G187"/>
  <c r="H187" s="1"/>
  <c r="F187"/>
  <c r="D187"/>
  <c r="C187"/>
  <c r="B187"/>
  <c r="J186"/>
  <c r="I186"/>
  <c r="G186"/>
  <c r="H186" s="1"/>
  <c r="F186"/>
  <c r="D186"/>
  <c r="C186"/>
  <c r="B186"/>
  <c r="J185"/>
  <c r="I185"/>
  <c r="G185"/>
  <c r="H185" s="1"/>
  <c r="F185"/>
  <c r="D185"/>
  <c r="C185"/>
  <c r="B185"/>
  <c r="J184"/>
  <c r="I184"/>
  <c r="G184"/>
  <c r="H184" s="1"/>
  <c r="F184"/>
  <c r="D184"/>
  <c r="C184"/>
  <c r="B184"/>
  <c r="J183"/>
  <c r="I183"/>
  <c r="G183"/>
  <c r="H183" s="1"/>
  <c r="F183"/>
  <c r="D183"/>
  <c r="C183"/>
  <c r="B183"/>
  <c r="J182"/>
  <c r="I182"/>
  <c r="G182"/>
  <c r="H182" s="1"/>
  <c r="F182"/>
  <c r="D182"/>
  <c r="C182"/>
  <c r="B182"/>
  <c r="J181"/>
  <c r="I181"/>
  <c r="G181"/>
  <c r="H181" s="1"/>
  <c r="F181"/>
  <c r="D181"/>
  <c r="C181"/>
  <c r="B181"/>
  <c r="J180"/>
  <c r="I180"/>
  <c r="G180"/>
  <c r="H180" s="1"/>
  <c r="F180"/>
  <c r="D180"/>
  <c r="C180"/>
  <c r="B180"/>
  <c r="J179"/>
  <c r="I179"/>
  <c r="G179"/>
  <c r="H179" s="1"/>
  <c r="F179"/>
  <c r="D179"/>
  <c r="C179"/>
  <c r="B179"/>
  <c r="J178"/>
  <c r="I178"/>
  <c r="G178"/>
  <c r="H178" s="1"/>
  <c r="F178"/>
  <c r="D178"/>
  <c r="C178"/>
  <c r="B178"/>
  <c r="J177"/>
  <c r="I177"/>
  <c r="G177"/>
  <c r="H177" s="1"/>
  <c r="F177"/>
  <c r="D177"/>
  <c r="C177"/>
  <c r="B177"/>
  <c r="J176"/>
  <c r="I176"/>
  <c r="G176"/>
  <c r="H176" s="1"/>
  <c r="F176"/>
  <c r="D176"/>
  <c r="C176"/>
  <c r="B176"/>
  <c r="J175"/>
  <c r="I175"/>
  <c r="G175"/>
  <c r="H175" s="1"/>
  <c r="F175"/>
  <c r="D175"/>
  <c r="C175"/>
  <c r="B175"/>
  <c r="J174"/>
  <c r="I174"/>
  <c r="G174"/>
  <c r="H174" s="1"/>
  <c r="F174"/>
  <c r="D174"/>
  <c r="C174"/>
  <c r="B174"/>
  <c r="J173"/>
  <c r="I173"/>
  <c r="G173"/>
  <c r="H173" s="1"/>
  <c r="F173"/>
  <c r="D173"/>
  <c r="C173"/>
  <c r="B173"/>
  <c r="J172"/>
  <c r="I172"/>
  <c r="G172"/>
  <c r="H172" s="1"/>
  <c r="F172"/>
  <c r="D172"/>
  <c r="C172"/>
  <c r="B172"/>
  <c r="J171"/>
  <c r="I171"/>
  <c r="G171"/>
  <c r="H171" s="1"/>
  <c r="F171"/>
  <c r="D171"/>
  <c r="C171"/>
  <c r="B171"/>
  <c r="J170"/>
  <c r="I170"/>
  <c r="G170"/>
  <c r="H170" s="1"/>
  <c r="F170"/>
  <c r="D170"/>
  <c r="C170"/>
  <c r="B170"/>
  <c r="J169"/>
  <c r="I169"/>
  <c r="G169"/>
  <c r="H169" s="1"/>
  <c r="F169"/>
  <c r="D169"/>
  <c r="C169"/>
  <c r="B169"/>
  <c r="J168"/>
  <c r="I168"/>
  <c r="G168"/>
  <c r="H168" s="1"/>
  <c r="F168"/>
  <c r="D168"/>
  <c r="C168"/>
  <c r="B168"/>
  <c r="J167"/>
  <c r="I167"/>
  <c r="G167"/>
  <c r="H167" s="1"/>
  <c r="F167"/>
  <c r="D167"/>
  <c r="C167"/>
  <c r="B167"/>
  <c r="J166"/>
  <c r="I166"/>
  <c r="G166"/>
  <c r="H166" s="1"/>
  <c r="F166"/>
  <c r="D166"/>
  <c r="C166"/>
  <c r="B166"/>
  <c r="J165"/>
  <c r="I165"/>
  <c r="G165"/>
  <c r="H165" s="1"/>
  <c r="F165"/>
  <c r="D165"/>
  <c r="C165"/>
  <c r="B165"/>
  <c r="J164"/>
  <c r="I164"/>
  <c r="G164"/>
  <c r="H164" s="1"/>
  <c r="F164"/>
  <c r="D164"/>
  <c r="C164"/>
  <c r="B164"/>
  <c r="J163"/>
  <c r="I163"/>
  <c r="G163"/>
  <c r="H163" s="1"/>
  <c r="F163"/>
  <c r="D163"/>
  <c r="C163"/>
  <c r="B163"/>
  <c r="J162"/>
  <c r="I162"/>
  <c r="G162"/>
  <c r="H162" s="1"/>
  <c r="F162"/>
  <c r="D162"/>
  <c r="C162"/>
  <c r="B162"/>
  <c r="J161"/>
  <c r="I161"/>
  <c r="G161"/>
  <c r="H161" s="1"/>
  <c r="F161"/>
  <c r="D161"/>
  <c r="C161"/>
  <c r="B161"/>
  <c r="J160"/>
  <c r="I160"/>
  <c r="G160"/>
  <c r="H160" s="1"/>
  <c r="F160"/>
  <c r="D160"/>
  <c r="C160"/>
  <c r="B160"/>
  <c r="J159"/>
  <c r="I159"/>
  <c r="G159"/>
  <c r="H159" s="1"/>
  <c r="F159"/>
  <c r="D159"/>
  <c r="C159"/>
  <c r="B159"/>
  <c r="J158"/>
  <c r="I158"/>
  <c r="G158"/>
  <c r="H158" s="1"/>
  <c r="F158"/>
  <c r="D158"/>
  <c r="C158"/>
  <c r="B158"/>
  <c r="J157"/>
  <c r="I157"/>
  <c r="G157"/>
  <c r="H157" s="1"/>
  <c r="F157"/>
  <c r="D157"/>
  <c r="C157"/>
  <c r="B157"/>
  <c r="J156"/>
  <c r="I156"/>
  <c r="G156"/>
  <c r="H156" s="1"/>
  <c r="F156"/>
  <c r="D156"/>
  <c r="C156"/>
  <c r="B156"/>
  <c r="J155"/>
  <c r="I155"/>
  <c r="G155"/>
  <c r="H155" s="1"/>
  <c r="F155"/>
  <c r="D155"/>
  <c r="C155"/>
  <c r="B155"/>
  <c r="J154"/>
  <c r="I154"/>
  <c r="G154"/>
  <c r="H154" s="1"/>
  <c r="F154"/>
  <c r="D154"/>
  <c r="C154"/>
  <c r="B154"/>
  <c r="J153"/>
  <c r="I153"/>
  <c r="G153"/>
  <c r="H153" s="1"/>
  <c r="F153"/>
  <c r="D153"/>
  <c r="C153"/>
  <c r="B153"/>
  <c r="J152"/>
  <c r="I152"/>
  <c r="G152"/>
  <c r="H152" s="1"/>
  <c r="F152"/>
  <c r="D152"/>
  <c r="C152"/>
  <c r="B152"/>
  <c r="J151"/>
  <c r="I151"/>
  <c r="G151"/>
  <c r="H151" s="1"/>
  <c r="F151"/>
  <c r="D151"/>
  <c r="C151"/>
  <c r="B151"/>
  <c r="J150"/>
  <c r="I150"/>
  <c r="G150"/>
  <c r="H150" s="1"/>
  <c r="F150"/>
  <c r="D150"/>
  <c r="C150"/>
  <c r="B150"/>
  <c r="J149"/>
  <c r="I149"/>
  <c r="G149"/>
  <c r="H149" s="1"/>
  <c r="F149"/>
  <c r="D149"/>
  <c r="C149"/>
  <c r="B149"/>
  <c r="J148"/>
  <c r="I148"/>
  <c r="G148"/>
  <c r="H148" s="1"/>
  <c r="F148"/>
  <c r="D148"/>
  <c r="C148"/>
  <c r="B148"/>
  <c r="J147"/>
  <c r="I147"/>
  <c r="G147"/>
  <c r="H147" s="1"/>
  <c r="F147"/>
  <c r="D147"/>
  <c r="C147"/>
  <c r="B147"/>
  <c r="J146"/>
  <c r="I146"/>
  <c r="G146"/>
  <c r="H146" s="1"/>
  <c r="F146"/>
  <c r="D146"/>
  <c r="C146"/>
  <c r="B146"/>
  <c r="J145"/>
  <c r="I145"/>
  <c r="G145"/>
  <c r="H145" s="1"/>
  <c r="F145"/>
  <c r="D145"/>
  <c r="C145"/>
  <c r="B145"/>
  <c r="J144"/>
  <c r="I144"/>
  <c r="G144"/>
  <c r="H144" s="1"/>
  <c r="F144"/>
  <c r="D144"/>
  <c r="C144"/>
  <c r="B144"/>
  <c r="J143"/>
  <c r="I143"/>
  <c r="G143"/>
  <c r="H143" s="1"/>
  <c r="F143"/>
  <c r="D143"/>
  <c r="C143"/>
  <c r="B143"/>
  <c r="J142"/>
  <c r="I142"/>
  <c r="G142"/>
  <c r="H142" s="1"/>
  <c r="F142"/>
  <c r="D142"/>
  <c r="C142"/>
  <c r="B142"/>
  <c r="J141"/>
  <c r="I141"/>
  <c r="G141"/>
  <c r="H141" s="1"/>
  <c r="F141"/>
  <c r="D141"/>
  <c r="C141"/>
  <c r="B141"/>
  <c r="J140"/>
  <c r="I140"/>
  <c r="G140"/>
  <c r="H140" s="1"/>
  <c r="F140"/>
  <c r="D140"/>
  <c r="C140"/>
  <c r="B140"/>
  <c r="J139"/>
  <c r="I139"/>
  <c r="G139"/>
  <c r="H139" s="1"/>
  <c r="F139"/>
  <c r="D139"/>
  <c r="C139"/>
  <c r="B139"/>
  <c r="J138"/>
  <c r="I138"/>
  <c r="G138"/>
  <c r="H138" s="1"/>
  <c r="F138"/>
  <c r="D138"/>
  <c r="C138"/>
  <c r="B138"/>
  <c r="J137"/>
  <c r="I137"/>
  <c r="G137"/>
  <c r="H137" s="1"/>
  <c r="F137"/>
  <c r="D137"/>
  <c r="C137"/>
  <c r="B137"/>
  <c r="J136"/>
  <c r="I136"/>
  <c r="G136"/>
  <c r="H136" s="1"/>
  <c r="F136"/>
  <c r="D136"/>
  <c r="C136"/>
  <c r="B136"/>
  <c r="J135"/>
  <c r="I135"/>
  <c r="G135"/>
  <c r="H135" s="1"/>
  <c r="F135"/>
  <c r="D135"/>
  <c r="C135"/>
  <c r="B135"/>
  <c r="J134"/>
  <c r="I134"/>
  <c r="G134"/>
  <c r="H134" s="1"/>
  <c r="F134"/>
  <c r="D134"/>
  <c r="C134"/>
  <c r="B134"/>
  <c r="J133"/>
  <c r="I133"/>
  <c r="G133"/>
  <c r="H133" s="1"/>
  <c r="F133"/>
  <c r="D133"/>
  <c r="C133"/>
  <c r="B133"/>
  <c r="J132"/>
  <c r="I132"/>
  <c r="G132"/>
  <c r="H132" s="1"/>
  <c r="F132"/>
  <c r="D132"/>
  <c r="C132"/>
  <c r="B132"/>
  <c r="J131"/>
  <c r="I131"/>
  <c r="G131"/>
  <c r="H131" s="1"/>
  <c r="F131"/>
  <c r="D131"/>
  <c r="C131"/>
  <c r="B131"/>
  <c r="J130"/>
  <c r="I130"/>
  <c r="G130"/>
  <c r="H130" s="1"/>
  <c r="F130"/>
  <c r="D130"/>
  <c r="C130"/>
  <c r="B130"/>
  <c r="J129"/>
  <c r="I129"/>
  <c r="G129"/>
  <c r="H129" s="1"/>
  <c r="F129"/>
  <c r="D129"/>
  <c r="C129"/>
  <c r="B129"/>
  <c r="J128"/>
  <c r="I128"/>
  <c r="G128"/>
  <c r="H128" s="1"/>
  <c r="F128"/>
  <c r="D128"/>
  <c r="C128"/>
  <c r="B128"/>
  <c r="J127"/>
  <c r="I127"/>
  <c r="G127"/>
  <c r="H127" s="1"/>
  <c r="F127"/>
  <c r="D127"/>
  <c r="C127"/>
  <c r="B127"/>
  <c r="J126"/>
  <c r="I126"/>
  <c r="G126"/>
  <c r="H126" s="1"/>
  <c r="F126"/>
  <c r="D126"/>
  <c r="C126"/>
  <c r="B126"/>
  <c r="J125"/>
  <c r="I125"/>
  <c r="G125"/>
  <c r="H125" s="1"/>
  <c r="F125"/>
  <c r="D125"/>
  <c r="C125"/>
  <c r="B125"/>
  <c r="J124"/>
  <c r="I124"/>
  <c r="G124"/>
  <c r="H124" s="1"/>
  <c r="F124"/>
  <c r="D124"/>
  <c r="C124"/>
  <c r="B124"/>
  <c r="J123"/>
  <c r="I123"/>
  <c r="G123"/>
  <c r="H123" s="1"/>
  <c r="F123"/>
  <c r="D123"/>
  <c r="C123"/>
  <c r="B123"/>
  <c r="J122"/>
  <c r="I122"/>
  <c r="G122"/>
  <c r="H122" s="1"/>
  <c r="F122"/>
  <c r="D122"/>
  <c r="C122"/>
  <c r="B122"/>
  <c r="J121"/>
  <c r="I121"/>
  <c r="G121"/>
  <c r="H121" s="1"/>
  <c r="F121"/>
  <c r="D121"/>
  <c r="C121"/>
  <c r="B121"/>
  <c r="J120"/>
  <c r="I120"/>
  <c r="G120"/>
  <c r="H120" s="1"/>
  <c r="F120"/>
  <c r="D120"/>
  <c r="C120"/>
  <c r="B120"/>
  <c r="J119"/>
  <c r="I119"/>
  <c r="G119"/>
  <c r="H119" s="1"/>
  <c r="F119"/>
  <c r="D119"/>
  <c r="C119"/>
  <c r="B119"/>
  <c r="J118"/>
  <c r="I118"/>
  <c r="G118"/>
  <c r="H118" s="1"/>
  <c r="F118"/>
  <c r="D118"/>
  <c r="C118"/>
  <c r="B118"/>
  <c r="J117"/>
  <c r="I117"/>
  <c r="G117"/>
  <c r="H117" s="1"/>
  <c r="F117"/>
  <c r="D117"/>
  <c r="C117"/>
  <c r="B117"/>
  <c r="J116"/>
  <c r="I116"/>
  <c r="G116"/>
  <c r="H116" s="1"/>
  <c r="F116"/>
  <c r="D116"/>
  <c r="C116"/>
  <c r="B116"/>
  <c r="J115"/>
  <c r="I115"/>
  <c r="G115"/>
  <c r="H115" s="1"/>
  <c r="F115"/>
  <c r="D115"/>
  <c r="C115"/>
  <c r="B115"/>
  <c r="J114"/>
  <c r="I114"/>
  <c r="G114"/>
  <c r="H114" s="1"/>
  <c r="F114"/>
  <c r="D114"/>
  <c r="C114"/>
  <c r="B114"/>
  <c r="J113"/>
  <c r="I113"/>
  <c r="G113"/>
  <c r="H113" s="1"/>
  <c r="F113"/>
  <c r="D113"/>
  <c r="C113"/>
  <c r="B113"/>
  <c r="J112"/>
  <c r="I112"/>
  <c r="G112"/>
  <c r="H112" s="1"/>
  <c r="F112"/>
  <c r="D112"/>
  <c r="C112"/>
  <c r="B112"/>
  <c r="J111"/>
  <c r="I111"/>
  <c r="G111"/>
  <c r="H111" s="1"/>
  <c r="F111"/>
  <c r="D111"/>
  <c r="C111"/>
  <c r="B111"/>
  <c r="J110"/>
  <c r="I110"/>
  <c r="G110"/>
  <c r="H110" s="1"/>
  <c r="F110"/>
  <c r="D110"/>
  <c r="C110"/>
  <c r="B110"/>
  <c r="J109"/>
  <c r="I109"/>
  <c r="G109"/>
  <c r="H109" s="1"/>
  <c r="F109"/>
  <c r="D109"/>
  <c r="C109"/>
  <c r="B109"/>
  <c r="J108"/>
  <c r="I108"/>
  <c r="G108"/>
  <c r="H108" s="1"/>
  <c r="F108"/>
  <c r="D108"/>
  <c r="C108"/>
  <c r="B108"/>
  <c r="J107"/>
  <c r="I107"/>
  <c r="G107"/>
  <c r="H107" s="1"/>
  <c r="F107"/>
  <c r="D107"/>
  <c r="C107"/>
  <c r="B107"/>
  <c r="J106"/>
  <c r="I106"/>
  <c r="G106"/>
  <c r="H106" s="1"/>
  <c r="F106"/>
  <c r="D106"/>
  <c r="C106"/>
  <c r="B106"/>
  <c r="J105"/>
  <c r="I105"/>
  <c r="G105"/>
  <c r="H105" s="1"/>
  <c r="F105"/>
  <c r="D105"/>
  <c r="C105"/>
  <c r="B105"/>
  <c r="J104"/>
  <c r="I104"/>
  <c r="G104"/>
  <c r="H104" s="1"/>
  <c r="F104"/>
  <c r="D104"/>
  <c r="C104"/>
  <c r="B104"/>
  <c r="J103"/>
  <c r="I103"/>
  <c r="G103"/>
  <c r="H103" s="1"/>
  <c r="F103"/>
  <c r="D103"/>
  <c r="C103"/>
  <c r="B103"/>
  <c r="J102"/>
  <c r="I102"/>
  <c r="G102"/>
  <c r="H102" s="1"/>
  <c r="F102"/>
  <c r="C102"/>
  <c r="B102"/>
  <c r="J101"/>
  <c r="I101"/>
  <c r="G101"/>
  <c r="H101" s="1"/>
  <c r="F101"/>
  <c r="D101"/>
  <c r="C101"/>
  <c r="B101"/>
  <c r="J100"/>
  <c r="I100"/>
  <c r="G100"/>
  <c r="H100" s="1"/>
  <c r="F100"/>
  <c r="D100"/>
  <c r="C100"/>
  <c r="B100"/>
  <c r="J99"/>
  <c r="I99"/>
  <c r="G99"/>
  <c r="H99" s="1"/>
  <c r="F99"/>
  <c r="D99"/>
  <c r="C99"/>
  <c r="B99"/>
  <c r="J98"/>
  <c r="I98"/>
  <c r="G98"/>
  <c r="H98" s="1"/>
  <c r="F98"/>
  <c r="D98"/>
  <c r="C98"/>
  <c r="B98"/>
  <c r="J97"/>
  <c r="I97"/>
  <c r="G97"/>
  <c r="H97" s="1"/>
  <c r="F97"/>
  <c r="D97"/>
  <c r="C97"/>
  <c r="B97"/>
  <c r="J96"/>
  <c r="I96"/>
  <c r="G96"/>
  <c r="H96" s="1"/>
  <c r="F96"/>
  <c r="D96"/>
  <c r="C96"/>
  <c r="B96"/>
  <c r="J95"/>
  <c r="I95"/>
  <c r="G95"/>
  <c r="H95" s="1"/>
  <c r="F95"/>
  <c r="C95"/>
  <c r="B95"/>
  <c r="J94"/>
  <c r="I94"/>
  <c r="G94"/>
  <c r="H94" s="1"/>
  <c r="F94"/>
  <c r="D94"/>
  <c r="C94"/>
  <c r="B94"/>
  <c r="J93"/>
  <c r="I93"/>
  <c r="G93"/>
  <c r="H93" s="1"/>
  <c r="F93"/>
  <c r="D93"/>
  <c r="C93"/>
  <c r="B93"/>
  <c r="J92"/>
  <c r="I92"/>
  <c r="G92"/>
  <c r="H92" s="1"/>
  <c r="F92"/>
  <c r="D92"/>
  <c r="C92"/>
  <c r="B92"/>
  <c r="J91"/>
  <c r="I91"/>
  <c r="G91"/>
  <c r="H91" s="1"/>
  <c r="F91"/>
  <c r="D91"/>
  <c r="C91"/>
  <c r="B91"/>
  <c r="J90"/>
  <c r="I90"/>
  <c r="G90"/>
  <c r="H90" s="1"/>
  <c r="F90"/>
  <c r="D90"/>
  <c r="C90"/>
  <c r="B90"/>
  <c r="J89"/>
  <c r="I89"/>
  <c r="G89"/>
  <c r="H89" s="1"/>
  <c r="F89"/>
  <c r="D89"/>
  <c r="C89"/>
  <c r="B89"/>
  <c r="J88"/>
  <c r="I88"/>
  <c r="G88"/>
  <c r="H88" s="1"/>
  <c r="F88"/>
  <c r="D88"/>
  <c r="C88"/>
  <c r="B88"/>
  <c r="J87"/>
  <c r="I87"/>
  <c r="G87"/>
  <c r="H87" s="1"/>
  <c r="F87"/>
  <c r="D87"/>
  <c r="C87"/>
  <c r="B87"/>
  <c r="J86"/>
  <c r="I86"/>
  <c r="G86"/>
  <c r="H86" s="1"/>
  <c r="F86"/>
  <c r="D86"/>
  <c r="C86"/>
  <c r="B86"/>
  <c r="J85"/>
  <c r="I85"/>
  <c r="G85"/>
  <c r="H85" s="1"/>
  <c r="F85"/>
  <c r="D85"/>
  <c r="C85"/>
  <c r="B85"/>
  <c r="J84"/>
  <c r="I84"/>
  <c r="G84"/>
  <c r="H84" s="1"/>
  <c r="F84"/>
  <c r="D84"/>
  <c r="C84"/>
  <c r="B84"/>
  <c r="J83"/>
  <c r="I83"/>
  <c r="G83"/>
  <c r="H83" s="1"/>
  <c r="F83"/>
  <c r="D83"/>
  <c r="C83"/>
  <c r="B83"/>
  <c r="J82"/>
  <c r="I82"/>
  <c r="G82"/>
  <c r="H82" s="1"/>
  <c r="F82"/>
  <c r="D82"/>
  <c r="C82"/>
  <c r="B82"/>
  <c r="J81"/>
  <c r="I81"/>
  <c r="G81"/>
  <c r="H81" s="1"/>
  <c r="F81"/>
  <c r="D81"/>
  <c r="C81"/>
  <c r="B81"/>
  <c r="J80"/>
  <c r="I80"/>
  <c r="G80"/>
  <c r="H80" s="1"/>
  <c r="F80"/>
  <c r="D80"/>
  <c r="C80"/>
  <c r="B80"/>
  <c r="J79"/>
  <c r="I79"/>
  <c r="G79"/>
  <c r="H79" s="1"/>
  <c r="F79"/>
  <c r="D79"/>
  <c r="C79"/>
  <c r="B79"/>
  <c r="J78"/>
  <c r="I78"/>
  <c r="G78"/>
  <c r="H78" s="1"/>
  <c r="F78"/>
  <c r="D78"/>
  <c r="C78"/>
  <c r="B78"/>
  <c r="J77"/>
  <c r="I77"/>
  <c r="G77"/>
  <c r="H77" s="1"/>
  <c r="F77"/>
  <c r="D77"/>
  <c r="C77"/>
  <c r="B77"/>
  <c r="J76"/>
  <c r="I76"/>
  <c r="G76"/>
  <c r="H76" s="1"/>
  <c r="F76"/>
  <c r="D76"/>
  <c r="C76"/>
  <c r="B76"/>
  <c r="J75"/>
  <c r="I75"/>
  <c r="G75"/>
  <c r="H75" s="1"/>
  <c r="F75"/>
  <c r="D75"/>
  <c r="C75"/>
  <c r="B75"/>
  <c r="J74"/>
  <c r="I74"/>
  <c r="G74"/>
  <c r="H74" s="1"/>
  <c r="F74"/>
  <c r="D74"/>
  <c r="C74"/>
  <c r="B74"/>
  <c r="J73"/>
  <c r="I73"/>
  <c r="G73"/>
  <c r="H73" s="1"/>
  <c r="F73"/>
  <c r="D73"/>
  <c r="C73"/>
  <c r="B73"/>
  <c r="J72"/>
  <c r="I72"/>
  <c r="G72"/>
  <c r="H72" s="1"/>
  <c r="F72"/>
  <c r="D72"/>
  <c r="C72"/>
  <c r="B72"/>
  <c r="J71"/>
  <c r="I71"/>
  <c r="G71"/>
  <c r="H71" s="1"/>
  <c r="F71"/>
  <c r="D71"/>
  <c r="C71"/>
  <c r="B71"/>
  <c r="J70"/>
  <c r="I70"/>
  <c r="G70"/>
  <c r="H70" s="1"/>
  <c r="F70"/>
  <c r="D70"/>
  <c r="C70"/>
  <c r="B70"/>
  <c r="J69"/>
  <c r="I69"/>
  <c r="G69"/>
  <c r="H69" s="1"/>
  <c r="F69"/>
  <c r="D69"/>
  <c r="C69"/>
  <c r="B69"/>
  <c r="J68"/>
  <c r="I68"/>
  <c r="G68"/>
  <c r="H68" s="1"/>
  <c r="F68"/>
  <c r="D68"/>
  <c r="C68"/>
  <c r="B68"/>
  <c r="J67"/>
  <c r="I67"/>
  <c r="G67"/>
  <c r="H67" s="1"/>
  <c r="F67"/>
  <c r="D67"/>
  <c r="C67"/>
  <c r="B67"/>
  <c r="J66"/>
  <c r="I66"/>
  <c r="G66"/>
  <c r="H66" s="1"/>
  <c r="F66"/>
  <c r="D66"/>
  <c r="C66"/>
  <c r="B66"/>
  <c r="J65"/>
  <c r="I65"/>
  <c r="G65"/>
  <c r="H65" s="1"/>
  <c r="F65"/>
  <c r="D65"/>
  <c r="C65"/>
  <c r="B65"/>
  <c r="J64"/>
  <c r="I64"/>
  <c r="G64"/>
  <c r="H64" s="1"/>
  <c r="F64"/>
  <c r="D64"/>
  <c r="C64"/>
  <c r="B64"/>
  <c r="J63"/>
  <c r="I63"/>
  <c r="G63"/>
  <c r="H63" s="1"/>
  <c r="F63"/>
  <c r="D63"/>
  <c r="C63"/>
  <c r="B63"/>
  <c r="J62"/>
  <c r="I62"/>
  <c r="G62"/>
  <c r="H62" s="1"/>
  <c r="F62"/>
  <c r="D62"/>
  <c r="C62"/>
  <c r="B62"/>
  <c r="J61"/>
  <c r="I61"/>
  <c r="G61"/>
  <c r="H61" s="1"/>
  <c r="F61"/>
  <c r="D61"/>
  <c r="C61"/>
  <c r="B61"/>
  <c r="J60"/>
  <c r="I60"/>
  <c r="G60"/>
  <c r="H60" s="1"/>
  <c r="F60"/>
  <c r="D60"/>
  <c r="C60"/>
  <c r="B60"/>
  <c r="J59"/>
  <c r="I59"/>
  <c r="G59"/>
  <c r="H59" s="1"/>
  <c r="F59"/>
  <c r="D59"/>
  <c r="C59"/>
  <c r="B59"/>
  <c r="J58"/>
  <c r="I58"/>
  <c r="G58"/>
  <c r="H58" s="1"/>
  <c r="F58"/>
  <c r="D58"/>
  <c r="C58"/>
  <c r="B58"/>
  <c r="J57"/>
  <c r="I57"/>
  <c r="G57"/>
  <c r="H57" s="1"/>
  <c r="F57"/>
  <c r="D57"/>
  <c r="C57"/>
  <c r="B57"/>
  <c r="J56"/>
  <c r="I56"/>
  <c r="G56"/>
  <c r="H56" s="1"/>
  <c r="F56"/>
  <c r="D56"/>
  <c r="C56"/>
  <c r="B56"/>
  <c r="J55"/>
  <c r="I55"/>
  <c r="G55"/>
  <c r="H55" s="1"/>
  <c r="F55"/>
  <c r="D55"/>
  <c r="C55"/>
  <c r="B55"/>
  <c r="J54"/>
  <c r="I54"/>
  <c r="G54"/>
  <c r="H54" s="1"/>
  <c r="F54"/>
  <c r="D54"/>
  <c r="C54"/>
  <c r="B54"/>
  <c r="J53"/>
  <c r="I53"/>
  <c r="G53"/>
  <c r="H53" s="1"/>
  <c r="F53"/>
  <c r="D53"/>
  <c r="C53"/>
  <c r="B53"/>
  <c r="J52"/>
  <c r="I52"/>
  <c r="G52"/>
  <c r="H52" s="1"/>
  <c r="F52"/>
  <c r="D52"/>
  <c r="C52"/>
  <c r="B52"/>
  <c r="J51"/>
  <c r="I51"/>
  <c r="G51"/>
  <c r="H51" s="1"/>
  <c r="F51"/>
  <c r="D51"/>
  <c r="C51"/>
  <c r="B51"/>
  <c r="J50"/>
  <c r="I50"/>
  <c r="G50"/>
  <c r="H50" s="1"/>
  <c r="F50"/>
  <c r="D50"/>
  <c r="C50"/>
  <c r="B50"/>
  <c r="J49"/>
  <c r="I49"/>
  <c r="G49"/>
  <c r="H49" s="1"/>
  <c r="F49"/>
  <c r="D49"/>
  <c r="C49"/>
  <c r="B49"/>
  <c r="J48"/>
  <c r="I48"/>
  <c r="G48"/>
  <c r="H48" s="1"/>
  <c r="F48"/>
  <c r="D48"/>
  <c r="C48"/>
  <c r="B48"/>
  <c r="J47"/>
  <c r="I47"/>
  <c r="G47"/>
  <c r="H47" s="1"/>
  <c r="F47"/>
  <c r="D47"/>
  <c r="C47"/>
  <c r="B47"/>
  <c r="J46"/>
  <c r="I46"/>
  <c r="G46"/>
  <c r="H46" s="1"/>
  <c r="F46"/>
  <c r="D46"/>
  <c r="C46"/>
  <c r="B46"/>
  <c r="J45"/>
  <c r="I45"/>
  <c r="G45"/>
  <c r="H45" s="1"/>
  <c r="F45"/>
  <c r="D45"/>
  <c r="C45"/>
  <c r="B45"/>
  <c r="J44"/>
  <c r="I44"/>
  <c r="G44"/>
  <c r="H44" s="1"/>
  <c r="F44"/>
  <c r="D44"/>
  <c r="C44"/>
  <c r="B44"/>
  <c r="J43"/>
  <c r="I43"/>
  <c r="G43"/>
  <c r="H43" s="1"/>
  <c r="F43"/>
  <c r="D43"/>
  <c r="C43"/>
  <c r="B43"/>
  <c r="J42"/>
  <c r="I42"/>
  <c r="G42"/>
  <c r="H42" s="1"/>
  <c r="F42"/>
  <c r="D42"/>
  <c r="C42"/>
  <c r="B42"/>
  <c r="J41"/>
  <c r="I41"/>
  <c r="G41"/>
  <c r="H41" s="1"/>
  <c r="F41"/>
  <c r="D41"/>
  <c r="C41"/>
  <c r="B41"/>
  <c r="J40"/>
  <c r="I40"/>
  <c r="G40"/>
  <c r="H40" s="1"/>
  <c r="F40"/>
  <c r="D40"/>
  <c r="C40"/>
  <c r="B40"/>
  <c r="J39"/>
  <c r="I39"/>
  <c r="G39"/>
  <c r="H39" s="1"/>
  <c r="F39"/>
  <c r="D39"/>
  <c r="C39"/>
  <c r="B39"/>
  <c r="J38"/>
  <c r="I38"/>
  <c r="G38"/>
  <c r="H38" s="1"/>
  <c r="F38"/>
  <c r="D38"/>
  <c r="C38"/>
  <c r="B38"/>
  <c r="J37"/>
  <c r="I37"/>
  <c r="G37"/>
  <c r="H37" s="1"/>
  <c r="F37"/>
  <c r="D37"/>
  <c r="C37"/>
  <c r="B37"/>
  <c r="J36"/>
  <c r="I36"/>
  <c r="G36"/>
  <c r="H36" s="1"/>
  <c r="F36"/>
  <c r="D36"/>
  <c r="C36"/>
  <c r="B36"/>
  <c r="J35"/>
  <c r="I35"/>
  <c r="G35"/>
  <c r="H35" s="1"/>
  <c r="F35"/>
  <c r="D35"/>
  <c r="C35"/>
  <c r="B35"/>
  <c r="J34"/>
  <c r="I34"/>
  <c r="G34"/>
  <c r="H34" s="1"/>
  <c r="F34"/>
  <c r="D34"/>
  <c r="C34"/>
  <c r="B34"/>
  <c r="J33"/>
  <c r="I33"/>
  <c r="G33"/>
  <c r="H33" s="1"/>
  <c r="F33"/>
  <c r="D33"/>
  <c r="C33"/>
  <c r="B33"/>
  <c r="J32"/>
  <c r="I32"/>
  <c r="G32"/>
  <c r="H32" s="1"/>
  <c r="F32"/>
  <c r="D32"/>
  <c r="C32"/>
  <c r="B32"/>
  <c r="J31"/>
  <c r="I31"/>
  <c r="G31"/>
  <c r="H31" s="1"/>
  <c r="F31"/>
  <c r="D31"/>
  <c r="C31"/>
  <c r="B31"/>
  <c r="J30"/>
  <c r="I30"/>
  <c r="G30"/>
  <c r="H30" s="1"/>
  <c r="F30"/>
  <c r="D30"/>
  <c r="C30"/>
  <c r="B30"/>
  <c r="J29"/>
  <c r="I29"/>
  <c r="G29"/>
  <c r="H29" s="1"/>
  <c r="F29"/>
  <c r="D29"/>
  <c r="C29"/>
  <c r="B29"/>
  <c r="J28"/>
  <c r="I28"/>
  <c r="G28"/>
  <c r="H28" s="1"/>
  <c r="F28"/>
  <c r="D28"/>
  <c r="C28"/>
  <c r="B28"/>
  <c r="J27"/>
  <c r="I27"/>
  <c r="G27"/>
  <c r="H27" s="1"/>
  <c r="F27"/>
  <c r="D27"/>
  <c r="C27"/>
  <c r="B27"/>
  <c r="J26"/>
  <c r="I26"/>
  <c r="G26"/>
  <c r="H26" s="1"/>
  <c r="F26"/>
  <c r="D26"/>
  <c r="C26"/>
  <c r="B26"/>
  <c r="J25"/>
  <c r="I25"/>
  <c r="G25"/>
  <c r="H25" s="1"/>
  <c r="F25"/>
  <c r="D25"/>
  <c r="C25"/>
  <c r="B25"/>
  <c r="J24"/>
  <c r="I24"/>
  <c r="G24"/>
  <c r="H24" s="1"/>
  <c r="F24"/>
  <c r="D24"/>
  <c r="C24"/>
  <c r="B24"/>
  <c r="J23"/>
  <c r="I23"/>
  <c r="G23"/>
  <c r="H23" s="1"/>
  <c r="F23"/>
  <c r="D23"/>
  <c r="C23"/>
  <c r="B23"/>
  <c r="J22"/>
  <c r="I22"/>
  <c r="G22"/>
  <c r="H22" s="1"/>
  <c r="F22"/>
  <c r="D22"/>
  <c r="C22"/>
  <c r="B22"/>
  <c r="J21"/>
  <c r="I21"/>
  <c r="G21"/>
  <c r="H21" s="1"/>
  <c r="F21"/>
  <c r="D21"/>
  <c r="C21"/>
  <c r="B21"/>
  <c r="J20"/>
  <c r="I20"/>
  <c r="G20"/>
  <c r="H20" s="1"/>
  <c r="F20"/>
  <c r="D20"/>
  <c r="C20"/>
  <c r="B20"/>
  <c r="J19"/>
  <c r="I19"/>
  <c r="G19"/>
  <c r="H19" s="1"/>
  <c r="F19"/>
  <c r="D19"/>
  <c r="C19"/>
  <c r="B19"/>
  <c r="J18"/>
  <c r="I18"/>
  <c r="G18"/>
  <c r="H18" s="1"/>
  <c r="F18"/>
  <c r="D18"/>
  <c r="C18"/>
  <c r="B18"/>
  <c r="J17"/>
  <c r="I17"/>
  <c r="G17"/>
  <c r="H17" s="1"/>
  <c r="F17"/>
  <c r="D17"/>
  <c r="C17"/>
  <c r="B17"/>
  <c r="J16"/>
  <c r="I16"/>
  <c r="G16"/>
  <c r="H16" s="1"/>
  <c r="F16"/>
  <c r="D16"/>
  <c r="C16"/>
  <c r="B16"/>
  <c r="J15"/>
  <c r="I15"/>
  <c r="G15"/>
  <c r="H15" s="1"/>
  <c r="F15"/>
  <c r="D15"/>
  <c r="C15"/>
  <c r="B15"/>
  <c r="J14"/>
  <c r="I14"/>
  <c r="G14"/>
  <c r="H14" s="1"/>
  <c r="F14"/>
  <c r="D14"/>
  <c r="C14"/>
  <c r="B14"/>
  <c r="J13"/>
  <c r="I13"/>
  <c r="G13"/>
  <c r="H13" s="1"/>
  <c r="F13"/>
  <c r="D13"/>
  <c r="C13"/>
  <c r="B13"/>
  <c r="J12"/>
  <c r="I12"/>
  <c r="G12"/>
  <c r="H12" s="1"/>
  <c r="F12"/>
  <c r="D12"/>
  <c r="C12"/>
  <c r="B12"/>
  <c r="J11"/>
  <c r="I11"/>
  <c r="G11"/>
  <c r="H11" s="1"/>
  <c r="F11"/>
  <c r="D11"/>
  <c r="C11"/>
  <c r="B11"/>
  <c r="J10"/>
  <c r="I10"/>
  <c r="G10"/>
  <c r="H10" s="1"/>
  <c r="F10"/>
  <c r="D10"/>
  <c r="C10"/>
  <c r="B10"/>
  <c r="J9"/>
  <c r="I9"/>
  <c r="G9"/>
  <c r="H9" s="1"/>
  <c r="F9"/>
  <c r="D9"/>
  <c r="C9"/>
  <c r="B9"/>
  <c r="J8"/>
  <c r="I8"/>
  <c r="G8"/>
  <c r="H8" s="1"/>
  <c r="F8"/>
  <c r="D8"/>
  <c r="C8"/>
  <c r="B8"/>
  <c r="J7"/>
  <c r="I7"/>
  <c r="G7"/>
  <c r="H7" s="1"/>
  <c r="F7"/>
  <c r="D7"/>
  <c r="C7"/>
  <c r="B7"/>
  <c r="J6"/>
  <c r="I6"/>
  <c r="G6"/>
  <c r="H6" s="1"/>
  <c r="F6"/>
  <c r="D6"/>
  <c r="C6"/>
  <c r="B6"/>
  <c r="J5"/>
  <c r="I5"/>
  <c r="G5"/>
  <c r="H5" s="1"/>
  <c r="F5"/>
  <c r="D5"/>
  <c r="C5"/>
  <c r="B5"/>
  <c r="J4"/>
  <c r="I4"/>
  <c r="G4"/>
  <c r="H4" s="1"/>
  <c r="F4"/>
  <c r="D4"/>
  <c r="C4"/>
  <c r="B4"/>
  <c r="J3"/>
  <c r="I3"/>
  <c r="G3"/>
  <c r="H3" s="1"/>
  <c r="F3"/>
  <c r="D3"/>
  <c r="C3"/>
  <c r="B3"/>
  <c r="J2"/>
  <c r="I2"/>
  <c r="G2"/>
  <c r="H2" s="1"/>
  <c r="F2"/>
  <c r="D2"/>
  <c r="C2"/>
  <c r="B2"/>
</calcChain>
</file>

<file path=xl/sharedStrings.xml><?xml version="1.0" encoding="utf-8"?>
<sst xmlns="http://schemas.openxmlformats.org/spreadsheetml/2006/main" count="447" uniqueCount="59">
  <si>
    <t>f_lteor</t>
  </si>
  <si>
    <t>ciclo</t>
  </si>
  <si>
    <t>num_dia</t>
  </si>
  <si>
    <t>dia</t>
  </si>
  <si>
    <t>festivos</t>
  </si>
  <si>
    <t>f_transmision_eca</t>
  </si>
  <si>
    <t>f_impresion_eca</t>
  </si>
  <si>
    <t>f_reparto_eca</t>
  </si>
  <si>
    <t>f_venc</t>
  </si>
  <si>
    <t>f_ven_7</t>
  </si>
  <si>
    <t>F_generacion_gas</t>
  </si>
  <si>
    <t>F_transmision_gas</t>
  </si>
  <si>
    <t>f_impresion_gas</t>
  </si>
  <si>
    <t>f_reparto_gas</t>
  </si>
  <si>
    <t>f_venc_gas</t>
  </si>
  <si>
    <t>Dias Vecnimiento</t>
  </si>
  <si>
    <t>Fechas</t>
  </si>
  <si>
    <t>marca</t>
  </si>
  <si>
    <t>Motivo</t>
  </si>
  <si>
    <t>F</t>
  </si>
  <si>
    <t>Normal</t>
  </si>
  <si>
    <t>Festivos 2015</t>
  </si>
  <si>
    <t xml:space="preserve">Año Nuevo </t>
  </si>
  <si>
    <t>N</t>
  </si>
  <si>
    <t>GAS</t>
  </si>
  <si>
    <t xml:space="preserve">Día de los Reyes Magos </t>
  </si>
  <si>
    <t>TIEMPOS GAS</t>
  </si>
  <si>
    <t xml:space="preserve">Domingo de Ramos </t>
  </si>
  <si>
    <t xml:space="preserve">Día de San José </t>
  </si>
  <si>
    <t xml:space="preserve">Jueves Santo </t>
  </si>
  <si>
    <t xml:space="preserve">Viernes Santo </t>
  </si>
  <si>
    <t xml:space="preserve">Domingo de Resurrección </t>
  </si>
  <si>
    <t xml:space="preserve">Día del Trabajo </t>
  </si>
  <si>
    <t xml:space="preserve">Día de la Ascensión </t>
  </si>
  <si>
    <t xml:space="preserve">Corpus Christi </t>
  </si>
  <si>
    <t xml:space="preserve">Sagrado Corazón </t>
  </si>
  <si>
    <t xml:space="preserve">San Pedro y San Pablo </t>
  </si>
  <si>
    <t xml:space="preserve">Día de la Independencia </t>
  </si>
  <si>
    <t xml:space="preserve">Batalla de Boyacá </t>
  </si>
  <si>
    <t xml:space="preserve">La asunción de la Virgen </t>
  </si>
  <si>
    <t xml:space="preserve">Día de la Raza </t>
  </si>
  <si>
    <t xml:space="preserve">Todos los Santos </t>
  </si>
  <si>
    <t xml:space="preserve">Independencia de Cartagena </t>
  </si>
  <si>
    <t xml:space="preserve">Día de la Inmaculada Concepción </t>
  </si>
  <si>
    <t xml:space="preserve">Día de Navidad </t>
  </si>
  <si>
    <t>diciembre_ant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</si>
  <si>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</si>
  <si>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</si>
  <si>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</si>
  <si>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</si>
  <si>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</si>
  <si>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</si>
  <si>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</si>
  <si>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</si>
  <si>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</si>
  <si>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</si>
  <si>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</si>
  <si>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</si>
  <si>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parametro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</si>
</sst>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dd/mm/yyyy;@"/>
    <numFmt numFmtId="167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4" fontId="2" fillId="0" borderId="0" xfId="0" applyNumberFormat="1" applyFont="1" applyFill="1"/>
    <xf numFmtId="14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6" xfId="0" applyNumberFormat="1" applyBorder="1"/>
    <xf numFmtId="0" fontId="0" fillId="0" borderId="0" xfId="0" applyBorder="1"/>
    <xf numFmtId="0" fontId="0" fillId="0" borderId="7" xfId="0" applyBorder="1" applyAlignment="1"/>
    <xf numFmtId="165" fontId="0" fillId="0" borderId="0" xfId="0" applyNumberFormat="1" applyFill="1"/>
    <xf numFmtId="166" fontId="0" fillId="0" borderId="6" xfId="0" applyNumberFormat="1" applyFill="1" applyBorder="1"/>
    <xf numFmtId="0" fontId="0" fillId="0" borderId="0" xfId="0" applyFill="1" applyBorder="1"/>
    <xf numFmtId="0" fontId="0" fillId="0" borderId="7" xfId="0" applyFill="1" applyBorder="1" applyAlignment="1"/>
    <xf numFmtId="0" fontId="0" fillId="0" borderId="7" xfId="0" applyFill="1" applyBorder="1" applyAlignment="1">
      <alignment horizontal="left" vertical="top"/>
    </xf>
    <xf numFmtId="166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 applyAlignment="1">
      <alignment horizontal="left" vertical="top"/>
    </xf>
    <xf numFmtId="0" fontId="0" fillId="0" borderId="0" xfId="0" applyAlignmen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167" fontId="0" fillId="0" borderId="0" xfId="1" applyNumberFormat="1" applyFont="1" applyFill="1"/>
    <xf numFmtId="0" fontId="0" fillId="0" borderId="15" xfId="0" applyBorder="1" applyAlignment="1">
      <alignment vertical="center" textRotation="90"/>
    </xf>
    <xf numFmtId="0" fontId="0" fillId="0" borderId="13" xfId="0" applyBorder="1" applyAlignment="1">
      <alignment vertical="center" textRotation="90"/>
    </xf>
    <xf numFmtId="0" fontId="0" fillId="0" borderId="14" xfId="0" applyBorder="1" applyAlignment="1">
      <alignment vertical="center" textRotation="90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5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370"/>
  <sheetViews>
    <sheetView workbookViewId="0">
      <selection activeCell="F25" sqref="F25"/>
    </sheetView>
  </sheetViews>
  <sheetFormatPr baseColWidth="10" defaultColWidth="11.42578125" defaultRowHeight="15"/>
  <cols>
    <col min="1" max="1" width="10.7109375" style="1" bestFit="1" customWidth="1"/>
    <col min="2" max="2" width="9.140625" style="1" customWidth="1"/>
    <col min="3" max="3" width="11" style="1" bestFit="1" customWidth="1"/>
    <col min="4" max="4" width="9.85546875" style="1" customWidth="1"/>
    <col min="5" max="5" width="12.85546875" style="1" customWidth="1"/>
    <col min="6" max="6" width="19.5703125" style="1" bestFit="1" customWidth="1"/>
    <col min="7" max="7" width="18" style="1" bestFit="1" customWidth="1"/>
    <col min="8" max="8" width="15.5703125" style="1" bestFit="1" customWidth="1"/>
    <col min="9" max="9" width="14.140625" style="1" customWidth="1"/>
    <col min="10" max="10" width="13.7109375" style="1" customWidth="1"/>
    <col min="11" max="11" width="19.140625" style="2" bestFit="1" customWidth="1"/>
    <col min="12" max="12" width="19.7109375" style="1" bestFit="1" customWidth="1"/>
    <col min="13" max="13" width="17.85546875" style="1" bestFit="1" customWidth="1"/>
    <col min="14" max="14" width="15.42578125" style="1" bestFit="1" customWidth="1"/>
    <col min="15" max="15" width="13" style="1" bestFit="1" customWidth="1"/>
    <col min="16" max="16" width="12.85546875" style="3" bestFit="1" customWidth="1"/>
    <col min="17" max="17" width="21.28515625" style="4" bestFit="1" customWidth="1"/>
    <col min="18" max="18" width="11.42578125" style="1"/>
    <col min="19" max="19" width="29.42578125" style="1" bestFit="1" customWidth="1"/>
    <col min="20" max="20" width="17.85546875" style="1" customWidth="1"/>
    <col min="21" max="21" width="6.28515625" style="1" bestFit="1" customWidth="1"/>
    <col min="22" max="22" width="30.5703125" style="31" bestFit="1" customWidth="1"/>
    <col min="23" max="16384" width="11.42578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4" t="s">
        <v>15</v>
      </c>
      <c r="S1" s="5"/>
      <c r="T1" s="6" t="s">
        <v>16</v>
      </c>
      <c r="U1" s="7" t="s">
        <v>17</v>
      </c>
      <c r="V1" s="8" t="s">
        <v>18</v>
      </c>
    </row>
    <row r="2" spans="1:22" customFormat="1">
      <c r="A2" s="9">
        <v>43101</v>
      </c>
      <c r="B2" s="10">
        <f>+MONTH(A2)</f>
        <v>1</v>
      </c>
      <c r="C2">
        <f>+DAY(A2)</f>
        <v>1</v>
      </c>
      <c r="D2" s="11">
        <f>+A2</f>
        <v>43101</v>
      </c>
      <c r="E2" s="9" t="s">
        <v>19</v>
      </c>
      <c r="F2" s="9">
        <f t="shared" ref="F2:F65" si="0">+A2</f>
        <v>43101</v>
      </c>
      <c r="G2" s="9">
        <f>+A2+1</f>
        <v>43102</v>
      </c>
      <c r="H2" s="9">
        <f>+G2</f>
        <v>43102</v>
      </c>
      <c r="I2" s="9">
        <f>+WORKDAY(A2,$Q$2,$T$2:$T$73)</f>
        <v>43109</v>
      </c>
      <c r="J2" s="9">
        <f>+WORKDAY(A2,$Q$3,$T$2:$T$73)</f>
        <v>43110</v>
      </c>
      <c r="K2" s="12"/>
      <c r="L2" s="13"/>
      <c r="M2" s="9"/>
      <c r="N2" s="9"/>
      <c r="O2" s="9"/>
      <c r="P2" s="14" t="s">
        <v>20</v>
      </c>
      <c r="Q2" s="15">
        <v>5</v>
      </c>
      <c r="S2" s="38" t="s">
        <v>21</v>
      </c>
      <c r="T2" s="16">
        <v>43101</v>
      </c>
      <c r="U2" s="17" t="s">
        <v>19</v>
      </c>
      <c r="V2" s="18" t="s">
        <v>22</v>
      </c>
    </row>
    <row r="3" spans="1:22" customFormat="1">
      <c r="A3" s="9">
        <v>43102</v>
      </c>
      <c r="B3" s="10">
        <f t="shared" ref="B3:B66" si="1">+MONTH(A3)</f>
        <v>1</v>
      </c>
      <c r="C3">
        <f t="shared" ref="C3:C66" si="2">+DAY(A3)</f>
        <v>2</v>
      </c>
      <c r="D3" s="11">
        <f t="shared" ref="D3:D66" si="3">+A3</f>
        <v>43102</v>
      </c>
      <c r="E3" s="9" t="s">
        <v>23</v>
      </c>
      <c r="F3" s="9">
        <f t="shared" si="0"/>
        <v>43102</v>
      </c>
      <c r="G3" s="9">
        <f t="shared" ref="G3:G66" si="4">+A3+1</f>
        <v>43103</v>
      </c>
      <c r="H3" s="9">
        <f t="shared" ref="H3:H66" si="5">+G3</f>
        <v>43103</v>
      </c>
      <c r="I3" s="9">
        <f t="shared" ref="I3:I66" si="6">+WORKDAY(A3,$Q$2,$T$2:$T$73)</f>
        <v>43110</v>
      </c>
      <c r="J3" s="9">
        <f t="shared" ref="J3:J66" si="7">+WORKDAY(A3,$Q$3,$T$2:$T$73)</f>
        <v>43111</v>
      </c>
      <c r="K3" s="12"/>
      <c r="L3" s="13"/>
      <c r="M3" s="9"/>
      <c r="N3" s="9"/>
      <c r="O3" s="9"/>
      <c r="P3" s="14" t="s">
        <v>24</v>
      </c>
      <c r="Q3" s="15">
        <v>6</v>
      </c>
      <c r="S3" s="39"/>
      <c r="T3" s="16">
        <v>43108</v>
      </c>
      <c r="U3" s="17" t="s">
        <v>19</v>
      </c>
      <c r="V3" s="18" t="s">
        <v>25</v>
      </c>
    </row>
    <row r="4" spans="1:22">
      <c r="A4" s="9">
        <v>43103</v>
      </c>
      <c r="B4" s="10">
        <f t="shared" si="1"/>
        <v>1</v>
      </c>
      <c r="C4" s="1">
        <f t="shared" si="2"/>
        <v>3</v>
      </c>
      <c r="D4" s="19">
        <f t="shared" si="3"/>
        <v>43103</v>
      </c>
      <c r="E4" s="9" t="s">
        <v>23</v>
      </c>
      <c r="F4" s="9">
        <f t="shared" si="0"/>
        <v>43103</v>
      </c>
      <c r="G4" s="9">
        <f t="shared" si="4"/>
        <v>43104</v>
      </c>
      <c r="H4" s="9">
        <f t="shared" si="5"/>
        <v>43104</v>
      </c>
      <c r="I4" s="9">
        <f t="shared" si="6"/>
        <v>43111</v>
      </c>
      <c r="J4" s="9">
        <f t="shared" si="7"/>
        <v>43112</v>
      </c>
      <c r="K4" s="12"/>
      <c r="L4" s="13"/>
      <c r="M4" s="9"/>
      <c r="N4" s="9"/>
      <c r="O4" s="9"/>
      <c r="P4" s="3" t="s">
        <v>26</v>
      </c>
      <c r="Q4" s="4">
        <v>5</v>
      </c>
      <c r="S4" s="39"/>
      <c r="T4" s="20">
        <v>43178</v>
      </c>
      <c r="U4" s="21" t="s">
        <v>19</v>
      </c>
      <c r="V4" s="22" t="s">
        <v>28</v>
      </c>
    </row>
    <row r="5" spans="1:22" customFormat="1">
      <c r="A5" s="9">
        <v>43104</v>
      </c>
      <c r="B5" s="10">
        <f t="shared" si="1"/>
        <v>1</v>
      </c>
      <c r="C5">
        <f t="shared" si="2"/>
        <v>4</v>
      </c>
      <c r="D5" s="11">
        <f t="shared" si="3"/>
        <v>43104</v>
      </c>
      <c r="E5" s="9" t="s">
        <v>23</v>
      </c>
      <c r="F5" s="9">
        <f t="shared" si="0"/>
        <v>43104</v>
      </c>
      <c r="G5" s="9">
        <f t="shared" si="4"/>
        <v>43105</v>
      </c>
      <c r="H5" s="9">
        <f t="shared" si="5"/>
        <v>43105</v>
      </c>
      <c r="I5" s="9">
        <f t="shared" si="6"/>
        <v>43112</v>
      </c>
      <c r="J5" s="9">
        <f t="shared" si="7"/>
        <v>43115</v>
      </c>
      <c r="K5" s="12"/>
      <c r="L5" s="13"/>
      <c r="M5" s="9"/>
      <c r="N5" s="9"/>
      <c r="O5" s="9"/>
      <c r="P5" s="14"/>
      <c r="Q5" s="15"/>
      <c r="S5" s="39"/>
      <c r="T5" s="16">
        <v>43184</v>
      </c>
      <c r="U5" s="17" t="s">
        <v>19</v>
      </c>
      <c r="V5" s="18" t="s">
        <v>27</v>
      </c>
    </row>
    <row r="6" spans="1:22">
      <c r="A6" s="9">
        <v>43105</v>
      </c>
      <c r="B6" s="10">
        <f t="shared" si="1"/>
        <v>1</v>
      </c>
      <c r="C6" s="1">
        <f t="shared" si="2"/>
        <v>5</v>
      </c>
      <c r="D6" s="19">
        <f t="shared" si="3"/>
        <v>43105</v>
      </c>
      <c r="E6" s="9" t="s">
        <v>23</v>
      </c>
      <c r="F6" s="9">
        <f t="shared" si="0"/>
        <v>43105</v>
      </c>
      <c r="G6" s="9">
        <f t="shared" si="4"/>
        <v>43106</v>
      </c>
      <c r="H6" s="9">
        <f t="shared" si="5"/>
        <v>43106</v>
      </c>
      <c r="I6" s="9">
        <f t="shared" si="6"/>
        <v>43115</v>
      </c>
      <c r="J6" s="9">
        <f t="shared" si="7"/>
        <v>43116</v>
      </c>
      <c r="K6" s="12"/>
      <c r="L6" s="13"/>
      <c r="M6" s="9"/>
      <c r="N6" s="9"/>
      <c r="O6" s="9"/>
      <c r="S6" s="39"/>
      <c r="T6" s="20">
        <v>43188</v>
      </c>
      <c r="U6" s="21" t="s">
        <v>19</v>
      </c>
      <c r="V6" s="22" t="s">
        <v>29</v>
      </c>
    </row>
    <row r="7" spans="1:22">
      <c r="A7" s="9">
        <v>43106</v>
      </c>
      <c r="B7" s="10">
        <f t="shared" si="1"/>
        <v>1</v>
      </c>
      <c r="C7" s="1">
        <f t="shared" si="2"/>
        <v>6</v>
      </c>
      <c r="D7" s="19">
        <f t="shared" si="3"/>
        <v>43106</v>
      </c>
      <c r="E7" s="9" t="s">
        <v>23</v>
      </c>
      <c r="F7" s="9">
        <f t="shared" si="0"/>
        <v>43106</v>
      </c>
      <c r="G7" s="9">
        <f t="shared" si="4"/>
        <v>43107</v>
      </c>
      <c r="H7" s="9">
        <f t="shared" si="5"/>
        <v>43107</v>
      </c>
      <c r="I7" s="9">
        <f t="shared" si="6"/>
        <v>43115</v>
      </c>
      <c r="J7" s="9">
        <f t="shared" si="7"/>
        <v>43116</v>
      </c>
      <c r="K7" s="12"/>
      <c r="L7" s="13"/>
      <c r="M7" s="9"/>
      <c r="N7" s="9"/>
      <c r="O7" s="9"/>
      <c r="S7" s="39"/>
      <c r="T7" s="20">
        <v>43189</v>
      </c>
      <c r="U7" s="21" t="s">
        <v>19</v>
      </c>
      <c r="V7" s="22" t="s">
        <v>30</v>
      </c>
    </row>
    <row r="8" spans="1:22">
      <c r="A8" s="9">
        <v>43107</v>
      </c>
      <c r="B8" s="10">
        <f t="shared" si="1"/>
        <v>1</v>
      </c>
      <c r="C8" s="1">
        <f t="shared" si="2"/>
        <v>7</v>
      </c>
      <c r="D8" s="19">
        <f t="shared" si="3"/>
        <v>43107</v>
      </c>
      <c r="E8" s="9" t="s">
        <v>19</v>
      </c>
      <c r="F8" s="9">
        <f t="shared" si="0"/>
        <v>43107</v>
      </c>
      <c r="G8" s="9">
        <f t="shared" si="4"/>
        <v>43108</v>
      </c>
      <c r="H8" s="9">
        <f t="shared" si="5"/>
        <v>43108</v>
      </c>
      <c r="I8" s="9">
        <f t="shared" si="6"/>
        <v>43115</v>
      </c>
      <c r="J8" s="9">
        <f t="shared" si="7"/>
        <v>43116</v>
      </c>
      <c r="K8" s="12"/>
      <c r="L8" s="13"/>
      <c r="M8" s="9"/>
      <c r="N8" s="9"/>
      <c r="O8" s="9"/>
      <c r="S8" s="39"/>
      <c r="T8" s="20">
        <v>43191</v>
      </c>
      <c r="U8" s="21" t="s">
        <v>19</v>
      </c>
      <c r="V8" s="22" t="s">
        <v>31</v>
      </c>
    </row>
    <row r="9" spans="1:22" customFormat="1">
      <c r="A9" s="9">
        <v>43108</v>
      </c>
      <c r="B9" s="10">
        <f t="shared" si="1"/>
        <v>1</v>
      </c>
      <c r="C9">
        <f t="shared" si="2"/>
        <v>8</v>
      </c>
      <c r="D9" s="11">
        <f t="shared" si="3"/>
        <v>43108</v>
      </c>
      <c r="E9" s="9" t="s">
        <v>19</v>
      </c>
      <c r="F9" s="9">
        <f t="shared" si="0"/>
        <v>43108</v>
      </c>
      <c r="G9" s="9">
        <f t="shared" si="4"/>
        <v>43109</v>
      </c>
      <c r="H9" s="9">
        <f t="shared" si="5"/>
        <v>43109</v>
      </c>
      <c r="I9" s="9">
        <f t="shared" si="6"/>
        <v>43115</v>
      </c>
      <c r="J9" s="9">
        <f t="shared" si="7"/>
        <v>43116</v>
      </c>
      <c r="K9" s="12"/>
      <c r="L9" s="13"/>
      <c r="M9" s="9"/>
      <c r="N9" s="9"/>
      <c r="O9" s="9"/>
      <c r="P9" s="14"/>
      <c r="Q9" s="15"/>
      <c r="S9" s="39"/>
      <c r="T9" s="16">
        <v>43221</v>
      </c>
      <c r="U9" s="17" t="s">
        <v>19</v>
      </c>
      <c r="V9" s="18" t="s">
        <v>32</v>
      </c>
    </row>
    <row r="10" spans="1:22" customFormat="1">
      <c r="A10" s="9">
        <v>43109</v>
      </c>
      <c r="B10" s="10">
        <f t="shared" si="1"/>
        <v>1</v>
      </c>
      <c r="C10">
        <f t="shared" si="2"/>
        <v>9</v>
      </c>
      <c r="D10" s="11">
        <f t="shared" si="3"/>
        <v>43109</v>
      </c>
      <c r="E10" s="9" t="s">
        <v>23</v>
      </c>
      <c r="F10" s="9">
        <f t="shared" si="0"/>
        <v>43109</v>
      </c>
      <c r="G10" s="9">
        <f t="shared" si="4"/>
        <v>43110</v>
      </c>
      <c r="H10" s="9">
        <f t="shared" si="5"/>
        <v>43110</v>
      </c>
      <c r="I10" s="9">
        <f t="shared" si="6"/>
        <v>43116</v>
      </c>
      <c r="J10" s="9">
        <f t="shared" si="7"/>
        <v>43117</v>
      </c>
      <c r="K10" s="12"/>
      <c r="L10" s="13"/>
      <c r="M10" s="9"/>
      <c r="N10" s="9"/>
      <c r="O10" s="9"/>
      <c r="P10" s="14"/>
      <c r="Q10" s="15"/>
      <c r="S10" s="39"/>
      <c r="T10" s="16">
        <v>43234</v>
      </c>
      <c r="U10" s="17" t="s">
        <v>19</v>
      </c>
      <c r="V10" s="18" t="s">
        <v>33</v>
      </c>
    </row>
    <row r="11" spans="1:22">
      <c r="A11" s="9">
        <v>43110</v>
      </c>
      <c r="B11" s="10">
        <f t="shared" si="1"/>
        <v>1</v>
      </c>
      <c r="C11" s="1">
        <f t="shared" si="2"/>
        <v>10</v>
      </c>
      <c r="D11" s="19">
        <f t="shared" si="3"/>
        <v>43110</v>
      </c>
      <c r="E11" s="9" t="s">
        <v>23</v>
      </c>
      <c r="F11" s="9">
        <f t="shared" si="0"/>
        <v>43110</v>
      </c>
      <c r="G11" s="9">
        <f t="shared" si="4"/>
        <v>43111</v>
      </c>
      <c r="H11" s="9">
        <f t="shared" si="5"/>
        <v>43111</v>
      </c>
      <c r="I11" s="9">
        <f t="shared" si="6"/>
        <v>43117</v>
      </c>
      <c r="J11" s="9">
        <f t="shared" si="7"/>
        <v>43118</v>
      </c>
      <c r="K11" s="12"/>
      <c r="L11" s="13"/>
      <c r="M11" s="9"/>
      <c r="N11" s="9"/>
      <c r="O11" s="9"/>
      <c r="S11" s="39"/>
      <c r="T11" s="20">
        <v>43255</v>
      </c>
      <c r="U11" s="21" t="s">
        <v>19</v>
      </c>
      <c r="V11" s="22" t="s">
        <v>34</v>
      </c>
    </row>
    <row r="12" spans="1:22">
      <c r="A12" s="9">
        <v>43111</v>
      </c>
      <c r="B12" s="10">
        <f t="shared" si="1"/>
        <v>1</v>
      </c>
      <c r="C12" s="1">
        <f t="shared" si="2"/>
        <v>11</v>
      </c>
      <c r="D12" s="19">
        <f t="shared" si="3"/>
        <v>43111</v>
      </c>
      <c r="E12" s="9" t="s">
        <v>23</v>
      </c>
      <c r="F12" s="9">
        <f t="shared" si="0"/>
        <v>43111</v>
      </c>
      <c r="G12" s="9">
        <f t="shared" si="4"/>
        <v>43112</v>
      </c>
      <c r="H12" s="9">
        <f t="shared" si="5"/>
        <v>43112</v>
      </c>
      <c r="I12" s="9">
        <f t="shared" si="6"/>
        <v>43118</v>
      </c>
      <c r="J12" s="9">
        <f t="shared" si="7"/>
        <v>43119</v>
      </c>
      <c r="K12" s="12"/>
      <c r="L12" s="13"/>
      <c r="M12" s="9"/>
      <c r="N12" s="9"/>
      <c r="O12" s="9"/>
      <c r="S12" s="39"/>
      <c r="T12" s="20">
        <v>43262</v>
      </c>
      <c r="U12" s="21" t="s">
        <v>19</v>
      </c>
      <c r="V12" s="23" t="s">
        <v>35</v>
      </c>
    </row>
    <row r="13" spans="1:22">
      <c r="A13" s="9">
        <v>43112</v>
      </c>
      <c r="B13" s="10">
        <f t="shared" si="1"/>
        <v>1</v>
      </c>
      <c r="C13" s="1">
        <f t="shared" si="2"/>
        <v>12</v>
      </c>
      <c r="D13" s="19">
        <f t="shared" si="3"/>
        <v>43112</v>
      </c>
      <c r="E13" s="9" t="s">
        <v>23</v>
      </c>
      <c r="F13" s="9">
        <f t="shared" si="0"/>
        <v>43112</v>
      </c>
      <c r="G13" s="9">
        <f t="shared" si="4"/>
        <v>43113</v>
      </c>
      <c r="H13" s="9">
        <f t="shared" si="5"/>
        <v>43113</v>
      </c>
      <c r="I13" s="9">
        <f t="shared" si="6"/>
        <v>43119</v>
      </c>
      <c r="J13" s="9">
        <f t="shared" si="7"/>
        <v>43122</v>
      </c>
      <c r="K13" s="12"/>
      <c r="L13" s="13"/>
      <c r="M13" s="9"/>
      <c r="N13" s="9"/>
      <c r="O13" s="9"/>
      <c r="S13" s="39"/>
      <c r="T13" s="20">
        <v>43283</v>
      </c>
      <c r="U13" s="21" t="s">
        <v>19</v>
      </c>
      <c r="V13" s="23" t="s">
        <v>36</v>
      </c>
    </row>
    <row r="14" spans="1:22">
      <c r="A14" s="9">
        <v>43113</v>
      </c>
      <c r="B14" s="10">
        <f t="shared" si="1"/>
        <v>1</v>
      </c>
      <c r="C14" s="1">
        <f t="shared" si="2"/>
        <v>13</v>
      </c>
      <c r="D14" s="19">
        <f t="shared" si="3"/>
        <v>43113</v>
      </c>
      <c r="E14" s="9" t="s">
        <v>23</v>
      </c>
      <c r="F14" s="9">
        <f t="shared" si="0"/>
        <v>43113</v>
      </c>
      <c r="G14" s="9">
        <f t="shared" si="4"/>
        <v>43114</v>
      </c>
      <c r="H14" s="9">
        <f t="shared" si="5"/>
        <v>43114</v>
      </c>
      <c r="I14" s="9">
        <f t="shared" si="6"/>
        <v>43119</v>
      </c>
      <c r="J14" s="9">
        <f t="shared" si="7"/>
        <v>43122</v>
      </c>
      <c r="K14" s="12"/>
      <c r="L14" s="13"/>
      <c r="M14" s="9"/>
      <c r="N14" s="9"/>
      <c r="O14" s="9"/>
      <c r="S14" s="39"/>
      <c r="T14" s="20">
        <v>43301</v>
      </c>
      <c r="U14" s="21" t="s">
        <v>19</v>
      </c>
      <c r="V14" s="23" t="s">
        <v>37</v>
      </c>
    </row>
    <row r="15" spans="1:22">
      <c r="A15" s="9">
        <v>43114</v>
      </c>
      <c r="B15" s="10">
        <f t="shared" si="1"/>
        <v>1</v>
      </c>
      <c r="C15" s="1">
        <f t="shared" si="2"/>
        <v>14</v>
      </c>
      <c r="D15" s="19">
        <f t="shared" si="3"/>
        <v>43114</v>
      </c>
      <c r="E15" s="9" t="s">
        <v>19</v>
      </c>
      <c r="F15" s="9">
        <f t="shared" si="0"/>
        <v>43114</v>
      </c>
      <c r="G15" s="9">
        <f t="shared" si="4"/>
        <v>43115</v>
      </c>
      <c r="H15" s="9">
        <f t="shared" si="5"/>
        <v>43115</v>
      </c>
      <c r="I15" s="9">
        <f t="shared" si="6"/>
        <v>43119</v>
      </c>
      <c r="J15" s="9">
        <f t="shared" si="7"/>
        <v>43122</v>
      </c>
      <c r="K15" s="12"/>
      <c r="L15" s="13"/>
      <c r="M15" s="9"/>
      <c r="N15" s="9"/>
      <c r="O15" s="9"/>
      <c r="S15" s="39"/>
      <c r="T15" s="20">
        <v>43319</v>
      </c>
      <c r="U15" s="21" t="s">
        <v>19</v>
      </c>
      <c r="V15" s="23" t="s">
        <v>38</v>
      </c>
    </row>
    <row r="16" spans="1:22">
      <c r="A16" s="9">
        <v>43115</v>
      </c>
      <c r="B16" s="10">
        <f t="shared" si="1"/>
        <v>1</v>
      </c>
      <c r="C16" s="1">
        <f t="shared" si="2"/>
        <v>15</v>
      </c>
      <c r="D16" s="19">
        <f t="shared" si="3"/>
        <v>43115</v>
      </c>
      <c r="E16" s="9" t="s">
        <v>23</v>
      </c>
      <c r="F16" s="9">
        <f t="shared" si="0"/>
        <v>43115</v>
      </c>
      <c r="G16" s="9">
        <f t="shared" si="4"/>
        <v>43116</v>
      </c>
      <c r="H16" s="9">
        <f t="shared" si="5"/>
        <v>43116</v>
      </c>
      <c r="I16" s="9">
        <f t="shared" si="6"/>
        <v>43122</v>
      </c>
      <c r="J16" s="9">
        <f t="shared" si="7"/>
        <v>43123</v>
      </c>
      <c r="K16" s="12"/>
      <c r="L16" s="13"/>
      <c r="M16" s="9"/>
      <c r="N16" s="9"/>
      <c r="O16" s="9"/>
      <c r="S16" s="39"/>
      <c r="T16" s="20">
        <v>43332</v>
      </c>
      <c r="U16" s="21" t="s">
        <v>19</v>
      </c>
      <c r="V16" s="23" t="s">
        <v>39</v>
      </c>
    </row>
    <row r="17" spans="1:22">
      <c r="A17" s="9">
        <v>43116</v>
      </c>
      <c r="B17" s="10">
        <f t="shared" si="1"/>
        <v>1</v>
      </c>
      <c r="C17" s="1">
        <f t="shared" si="2"/>
        <v>16</v>
      </c>
      <c r="D17" s="19">
        <f t="shared" si="3"/>
        <v>43116</v>
      </c>
      <c r="E17" s="9" t="s">
        <v>23</v>
      </c>
      <c r="F17" s="9">
        <f t="shared" si="0"/>
        <v>43116</v>
      </c>
      <c r="G17" s="9">
        <f t="shared" si="4"/>
        <v>43117</v>
      </c>
      <c r="H17" s="9">
        <f t="shared" si="5"/>
        <v>43117</v>
      </c>
      <c r="I17" s="9">
        <f t="shared" si="6"/>
        <v>43123</v>
      </c>
      <c r="J17" s="9">
        <f t="shared" si="7"/>
        <v>43124</v>
      </c>
      <c r="K17" s="12"/>
      <c r="L17" s="13"/>
      <c r="M17" s="9"/>
      <c r="N17" s="9"/>
      <c r="O17" s="9"/>
      <c r="S17" s="39"/>
      <c r="T17" s="20">
        <v>43388</v>
      </c>
      <c r="U17" s="21" t="s">
        <v>19</v>
      </c>
      <c r="V17" s="23" t="s">
        <v>40</v>
      </c>
    </row>
    <row r="18" spans="1:22">
      <c r="A18" s="9">
        <v>43117</v>
      </c>
      <c r="B18" s="10">
        <f t="shared" si="1"/>
        <v>1</v>
      </c>
      <c r="C18" s="1">
        <f t="shared" si="2"/>
        <v>17</v>
      </c>
      <c r="D18" s="19">
        <f t="shared" si="3"/>
        <v>43117</v>
      </c>
      <c r="E18" s="9" t="s">
        <v>23</v>
      </c>
      <c r="F18" s="9">
        <f t="shared" si="0"/>
        <v>43117</v>
      </c>
      <c r="G18" s="9">
        <f t="shared" si="4"/>
        <v>43118</v>
      </c>
      <c r="H18" s="9">
        <f t="shared" si="5"/>
        <v>43118</v>
      </c>
      <c r="I18" s="9">
        <f t="shared" si="6"/>
        <v>43124</v>
      </c>
      <c r="J18" s="9">
        <f t="shared" si="7"/>
        <v>43125</v>
      </c>
      <c r="K18" s="12"/>
      <c r="L18" s="13"/>
      <c r="M18" s="9"/>
      <c r="N18" s="9"/>
      <c r="O18" s="9"/>
      <c r="S18" s="39"/>
      <c r="T18" s="20">
        <v>43409</v>
      </c>
      <c r="U18" s="21" t="s">
        <v>19</v>
      </c>
      <c r="V18" s="23" t="s">
        <v>41</v>
      </c>
    </row>
    <row r="19" spans="1:22">
      <c r="A19" s="9">
        <v>43118</v>
      </c>
      <c r="B19" s="10">
        <f t="shared" si="1"/>
        <v>1</v>
      </c>
      <c r="C19" s="1">
        <f t="shared" si="2"/>
        <v>18</v>
      </c>
      <c r="D19" s="19">
        <f t="shared" si="3"/>
        <v>43118</v>
      </c>
      <c r="E19" s="9" t="s">
        <v>23</v>
      </c>
      <c r="F19" s="9">
        <f t="shared" si="0"/>
        <v>43118</v>
      </c>
      <c r="G19" s="9">
        <f t="shared" si="4"/>
        <v>43119</v>
      </c>
      <c r="H19" s="9">
        <f t="shared" si="5"/>
        <v>43119</v>
      </c>
      <c r="I19" s="9">
        <f t="shared" si="6"/>
        <v>43125</v>
      </c>
      <c r="J19" s="9">
        <f t="shared" si="7"/>
        <v>43126</v>
      </c>
      <c r="K19" s="12"/>
      <c r="L19" s="13"/>
      <c r="M19" s="9"/>
      <c r="N19" s="9"/>
      <c r="O19" s="9"/>
      <c r="S19" s="39"/>
      <c r="T19" s="20">
        <v>43416</v>
      </c>
      <c r="U19" s="21" t="s">
        <v>19</v>
      </c>
      <c r="V19" s="23" t="s">
        <v>42</v>
      </c>
    </row>
    <row r="20" spans="1:22">
      <c r="A20" s="9">
        <v>43119</v>
      </c>
      <c r="B20" s="10">
        <f t="shared" si="1"/>
        <v>1</v>
      </c>
      <c r="C20" s="1">
        <f t="shared" si="2"/>
        <v>19</v>
      </c>
      <c r="D20" s="19">
        <f t="shared" si="3"/>
        <v>43119</v>
      </c>
      <c r="E20" s="9" t="s">
        <v>23</v>
      </c>
      <c r="F20" s="9">
        <f t="shared" si="0"/>
        <v>43119</v>
      </c>
      <c r="G20" s="9">
        <f t="shared" si="4"/>
        <v>43120</v>
      </c>
      <c r="H20" s="9">
        <f t="shared" si="5"/>
        <v>43120</v>
      </c>
      <c r="I20" s="9">
        <f t="shared" si="6"/>
        <v>43126</v>
      </c>
      <c r="J20" s="9">
        <f t="shared" si="7"/>
        <v>43129</v>
      </c>
      <c r="K20" s="12"/>
      <c r="L20" s="13"/>
      <c r="M20" s="9"/>
      <c r="N20" s="9"/>
      <c r="O20" s="9"/>
      <c r="S20" s="39"/>
      <c r="T20" s="20">
        <v>43442</v>
      </c>
      <c r="U20" s="21" t="s">
        <v>19</v>
      </c>
      <c r="V20" s="23" t="s">
        <v>43</v>
      </c>
    </row>
    <row r="21" spans="1:22" ht="15.75" thickBot="1">
      <c r="A21" s="9">
        <v>43120</v>
      </c>
      <c r="B21" s="10">
        <f t="shared" si="1"/>
        <v>1</v>
      </c>
      <c r="C21" s="1">
        <f t="shared" si="2"/>
        <v>20</v>
      </c>
      <c r="D21" s="19">
        <f t="shared" si="3"/>
        <v>43120</v>
      </c>
      <c r="E21" s="9" t="s">
        <v>23</v>
      </c>
      <c r="F21" s="9">
        <f t="shared" si="0"/>
        <v>43120</v>
      </c>
      <c r="G21" s="9">
        <f t="shared" si="4"/>
        <v>43121</v>
      </c>
      <c r="H21" s="9">
        <f t="shared" si="5"/>
        <v>43121</v>
      </c>
      <c r="I21" s="9">
        <f t="shared" si="6"/>
        <v>43126</v>
      </c>
      <c r="J21" s="9">
        <f t="shared" si="7"/>
        <v>43129</v>
      </c>
      <c r="K21" s="12"/>
      <c r="L21" s="13"/>
      <c r="M21" s="9"/>
      <c r="N21" s="9"/>
      <c r="O21" s="9"/>
      <c r="S21" s="40"/>
      <c r="T21" s="24">
        <v>43459</v>
      </c>
      <c r="U21" s="25" t="s">
        <v>19</v>
      </c>
      <c r="V21" s="26" t="s">
        <v>44</v>
      </c>
    </row>
    <row r="22" spans="1:22" customFormat="1">
      <c r="A22" s="9">
        <v>43121</v>
      </c>
      <c r="B22" s="10">
        <f t="shared" si="1"/>
        <v>1</v>
      </c>
      <c r="C22">
        <f t="shared" si="2"/>
        <v>21</v>
      </c>
      <c r="D22" s="11">
        <f t="shared" si="3"/>
        <v>43121</v>
      </c>
      <c r="E22" s="9" t="s">
        <v>19</v>
      </c>
      <c r="F22" s="9">
        <f t="shared" si="0"/>
        <v>43121</v>
      </c>
      <c r="G22" s="9">
        <f t="shared" si="4"/>
        <v>43122</v>
      </c>
      <c r="H22" s="9">
        <f t="shared" si="5"/>
        <v>43122</v>
      </c>
      <c r="I22" s="9">
        <f t="shared" si="6"/>
        <v>43126</v>
      </c>
      <c r="J22" s="9">
        <f t="shared" si="7"/>
        <v>43129</v>
      </c>
      <c r="K22" s="12"/>
      <c r="L22" s="13"/>
      <c r="M22" s="9"/>
      <c r="N22" s="9"/>
      <c r="O22" s="9"/>
      <c r="P22" s="14"/>
      <c r="Q22" s="15"/>
      <c r="S22" s="33"/>
      <c r="T22" s="9"/>
      <c r="V22" s="27"/>
    </row>
    <row r="23" spans="1:22" customFormat="1">
      <c r="A23" s="9">
        <v>43122</v>
      </c>
      <c r="B23" s="10">
        <f t="shared" si="1"/>
        <v>1</v>
      </c>
      <c r="C23">
        <f t="shared" si="2"/>
        <v>22</v>
      </c>
      <c r="D23" s="11">
        <f t="shared" si="3"/>
        <v>43122</v>
      </c>
      <c r="E23" s="9" t="s">
        <v>23</v>
      </c>
      <c r="F23" s="9">
        <f t="shared" si="0"/>
        <v>43122</v>
      </c>
      <c r="G23" s="9">
        <f t="shared" si="4"/>
        <v>43123</v>
      </c>
      <c r="H23" s="9">
        <f t="shared" si="5"/>
        <v>43123</v>
      </c>
      <c r="I23" s="9">
        <f t="shared" si="6"/>
        <v>43129</v>
      </c>
      <c r="J23" s="9">
        <f t="shared" si="7"/>
        <v>43130</v>
      </c>
      <c r="K23" s="12"/>
      <c r="L23" s="13"/>
      <c r="M23" s="9"/>
      <c r="N23" s="9"/>
      <c r="O23" s="9"/>
      <c r="P23" s="28"/>
      <c r="Q23" s="29"/>
      <c r="S23" s="34"/>
      <c r="T23" s="9"/>
      <c r="V23" s="27"/>
    </row>
    <row r="24" spans="1:22">
      <c r="A24" s="9">
        <v>43123</v>
      </c>
      <c r="B24" s="10">
        <f t="shared" si="1"/>
        <v>1</v>
      </c>
      <c r="C24" s="1">
        <f t="shared" si="2"/>
        <v>23</v>
      </c>
      <c r="D24" s="19">
        <f t="shared" si="3"/>
        <v>43123</v>
      </c>
      <c r="E24" s="9" t="s">
        <v>23</v>
      </c>
      <c r="F24" s="9">
        <f t="shared" si="0"/>
        <v>43123</v>
      </c>
      <c r="G24" s="9">
        <f t="shared" si="4"/>
        <v>43124</v>
      </c>
      <c r="H24" s="9">
        <f t="shared" si="5"/>
        <v>43124</v>
      </c>
      <c r="I24" s="9">
        <f t="shared" si="6"/>
        <v>43130</v>
      </c>
      <c r="J24" s="9">
        <f t="shared" si="7"/>
        <v>43131</v>
      </c>
      <c r="K24" s="12"/>
      <c r="L24" s="13"/>
      <c r="M24" s="9"/>
      <c r="N24" s="9"/>
      <c r="O24" s="9"/>
      <c r="Q24" s="30"/>
      <c r="S24" s="34"/>
      <c r="T24" s="9"/>
    </row>
    <row r="25" spans="1:22">
      <c r="A25" s="9">
        <v>43124</v>
      </c>
      <c r="B25" s="10">
        <f t="shared" si="1"/>
        <v>1</v>
      </c>
      <c r="C25" s="1">
        <f t="shared" si="2"/>
        <v>24</v>
      </c>
      <c r="D25" s="19">
        <f t="shared" si="3"/>
        <v>43124</v>
      </c>
      <c r="E25" s="9" t="s">
        <v>23</v>
      </c>
      <c r="F25" s="9">
        <f t="shared" si="0"/>
        <v>43124</v>
      </c>
      <c r="G25" s="9">
        <f t="shared" si="4"/>
        <v>43125</v>
      </c>
      <c r="H25" s="9">
        <f t="shared" si="5"/>
        <v>43125</v>
      </c>
      <c r="I25" s="9">
        <f t="shared" si="6"/>
        <v>43131</v>
      </c>
      <c r="J25" s="9">
        <f t="shared" si="7"/>
        <v>43132</v>
      </c>
      <c r="K25" s="12"/>
      <c r="L25" s="13"/>
      <c r="M25" s="9"/>
      <c r="N25" s="9"/>
      <c r="O25" s="9"/>
      <c r="S25" s="34"/>
      <c r="T25" s="9"/>
    </row>
    <row r="26" spans="1:22">
      <c r="A26" s="9">
        <v>43125</v>
      </c>
      <c r="B26" s="10">
        <f t="shared" si="1"/>
        <v>1</v>
      </c>
      <c r="C26" s="1">
        <f t="shared" si="2"/>
        <v>25</v>
      </c>
      <c r="D26" s="19">
        <f t="shared" si="3"/>
        <v>43125</v>
      </c>
      <c r="E26" s="9" t="s">
        <v>23</v>
      </c>
      <c r="F26" s="9">
        <f t="shared" si="0"/>
        <v>43125</v>
      </c>
      <c r="G26" s="9">
        <f t="shared" si="4"/>
        <v>43126</v>
      </c>
      <c r="H26" s="9">
        <f t="shared" si="5"/>
        <v>43126</v>
      </c>
      <c r="I26" s="9">
        <f t="shared" si="6"/>
        <v>43132</v>
      </c>
      <c r="J26" s="9">
        <f t="shared" si="7"/>
        <v>43133</v>
      </c>
      <c r="K26" s="12"/>
      <c r="L26" s="13"/>
      <c r="M26" s="9"/>
      <c r="N26" s="9"/>
      <c r="O26" s="9"/>
      <c r="S26" s="34"/>
      <c r="T26" s="9"/>
    </row>
    <row r="27" spans="1:22">
      <c r="A27" s="9">
        <v>43126</v>
      </c>
      <c r="B27" s="10">
        <f t="shared" si="1"/>
        <v>1</v>
      </c>
      <c r="C27" s="1">
        <f t="shared" si="2"/>
        <v>26</v>
      </c>
      <c r="D27" s="19">
        <f t="shared" si="3"/>
        <v>43126</v>
      </c>
      <c r="E27" s="9" t="s">
        <v>23</v>
      </c>
      <c r="F27" s="9">
        <f t="shared" si="0"/>
        <v>43126</v>
      </c>
      <c r="G27" s="9">
        <f t="shared" si="4"/>
        <v>43127</v>
      </c>
      <c r="H27" s="9">
        <f t="shared" si="5"/>
        <v>43127</v>
      </c>
      <c r="I27" s="9">
        <f t="shared" si="6"/>
        <v>43133</v>
      </c>
      <c r="J27" s="9">
        <f t="shared" si="7"/>
        <v>43136</v>
      </c>
      <c r="K27" s="12"/>
      <c r="L27" s="13"/>
      <c r="M27" s="9"/>
      <c r="N27" s="9"/>
      <c r="O27" s="9"/>
      <c r="S27" s="34"/>
      <c r="T27" s="9"/>
    </row>
    <row r="28" spans="1:22">
      <c r="A28" s="9">
        <v>43127</v>
      </c>
      <c r="B28" s="10">
        <f t="shared" si="1"/>
        <v>1</v>
      </c>
      <c r="C28" s="1">
        <f t="shared" si="2"/>
        <v>27</v>
      </c>
      <c r="D28" s="19">
        <f t="shared" si="3"/>
        <v>43127</v>
      </c>
      <c r="E28" s="9" t="s">
        <v>23</v>
      </c>
      <c r="F28" s="9">
        <f t="shared" si="0"/>
        <v>43127</v>
      </c>
      <c r="G28" s="9">
        <f t="shared" si="4"/>
        <v>43128</v>
      </c>
      <c r="H28" s="9">
        <f t="shared" si="5"/>
        <v>43128</v>
      </c>
      <c r="I28" s="9">
        <f t="shared" si="6"/>
        <v>43133</v>
      </c>
      <c r="J28" s="9">
        <f t="shared" si="7"/>
        <v>43136</v>
      </c>
      <c r="K28" s="12"/>
      <c r="L28" s="13"/>
      <c r="M28" s="9"/>
      <c r="N28" s="9"/>
      <c r="O28" s="9"/>
      <c r="S28" s="34"/>
      <c r="T28" s="9"/>
    </row>
    <row r="29" spans="1:22" customFormat="1">
      <c r="A29" s="9">
        <v>43128</v>
      </c>
      <c r="B29" s="10">
        <f t="shared" si="1"/>
        <v>1</v>
      </c>
      <c r="C29">
        <f t="shared" si="2"/>
        <v>28</v>
      </c>
      <c r="D29" s="11">
        <f t="shared" si="3"/>
        <v>43128</v>
      </c>
      <c r="E29" s="9" t="s">
        <v>19</v>
      </c>
      <c r="F29" s="9">
        <f t="shared" si="0"/>
        <v>43128</v>
      </c>
      <c r="G29" s="9">
        <f t="shared" si="4"/>
        <v>43129</v>
      </c>
      <c r="H29" s="9">
        <f t="shared" si="5"/>
        <v>43129</v>
      </c>
      <c r="I29" s="9">
        <f t="shared" si="6"/>
        <v>43133</v>
      </c>
      <c r="J29" s="9">
        <f t="shared" si="7"/>
        <v>43136</v>
      </c>
      <c r="K29" s="12"/>
      <c r="L29" s="13"/>
      <c r="M29" s="9"/>
      <c r="N29" s="9"/>
      <c r="O29" s="9"/>
      <c r="P29" s="14"/>
      <c r="Q29" s="15"/>
      <c r="S29" s="34"/>
      <c r="T29" s="9"/>
      <c r="V29" s="27"/>
    </row>
    <row r="30" spans="1:22" customFormat="1">
      <c r="A30" s="9">
        <v>43129</v>
      </c>
      <c r="B30" s="10">
        <f t="shared" si="1"/>
        <v>1</v>
      </c>
      <c r="C30">
        <f t="shared" si="2"/>
        <v>29</v>
      </c>
      <c r="D30" s="11">
        <f t="shared" si="3"/>
        <v>43129</v>
      </c>
      <c r="E30" s="9" t="s">
        <v>23</v>
      </c>
      <c r="F30" s="9">
        <f t="shared" si="0"/>
        <v>43129</v>
      </c>
      <c r="G30" s="9">
        <f t="shared" si="4"/>
        <v>43130</v>
      </c>
      <c r="H30" s="9">
        <f t="shared" si="5"/>
        <v>43130</v>
      </c>
      <c r="I30" s="9">
        <f t="shared" si="6"/>
        <v>43136</v>
      </c>
      <c r="J30" s="9">
        <f t="shared" si="7"/>
        <v>43137</v>
      </c>
      <c r="K30" s="12"/>
      <c r="L30" s="13"/>
      <c r="M30" s="9"/>
      <c r="N30" s="9"/>
      <c r="O30" s="9"/>
      <c r="P30" s="14"/>
      <c r="Q30" s="15"/>
      <c r="S30" s="34"/>
      <c r="T30" s="9"/>
      <c r="V30" s="27"/>
    </row>
    <row r="31" spans="1:22" customFormat="1">
      <c r="A31" s="9">
        <v>43130</v>
      </c>
      <c r="B31" s="10">
        <f t="shared" si="1"/>
        <v>1</v>
      </c>
      <c r="C31">
        <f t="shared" si="2"/>
        <v>30</v>
      </c>
      <c r="D31" s="11">
        <f t="shared" si="3"/>
        <v>43130</v>
      </c>
      <c r="E31" s="9" t="s">
        <v>23</v>
      </c>
      <c r="F31" s="9">
        <f t="shared" si="0"/>
        <v>43130</v>
      </c>
      <c r="G31" s="9">
        <f t="shared" si="4"/>
        <v>43131</v>
      </c>
      <c r="H31" s="9">
        <f t="shared" si="5"/>
        <v>43131</v>
      </c>
      <c r="I31" s="9">
        <f t="shared" si="6"/>
        <v>43137</v>
      </c>
      <c r="J31" s="9">
        <f t="shared" si="7"/>
        <v>43138</v>
      </c>
      <c r="K31" s="12"/>
      <c r="L31" s="13"/>
      <c r="M31" s="9"/>
      <c r="N31" s="9"/>
      <c r="O31" s="9"/>
      <c r="P31" s="14"/>
      <c r="Q31" s="15"/>
      <c r="S31" s="34"/>
      <c r="T31" s="9"/>
      <c r="V31" s="27"/>
    </row>
    <row r="32" spans="1:22" customFormat="1">
      <c r="A32" s="9">
        <v>43131</v>
      </c>
      <c r="B32" s="10">
        <f t="shared" si="1"/>
        <v>1</v>
      </c>
      <c r="C32">
        <f t="shared" si="2"/>
        <v>31</v>
      </c>
      <c r="D32" s="11">
        <f t="shared" si="3"/>
        <v>43131</v>
      </c>
      <c r="E32" s="9" t="s">
        <v>23</v>
      </c>
      <c r="F32" s="9">
        <f t="shared" si="0"/>
        <v>43131</v>
      </c>
      <c r="G32" s="9">
        <f t="shared" si="4"/>
        <v>43132</v>
      </c>
      <c r="H32" s="9">
        <f t="shared" si="5"/>
        <v>43132</v>
      </c>
      <c r="I32" s="9">
        <f t="shared" si="6"/>
        <v>43138</v>
      </c>
      <c r="J32" s="9">
        <f t="shared" si="7"/>
        <v>43139</v>
      </c>
      <c r="K32" s="12"/>
      <c r="L32" s="13"/>
      <c r="M32" s="9"/>
      <c r="N32" s="9"/>
      <c r="O32" s="9"/>
      <c r="P32" s="14"/>
      <c r="Q32" s="15"/>
      <c r="S32" s="34"/>
      <c r="T32" s="9"/>
      <c r="V32" s="27"/>
    </row>
    <row r="33" spans="1:22" customFormat="1" hidden="1">
      <c r="A33" s="9">
        <v>43132</v>
      </c>
      <c r="B33" s="10">
        <f t="shared" si="1"/>
        <v>2</v>
      </c>
      <c r="C33">
        <f t="shared" si="2"/>
        <v>1</v>
      </c>
      <c r="D33" s="11">
        <f t="shared" si="3"/>
        <v>43132</v>
      </c>
      <c r="E33" s="9" t="s">
        <v>23</v>
      </c>
      <c r="F33" s="9">
        <f t="shared" si="0"/>
        <v>43132</v>
      </c>
      <c r="G33" s="9">
        <f t="shared" si="4"/>
        <v>43133</v>
      </c>
      <c r="H33" s="9">
        <f t="shared" si="5"/>
        <v>43133</v>
      </c>
      <c r="I33" s="9">
        <f t="shared" si="6"/>
        <v>43139</v>
      </c>
      <c r="J33" s="9">
        <f t="shared" si="7"/>
        <v>43140</v>
      </c>
      <c r="K33" s="12"/>
      <c r="L33" s="13"/>
      <c r="M33" s="9"/>
      <c r="N33" s="9"/>
      <c r="O33" s="9"/>
      <c r="P33" s="14"/>
      <c r="Q33" s="15"/>
      <c r="S33" s="34"/>
      <c r="T33" s="9"/>
      <c r="V33" s="27"/>
    </row>
    <row r="34" spans="1:22" customFormat="1" hidden="1">
      <c r="A34" s="9">
        <v>43133</v>
      </c>
      <c r="B34" s="10">
        <f t="shared" si="1"/>
        <v>2</v>
      </c>
      <c r="C34">
        <f t="shared" si="2"/>
        <v>2</v>
      </c>
      <c r="D34" s="11">
        <f t="shared" si="3"/>
        <v>43133</v>
      </c>
      <c r="E34" s="9" t="s">
        <v>23</v>
      </c>
      <c r="F34" s="9">
        <f t="shared" si="0"/>
        <v>43133</v>
      </c>
      <c r="G34" s="9">
        <f t="shared" si="4"/>
        <v>43134</v>
      </c>
      <c r="H34" s="9">
        <f t="shared" si="5"/>
        <v>43134</v>
      </c>
      <c r="I34" s="9">
        <f t="shared" si="6"/>
        <v>43140</v>
      </c>
      <c r="J34" s="9">
        <f t="shared" si="7"/>
        <v>43143</v>
      </c>
      <c r="K34" s="12"/>
      <c r="L34" s="13"/>
      <c r="M34" s="9"/>
      <c r="N34" s="9"/>
      <c r="O34" s="9"/>
      <c r="P34" s="14"/>
      <c r="Q34" s="15"/>
      <c r="S34" s="34"/>
      <c r="T34" s="9"/>
      <c r="V34" s="27"/>
    </row>
    <row r="35" spans="1:22" customFormat="1" hidden="1">
      <c r="A35" s="9">
        <v>43134</v>
      </c>
      <c r="B35" s="10">
        <f t="shared" si="1"/>
        <v>2</v>
      </c>
      <c r="C35">
        <f t="shared" si="2"/>
        <v>3</v>
      </c>
      <c r="D35" s="11">
        <f t="shared" si="3"/>
        <v>43134</v>
      </c>
      <c r="E35" s="9" t="s">
        <v>23</v>
      </c>
      <c r="F35" s="9">
        <f t="shared" si="0"/>
        <v>43134</v>
      </c>
      <c r="G35" s="9">
        <f t="shared" si="4"/>
        <v>43135</v>
      </c>
      <c r="H35" s="9">
        <f t="shared" si="5"/>
        <v>43135</v>
      </c>
      <c r="I35" s="9">
        <f t="shared" si="6"/>
        <v>43140</v>
      </c>
      <c r="J35" s="9">
        <f t="shared" si="7"/>
        <v>43143</v>
      </c>
      <c r="K35" s="12"/>
      <c r="L35" s="13"/>
      <c r="M35" s="9"/>
      <c r="N35" s="9"/>
      <c r="O35" s="9"/>
      <c r="P35" s="14"/>
      <c r="Q35" s="15"/>
      <c r="S35" s="34"/>
      <c r="T35" s="9"/>
      <c r="V35" s="27"/>
    </row>
    <row r="36" spans="1:22" customFormat="1" hidden="1">
      <c r="A36" s="9">
        <v>43135</v>
      </c>
      <c r="B36" s="10">
        <f t="shared" si="1"/>
        <v>2</v>
      </c>
      <c r="C36">
        <f t="shared" si="2"/>
        <v>4</v>
      </c>
      <c r="D36" s="11">
        <f t="shared" si="3"/>
        <v>43135</v>
      </c>
      <c r="E36" s="9" t="s">
        <v>19</v>
      </c>
      <c r="F36" s="9">
        <f t="shared" si="0"/>
        <v>43135</v>
      </c>
      <c r="G36" s="9">
        <f t="shared" si="4"/>
        <v>43136</v>
      </c>
      <c r="H36" s="9">
        <f t="shared" si="5"/>
        <v>43136</v>
      </c>
      <c r="I36" s="9">
        <f t="shared" si="6"/>
        <v>43140</v>
      </c>
      <c r="J36" s="9">
        <f t="shared" si="7"/>
        <v>43143</v>
      </c>
      <c r="K36" s="12"/>
      <c r="L36" s="13"/>
      <c r="M36" s="9"/>
      <c r="N36" s="9"/>
      <c r="O36" s="9"/>
      <c r="P36" s="14"/>
      <c r="Q36" s="15"/>
      <c r="S36" s="34"/>
      <c r="T36" s="9"/>
      <c r="V36" s="27"/>
    </row>
    <row r="37" spans="1:22" customFormat="1" hidden="1">
      <c r="A37" s="9">
        <v>43136</v>
      </c>
      <c r="B37" s="10">
        <f t="shared" si="1"/>
        <v>2</v>
      </c>
      <c r="C37">
        <f t="shared" si="2"/>
        <v>5</v>
      </c>
      <c r="D37" s="11">
        <f t="shared" si="3"/>
        <v>43136</v>
      </c>
      <c r="E37" s="9" t="s">
        <v>23</v>
      </c>
      <c r="F37" s="9">
        <f t="shared" si="0"/>
        <v>43136</v>
      </c>
      <c r="G37" s="9">
        <f t="shared" si="4"/>
        <v>43137</v>
      </c>
      <c r="H37" s="9">
        <f t="shared" si="5"/>
        <v>43137</v>
      </c>
      <c r="I37" s="9">
        <f t="shared" si="6"/>
        <v>43143</v>
      </c>
      <c r="J37" s="9">
        <f t="shared" si="7"/>
        <v>43144</v>
      </c>
      <c r="K37" s="12"/>
      <c r="L37" s="13"/>
      <c r="M37" s="9"/>
      <c r="N37" s="9"/>
      <c r="O37" s="9"/>
      <c r="P37" s="14"/>
      <c r="Q37" s="15"/>
      <c r="S37" s="34"/>
      <c r="T37" s="9"/>
      <c r="V37" s="27"/>
    </row>
    <row r="38" spans="1:22" customFormat="1" hidden="1">
      <c r="A38" s="9">
        <v>43137</v>
      </c>
      <c r="B38" s="10">
        <f t="shared" si="1"/>
        <v>2</v>
      </c>
      <c r="C38">
        <f t="shared" si="2"/>
        <v>6</v>
      </c>
      <c r="D38" s="11">
        <f t="shared" si="3"/>
        <v>43137</v>
      </c>
      <c r="E38" s="9" t="s">
        <v>23</v>
      </c>
      <c r="F38" s="9">
        <f t="shared" si="0"/>
        <v>43137</v>
      </c>
      <c r="G38" s="9">
        <f t="shared" si="4"/>
        <v>43138</v>
      </c>
      <c r="H38" s="9">
        <f t="shared" si="5"/>
        <v>43138</v>
      </c>
      <c r="I38" s="9">
        <f t="shared" si="6"/>
        <v>43144</v>
      </c>
      <c r="J38" s="9">
        <f t="shared" si="7"/>
        <v>43145</v>
      </c>
      <c r="K38" s="12"/>
      <c r="L38" s="13"/>
      <c r="M38" s="9"/>
      <c r="N38" s="9"/>
      <c r="O38" s="9"/>
      <c r="P38" s="14"/>
      <c r="Q38" s="15"/>
      <c r="S38" s="34"/>
      <c r="T38" s="9"/>
      <c r="V38" s="27"/>
    </row>
    <row r="39" spans="1:22" customFormat="1" hidden="1">
      <c r="A39" s="9">
        <v>43138</v>
      </c>
      <c r="B39" s="10">
        <f t="shared" si="1"/>
        <v>2</v>
      </c>
      <c r="C39">
        <f t="shared" si="2"/>
        <v>7</v>
      </c>
      <c r="D39" s="11">
        <f t="shared" si="3"/>
        <v>43138</v>
      </c>
      <c r="E39" s="9" t="s">
        <v>23</v>
      </c>
      <c r="F39" s="9">
        <f t="shared" si="0"/>
        <v>43138</v>
      </c>
      <c r="G39" s="9">
        <f t="shared" si="4"/>
        <v>43139</v>
      </c>
      <c r="H39" s="9">
        <f t="shared" si="5"/>
        <v>43139</v>
      </c>
      <c r="I39" s="9">
        <f t="shared" si="6"/>
        <v>43145</v>
      </c>
      <c r="J39" s="9">
        <f t="shared" si="7"/>
        <v>43146</v>
      </c>
      <c r="K39" s="12"/>
      <c r="L39" s="13"/>
      <c r="M39" s="9"/>
      <c r="N39" s="9"/>
      <c r="O39" s="9"/>
      <c r="P39" s="14"/>
      <c r="Q39" s="15"/>
      <c r="S39" s="34"/>
      <c r="T39" s="9"/>
      <c r="V39" s="27"/>
    </row>
    <row r="40" spans="1:22" customFormat="1" hidden="1">
      <c r="A40" s="9">
        <v>43139</v>
      </c>
      <c r="B40" s="10">
        <f t="shared" si="1"/>
        <v>2</v>
      </c>
      <c r="C40">
        <f t="shared" si="2"/>
        <v>8</v>
      </c>
      <c r="D40" s="11">
        <f t="shared" si="3"/>
        <v>43139</v>
      </c>
      <c r="E40" s="9" t="s">
        <v>23</v>
      </c>
      <c r="F40" s="9">
        <f t="shared" si="0"/>
        <v>43139</v>
      </c>
      <c r="G40" s="9">
        <f t="shared" si="4"/>
        <v>43140</v>
      </c>
      <c r="H40" s="9">
        <f t="shared" si="5"/>
        <v>43140</v>
      </c>
      <c r="I40" s="9">
        <f t="shared" si="6"/>
        <v>43146</v>
      </c>
      <c r="J40" s="9">
        <f t="shared" si="7"/>
        <v>43147</v>
      </c>
      <c r="K40" s="12"/>
      <c r="L40" s="13"/>
      <c r="M40" s="9"/>
      <c r="N40" s="9"/>
      <c r="O40" s="9"/>
      <c r="P40" s="14"/>
      <c r="Q40" s="15"/>
      <c r="S40" s="34"/>
      <c r="T40" s="9"/>
      <c r="V40" s="27"/>
    </row>
    <row r="41" spans="1:22" customFormat="1" hidden="1">
      <c r="A41" s="9">
        <v>43140</v>
      </c>
      <c r="B41" s="10">
        <f t="shared" si="1"/>
        <v>2</v>
      </c>
      <c r="C41">
        <f t="shared" si="2"/>
        <v>9</v>
      </c>
      <c r="D41" s="11">
        <f t="shared" si="3"/>
        <v>43140</v>
      </c>
      <c r="E41" s="9" t="s">
        <v>23</v>
      </c>
      <c r="F41" s="9">
        <f t="shared" si="0"/>
        <v>43140</v>
      </c>
      <c r="G41" s="9">
        <f t="shared" si="4"/>
        <v>43141</v>
      </c>
      <c r="H41" s="9">
        <f t="shared" si="5"/>
        <v>43141</v>
      </c>
      <c r="I41" s="9">
        <f t="shared" si="6"/>
        <v>43147</v>
      </c>
      <c r="J41" s="9">
        <f t="shared" si="7"/>
        <v>43150</v>
      </c>
      <c r="K41" s="12"/>
      <c r="L41" s="13"/>
      <c r="M41" s="9"/>
      <c r="N41" s="9"/>
      <c r="O41" s="9"/>
      <c r="P41" s="14"/>
      <c r="Q41" s="15"/>
      <c r="S41" s="34"/>
      <c r="T41" s="9"/>
      <c r="V41" s="27"/>
    </row>
    <row r="42" spans="1:22" customFormat="1" hidden="1">
      <c r="A42" s="9">
        <v>43141</v>
      </c>
      <c r="B42" s="10">
        <f t="shared" si="1"/>
        <v>2</v>
      </c>
      <c r="C42">
        <f t="shared" si="2"/>
        <v>10</v>
      </c>
      <c r="D42" s="11">
        <f t="shared" si="3"/>
        <v>43141</v>
      </c>
      <c r="E42" s="9" t="s">
        <v>23</v>
      </c>
      <c r="F42" s="9">
        <f t="shared" si="0"/>
        <v>43141</v>
      </c>
      <c r="G42" s="9">
        <f t="shared" si="4"/>
        <v>43142</v>
      </c>
      <c r="H42" s="9">
        <f t="shared" si="5"/>
        <v>43142</v>
      </c>
      <c r="I42" s="9">
        <f t="shared" si="6"/>
        <v>43147</v>
      </c>
      <c r="J42" s="9">
        <f t="shared" si="7"/>
        <v>43150</v>
      </c>
      <c r="K42" s="12"/>
      <c r="L42" s="13"/>
      <c r="M42" s="9"/>
      <c r="N42" s="9"/>
      <c r="O42" s="9"/>
      <c r="P42" s="14"/>
      <c r="Q42" s="15"/>
      <c r="S42" s="34"/>
      <c r="T42" s="9"/>
      <c r="V42" s="27"/>
    </row>
    <row r="43" spans="1:22" customFormat="1" hidden="1">
      <c r="A43" s="9">
        <v>43142</v>
      </c>
      <c r="B43" s="10">
        <f t="shared" si="1"/>
        <v>2</v>
      </c>
      <c r="C43">
        <f t="shared" si="2"/>
        <v>11</v>
      </c>
      <c r="D43" s="11">
        <f t="shared" si="3"/>
        <v>43142</v>
      </c>
      <c r="E43" s="9" t="s">
        <v>19</v>
      </c>
      <c r="F43" s="9">
        <f t="shared" si="0"/>
        <v>43142</v>
      </c>
      <c r="G43" s="9">
        <f t="shared" si="4"/>
        <v>43143</v>
      </c>
      <c r="H43" s="9">
        <f t="shared" si="5"/>
        <v>43143</v>
      </c>
      <c r="I43" s="9">
        <f t="shared" si="6"/>
        <v>43147</v>
      </c>
      <c r="J43" s="9">
        <f t="shared" si="7"/>
        <v>43150</v>
      </c>
      <c r="K43" s="12"/>
      <c r="L43" s="13"/>
      <c r="M43" s="9"/>
      <c r="N43" s="9"/>
      <c r="O43" s="9"/>
      <c r="P43" s="14"/>
      <c r="Q43" s="15"/>
      <c r="S43" s="34"/>
      <c r="T43" s="9"/>
      <c r="V43" s="27"/>
    </row>
    <row r="44" spans="1:22" customFormat="1" hidden="1">
      <c r="A44" s="9">
        <v>43143</v>
      </c>
      <c r="B44" s="10">
        <f t="shared" si="1"/>
        <v>2</v>
      </c>
      <c r="C44">
        <f t="shared" si="2"/>
        <v>12</v>
      </c>
      <c r="D44" s="11">
        <f t="shared" si="3"/>
        <v>43143</v>
      </c>
      <c r="E44" s="9" t="s">
        <v>23</v>
      </c>
      <c r="F44" s="9">
        <f t="shared" si="0"/>
        <v>43143</v>
      </c>
      <c r="G44" s="9">
        <f t="shared" si="4"/>
        <v>43144</v>
      </c>
      <c r="H44" s="9">
        <f t="shared" si="5"/>
        <v>43144</v>
      </c>
      <c r="I44" s="9">
        <f t="shared" si="6"/>
        <v>43150</v>
      </c>
      <c r="J44" s="9">
        <f t="shared" si="7"/>
        <v>43151</v>
      </c>
      <c r="K44" s="12"/>
      <c r="L44" s="13"/>
      <c r="M44" s="9"/>
      <c r="N44" s="9"/>
      <c r="O44" s="9"/>
      <c r="P44" s="14"/>
      <c r="Q44" s="15"/>
      <c r="S44" s="34"/>
      <c r="T44" s="9"/>
      <c r="V44" s="27"/>
    </row>
    <row r="45" spans="1:22" customFormat="1" hidden="1">
      <c r="A45" s="9">
        <v>43144</v>
      </c>
      <c r="B45" s="10">
        <f t="shared" si="1"/>
        <v>2</v>
      </c>
      <c r="C45">
        <f t="shared" si="2"/>
        <v>13</v>
      </c>
      <c r="D45" s="11">
        <f t="shared" si="3"/>
        <v>43144</v>
      </c>
      <c r="E45" s="9" t="s">
        <v>23</v>
      </c>
      <c r="F45" s="9">
        <f t="shared" si="0"/>
        <v>43144</v>
      </c>
      <c r="G45" s="9">
        <f t="shared" si="4"/>
        <v>43145</v>
      </c>
      <c r="H45" s="9">
        <f t="shared" si="5"/>
        <v>43145</v>
      </c>
      <c r="I45" s="9">
        <f t="shared" si="6"/>
        <v>43151</v>
      </c>
      <c r="J45" s="9">
        <f t="shared" si="7"/>
        <v>43152</v>
      </c>
      <c r="K45" s="12"/>
      <c r="L45" s="13"/>
      <c r="M45" s="9"/>
      <c r="N45" s="9"/>
      <c r="O45" s="9"/>
      <c r="P45" s="14"/>
      <c r="Q45" s="15"/>
      <c r="S45" s="34"/>
      <c r="T45" s="9"/>
      <c r="V45" s="27"/>
    </row>
    <row r="46" spans="1:22" customFormat="1" hidden="1">
      <c r="A46" s="9">
        <v>43145</v>
      </c>
      <c r="B46" s="10">
        <f t="shared" si="1"/>
        <v>2</v>
      </c>
      <c r="C46">
        <f t="shared" si="2"/>
        <v>14</v>
      </c>
      <c r="D46" s="11">
        <f t="shared" si="3"/>
        <v>43145</v>
      </c>
      <c r="E46" s="9" t="s">
        <v>23</v>
      </c>
      <c r="F46" s="9">
        <f t="shared" si="0"/>
        <v>43145</v>
      </c>
      <c r="G46" s="9">
        <f t="shared" si="4"/>
        <v>43146</v>
      </c>
      <c r="H46" s="9">
        <f t="shared" si="5"/>
        <v>43146</v>
      </c>
      <c r="I46" s="9">
        <f t="shared" si="6"/>
        <v>43152</v>
      </c>
      <c r="J46" s="9">
        <f t="shared" si="7"/>
        <v>43153</v>
      </c>
      <c r="K46" s="12"/>
      <c r="L46" s="13"/>
      <c r="M46" s="9"/>
      <c r="N46" s="9"/>
      <c r="O46" s="9"/>
      <c r="P46" s="14"/>
      <c r="Q46" s="15"/>
      <c r="S46" s="34"/>
      <c r="T46" s="9"/>
      <c r="V46" s="27"/>
    </row>
    <row r="47" spans="1:22" customFormat="1" hidden="1">
      <c r="A47" s="9">
        <v>43146</v>
      </c>
      <c r="B47" s="10">
        <f t="shared" si="1"/>
        <v>2</v>
      </c>
      <c r="C47">
        <f t="shared" si="2"/>
        <v>15</v>
      </c>
      <c r="D47" s="11">
        <f t="shared" si="3"/>
        <v>43146</v>
      </c>
      <c r="E47" s="9" t="s">
        <v>23</v>
      </c>
      <c r="F47" s="9">
        <f t="shared" si="0"/>
        <v>43146</v>
      </c>
      <c r="G47" s="9">
        <f t="shared" si="4"/>
        <v>43147</v>
      </c>
      <c r="H47" s="9">
        <f t="shared" si="5"/>
        <v>43147</v>
      </c>
      <c r="I47" s="9">
        <f t="shared" si="6"/>
        <v>43153</v>
      </c>
      <c r="J47" s="9">
        <f t="shared" si="7"/>
        <v>43154</v>
      </c>
      <c r="K47" s="12"/>
      <c r="L47" s="13"/>
      <c r="M47" s="9"/>
      <c r="N47" s="9"/>
      <c r="O47" s="9"/>
      <c r="P47" s="14"/>
      <c r="Q47" s="15"/>
      <c r="S47" s="34"/>
      <c r="T47" s="9"/>
      <c r="V47" s="27"/>
    </row>
    <row r="48" spans="1:22" customFormat="1" hidden="1">
      <c r="A48" s="9">
        <v>43147</v>
      </c>
      <c r="B48" s="10">
        <f t="shared" si="1"/>
        <v>2</v>
      </c>
      <c r="C48">
        <f t="shared" si="2"/>
        <v>16</v>
      </c>
      <c r="D48" s="11">
        <f t="shared" si="3"/>
        <v>43147</v>
      </c>
      <c r="E48" s="9" t="s">
        <v>23</v>
      </c>
      <c r="F48" s="9">
        <f t="shared" si="0"/>
        <v>43147</v>
      </c>
      <c r="G48" s="9">
        <f t="shared" si="4"/>
        <v>43148</v>
      </c>
      <c r="H48" s="9">
        <f t="shared" si="5"/>
        <v>43148</v>
      </c>
      <c r="I48" s="9">
        <f t="shared" si="6"/>
        <v>43154</v>
      </c>
      <c r="J48" s="9">
        <f t="shared" si="7"/>
        <v>43157</v>
      </c>
      <c r="K48" s="12"/>
      <c r="L48" s="13"/>
      <c r="M48" s="9"/>
      <c r="N48" s="9"/>
      <c r="O48" s="9"/>
      <c r="P48" s="14"/>
      <c r="Q48" s="15"/>
      <c r="S48" s="34"/>
      <c r="T48" s="9"/>
      <c r="V48" s="27"/>
    </row>
    <row r="49" spans="1:22" customFormat="1" hidden="1">
      <c r="A49" s="9">
        <v>43148</v>
      </c>
      <c r="B49" s="10">
        <f t="shared" si="1"/>
        <v>2</v>
      </c>
      <c r="C49">
        <f t="shared" si="2"/>
        <v>17</v>
      </c>
      <c r="D49" s="11">
        <f t="shared" si="3"/>
        <v>43148</v>
      </c>
      <c r="E49" s="9" t="s">
        <v>23</v>
      </c>
      <c r="F49" s="9">
        <f t="shared" si="0"/>
        <v>43148</v>
      </c>
      <c r="G49" s="9">
        <f t="shared" si="4"/>
        <v>43149</v>
      </c>
      <c r="H49" s="9">
        <f t="shared" si="5"/>
        <v>43149</v>
      </c>
      <c r="I49" s="9">
        <f t="shared" si="6"/>
        <v>43154</v>
      </c>
      <c r="J49" s="9">
        <f t="shared" si="7"/>
        <v>43157</v>
      </c>
      <c r="K49" s="12"/>
      <c r="L49" s="13"/>
      <c r="M49" s="9"/>
      <c r="N49" s="9"/>
      <c r="O49" s="9"/>
      <c r="P49" s="14"/>
      <c r="Q49" s="15"/>
      <c r="S49" s="34"/>
      <c r="T49" s="9"/>
      <c r="V49" s="27"/>
    </row>
    <row r="50" spans="1:22" customFormat="1" hidden="1">
      <c r="A50" s="9">
        <v>43149</v>
      </c>
      <c r="B50" s="10">
        <f t="shared" si="1"/>
        <v>2</v>
      </c>
      <c r="C50">
        <f t="shared" si="2"/>
        <v>18</v>
      </c>
      <c r="D50" s="11">
        <f t="shared" si="3"/>
        <v>43149</v>
      </c>
      <c r="E50" s="9" t="s">
        <v>19</v>
      </c>
      <c r="F50" s="9">
        <f t="shared" si="0"/>
        <v>43149</v>
      </c>
      <c r="G50" s="9">
        <f t="shared" si="4"/>
        <v>43150</v>
      </c>
      <c r="H50" s="9">
        <f t="shared" si="5"/>
        <v>43150</v>
      </c>
      <c r="I50" s="9">
        <f t="shared" si="6"/>
        <v>43154</v>
      </c>
      <c r="J50" s="9">
        <f t="shared" si="7"/>
        <v>43157</v>
      </c>
      <c r="K50" s="12"/>
      <c r="L50" s="13"/>
      <c r="M50" s="9"/>
      <c r="N50" s="9"/>
      <c r="O50" s="9"/>
      <c r="P50" s="14"/>
      <c r="Q50" s="15"/>
      <c r="S50" s="34"/>
      <c r="T50" s="9"/>
      <c r="V50" s="27"/>
    </row>
    <row r="51" spans="1:22" customFormat="1" hidden="1">
      <c r="A51" s="9">
        <v>43150</v>
      </c>
      <c r="B51" s="10">
        <f t="shared" si="1"/>
        <v>2</v>
      </c>
      <c r="C51">
        <f t="shared" si="2"/>
        <v>19</v>
      </c>
      <c r="D51" s="11">
        <f t="shared" si="3"/>
        <v>43150</v>
      </c>
      <c r="E51" s="9" t="s">
        <v>23</v>
      </c>
      <c r="F51" s="9">
        <f t="shared" si="0"/>
        <v>43150</v>
      </c>
      <c r="G51" s="9">
        <f t="shared" si="4"/>
        <v>43151</v>
      </c>
      <c r="H51" s="9">
        <f t="shared" si="5"/>
        <v>43151</v>
      </c>
      <c r="I51" s="9">
        <f t="shared" si="6"/>
        <v>43157</v>
      </c>
      <c r="J51" s="9">
        <f t="shared" si="7"/>
        <v>43158</v>
      </c>
      <c r="K51" s="12"/>
      <c r="L51" s="13"/>
      <c r="M51" s="9"/>
      <c r="N51" s="9"/>
      <c r="O51" s="9"/>
      <c r="P51" s="14"/>
      <c r="Q51" s="15"/>
      <c r="S51" s="34"/>
      <c r="T51" s="9"/>
      <c r="V51" s="27"/>
    </row>
    <row r="52" spans="1:22" customFormat="1" hidden="1">
      <c r="A52" s="9">
        <v>43151</v>
      </c>
      <c r="B52" s="10">
        <f t="shared" si="1"/>
        <v>2</v>
      </c>
      <c r="C52">
        <f t="shared" si="2"/>
        <v>20</v>
      </c>
      <c r="D52" s="11">
        <f t="shared" si="3"/>
        <v>43151</v>
      </c>
      <c r="E52" s="9" t="s">
        <v>23</v>
      </c>
      <c r="F52" s="9">
        <f t="shared" si="0"/>
        <v>43151</v>
      </c>
      <c r="G52" s="9">
        <f t="shared" si="4"/>
        <v>43152</v>
      </c>
      <c r="H52" s="9">
        <f t="shared" si="5"/>
        <v>43152</v>
      </c>
      <c r="I52" s="9">
        <f t="shared" si="6"/>
        <v>43158</v>
      </c>
      <c r="J52" s="9">
        <f t="shared" si="7"/>
        <v>43159</v>
      </c>
      <c r="K52" s="12"/>
      <c r="L52" s="13"/>
      <c r="M52" s="9"/>
      <c r="N52" s="9"/>
      <c r="O52" s="9"/>
      <c r="P52" s="14"/>
      <c r="Q52" s="15"/>
      <c r="S52" s="34"/>
      <c r="T52" s="9"/>
      <c r="V52" s="27"/>
    </row>
    <row r="53" spans="1:22" customFormat="1" hidden="1">
      <c r="A53" s="9">
        <v>43152</v>
      </c>
      <c r="B53" s="10">
        <f t="shared" si="1"/>
        <v>2</v>
      </c>
      <c r="C53">
        <f t="shared" si="2"/>
        <v>21</v>
      </c>
      <c r="D53" s="11">
        <f t="shared" si="3"/>
        <v>43152</v>
      </c>
      <c r="E53" s="9" t="s">
        <v>23</v>
      </c>
      <c r="F53" s="9">
        <f t="shared" si="0"/>
        <v>43152</v>
      </c>
      <c r="G53" s="9">
        <f t="shared" si="4"/>
        <v>43153</v>
      </c>
      <c r="H53" s="9">
        <f t="shared" si="5"/>
        <v>43153</v>
      </c>
      <c r="I53" s="9">
        <f t="shared" si="6"/>
        <v>43159</v>
      </c>
      <c r="J53" s="9">
        <f t="shared" si="7"/>
        <v>43160</v>
      </c>
      <c r="K53" s="12"/>
      <c r="L53" s="13"/>
      <c r="M53" s="9"/>
      <c r="N53" s="9"/>
      <c r="O53" s="9"/>
      <c r="P53" s="14"/>
      <c r="Q53" s="15"/>
      <c r="S53" s="34"/>
      <c r="T53" s="9"/>
      <c r="V53" s="27"/>
    </row>
    <row r="54" spans="1:22" customFormat="1" hidden="1">
      <c r="A54" s="9">
        <v>43153</v>
      </c>
      <c r="B54" s="10">
        <f t="shared" si="1"/>
        <v>2</v>
      </c>
      <c r="C54">
        <f t="shared" si="2"/>
        <v>22</v>
      </c>
      <c r="D54" s="11">
        <f t="shared" si="3"/>
        <v>43153</v>
      </c>
      <c r="E54" s="9" t="s">
        <v>23</v>
      </c>
      <c r="F54" s="9">
        <f t="shared" si="0"/>
        <v>43153</v>
      </c>
      <c r="G54" s="9">
        <f t="shared" si="4"/>
        <v>43154</v>
      </c>
      <c r="H54" s="9">
        <f t="shared" si="5"/>
        <v>43154</v>
      </c>
      <c r="I54" s="9">
        <f t="shared" si="6"/>
        <v>43160</v>
      </c>
      <c r="J54" s="9">
        <f t="shared" si="7"/>
        <v>43161</v>
      </c>
      <c r="K54" s="12"/>
      <c r="L54" s="13"/>
      <c r="M54" s="9"/>
      <c r="N54" s="9"/>
      <c r="O54" s="9"/>
      <c r="P54" s="14"/>
      <c r="Q54" s="15"/>
      <c r="S54" s="34"/>
      <c r="T54" s="9"/>
      <c r="V54" s="27"/>
    </row>
    <row r="55" spans="1:22" customFormat="1" hidden="1">
      <c r="A55" s="9">
        <v>43154</v>
      </c>
      <c r="B55" s="10">
        <f t="shared" si="1"/>
        <v>2</v>
      </c>
      <c r="C55">
        <f t="shared" si="2"/>
        <v>23</v>
      </c>
      <c r="D55" s="11">
        <f t="shared" si="3"/>
        <v>43154</v>
      </c>
      <c r="E55" s="9" t="s">
        <v>23</v>
      </c>
      <c r="F55" s="9">
        <f t="shared" si="0"/>
        <v>43154</v>
      </c>
      <c r="G55" s="9">
        <f t="shared" si="4"/>
        <v>43155</v>
      </c>
      <c r="H55" s="9">
        <f t="shared" si="5"/>
        <v>43155</v>
      </c>
      <c r="I55" s="9">
        <f t="shared" si="6"/>
        <v>43161</v>
      </c>
      <c r="J55" s="9">
        <f t="shared" si="7"/>
        <v>43164</v>
      </c>
      <c r="K55" s="12"/>
      <c r="L55" s="13"/>
      <c r="M55" s="9"/>
      <c r="N55" s="9"/>
      <c r="O55" s="9"/>
      <c r="P55" s="14"/>
      <c r="Q55" s="15"/>
      <c r="S55" s="34"/>
      <c r="T55" s="9"/>
      <c r="V55" s="27"/>
    </row>
    <row r="56" spans="1:22" customFormat="1" hidden="1">
      <c r="A56" s="9">
        <v>43155</v>
      </c>
      <c r="B56" s="10">
        <f t="shared" si="1"/>
        <v>2</v>
      </c>
      <c r="C56">
        <f t="shared" si="2"/>
        <v>24</v>
      </c>
      <c r="D56" s="11">
        <f t="shared" si="3"/>
        <v>43155</v>
      </c>
      <c r="E56" s="9" t="s">
        <v>23</v>
      </c>
      <c r="F56" s="9">
        <f t="shared" si="0"/>
        <v>43155</v>
      </c>
      <c r="G56" s="9">
        <f t="shared" si="4"/>
        <v>43156</v>
      </c>
      <c r="H56" s="9">
        <f t="shared" si="5"/>
        <v>43156</v>
      </c>
      <c r="I56" s="9">
        <f t="shared" si="6"/>
        <v>43161</v>
      </c>
      <c r="J56" s="9">
        <f t="shared" si="7"/>
        <v>43164</v>
      </c>
      <c r="K56" s="12"/>
      <c r="L56" s="13"/>
      <c r="M56" s="9"/>
      <c r="N56" s="9"/>
      <c r="O56" s="9"/>
      <c r="P56" s="14"/>
      <c r="Q56" s="15"/>
      <c r="S56" s="34"/>
      <c r="T56" s="9"/>
      <c r="V56" s="27"/>
    </row>
    <row r="57" spans="1:22" customFormat="1" hidden="1">
      <c r="A57" s="9">
        <v>43156</v>
      </c>
      <c r="B57" s="10">
        <f t="shared" si="1"/>
        <v>2</v>
      </c>
      <c r="C57">
        <f t="shared" si="2"/>
        <v>25</v>
      </c>
      <c r="D57" s="11">
        <f t="shared" si="3"/>
        <v>43156</v>
      </c>
      <c r="E57" s="9" t="s">
        <v>19</v>
      </c>
      <c r="F57" s="9">
        <f t="shared" si="0"/>
        <v>43156</v>
      </c>
      <c r="G57" s="9">
        <f t="shared" si="4"/>
        <v>43157</v>
      </c>
      <c r="H57" s="9">
        <f t="shared" si="5"/>
        <v>43157</v>
      </c>
      <c r="I57" s="9">
        <f t="shared" si="6"/>
        <v>43161</v>
      </c>
      <c r="J57" s="9">
        <f t="shared" si="7"/>
        <v>43164</v>
      </c>
      <c r="K57" s="12"/>
      <c r="L57" s="13"/>
      <c r="M57" s="9"/>
      <c r="N57" s="9"/>
      <c r="O57" s="9"/>
      <c r="P57" s="14"/>
      <c r="Q57" s="15"/>
      <c r="S57" s="34"/>
      <c r="T57" s="9"/>
      <c r="V57" s="27"/>
    </row>
    <row r="58" spans="1:22" customFormat="1" hidden="1">
      <c r="A58" s="9">
        <v>43157</v>
      </c>
      <c r="B58" s="10">
        <f t="shared" si="1"/>
        <v>2</v>
      </c>
      <c r="C58">
        <f t="shared" si="2"/>
        <v>26</v>
      </c>
      <c r="D58" s="11">
        <f t="shared" si="3"/>
        <v>43157</v>
      </c>
      <c r="E58" s="9" t="s">
        <v>23</v>
      </c>
      <c r="F58" s="9">
        <f t="shared" si="0"/>
        <v>43157</v>
      </c>
      <c r="G58" s="9">
        <f t="shared" si="4"/>
        <v>43158</v>
      </c>
      <c r="H58" s="9">
        <f t="shared" si="5"/>
        <v>43158</v>
      </c>
      <c r="I58" s="9">
        <f t="shared" si="6"/>
        <v>43164</v>
      </c>
      <c r="J58" s="9">
        <f t="shared" si="7"/>
        <v>43165</v>
      </c>
      <c r="K58" s="12"/>
      <c r="L58" s="13"/>
      <c r="M58" s="9"/>
      <c r="N58" s="9"/>
      <c r="O58" s="9"/>
      <c r="P58" s="14"/>
      <c r="Q58" s="15"/>
      <c r="S58" s="34"/>
      <c r="T58" s="9"/>
      <c r="V58" s="27"/>
    </row>
    <row r="59" spans="1:22" customFormat="1" hidden="1">
      <c r="A59" s="9">
        <v>43158</v>
      </c>
      <c r="B59" s="10">
        <f t="shared" si="1"/>
        <v>2</v>
      </c>
      <c r="C59">
        <f t="shared" si="2"/>
        <v>27</v>
      </c>
      <c r="D59" s="11">
        <f t="shared" si="3"/>
        <v>43158</v>
      </c>
      <c r="E59" s="9" t="s">
        <v>23</v>
      </c>
      <c r="F59" s="9">
        <f t="shared" si="0"/>
        <v>43158</v>
      </c>
      <c r="G59" s="9">
        <f t="shared" si="4"/>
        <v>43159</v>
      </c>
      <c r="H59" s="9">
        <f t="shared" si="5"/>
        <v>43159</v>
      </c>
      <c r="I59" s="9">
        <f t="shared" si="6"/>
        <v>43165</v>
      </c>
      <c r="J59" s="9">
        <f t="shared" si="7"/>
        <v>43166</v>
      </c>
      <c r="K59" s="12"/>
      <c r="L59" s="13"/>
      <c r="M59" s="9"/>
      <c r="N59" s="9"/>
      <c r="O59" s="9"/>
      <c r="P59" s="14"/>
      <c r="Q59" s="15"/>
      <c r="S59" s="34"/>
      <c r="T59" s="9"/>
      <c r="V59" s="27"/>
    </row>
    <row r="60" spans="1:22" customFormat="1" hidden="1">
      <c r="A60" s="9">
        <v>43159</v>
      </c>
      <c r="B60" s="10">
        <f t="shared" si="1"/>
        <v>2</v>
      </c>
      <c r="C60">
        <f t="shared" si="2"/>
        <v>28</v>
      </c>
      <c r="D60" s="11">
        <f t="shared" si="3"/>
        <v>43159</v>
      </c>
      <c r="E60" s="9" t="s">
        <v>23</v>
      </c>
      <c r="F60" s="9">
        <f t="shared" si="0"/>
        <v>43159</v>
      </c>
      <c r="G60" s="9">
        <f t="shared" si="4"/>
        <v>43160</v>
      </c>
      <c r="H60" s="9">
        <f t="shared" si="5"/>
        <v>43160</v>
      </c>
      <c r="I60" s="9">
        <f t="shared" si="6"/>
        <v>43166</v>
      </c>
      <c r="J60" s="9">
        <f t="shared" si="7"/>
        <v>43167</v>
      </c>
      <c r="K60" s="12"/>
      <c r="L60" s="13"/>
      <c r="M60" s="9"/>
      <c r="N60" s="9"/>
      <c r="O60" s="9"/>
      <c r="P60" s="14"/>
      <c r="Q60" s="15"/>
      <c r="S60" s="34"/>
      <c r="T60" s="9"/>
      <c r="V60" s="27"/>
    </row>
    <row r="61" spans="1:22" customFormat="1" hidden="1">
      <c r="A61" s="9">
        <v>43160</v>
      </c>
      <c r="B61" s="10">
        <f t="shared" si="1"/>
        <v>3</v>
      </c>
      <c r="C61">
        <f t="shared" si="2"/>
        <v>1</v>
      </c>
      <c r="D61" s="11">
        <f t="shared" si="3"/>
        <v>43160</v>
      </c>
      <c r="E61" s="9" t="s">
        <v>23</v>
      </c>
      <c r="F61" s="9">
        <f t="shared" si="0"/>
        <v>43160</v>
      </c>
      <c r="G61" s="9">
        <f t="shared" si="4"/>
        <v>43161</v>
      </c>
      <c r="H61" s="9">
        <f t="shared" si="5"/>
        <v>43161</v>
      </c>
      <c r="I61" s="9">
        <f t="shared" si="6"/>
        <v>43167</v>
      </c>
      <c r="J61" s="9">
        <f t="shared" si="7"/>
        <v>43168</v>
      </c>
      <c r="K61" s="12"/>
      <c r="L61" s="13"/>
      <c r="M61" s="9"/>
      <c r="N61" s="9"/>
      <c r="O61" s="9"/>
      <c r="P61" s="14"/>
      <c r="Q61" s="15"/>
      <c r="S61" s="34"/>
      <c r="T61" s="9"/>
      <c r="V61" s="27"/>
    </row>
    <row r="62" spans="1:22" customFormat="1" hidden="1">
      <c r="A62" s="9">
        <v>43161</v>
      </c>
      <c r="B62" s="10">
        <f t="shared" si="1"/>
        <v>3</v>
      </c>
      <c r="C62">
        <f t="shared" si="2"/>
        <v>2</v>
      </c>
      <c r="D62" s="11">
        <f t="shared" si="3"/>
        <v>43161</v>
      </c>
      <c r="E62" s="9" t="s">
        <v>23</v>
      </c>
      <c r="F62" s="9">
        <f t="shared" si="0"/>
        <v>43161</v>
      </c>
      <c r="G62" s="9">
        <f t="shared" si="4"/>
        <v>43162</v>
      </c>
      <c r="H62" s="9">
        <f t="shared" si="5"/>
        <v>43162</v>
      </c>
      <c r="I62" s="9">
        <f t="shared" si="6"/>
        <v>43168</v>
      </c>
      <c r="J62" s="9">
        <f t="shared" si="7"/>
        <v>43171</v>
      </c>
      <c r="K62" s="12"/>
      <c r="L62" s="13"/>
      <c r="M62" s="9"/>
      <c r="N62" s="9"/>
      <c r="O62" s="9"/>
      <c r="P62" s="14"/>
      <c r="Q62" s="15"/>
      <c r="S62" s="34"/>
      <c r="T62" s="9"/>
      <c r="V62" s="27"/>
    </row>
    <row r="63" spans="1:22" customFormat="1" hidden="1">
      <c r="A63" s="9">
        <v>43162</v>
      </c>
      <c r="B63" s="10">
        <f t="shared" si="1"/>
        <v>3</v>
      </c>
      <c r="C63">
        <f t="shared" si="2"/>
        <v>3</v>
      </c>
      <c r="D63" s="11">
        <f t="shared" si="3"/>
        <v>43162</v>
      </c>
      <c r="E63" s="9" t="s">
        <v>23</v>
      </c>
      <c r="F63" s="9">
        <f t="shared" si="0"/>
        <v>43162</v>
      </c>
      <c r="G63" s="9">
        <f t="shared" si="4"/>
        <v>43163</v>
      </c>
      <c r="H63" s="9">
        <f t="shared" si="5"/>
        <v>43163</v>
      </c>
      <c r="I63" s="9">
        <f t="shared" si="6"/>
        <v>43168</v>
      </c>
      <c r="J63" s="9">
        <f t="shared" si="7"/>
        <v>43171</v>
      </c>
      <c r="K63" s="12"/>
      <c r="L63" s="13"/>
      <c r="M63" s="9"/>
      <c r="N63" s="9"/>
      <c r="O63" s="9"/>
      <c r="P63" s="14"/>
      <c r="Q63" s="15"/>
      <c r="S63" s="34"/>
      <c r="T63" s="9"/>
      <c r="V63" s="27"/>
    </row>
    <row r="64" spans="1:22" customFormat="1" hidden="1">
      <c r="A64" s="9">
        <v>43163</v>
      </c>
      <c r="B64" s="10">
        <f t="shared" si="1"/>
        <v>3</v>
      </c>
      <c r="C64">
        <f t="shared" si="2"/>
        <v>4</v>
      </c>
      <c r="D64" s="11">
        <f t="shared" si="3"/>
        <v>43163</v>
      </c>
      <c r="E64" s="9" t="s">
        <v>19</v>
      </c>
      <c r="F64" s="9">
        <f t="shared" si="0"/>
        <v>43163</v>
      </c>
      <c r="G64" s="9">
        <f t="shared" si="4"/>
        <v>43164</v>
      </c>
      <c r="H64" s="9">
        <f t="shared" si="5"/>
        <v>43164</v>
      </c>
      <c r="I64" s="9">
        <f t="shared" si="6"/>
        <v>43168</v>
      </c>
      <c r="J64" s="9">
        <f t="shared" si="7"/>
        <v>43171</v>
      </c>
      <c r="K64" s="12"/>
      <c r="L64" s="13"/>
      <c r="M64" s="9"/>
      <c r="N64" s="9"/>
      <c r="O64" s="9"/>
      <c r="P64" s="14"/>
      <c r="Q64" s="15"/>
      <c r="S64" s="34"/>
      <c r="T64" s="9"/>
      <c r="V64" s="27"/>
    </row>
    <row r="65" spans="1:22" customFormat="1" hidden="1">
      <c r="A65" s="9">
        <v>43164</v>
      </c>
      <c r="B65" s="10">
        <f t="shared" si="1"/>
        <v>3</v>
      </c>
      <c r="C65">
        <f t="shared" si="2"/>
        <v>5</v>
      </c>
      <c r="D65" s="11">
        <f t="shared" si="3"/>
        <v>43164</v>
      </c>
      <c r="E65" s="9" t="s">
        <v>23</v>
      </c>
      <c r="F65" s="9">
        <f t="shared" si="0"/>
        <v>43164</v>
      </c>
      <c r="G65" s="9">
        <f t="shared" si="4"/>
        <v>43165</v>
      </c>
      <c r="H65" s="9">
        <f t="shared" si="5"/>
        <v>43165</v>
      </c>
      <c r="I65" s="9">
        <f t="shared" si="6"/>
        <v>43171</v>
      </c>
      <c r="J65" s="9">
        <f t="shared" si="7"/>
        <v>43172</v>
      </c>
      <c r="K65" s="12"/>
      <c r="L65" s="13"/>
      <c r="M65" s="9"/>
      <c r="N65" s="9"/>
      <c r="O65" s="9"/>
      <c r="P65" s="14"/>
      <c r="Q65" s="15"/>
      <c r="S65" s="34"/>
      <c r="T65" s="9"/>
      <c r="V65" s="27"/>
    </row>
    <row r="66" spans="1:22" customFormat="1" hidden="1">
      <c r="A66" s="9">
        <v>43165</v>
      </c>
      <c r="B66" s="10">
        <f t="shared" si="1"/>
        <v>3</v>
      </c>
      <c r="C66">
        <f t="shared" si="2"/>
        <v>6</v>
      </c>
      <c r="D66" s="11">
        <f t="shared" si="3"/>
        <v>43165</v>
      </c>
      <c r="E66" s="9" t="s">
        <v>23</v>
      </c>
      <c r="F66" s="9">
        <f t="shared" ref="F66:F129" si="8">+A66</f>
        <v>43165</v>
      </c>
      <c r="G66" s="9">
        <f t="shared" si="4"/>
        <v>43166</v>
      </c>
      <c r="H66" s="9">
        <f t="shared" si="5"/>
        <v>43166</v>
      </c>
      <c r="I66" s="9">
        <f t="shared" si="6"/>
        <v>43172</v>
      </c>
      <c r="J66" s="9">
        <f t="shared" si="7"/>
        <v>43173</v>
      </c>
      <c r="K66" s="12"/>
      <c r="L66" s="13"/>
      <c r="M66" s="9"/>
      <c r="N66" s="9"/>
      <c r="O66" s="9"/>
      <c r="P66" s="14"/>
      <c r="Q66" s="15"/>
      <c r="S66" s="34"/>
      <c r="T66" s="9"/>
      <c r="V66" s="27"/>
    </row>
    <row r="67" spans="1:22" customFormat="1" hidden="1">
      <c r="A67" s="9">
        <v>43166</v>
      </c>
      <c r="B67" s="10">
        <f t="shared" ref="B67:B130" si="9">+MONTH(A67)</f>
        <v>3</v>
      </c>
      <c r="C67">
        <f t="shared" ref="C67:C130" si="10">+DAY(A67)</f>
        <v>7</v>
      </c>
      <c r="D67" s="11">
        <f t="shared" ref="D67:D130" si="11">+A67</f>
        <v>43166</v>
      </c>
      <c r="E67" s="9" t="s">
        <v>23</v>
      </c>
      <c r="F67" s="9">
        <f t="shared" si="8"/>
        <v>43166</v>
      </c>
      <c r="G67" s="9">
        <f t="shared" ref="G67:G130" si="12">+A67+1</f>
        <v>43167</v>
      </c>
      <c r="H67" s="9">
        <f t="shared" ref="H67:H130" si="13">+G67</f>
        <v>43167</v>
      </c>
      <c r="I67" s="9">
        <f t="shared" ref="I67:I130" si="14">+WORKDAY(A67,$Q$2,$T$2:$T$73)</f>
        <v>43173</v>
      </c>
      <c r="J67" s="9">
        <f t="shared" ref="J67:J130" si="15">+WORKDAY(A67,$Q$3,$T$2:$T$73)</f>
        <v>43174</v>
      </c>
      <c r="K67" s="12"/>
      <c r="L67" s="13"/>
      <c r="M67" s="9"/>
      <c r="N67" s="9"/>
      <c r="O67" s="9"/>
      <c r="P67" s="14"/>
      <c r="Q67" s="15"/>
      <c r="S67" s="34"/>
      <c r="T67" s="9"/>
      <c r="V67" s="27"/>
    </row>
    <row r="68" spans="1:22" customFormat="1" hidden="1">
      <c r="A68" s="9">
        <v>43167</v>
      </c>
      <c r="B68" s="10">
        <f t="shared" si="9"/>
        <v>3</v>
      </c>
      <c r="C68">
        <f t="shared" si="10"/>
        <v>8</v>
      </c>
      <c r="D68" s="11">
        <f t="shared" si="11"/>
        <v>43167</v>
      </c>
      <c r="E68" s="9" t="s">
        <v>23</v>
      </c>
      <c r="F68" s="9">
        <f t="shared" si="8"/>
        <v>43167</v>
      </c>
      <c r="G68" s="9">
        <f t="shared" si="12"/>
        <v>43168</v>
      </c>
      <c r="H68" s="9">
        <f t="shared" si="13"/>
        <v>43168</v>
      </c>
      <c r="I68" s="9">
        <f t="shared" si="14"/>
        <v>43174</v>
      </c>
      <c r="J68" s="9">
        <f t="shared" si="15"/>
        <v>43175</v>
      </c>
      <c r="K68" s="12"/>
      <c r="L68" s="13"/>
      <c r="M68" s="9"/>
      <c r="N68" s="9"/>
      <c r="O68" s="9"/>
      <c r="P68" s="14"/>
      <c r="Q68" s="15"/>
      <c r="S68" s="34"/>
      <c r="T68" s="9"/>
      <c r="V68" s="27"/>
    </row>
    <row r="69" spans="1:22" customFormat="1" hidden="1">
      <c r="A69" s="9">
        <v>43168</v>
      </c>
      <c r="B69" s="10">
        <f t="shared" si="9"/>
        <v>3</v>
      </c>
      <c r="C69">
        <f t="shared" si="10"/>
        <v>9</v>
      </c>
      <c r="D69" s="11">
        <f t="shared" si="11"/>
        <v>43168</v>
      </c>
      <c r="E69" s="9" t="s">
        <v>23</v>
      </c>
      <c r="F69" s="9">
        <f t="shared" si="8"/>
        <v>43168</v>
      </c>
      <c r="G69" s="9">
        <f t="shared" si="12"/>
        <v>43169</v>
      </c>
      <c r="H69" s="9">
        <f t="shared" si="13"/>
        <v>43169</v>
      </c>
      <c r="I69" s="9">
        <f t="shared" si="14"/>
        <v>43175</v>
      </c>
      <c r="J69" s="9">
        <f t="shared" si="15"/>
        <v>43179</v>
      </c>
      <c r="K69" s="12"/>
      <c r="L69" s="13"/>
      <c r="M69" s="9"/>
      <c r="N69" s="9"/>
      <c r="O69" s="9"/>
      <c r="P69" s="14"/>
      <c r="Q69" s="15"/>
      <c r="S69" s="34"/>
      <c r="T69" s="9"/>
      <c r="V69" s="27"/>
    </row>
    <row r="70" spans="1:22" customFormat="1" hidden="1">
      <c r="A70" s="9">
        <v>43169</v>
      </c>
      <c r="B70" s="10">
        <f t="shared" si="9"/>
        <v>3</v>
      </c>
      <c r="C70">
        <f t="shared" si="10"/>
        <v>10</v>
      </c>
      <c r="D70" s="11">
        <f t="shared" si="11"/>
        <v>43169</v>
      </c>
      <c r="E70" s="9" t="s">
        <v>23</v>
      </c>
      <c r="F70" s="9">
        <f t="shared" si="8"/>
        <v>43169</v>
      </c>
      <c r="G70" s="9">
        <f t="shared" si="12"/>
        <v>43170</v>
      </c>
      <c r="H70" s="9">
        <f t="shared" si="13"/>
        <v>43170</v>
      </c>
      <c r="I70" s="9">
        <f t="shared" si="14"/>
        <v>43175</v>
      </c>
      <c r="J70" s="9">
        <f t="shared" si="15"/>
        <v>43179</v>
      </c>
      <c r="K70" s="12"/>
      <c r="L70" s="13"/>
      <c r="M70" s="9"/>
      <c r="N70" s="9"/>
      <c r="O70" s="9"/>
      <c r="P70" s="14"/>
      <c r="Q70" s="15"/>
      <c r="S70" s="34"/>
      <c r="T70" s="9"/>
      <c r="V70" s="27"/>
    </row>
    <row r="71" spans="1:22" customFormat="1" hidden="1">
      <c r="A71" s="9">
        <v>43170</v>
      </c>
      <c r="B71" s="10">
        <f t="shared" si="9"/>
        <v>3</v>
      </c>
      <c r="C71">
        <f t="shared" si="10"/>
        <v>11</v>
      </c>
      <c r="D71" s="11">
        <f t="shared" si="11"/>
        <v>43170</v>
      </c>
      <c r="E71" s="9" t="s">
        <v>19</v>
      </c>
      <c r="F71" s="9">
        <f t="shared" si="8"/>
        <v>43170</v>
      </c>
      <c r="G71" s="9">
        <f t="shared" si="12"/>
        <v>43171</v>
      </c>
      <c r="H71" s="9">
        <f t="shared" si="13"/>
        <v>43171</v>
      </c>
      <c r="I71" s="9">
        <f t="shared" si="14"/>
        <v>43175</v>
      </c>
      <c r="J71" s="9">
        <f t="shared" si="15"/>
        <v>43179</v>
      </c>
      <c r="K71" s="12"/>
      <c r="L71" s="13"/>
      <c r="M71" s="9"/>
      <c r="N71" s="9"/>
      <c r="O71" s="9"/>
      <c r="P71" s="14"/>
      <c r="Q71" s="15"/>
      <c r="S71" s="34"/>
      <c r="T71" s="9"/>
      <c r="V71" s="27"/>
    </row>
    <row r="72" spans="1:22" customFormat="1" hidden="1">
      <c r="A72" s="9">
        <v>43171</v>
      </c>
      <c r="B72" s="10">
        <f t="shared" si="9"/>
        <v>3</v>
      </c>
      <c r="C72">
        <f t="shared" si="10"/>
        <v>12</v>
      </c>
      <c r="D72" s="11">
        <f t="shared" si="11"/>
        <v>43171</v>
      </c>
      <c r="E72" s="9" t="s">
        <v>23</v>
      </c>
      <c r="F72" s="9">
        <f t="shared" si="8"/>
        <v>43171</v>
      </c>
      <c r="G72" s="9">
        <f t="shared" si="12"/>
        <v>43172</v>
      </c>
      <c r="H72" s="9">
        <f t="shared" si="13"/>
        <v>43172</v>
      </c>
      <c r="I72" s="9">
        <f t="shared" si="14"/>
        <v>43179</v>
      </c>
      <c r="J72" s="9">
        <f t="shared" si="15"/>
        <v>43180</v>
      </c>
      <c r="K72" s="12"/>
      <c r="L72" s="13"/>
      <c r="M72" s="9"/>
      <c r="N72" s="9"/>
      <c r="O72" s="9"/>
      <c r="P72" s="14"/>
      <c r="Q72" s="15"/>
      <c r="S72" s="34"/>
      <c r="T72" s="9"/>
      <c r="V72" s="27"/>
    </row>
    <row r="73" spans="1:22" customFormat="1" hidden="1">
      <c r="A73" s="9">
        <v>43172</v>
      </c>
      <c r="B73" s="10">
        <f t="shared" si="9"/>
        <v>3</v>
      </c>
      <c r="C73">
        <f t="shared" si="10"/>
        <v>13</v>
      </c>
      <c r="D73" s="11">
        <f t="shared" si="11"/>
        <v>43172</v>
      </c>
      <c r="E73" s="9" t="s">
        <v>23</v>
      </c>
      <c r="F73" s="9">
        <f t="shared" si="8"/>
        <v>43172</v>
      </c>
      <c r="G73" s="9">
        <f t="shared" si="12"/>
        <v>43173</v>
      </c>
      <c r="H73" s="9">
        <f t="shared" si="13"/>
        <v>43173</v>
      </c>
      <c r="I73" s="9">
        <f t="shared" si="14"/>
        <v>43180</v>
      </c>
      <c r="J73" s="9">
        <f t="shared" si="15"/>
        <v>43181</v>
      </c>
      <c r="K73" s="12"/>
      <c r="L73" s="13"/>
      <c r="M73" s="9"/>
      <c r="N73" s="9"/>
      <c r="O73" s="9"/>
      <c r="P73" s="14"/>
      <c r="Q73" s="15"/>
      <c r="S73" s="35"/>
      <c r="T73" s="9"/>
      <c r="V73" s="27"/>
    </row>
    <row r="74" spans="1:22" customFormat="1" hidden="1">
      <c r="A74" s="9">
        <v>43173</v>
      </c>
      <c r="B74" s="10">
        <f t="shared" si="9"/>
        <v>3</v>
      </c>
      <c r="C74">
        <f t="shared" si="10"/>
        <v>14</v>
      </c>
      <c r="D74" s="11">
        <f t="shared" si="11"/>
        <v>43173</v>
      </c>
      <c r="E74" s="9" t="s">
        <v>23</v>
      </c>
      <c r="F74" s="9">
        <f t="shared" si="8"/>
        <v>43173</v>
      </c>
      <c r="G74" s="9">
        <f t="shared" si="12"/>
        <v>43174</v>
      </c>
      <c r="H74" s="9">
        <f t="shared" si="13"/>
        <v>43174</v>
      </c>
      <c r="I74" s="9">
        <f t="shared" si="14"/>
        <v>43181</v>
      </c>
      <c r="J74" s="9">
        <f t="shared" si="15"/>
        <v>43182</v>
      </c>
      <c r="K74" s="12"/>
      <c r="L74" s="13"/>
      <c r="M74" s="9"/>
      <c r="N74" s="9"/>
      <c r="O74" s="9"/>
      <c r="P74" s="14"/>
      <c r="Q74" s="15"/>
      <c r="V74" s="27"/>
    </row>
    <row r="75" spans="1:22" customFormat="1" hidden="1">
      <c r="A75" s="9">
        <v>43174</v>
      </c>
      <c r="B75" s="10">
        <f t="shared" si="9"/>
        <v>3</v>
      </c>
      <c r="C75">
        <f t="shared" si="10"/>
        <v>15</v>
      </c>
      <c r="D75" s="11">
        <f t="shared" si="11"/>
        <v>43174</v>
      </c>
      <c r="E75" s="9" t="s">
        <v>23</v>
      </c>
      <c r="F75" s="9">
        <f t="shared" si="8"/>
        <v>43174</v>
      </c>
      <c r="G75" s="9">
        <f t="shared" si="12"/>
        <v>43175</v>
      </c>
      <c r="H75" s="9">
        <f t="shared" si="13"/>
        <v>43175</v>
      </c>
      <c r="I75" s="9">
        <f t="shared" si="14"/>
        <v>43182</v>
      </c>
      <c r="J75" s="9">
        <f t="shared" si="15"/>
        <v>43185</v>
      </c>
      <c r="K75" s="12"/>
      <c r="L75" s="13"/>
      <c r="M75" s="9"/>
      <c r="N75" s="9"/>
      <c r="O75" s="9"/>
      <c r="P75" s="14"/>
      <c r="Q75" s="15"/>
      <c r="V75" s="27"/>
    </row>
    <row r="76" spans="1:22" customFormat="1" hidden="1">
      <c r="A76" s="9">
        <v>43175</v>
      </c>
      <c r="B76" s="10">
        <f t="shared" si="9"/>
        <v>3</v>
      </c>
      <c r="C76">
        <f t="shared" si="10"/>
        <v>16</v>
      </c>
      <c r="D76" s="11">
        <f t="shared" si="11"/>
        <v>43175</v>
      </c>
      <c r="E76" s="9" t="s">
        <v>23</v>
      </c>
      <c r="F76" s="9">
        <f t="shared" si="8"/>
        <v>43175</v>
      </c>
      <c r="G76" s="9">
        <f t="shared" si="12"/>
        <v>43176</v>
      </c>
      <c r="H76" s="9">
        <f t="shared" si="13"/>
        <v>43176</v>
      </c>
      <c r="I76" s="9">
        <f t="shared" si="14"/>
        <v>43185</v>
      </c>
      <c r="J76" s="9">
        <f t="shared" si="15"/>
        <v>43186</v>
      </c>
      <c r="K76" s="12"/>
      <c r="L76" s="13"/>
      <c r="M76" s="9"/>
      <c r="N76" s="9"/>
      <c r="O76" s="9"/>
      <c r="P76" s="14"/>
      <c r="Q76" s="15"/>
      <c r="V76" s="27"/>
    </row>
    <row r="77" spans="1:22" customFormat="1" hidden="1">
      <c r="A77" s="9">
        <v>43176</v>
      </c>
      <c r="B77" s="10">
        <f t="shared" si="9"/>
        <v>3</v>
      </c>
      <c r="C77">
        <f t="shared" si="10"/>
        <v>17</v>
      </c>
      <c r="D77" s="11">
        <f t="shared" si="11"/>
        <v>43176</v>
      </c>
      <c r="E77" s="9" t="s">
        <v>23</v>
      </c>
      <c r="F77" s="9">
        <f t="shared" si="8"/>
        <v>43176</v>
      </c>
      <c r="G77" s="9">
        <f t="shared" si="12"/>
        <v>43177</v>
      </c>
      <c r="H77" s="9">
        <f t="shared" si="13"/>
        <v>43177</v>
      </c>
      <c r="I77" s="9">
        <f t="shared" si="14"/>
        <v>43185</v>
      </c>
      <c r="J77" s="9">
        <f t="shared" si="15"/>
        <v>43186</v>
      </c>
      <c r="K77" s="12"/>
      <c r="L77" s="13"/>
      <c r="M77" s="9"/>
      <c r="N77" s="9"/>
      <c r="O77" s="9"/>
      <c r="P77" s="14"/>
      <c r="Q77" s="15"/>
      <c r="V77" s="27"/>
    </row>
    <row r="78" spans="1:22" customFormat="1" hidden="1">
      <c r="A78" s="9">
        <v>43177</v>
      </c>
      <c r="B78" s="10">
        <f t="shared" si="9"/>
        <v>3</v>
      </c>
      <c r="C78">
        <f t="shared" si="10"/>
        <v>18</v>
      </c>
      <c r="D78" s="11">
        <f t="shared" si="11"/>
        <v>43177</v>
      </c>
      <c r="E78" s="9" t="s">
        <v>19</v>
      </c>
      <c r="F78" s="9">
        <f t="shared" si="8"/>
        <v>43177</v>
      </c>
      <c r="G78" s="9">
        <f t="shared" si="12"/>
        <v>43178</v>
      </c>
      <c r="H78" s="9">
        <f t="shared" si="13"/>
        <v>43178</v>
      </c>
      <c r="I78" s="9">
        <f t="shared" si="14"/>
        <v>43185</v>
      </c>
      <c r="J78" s="9">
        <f t="shared" si="15"/>
        <v>43186</v>
      </c>
      <c r="K78" s="12"/>
      <c r="L78" s="13"/>
      <c r="M78" s="9"/>
      <c r="N78" s="9"/>
      <c r="O78" s="9"/>
      <c r="P78" s="14"/>
      <c r="Q78" s="15"/>
      <c r="V78" s="27"/>
    </row>
    <row r="79" spans="1:22" customFormat="1" hidden="1">
      <c r="A79" s="9">
        <v>43178</v>
      </c>
      <c r="B79" s="10">
        <f t="shared" si="9"/>
        <v>3</v>
      </c>
      <c r="C79">
        <f t="shared" si="10"/>
        <v>19</v>
      </c>
      <c r="D79" s="11">
        <f t="shared" si="11"/>
        <v>43178</v>
      </c>
      <c r="E79" s="9" t="s">
        <v>19</v>
      </c>
      <c r="F79" s="9">
        <f t="shared" si="8"/>
        <v>43178</v>
      </c>
      <c r="G79" s="9">
        <f t="shared" si="12"/>
        <v>43179</v>
      </c>
      <c r="H79" s="9">
        <f t="shared" si="13"/>
        <v>43179</v>
      </c>
      <c r="I79" s="9">
        <f t="shared" si="14"/>
        <v>43185</v>
      </c>
      <c r="J79" s="9">
        <f t="shared" si="15"/>
        <v>43186</v>
      </c>
      <c r="K79" s="12"/>
      <c r="L79" s="13"/>
      <c r="M79" s="9"/>
      <c r="N79" s="9"/>
      <c r="O79" s="9"/>
      <c r="P79" s="14"/>
      <c r="Q79" s="15"/>
      <c r="V79" s="27"/>
    </row>
    <row r="80" spans="1:22" customFormat="1" hidden="1">
      <c r="A80" s="9">
        <v>43179</v>
      </c>
      <c r="B80" s="10">
        <f t="shared" si="9"/>
        <v>3</v>
      </c>
      <c r="C80">
        <f t="shared" si="10"/>
        <v>20</v>
      </c>
      <c r="D80" s="11">
        <f t="shared" si="11"/>
        <v>43179</v>
      </c>
      <c r="E80" s="9" t="s">
        <v>23</v>
      </c>
      <c r="F80" s="9">
        <f t="shared" si="8"/>
        <v>43179</v>
      </c>
      <c r="G80" s="9">
        <f t="shared" si="12"/>
        <v>43180</v>
      </c>
      <c r="H80" s="9">
        <f t="shared" si="13"/>
        <v>43180</v>
      </c>
      <c r="I80" s="9">
        <f t="shared" si="14"/>
        <v>43186</v>
      </c>
      <c r="J80" s="9">
        <f t="shared" si="15"/>
        <v>43187</v>
      </c>
      <c r="K80" s="12"/>
      <c r="L80" s="13"/>
      <c r="M80" s="9"/>
      <c r="N80" s="9"/>
      <c r="O80" s="9"/>
      <c r="P80" s="14"/>
      <c r="Q80" s="15"/>
      <c r="V80" s="27"/>
    </row>
    <row r="81" spans="1:22" customFormat="1" hidden="1">
      <c r="A81" s="9">
        <v>43180</v>
      </c>
      <c r="B81" s="10">
        <f t="shared" si="9"/>
        <v>3</v>
      </c>
      <c r="C81">
        <f t="shared" si="10"/>
        <v>21</v>
      </c>
      <c r="D81" s="11">
        <f t="shared" si="11"/>
        <v>43180</v>
      </c>
      <c r="E81" s="9" t="s">
        <v>23</v>
      </c>
      <c r="F81" s="9">
        <f t="shared" si="8"/>
        <v>43180</v>
      </c>
      <c r="G81" s="9">
        <f t="shared" si="12"/>
        <v>43181</v>
      </c>
      <c r="H81" s="9">
        <f t="shared" si="13"/>
        <v>43181</v>
      </c>
      <c r="I81" s="9">
        <f t="shared" si="14"/>
        <v>43187</v>
      </c>
      <c r="J81" s="9">
        <f t="shared" si="15"/>
        <v>43192</v>
      </c>
      <c r="K81" s="12"/>
      <c r="L81" s="13"/>
      <c r="M81" s="9"/>
      <c r="N81" s="9"/>
      <c r="O81" s="9"/>
      <c r="P81" s="14"/>
      <c r="Q81" s="15"/>
      <c r="V81" s="27"/>
    </row>
    <row r="82" spans="1:22" customFormat="1" hidden="1">
      <c r="A82" s="9">
        <v>43181</v>
      </c>
      <c r="B82" s="10">
        <f t="shared" si="9"/>
        <v>3</v>
      </c>
      <c r="C82">
        <f t="shared" si="10"/>
        <v>22</v>
      </c>
      <c r="D82" s="11">
        <f t="shared" si="11"/>
        <v>43181</v>
      </c>
      <c r="E82" s="9" t="s">
        <v>23</v>
      </c>
      <c r="F82" s="9">
        <f t="shared" si="8"/>
        <v>43181</v>
      </c>
      <c r="G82" s="9">
        <f t="shared" si="12"/>
        <v>43182</v>
      </c>
      <c r="H82" s="9">
        <f t="shared" si="13"/>
        <v>43182</v>
      </c>
      <c r="I82" s="9">
        <f t="shared" si="14"/>
        <v>43192</v>
      </c>
      <c r="J82" s="9">
        <f t="shared" si="15"/>
        <v>43193</v>
      </c>
      <c r="K82" s="12"/>
      <c r="L82" s="13"/>
      <c r="M82" s="9"/>
      <c r="N82" s="9"/>
      <c r="O82" s="9"/>
      <c r="P82" s="14"/>
      <c r="Q82" s="15"/>
      <c r="V82" s="27"/>
    </row>
    <row r="83" spans="1:22" customFormat="1" hidden="1">
      <c r="A83" s="9">
        <v>43182</v>
      </c>
      <c r="B83" s="10">
        <f t="shared" si="9"/>
        <v>3</v>
      </c>
      <c r="C83">
        <f t="shared" si="10"/>
        <v>23</v>
      </c>
      <c r="D83" s="11">
        <f t="shared" si="11"/>
        <v>43182</v>
      </c>
      <c r="E83" s="9" t="s">
        <v>23</v>
      </c>
      <c r="F83" s="9">
        <f t="shared" si="8"/>
        <v>43182</v>
      </c>
      <c r="G83" s="9">
        <f t="shared" si="12"/>
        <v>43183</v>
      </c>
      <c r="H83" s="9">
        <f t="shared" si="13"/>
        <v>43183</v>
      </c>
      <c r="I83" s="9">
        <f t="shared" si="14"/>
        <v>43193</v>
      </c>
      <c r="J83" s="9">
        <f t="shared" si="15"/>
        <v>43194</v>
      </c>
      <c r="K83" s="12"/>
      <c r="L83" s="13"/>
      <c r="M83" s="9"/>
      <c r="N83" s="9"/>
      <c r="O83" s="9"/>
      <c r="P83" s="14"/>
      <c r="Q83" s="15"/>
      <c r="V83" s="27"/>
    </row>
    <row r="84" spans="1:22" customFormat="1" hidden="1">
      <c r="A84" s="9">
        <v>43183</v>
      </c>
      <c r="B84" s="10">
        <f t="shared" si="9"/>
        <v>3</v>
      </c>
      <c r="C84">
        <f t="shared" si="10"/>
        <v>24</v>
      </c>
      <c r="D84" s="11">
        <f t="shared" si="11"/>
        <v>43183</v>
      </c>
      <c r="E84" s="9" t="s">
        <v>23</v>
      </c>
      <c r="F84" s="9">
        <f t="shared" si="8"/>
        <v>43183</v>
      </c>
      <c r="G84" s="9">
        <f t="shared" si="12"/>
        <v>43184</v>
      </c>
      <c r="H84" s="9">
        <f t="shared" si="13"/>
        <v>43184</v>
      </c>
      <c r="I84" s="9">
        <f t="shared" si="14"/>
        <v>43193</v>
      </c>
      <c r="J84" s="9">
        <f t="shared" si="15"/>
        <v>43194</v>
      </c>
      <c r="K84" s="12"/>
      <c r="L84" s="13"/>
      <c r="M84" s="9"/>
      <c r="N84" s="9"/>
      <c r="O84" s="9"/>
      <c r="P84" s="14"/>
      <c r="Q84" s="15"/>
      <c r="V84" s="27"/>
    </row>
    <row r="85" spans="1:22" customFormat="1" hidden="1">
      <c r="A85" s="9">
        <v>43184</v>
      </c>
      <c r="B85" s="10">
        <f t="shared" si="9"/>
        <v>3</v>
      </c>
      <c r="C85">
        <f t="shared" si="10"/>
        <v>25</v>
      </c>
      <c r="D85" s="11">
        <f t="shared" si="11"/>
        <v>43184</v>
      </c>
      <c r="E85" s="9" t="s">
        <v>19</v>
      </c>
      <c r="F85" s="9">
        <f t="shared" si="8"/>
        <v>43184</v>
      </c>
      <c r="G85" s="9">
        <f t="shared" si="12"/>
        <v>43185</v>
      </c>
      <c r="H85" s="9">
        <f t="shared" si="13"/>
        <v>43185</v>
      </c>
      <c r="I85" s="9">
        <f t="shared" si="14"/>
        <v>43193</v>
      </c>
      <c r="J85" s="9">
        <f t="shared" si="15"/>
        <v>43194</v>
      </c>
      <c r="K85" s="12"/>
      <c r="L85" s="13"/>
      <c r="M85" s="9"/>
      <c r="N85" s="9"/>
      <c r="O85" s="9"/>
      <c r="P85" s="14"/>
      <c r="Q85" s="15"/>
      <c r="V85" s="27"/>
    </row>
    <row r="86" spans="1:22" customFormat="1" hidden="1">
      <c r="A86" s="9">
        <v>43185</v>
      </c>
      <c r="B86" s="10">
        <f t="shared" si="9"/>
        <v>3</v>
      </c>
      <c r="C86">
        <f t="shared" si="10"/>
        <v>26</v>
      </c>
      <c r="D86" s="11">
        <f t="shared" si="11"/>
        <v>43185</v>
      </c>
      <c r="E86" s="9" t="s">
        <v>23</v>
      </c>
      <c r="F86" s="9">
        <f t="shared" si="8"/>
        <v>43185</v>
      </c>
      <c r="G86" s="9">
        <f t="shared" si="12"/>
        <v>43186</v>
      </c>
      <c r="H86" s="9">
        <f t="shared" si="13"/>
        <v>43186</v>
      </c>
      <c r="I86" s="9">
        <f t="shared" si="14"/>
        <v>43194</v>
      </c>
      <c r="J86" s="9">
        <f t="shared" si="15"/>
        <v>43195</v>
      </c>
      <c r="K86" s="12"/>
      <c r="L86" s="13"/>
      <c r="M86" s="9"/>
      <c r="N86" s="9"/>
      <c r="O86" s="9"/>
      <c r="P86" s="14"/>
      <c r="Q86" s="15"/>
      <c r="V86" s="27"/>
    </row>
    <row r="87" spans="1:22" customFormat="1" hidden="1">
      <c r="A87" s="9">
        <v>43186</v>
      </c>
      <c r="B87" s="10">
        <f t="shared" si="9"/>
        <v>3</v>
      </c>
      <c r="C87">
        <f t="shared" si="10"/>
        <v>27</v>
      </c>
      <c r="D87" s="11">
        <f t="shared" si="11"/>
        <v>43186</v>
      </c>
      <c r="E87" s="9" t="s">
        <v>23</v>
      </c>
      <c r="F87" s="9">
        <f t="shared" si="8"/>
        <v>43186</v>
      </c>
      <c r="G87" s="9">
        <f t="shared" si="12"/>
        <v>43187</v>
      </c>
      <c r="H87" s="9">
        <f t="shared" si="13"/>
        <v>43187</v>
      </c>
      <c r="I87" s="9">
        <f t="shared" si="14"/>
        <v>43195</v>
      </c>
      <c r="J87" s="9">
        <f t="shared" si="15"/>
        <v>43196</v>
      </c>
      <c r="K87" s="12"/>
      <c r="L87" s="13"/>
      <c r="M87" s="9"/>
      <c r="N87" s="9"/>
      <c r="O87" s="9"/>
      <c r="P87" s="14"/>
      <c r="Q87" s="15"/>
      <c r="V87" s="27"/>
    </row>
    <row r="88" spans="1:22" customFormat="1" hidden="1">
      <c r="A88" s="9">
        <v>43187</v>
      </c>
      <c r="B88" s="10">
        <f t="shared" si="9"/>
        <v>3</v>
      </c>
      <c r="C88">
        <f t="shared" si="10"/>
        <v>28</v>
      </c>
      <c r="D88" s="11">
        <f t="shared" si="11"/>
        <v>43187</v>
      </c>
      <c r="E88" s="9" t="s">
        <v>23</v>
      </c>
      <c r="F88" s="9">
        <f t="shared" si="8"/>
        <v>43187</v>
      </c>
      <c r="G88" s="9">
        <f t="shared" si="12"/>
        <v>43188</v>
      </c>
      <c r="H88" s="9">
        <f t="shared" si="13"/>
        <v>43188</v>
      </c>
      <c r="I88" s="9">
        <f t="shared" si="14"/>
        <v>43196</v>
      </c>
      <c r="J88" s="9">
        <f t="shared" si="15"/>
        <v>43199</v>
      </c>
      <c r="K88" s="12"/>
      <c r="L88" s="13"/>
      <c r="M88" s="9"/>
      <c r="N88" s="9"/>
      <c r="O88" s="9"/>
      <c r="P88" s="14"/>
      <c r="Q88" s="15"/>
      <c r="V88" s="27"/>
    </row>
    <row r="89" spans="1:22" customFormat="1" hidden="1">
      <c r="A89" s="9">
        <v>43188</v>
      </c>
      <c r="B89" s="10">
        <f t="shared" si="9"/>
        <v>3</v>
      </c>
      <c r="C89">
        <f t="shared" si="10"/>
        <v>29</v>
      </c>
      <c r="D89" s="11">
        <f t="shared" si="11"/>
        <v>43188</v>
      </c>
      <c r="E89" s="9" t="s">
        <v>19</v>
      </c>
      <c r="F89" s="9">
        <f t="shared" si="8"/>
        <v>43188</v>
      </c>
      <c r="G89" s="9">
        <f t="shared" si="12"/>
        <v>43189</v>
      </c>
      <c r="H89" s="9">
        <f t="shared" si="13"/>
        <v>43189</v>
      </c>
      <c r="I89" s="9">
        <f t="shared" si="14"/>
        <v>43196</v>
      </c>
      <c r="J89" s="9">
        <f t="shared" si="15"/>
        <v>43199</v>
      </c>
      <c r="K89" s="12"/>
      <c r="L89" s="13"/>
      <c r="M89" s="9"/>
      <c r="N89" s="9"/>
      <c r="O89" s="9"/>
      <c r="P89" s="14"/>
      <c r="Q89" s="15"/>
      <c r="V89" s="27"/>
    </row>
    <row r="90" spans="1:22" customFormat="1" hidden="1">
      <c r="A90" s="9">
        <v>43189</v>
      </c>
      <c r="B90" s="10">
        <f t="shared" si="9"/>
        <v>3</v>
      </c>
      <c r="C90">
        <f t="shared" si="10"/>
        <v>30</v>
      </c>
      <c r="D90" s="11">
        <f t="shared" si="11"/>
        <v>43189</v>
      </c>
      <c r="E90" s="9" t="s">
        <v>19</v>
      </c>
      <c r="F90" s="9">
        <f t="shared" si="8"/>
        <v>43189</v>
      </c>
      <c r="G90" s="9">
        <f t="shared" si="12"/>
        <v>43190</v>
      </c>
      <c r="H90" s="9">
        <f t="shared" si="13"/>
        <v>43190</v>
      </c>
      <c r="I90" s="9">
        <f t="shared" si="14"/>
        <v>43196</v>
      </c>
      <c r="J90" s="9">
        <f t="shared" si="15"/>
        <v>43199</v>
      </c>
      <c r="K90" s="12"/>
      <c r="L90" s="13"/>
      <c r="M90" s="9"/>
      <c r="N90" s="9"/>
      <c r="O90" s="9"/>
      <c r="P90" s="14"/>
      <c r="Q90" s="15"/>
      <c r="V90" s="27"/>
    </row>
    <row r="91" spans="1:22" customFormat="1" hidden="1">
      <c r="A91" s="9">
        <v>43190</v>
      </c>
      <c r="B91" s="10">
        <f t="shared" si="9"/>
        <v>3</v>
      </c>
      <c r="C91">
        <f t="shared" si="10"/>
        <v>31</v>
      </c>
      <c r="D91" s="11">
        <f t="shared" si="11"/>
        <v>43190</v>
      </c>
      <c r="E91" s="9" t="s">
        <v>23</v>
      </c>
      <c r="F91" s="9">
        <f t="shared" si="8"/>
        <v>43190</v>
      </c>
      <c r="G91" s="9">
        <f t="shared" si="12"/>
        <v>43191</v>
      </c>
      <c r="H91" s="9">
        <f t="shared" si="13"/>
        <v>43191</v>
      </c>
      <c r="I91" s="9">
        <f t="shared" si="14"/>
        <v>43196</v>
      </c>
      <c r="J91" s="9">
        <f t="shared" si="15"/>
        <v>43199</v>
      </c>
      <c r="K91" s="12"/>
      <c r="L91" s="13"/>
      <c r="M91" s="9"/>
      <c r="N91" s="9"/>
      <c r="O91" s="9"/>
      <c r="P91" s="14"/>
      <c r="Q91" s="15"/>
      <c r="V91" s="27"/>
    </row>
    <row r="92" spans="1:22" customFormat="1" hidden="1">
      <c r="A92" s="9">
        <v>43191</v>
      </c>
      <c r="B92" s="10">
        <f t="shared" si="9"/>
        <v>4</v>
      </c>
      <c r="C92">
        <f t="shared" si="10"/>
        <v>1</v>
      </c>
      <c r="D92" s="11">
        <f t="shared" si="11"/>
        <v>43191</v>
      </c>
      <c r="E92" s="9" t="s">
        <v>19</v>
      </c>
      <c r="F92" s="9">
        <f t="shared" si="8"/>
        <v>43191</v>
      </c>
      <c r="G92" s="9">
        <f t="shared" si="12"/>
        <v>43192</v>
      </c>
      <c r="H92" s="9">
        <f t="shared" si="13"/>
        <v>43192</v>
      </c>
      <c r="I92" s="9">
        <f t="shared" si="14"/>
        <v>43196</v>
      </c>
      <c r="J92" s="9">
        <f t="shared" si="15"/>
        <v>43199</v>
      </c>
      <c r="K92" s="12"/>
      <c r="L92" s="13"/>
      <c r="M92" s="9"/>
      <c r="N92" s="9"/>
      <c r="O92" s="9"/>
      <c r="P92" s="14"/>
      <c r="Q92" s="15"/>
      <c r="V92" s="27"/>
    </row>
    <row r="93" spans="1:22" customFormat="1" hidden="1">
      <c r="A93" s="9">
        <v>43192</v>
      </c>
      <c r="B93" s="10">
        <f t="shared" si="9"/>
        <v>4</v>
      </c>
      <c r="C93">
        <f t="shared" si="10"/>
        <v>2</v>
      </c>
      <c r="D93" s="11">
        <f t="shared" si="11"/>
        <v>43192</v>
      </c>
      <c r="E93" s="9" t="s">
        <v>23</v>
      </c>
      <c r="F93" s="9">
        <f t="shared" si="8"/>
        <v>43192</v>
      </c>
      <c r="G93" s="9">
        <f t="shared" si="12"/>
        <v>43193</v>
      </c>
      <c r="H93" s="9">
        <f t="shared" si="13"/>
        <v>43193</v>
      </c>
      <c r="I93" s="9">
        <f t="shared" si="14"/>
        <v>43199</v>
      </c>
      <c r="J93" s="9">
        <f t="shared" si="15"/>
        <v>43200</v>
      </c>
      <c r="K93" s="12"/>
      <c r="L93" s="13"/>
      <c r="M93" s="9"/>
      <c r="N93" s="9"/>
      <c r="O93" s="9"/>
      <c r="P93" s="14"/>
      <c r="Q93" s="15"/>
      <c r="V93" s="27"/>
    </row>
    <row r="94" spans="1:22" customFormat="1" hidden="1">
      <c r="A94" s="9">
        <v>43193</v>
      </c>
      <c r="B94" s="10">
        <f t="shared" si="9"/>
        <v>4</v>
      </c>
      <c r="C94">
        <f t="shared" si="10"/>
        <v>3</v>
      </c>
      <c r="D94" s="11">
        <f t="shared" si="11"/>
        <v>43193</v>
      </c>
      <c r="E94" s="9" t="s">
        <v>23</v>
      </c>
      <c r="F94" s="9">
        <f t="shared" si="8"/>
        <v>43193</v>
      </c>
      <c r="G94" s="9">
        <f t="shared" si="12"/>
        <v>43194</v>
      </c>
      <c r="H94" s="9">
        <f t="shared" si="13"/>
        <v>43194</v>
      </c>
      <c r="I94" s="9">
        <f t="shared" si="14"/>
        <v>43200</v>
      </c>
      <c r="J94" s="9">
        <f t="shared" si="15"/>
        <v>43201</v>
      </c>
      <c r="K94" s="12"/>
      <c r="L94" s="13"/>
      <c r="M94" s="9"/>
      <c r="N94" s="9"/>
      <c r="O94" s="9"/>
      <c r="P94" s="14"/>
      <c r="Q94" s="15"/>
      <c r="V94" s="27"/>
    </row>
    <row r="95" spans="1:22" customFormat="1" hidden="1">
      <c r="A95" s="9">
        <v>43194</v>
      </c>
      <c r="B95" s="10">
        <f t="shared" si="9"/>
        <v>4</v>
      </c>
      <c r="C95">
        <f t="shared" si="10"/>
        <v>4</v>
      </c>
      <c r="D95" s="11">
        <f>+A95</f>
        <v>43194</v>
      </c>
      <c r="E95" s="9" t="s">
        <v>23</v>
      </c>
      <c r="F95" s="9">
        <f t="shared" si="8"/>
        <v>43194</v>
      </c>
      <c r="G95" s="9">
        <f t="shared" si="12"/>
        <v>43195</v>
      </c>
      <c r="H95" s="9">
        <f t="shared" si="13"/>
        <v>43195</v>
      </c>
      <c r="I95" s="9">
        <f t="shared" si="14"/>
        <v>43201</v>
      </c>
      <c r="J95" s="9">
        <f t="shared" si="15"/>
        <v>43202</v>
      </c>
      <c r="K95" s="12"/>
      <c r="L95" s="13"/>
      <c r="M95" s="9"/>
      <c r="N95" s="9"/>
      <c r="O95" s="9"/>
      <c r="P95" s="14"/>
      <c r="Q95" s="15"/>
      <c r="V95" s="27"/>
    </row>
    <row r="96" spans="1:22" customFormat="1" hidden="1">
      <c r="A96" s="9">
        <v>43195</v>
      </c>
      <c r="B96" s="10">
        <f t="shared" si="9"/>
        <v>4</v>
      </c>
      <c r="C96">
        <f t="shared" si="10"/>
        <v>5</v>
      </c>
      <c r="D96" s="11">
        <f t="shared" si="11"/>
        <v>43195</v>
      </c>
      <c r="E96" s="9" t="s">
        <v>23</v>
      </c>
      <c r="F96" s="9">
        <f t="shared" si="8"/>
        <v>43195</v>
      </c>
      <c r="G96" s="9">
        <f t="shared" si="12"/>
        <v>43196</v>
      </c>
      <c r="H96" s="9">
        <f t="shared" si="13"/>
        <v>43196</v>
      </c>
      <c r="I96" s="9">
        <f t="shared" si="14"/>
        <v>43202</v>
      </c>
      <c r="J96" s="9">
        <f t="shared" si="15"/>
        <v>43203</v>
      </c>
      <c r="K96" s="12"/>
      <c r="L96" s="13"/>
      <c r="M96" s="9"/>
      <c r="N96" s="9"/>
      <c r="O96" s="9"/>
      <c r="P96" s="14"/>
      <c r="Q96" s="15"/>
      <c r="V96" s="27"/>
    </row>
    <row r="97" spans="1:22" customFormat="1" hidden="1">
      <c r="A97" s="9">
        <v>43196</v>
      </c>
      <c r="B97" s="10">
        <f t="shared" si="9"/>
        <v>4</v>
      </c>
      <c r="C97">
        <f t="shared" si="10"/>
        <v>6</v>
      </c>
      <c r="D97" s="11">
        <f t="shared" si="11"/>
        <v>43196</v>
      </c>
      <c r="E97" s="9" t="s">
        <v>23</v>
      </c>
      <c r="F97" s="9">
        <f t="shared" si="8"/>
        <v>43196</v>
      </c>
      <c r="G97" s="9">
        <f t="shared" si="12"/>
        <v>43197</v>
      </c>
      <c r="H97" s="9">
        <f t="shared" si="13"/>
        <v>43197</v>
      </c>
      <c r="I97" s="9">
        <f t="shared" si="14"/>
        <v>43203</v>
      </c>
      <c r="J97" s="9">
        <f t="shared" si="15"/>
        <v>43206</v>
      </c>
      <c r="K97" s="12"/>
      <c r="L97" s="13"/>
      <c r="M97" s="9"/>
      <c r="N97" s="9"/>
      <c r="O97" s="9"/>
      <c r="P97" s="14"/>
      <c r="Q97" s="15"/>
      <c r="V97" s="27"/>
    </row>
    <row r="98" spans="1:22" customFormat="1" hidden="1">
      <c r="A98" s="9">
        <v>43197</v>
      </c>
      <c r="B98" s="10">
        <f t="shared" si="9"/>
        <v>4</v>
      </c>
      <c r="C98">
        <f t="shared" si="10"/>
        <v>7</v>
      </c>
      <c r="D98" s="11">
        <f t="shared" si="11"/>
        <v>43197</v>
      </c>
      <c r="E98" s="9" t="s">
        <v>23</v>
      </c>
      <c r="F98" s="9">
        <f t="shared" si="8"/>
        <v>43197</v>
      </c>
      <c r="G98" s="9">
        <f t="shared" si="12"/>
        <v>43198</v>
      </c>
      <c r="H98" s="9">
        <f t="shared" si="13"/>
        <v>43198</v>
      </c>
      <c r="I98" s="9">
        <f t="shared" si="14"/>
        <v>43203</v>
      </c>
      <c r="J98" s="9">
        <f t="shared" si="15"/>
        <v>43206</v>
      </c>
      <c r="K98" s="12"/>
      <c r="L98" s="13"/>
      <c r="M98" s="9"/>
      <c r="N98" s="9"/>
      <c r="O98" s="9"/>
      <c r="P98" s="14"/>
      <c r="Q98" s="15"/>
      <c r="V98" s="27"/>
    </row>
    <row r="99" spans="1:22" customFormat="1" hidden="1">
      <c r="A99" s="9">
        <v>43198</v>
      </c>
      <c r="B99" s="10">
        <f t="shared" si="9"/>
        <v>4</v>
      </c>
      <c r="C99">
        <f t="shared" si="10"/>
        <v>8</v>
      </c>
      <c r="D99" s="11">
        <f t="shared" si="11"/>
        <v>43198</v>
      </c>
      <c r="E99" s="9" t="s">
        <v>19</v>
      </c>
      <c r="F99" s="9">
        <f t="shared" si="8"/>
        <v>43198</v>
      </c>
      <c r="G99" s="9">
        <f t="shared" si="12"/>
        <v>43199</v>
      </c>
      <c r="H99" s="9">
        <f t="shared" si="13"/>
        <v>43199</v>
      </c>
      <c r="I99" s="9">
        <f t="shared" si="14"/>
        <v>43203</v>
      </c>
      <c r="J99" s="9">
        <f t="shared" si="15"/>
        <v>43206</v>
      </c>
      <c r="K99" s="12"/>
      <c r="L99" s="13"/>
      <c r="M99" s="9"/>
      <c r="N99" s="9"/>
      <c r="O99" s="9"/>
      <c r="P99" s="14"/>
      <c r="Q99" s="15"/>
      <c r="V99" s="27"/>
    </row>
    <row r="100" spans="1:22" customFormat="1" hidden="1">
      <c r="A100" s="9">
        <v>43199</v>
      </c>
      <c r="B100" s="10">
        <f t="shared" si="9"/>
        <v>4</v>
      </c>
      <c r="C100">
        <f t="shared" si="10"/>
        <v>9</v>
      </c>
      <c r="D100" s="11">
        <f t="shared" si="11"/>
        <v>43199</v>
      </c>
      <c r="E100" s="9" t="s">
        <v>23</v>
      </c>
      <c r="F100" s="9">
        <f t="shared" si="8"/>
        <v>43199</v>
      </c>
      <c r="G100" s="9">
        <f t="shared" si="12"/>
        <v>43200</v>
      </c>
      <c r="H100" s="9">
        <f t="shared" si="13"/>
        <v>43200</v>
      </c>
      <c r="I100" s="9">
        <f t="shared" si="14"/>
        <v>43206</v>
      </c>
      <c r="J100" s="9">
        <f t="shared" si="15"/>
        <v>43207</v>
      </c>
      <c r="K100" s="12"/>
      <c r="L100" s="13"/>
      <c r="M100" s="9"/>
      <c r="N100" s="9"/>
      <c r="O100" s="9"/>
      <c r="P100" s="14"/>
      <c r="Q100" s="15"/>
      <c r="V100" s="27"/>
    </row>
    <row r="101" spans="1:22" customFormat="1" hidden="1">
      <c r="A101" s="9">
        <v>43200</v>
      </c>
      <c r="B101" s="10">
        <f t="shared" si="9"/>
        <v>4</v>
      </c>
      <c r="C101">
        <f t="shared" si="10"/>
        <v>10</v>
      </c>
      <c r="D101" s="11">
        <f t="shared" si="11"/>
        <v>43200</v>
      </c>
      <c r="E101" s="9" t="s">
        <v>23</v>
      </c>
      <c r="F101" s="9">
        <f t="shared" si="8"/>
        <v>43200</v>
      </c>
      <c r="G101" s="9">
        <f t="shared" si="12"/>
        <v>43201</v>
      </c>
      <c r="H101" s="9">
        <f t="shared" si="13"/>
        <v>43201</v>
      </c>
      <c r="I101" s="9">
        <f t="shared" si="14"/>
        <v>43207</v>
      </c>
      <c r="J101" s="9">
        <f t="shared" si="15"/>
        <v>43208</v>
      </c>
      <c r="K101" s="12"/>
      <c r="L101" s="13"/>
      <c r="M101" s="9"/>
      <c r="N101" s="9"/>
      <c r="O101" s="9"/>
      <c r="P101" s="14"/>
      <c r="Q101" s="15"/>
      <c r="V101" s="27"/>
    </row>
    <row r="102" spans="1:22" customFormat="1" hidden="1">
      <c r="A102" s="9">
        <v>43201</v>
      </c>
      <c r="B102" s="10">
        <f t="shared" si="9"/>
        <v>4</v>
      </c>
      <c r="C102">
        <f t="shared" si="10"/>
        <v>11</v>
      </c>
      <c r="D102" s="11">
        <f>+A102</f>
        <v>43201</v>
      </c>
      <c r="E102" s="9" t="s">
        <v>23</v>
      </c>
      <c r="F102" s="9">
        <f t="shared" si="8"/>
        <v>43201</v>
      </c>
      <c r="G102" s="9">
        <f t="shared" si="12"/>
        <v>43202</v>
      </c>
      <c r="H102" s="9">
        <f t="shared" si="13"/>
        <v>43202</v>
      </c>
      <c r="I102" s="9">
        <f t="shared" si="14"/>
        <v>43208</v>
      </c>
      <c r="J102" s="9">
        <f t="shared" si="15"/>
        <v>43209</v>
      </c>
      <c r="K102" s="12"/>
      <c r="L102" s="13"/>
      <c r="M102" s="9"/>
      <c r="N102" s="9"/>
      <c r="O102" s="9"/>
      <c r="P102" s="14"/>
      <c r="Q102" s="15"/>
      <c r="V102" s="27"/>
    </row>
    <row r="103" spans="1:22" customFormat="1" hidden="1">
      <c r="A103" s="9">
        <v>43202</v>
      </c>
      <c r="B103" s="10">
        <f t="shared" si="9"/>
        <v>4</v>
      </c>
      <c r="C103">
        <f t="shared" si="10"/>
        <v>12</v>
      </c>
      <c r="D103" s="11">
        <f t="shared" si="11"/>
        <v>43202</v>
      </c>
      <c r="E103" s="9" t="s">
        <v>23</v>
      </c>
      <c r="F103" s="9">
        <f t="shared" si="8"/>
        <v>43202</v>
      </c>
      <c r="G103" s="9">
        <f t="shared" si="12"/>
        <v>43203</v>
      </c>
      <c r="H103" s="9">
        <f t="shared" si="13"/>
        <v>43203</v>
      </c>
      <c r="I103" s="9">
        <f t="shared" si="14"/>
        <v>43209</v>
      </c>
      <c r="J103" s="9">
        <f t="shared" si="15"/>
        <v>43210</v>
      </c>
      <c r="K103" s="12"/>
      <c r="L103" s="13"/>
      <c r="M103" s="9"/>
      <c r="N103" s="9"/>
      <c r="O103" s="9"/>
      <c r="P103" s="14"/>
      <c r="Q103" s="15"/>
      <c r="V103" s="27"/>
    </row>
    <row r="104" spans="1:22" customFormat="1" hidden="1">
      <c r="A104" s="9">
        <v>43203</v>
      </c>
      <c r="B104" s="10">
        <f t="shared" si="9"/>
        <v>4</v>
      </c>
      <c r="C104">
        <f t="shared" si="10"/>
        <v>13</v>
      </c>
      <c r="D104" s="11">
        <f t="shared" si="11"/>
        <v>43203</v>
      </c>
      <c r="E104" s="9" t="s">
        <v>23</v>
      </c>
      <c r="F104" s="9">
        <f t="shared" si="8"/>
        <v>43203</v>
      </c>
      <c r="G104" s="9">
        <f t="shared" si="12"/>
        <v>43204</v>
      </c>
      <c r="H104" s="9">
        <f t="shared" si="13"/>
        <v>43204</v>
      </c>
      <c r="I104" s="9">
        <f t="shared" si="14"/>
        <v>43210</v>
      </c>
      <c r="J104" s="9">
        <f t="shared" si="15"/>
        <v>43213</v>
      </c>
      <c r="K104" s="12"/>
      <c r="L104" s="13"/>
      <c r="M104" s="9"/>
      <c r="N104" s="9"/>
      <c r="O104" s="9"/>
      <c r="P104" s="14"/>
      <c r="Q104" s="15"/>
      <c r="V104" s="27"/>
    </row>
    <row r="105" spans="1:22" customFormat="1" hidden="1">
      <c r="A105" s="9">
        <v>43204</v>
      </c>
      <c r="B105" s="10">
        <f t="shared" si="9"/>
        <v>4</v>
      </c>
      <c r="C105">
        <f t="shared" si="10"/>
        <v>14</v>
      </c>
      <c r="D105" s="11">
        <f t="shared" si="11"/>
        <v>43204</v>
      </c>
      <c r="E105" s="9" t="s">
        <v>23</v>
      </c>
      <c r="F105" s="9">
        <f t="shared" si="8"/>
        <v>43204</v>
      </c>
      <c r="G105" s="9">
        <f t="shared" si="12"/>
        <v>43205</v>
      </c>
      <c r="H105" s="9">
        <f t="shared" si="13"/>
        <v>43205</v>
      </c>
      <c r="I105" s="9">
        <f t="shared" si="14"/>
        <v>43210</v>
      </c>
      <c r="J105" s="9">
        <f t="shared" si="15"/>
        <v>43213</v>
      </c>
      <c r="K105" s="12"/>
      <c r="L105" s="13"/>
      <c r="M105" s="9"/>
      <c r="N105" s="9"/>
      <c r="O105" s="9"/>
      <c r="P105" s="14"/>
      <c r="Q105" s="15"/>
      <c r="V105" s="27"/>
    </row>
    <row r="106" spans="1:22" customFormat="1" hidden="1">
      <c r="A106" s="9">
        <v>43205</v>
      </c>
      <c r="B106" s="10">
        <f t="shared" si="9"/>
        <v>4</v>
      </c>
      <c r="C106">
        <f t="shared" si="10"/>
        <v>15</v>
      </c>
      <c r="D106" s="11">
        <f t="shared" si="11"/>
        <v>43205</v>
      </c>
      <c r="E106" s="9" t="s">
        <v>19</v>
      </c>
      <c r="F106" s="9">
        <f t="shared" si="8"/>
        <v>43205</v>
      </c>
      <c r="G106" s="9">
        <f t="shared" si="12"/>
        <v>43206</v>
      </c>
      <c r="H106" s="9">
        <f t="shared" si="13"/>
        <v>43206</v>
      </c>
      <c r="I106" s="9">
        <f t="shared" si="14"/>
        <v>43210</v>
      </c>
      <c r="J106" s="9">
        <f t="shared" si="15"/>
        <v>43213</v>
      </c>
      <c r="K106" s="12"/>
      <c r="L106" s="13"/>
      <c r="M106" s="9"/>
      <c r="N106" s="9"/>
      <c r="O106" s="9"/>
      <c r="P106" s="14"/>
      <c r="Q106" s="15"/>
      <c r="V106" s="27"/>
    </row>
    <row r="107" spans="1:22" customFormat="1" hidden="1">
      <c r="A107" s="9">
        <v>43206</v>
      </c>
      <c r="B107" s="10">
        <f t="shared" si="9"/>
        <v>4</v>
      </c>
      <c r="C107">
        <f t="shared" si="10"/>
        <v>16</v>
      </c>
      <c r="D107" s="11">
        <f t="shared" si="11"/>
        <v>43206</v>
      </c>
      <c r="E107" s="9" t="s">
        <v>23</v>
      </c>
      <c r="F107" s="9">
        <f t="shared" si="8"/>
        <v>43206</v>
      </c>
      <c r="G107" s="9">
        <f t="shared" si="12"/>
        <v>43207</v>
      </c>
      <c r="H107" s="9">
        <f t="shared" si="13"/>
        <v>43207</v>
      </c>
      <c r="I107" s="9">
        <f t="shared" si="14"/>
        <v>43213</v>
      </c>
      <c r="J107" s="9">
        <f t="shared" si="15"/>
        <v>43214</v>
      </c>
      <c r="K107" s="12"/>
      <c r="L107" s="13"/>
      <c r="M107" s="9"/>
      <c r="N107" s="9"/>
      <c r="O107" s="9"/>
      <c r="P107" s="14"/>
      <c r="Q107" s="15"/>
      <c r="V107" s="27"/>
    </row>
    <row r="108" spans="1:22" customFormat="1" hidden="1">
      <c r="A108" s="9">
        <v>43207</v>
      </c>
      <c r="B108" s="10">
        <f t="shared" si="9"/>
        <v>4</v>
      </c>
      <c r="C108">
        <f t="shared" si="10"/>
        <v>17</v>
      </c>
      <c r="D108" s="11">
        <f t="shared" si="11"/>
        <v>43207</v>
      </c>
      <c r="E108" s="9" t="s">
        <v>23</v>
      </c>
      <c r="F108" s="9">
        <f t="shared" si="8"/>
        <v>43207</v>
      </c>
      <c r="G108" s="9">
        <f t="shared" si="12"/>
        <v>43208</v>
      </c>
      <c r="H108" s="9">
        <f t="shared" si="13"/>
        <v>43208</v>
      </c>
      <c r="I108" s="9">
        <f t="shared" si="14"/>
        <v>43214</v>
      </c>
      <c r="J108" s="9">
        <f t="shared" si="15"/>
        <v>43215</v>
      </c>
      <c r="K108" s="12"/>
      <c r="L108" s="13"/>
      <c r="M108" s="9"/>
      <c r="N108" s="9"/>
      <c r="O108" s="9"/>
      <c r="P108" s="14"/>
      <c r="Q108" s="15"/>
      <c r="V108" s="27"/>
    </row>
    <row r="109" spans="1:22" customFormat="1" hidden="1">
      <c r="A109" s="9">
        <v>43208</v>
      </c>
      <c r="B109" s="10">
        <f t="shared" si="9"/>
        <v>4</v>
      </c>
      <c r="C109">
        <f t="shared" si="10"/>
        <v>18</v>
      </c>
      <c r="D109" s="11">
        <f t="shared" si="11"/>
        <v>43208</v>
      </c>
      <c r="E109" s="9" t="s">
        <v>23</v>
      </c>
      <c r="F109" s="9">
        <f t="shared" si="8"/>
        <v>43208</v>
      </c>
      <c r="G109" s="9">
        <f t="shared" si="12"/>
        <v>43209</v>
      </c>
      <c r="H109" s="9">
        <f t="shared" si="13"/>
        <v>43209</v>
      </c>
      <c r="I109" s="9">
        <f t="shared" si="14"/>
        <v>43215</v>
      </c>
      <c r="J109" s="9">
        <f t="shared" si="15"/>
        <v>43216</v>
      </c>
      <c r="K109" s="12"/>
      <c r="L109" s="13"/>
      <c r="M109" s="9"/>
      <c r="N109" s="9"/>
      <c r="O109" s="9"/>
      <c r="P109" s="14"/>
      <c r="Q109" s="15"/>
      <c r="V109" s="27"/>
    </row>
    <row r="110" spans="1:22" customFormat="1" hidden="1">
      <c r="A110" s="9">
        <v>43209</v>
      </c>
      <c r="B110" s="10">
        <f t="shared" si="9"/>
        <v>4</v>
      </c>
      <c r="C110">
        <f t="shared" si="10"/>
        <v>19</v>
      </c>
      <c r="D110" s="11">
        <f t="shared" si="11"/>
        <v>43209</v>
      </c>
      <c r="E110" s="9" t="s">
        <v>23</v>
      </c>
      <c r="F110" s="9">
        <f t="shared" si="8"/>
        <v>43209</v>
      </c>
      <c r="G110" s="9">
        <f t="shared" si="12"/>
        <v>43210</v>
      </c>
      <c r="H110" s="9">
        <f t="shared" si="13"/>
        <v>43210</v>
      </c>
      <c r="I110" s="9">
        <f t="shared" si="14"/>
        <v>43216</v>
      </c>
      <c r="J110" s="9">
        <f t="shared" si="15"/>
        <v>43217</v>
      </c>
      <c r="K110" s="12"/>
      <c r="L110" s="13"/>
      <c r="M110" s="9"/>
      <c r="N110" s="9"/>
      <c r="O110" s="9"/>
      <c r="P110" s="14"/>
      <c r="Q110" s="15"/>
      <c r="V110" s="27"/>
    </row>
    <row r="111" spans="1:22" customFormat="1" hidden="1">
      <c r="A111" s="9">
        <v>43210</v>
      </c>
      <c r="B111" s="10">
        <f t="shared" si="9"/>
        <v>4</v>
      </c>
      <c r="C111">
        <f t="shared" si="10"/>
        <v>20</v>
      </c>
      <c r="D111" s="11">
        <f t="shared" si="11"/>
        <v>43210</v>
      </c>
      <c r="E111" s="9" t="s">
        <v>23</v>
      </c>
      <c r="F111" s="9">
        <f t="shared" si="8"/>
        <v>43210</v>
      </c>
      <c r="G111" s="9">
        <f t="shared" si="12"/>
        <v>43211</v>
      </c>
      <c r="H111" s="9">
        <f t="shared" si="13"/>
        <v>43211</v>
      </c>
      <c r="I111" s="9">
        <f t="shared" si="14"/>
        <v>43217</v>
      </c>
      <c r="J111" s="9">
        <f t="shared" si="15"/>
        <v>43220</v>
      </c>
      <c r="K111" s="12"/>
      <c r="L111" s="13"/>
      <c r="M111" s="9"/>
      <c r="N111" s="9"/>
      <c r="O111" s="9"/>
      <c r="P111" s="14"/>
      <c r="Q111" s="15"/>
      <c r="V111" s="27"/>
    </row>
    <row r="112" spans="1:22" customFormat="1" hidden="1">
      <c r="A112" s="9">
        <v>43211</v>
      </c>
      <c r="B112" s="10">
        <f t="shared" si="9"/>
        <v>4</v>
      </c>
      <c r="C112">
        <f t="shared" si="10"/>
        <v>21</v>
      </c>
      <c r="D112" s="11">
        <f t="shared" si="11"/>
        <v>43211</v>
      </c>
      <c r="E112" s="9" t="s">
        <v>23</v>
      </c>
      <c r="F112" s="9">
        <f t="shared" si="8"/>
        <v>43211</v>
      </c>
      <c r="G112" s="9">
        <f t="shared" si="12"/>
        <v>43212</v>
      </c>
      <c r="H112" s="9">
        <f t="shared" si="13"/>
        <v>43212</v>
      </c>
      <c r="I112" s="9">
        <f t="shared" si="14"/>
        <v>43217</v>
      </c>
      <c r="J112" s="9">
        <f t="shared" si="15"/>
        <v>43220</v>
      </c>
      <c r="K112" s="12"/>
      <c r="L112" s="13"/>
      <c r="M112" s="9"/>
      <c r="N112" s="9"/>
      <c r="O112" s="9"/>
      <c r="P112" s="14"/>
      <c r="Q112" s="15"/>
      <c r="V112" s="27"/>
    </row>
    <row r="113" spans="1:22" customFormat="1" hidden="1">
      <c r="A113" s="9">
        <v>43212</v>
      </c>
      <c r="B113" s="10">
        <f t="shared" si="9"/>
        <v>4</v>
      </c>
      <c r="C113">
        <f t="shared" si="10"/>
        <v>22</v>
      </c>
      <c r="D113" s="11">
        <f t="shared" si="11"/>
        <v>43212</v>
      </c>
      <c r="E113" s="9" t="s">
        <v>19</v>
      </c>
      <c r="F113" s="9">
        <f t="shared" si="8"/>
        <v>43212</v>
      </c>
      <c r="G113" s="9">
        <f t="shared" si="12"/>
        <v>43213</v>
      </c>
      <c r="H113" s="9">
        <f t="shared" si="13"/>
        <v>43213</v>
      </c>
      <c r="I113" s="9">
        <f t="shared" si="14"/>
        <v>43217</v>
      </c>
      <c r="J113" s="9">
        <f t="shared" si="15"/>
        <v>43220</v>
      </c>
      <c r="K113" s="12"/>
      <c r="L113" s="13"/>
      <c r="M113" s="9"/>
      <c r="N113" s="9"/>
      <c r="O113" s="9"/>
      <c r="P113" s="14"/>
      <c r="Q113" s="15"/>
      <c r="V113" s="27"/>
    </row>
    <row r="114" spans="1:22" customFormat="1" hidden="1">
      <c r="A114" s="9">
        <v>43213</v>
      </c>
      <c r="B114" s="10">
        <f t="shared" si="9"/>
        <v>4</v>
      </c>
      <c r="C114">
        <f t="shared" si="10"/>
        <v>23</v>
      </c>
      <c r="D114" s="11">
        <f t="shared" si="11"/>
        <v>43213</v>
      </c>
      <c r="E114" s="9" t="s">
        <v>23</v>
      </c>
      <c r="F114" s="9">
        <f t="shared" si="8"/>
        <v>43213</v>
      </c>
      <c r="G114" s="9">
        <f t="shared" si="12"/>
        <v>43214</v>
      </c>
      <c r="H114" s="9">
        <f t="shared" si="13"/>
        <v>43214</v>
      </c>
      <c r="I114" s="9">
        <f t="shared" si="14"/>
        <v>43220</v>
      </c>
      <c r="J114" s="9">
        <f t="shared" si="15"/>
        <v>43222</v>
      </c>
      <c r="K114" s="12"/>
      <c r="L114" s="13"/>
      <c r="M114" s="9"/>
      <c r="N114" s="9"/>
      <c r="O114" s="9"/>
      <c r="P114" s="14"/>
      <c r="Q114" s="15"/>
      <c r="V114" s="27"/>
    </row>
    <row r="115" spans="1:22" customFormat="1" hidden="1">
      <c r="A115" s="9">
        <v>43214</v>
      </c>
      <c r="B115" s="10">
        <f t="shared" si="9"/>
        <v>4</v>
      </c>
      <c r="C115">
        <f t="shared" si="10"/>
        <v>24</v>
      </c>
      <c r="D115" s="11">
        <f t="shared" si="11"/>
        <v>43214</v>
      </c>
      <c r="E115" s="9" t="s">
        <v>23</v>
      </c>
      <c r="F115" s="9">
        <f t="shared" si="8"/>
        <v>43214</v>
      </c>
      <c r="G115" s="9">
        <f t="shared" si="12"/>
        <v>43215</v>
      </c>
      <c r="H115" s="9">
        <f t="shared" si="13"/>
        <v>43215</v>
      </c>
      <c r="I115" s="9">
        <f t="shared" si="14"/>
        <v>43222</v>
      </c>
      <c r="J115" s="9">
        <f t="shared" si="15"/>
        <v>43223</v>
      </c>
      <c r="K115" s="12"/>
      <c r="L115" s="13"/>
      <c r="M115" s="9"/>
      <c r="N115" s="9"/>
      <c r="O115" s="9"/>
      <c r="P115" s="14"/>
      <c r="Q115" s="15"/>
      <c r="V115" s="27"/>
    </row>
    <row r="116" spans="1:22" customFormat="1" hidden="1">
      <c r="A116" s="9">
        <v>43215</v>
      </c>
      <c r="B116" s="10">
        <f t="shared" si="9"/>
        <v>4</v>
      </c>
      <c r="C116">
        <f t="shared" si="10"/>
        <v>25</v>
      </c>
      <c r="D116" s="11">
        <f t="shared" si="11"/>
        <v>43215</v>
      </c>
      <c r="E116" s="9" t="s">
        <v>23</v>
      </c>
      <c r="F116" s="9">
        <f t="shared" si="8"/>
        <v>43215</v>
      </c>
      <c r="G116" s="9">
        <f t="shared" si="12"/>
        <v>43216</v>
      </c>
      <c r="H116" s="9">
        <f t="shared" si="13"/>
        <v>43216</v>
      </c>
      <c r="I116" s="9">
        <f t="shared" si="14"/>
        <v>43223</v>
      </c>
      <c r="J116" s="9">
        <f t="shared" si="15"/>
        <v>43224</v>
      </c>
      <c r="K116" s="12"/>
      <c r="L116" s="13"/>
      <c r="M116" s="9"/>
      <c r="N116" s="9"/>
      <c r="O116" s="9"/>
      <c r="P116" s="14"/>
      <c r="Q116" s="15"/>
      <c r="V116" s="27"/>
    </row>
    <row r="117" spans="1:22" customFormat="1" hidden="1">
      <c r="A117" s="9">
        <v>43216</v>
      </c>
      <c r="B117" s="10">
        <f t="shared" si="9"/>
        <v>4</v>
      </c>
      <c r="C117">
        <f t="shared" si="10"/>
        <v>26</v>
      </c>
      <c r="D117" s="11">
        <f t="shared" si="11"/>
        <v>43216</v>
      </c>
      <c r="E117" s="9" t="s">
        <v>23</v>
      </c>
      <c r="F117" s="9">
        <f t="shared" si="8"/>
        <v>43216</v>
      </c>
      <c r="G117" s="9">
        <f t="shared" si="12"/>
        <v>43217</v>
      </c>
      <c r="H117" s="9">
        <f t="shared" si="13"/>
        <v>43217</v>
      </c>
      <c r="I117" s="9">
        <f t="shared" si="14"/>
        <v>43224</v>
      </c>
      <c r="J117" s="9">
        <f t="shared" si="15"/>
        <v>43227</v>
      </c>
      <c r="K117" s="12"/>
      <c r="L117" s="13"/>
      <c r="M117" s="9"/>
      <c r="N117" s="9"/>
      <c r="O117" s="9"/>
      <c r="P117" s="14"/>
      <c r="Q117" s="15"/>
      <c r="V117" s="27"/>
    </row>
    <row r="118" spans="1:22" customFormat="1" hidden="1">
      <c r="A118" s="9">
        <v>43217</v>
      </c>
      <c r="B118" s="10">
        <f t="shared" si="9"/>
        <v>4</v>
      </c>
      <c r="C118">
        <f t="shared" si="10"/>
        <v>27</v>
      </c>
      <c r="D118" s="11">
        <f t="shared" si="11"/>
        <v>43217</v>
      </c>
      <c r="E118" s="9" t="s">
        <v>23</v>
      </c>
      <c r="F118" s="9">
        <f t="shared" si="8"/>
        <v>43217</v>
      </c>
      <c r="G118" s="9">
        <f t="shared" si="12"/>
        <v>43218</v>
      </c>
      <c r="H118" s="9">
        <f t="shared" si="13"/>
        <v>43218</v>
      </c>
      <c r="I118" s="9">
        <f t="shared" si="14"/>
        <v>43227</v>
      </c>
      <c r="J118" s="9">
        <f t="shared" si="15"/>
        <v>43228</v>
      </c>
      <c r="K118" s="12"/>
      <c r="L118" s="13"/>
      <c r="M118" s="9"/>
      <c r="N118" s="9"/>
      <c r="O118" s="9"/>
      <c r="P118" s="14"/>
      <c r="Q118" s="15"/>
      <c r="V118" s="27"/>
    </row>
    <row r="119" spans="1:22" customFormat="1" hidden="1">
      <c r="A119" s="9">
        <v>43218</v>
      </c>
      <c r="B119" s="10">
        <f t="shared" si="9"/>
        <v>4</v>
      </c>
      <c r="C119">
        <f t="shared" si="10"/>
        <v>28</v>
      </c>
      <c r="D119" s="11">
        <f t="shared" si="11"/>
        <v>43218</v>
      </c>
      <c r="E119" s="9" t="s">
        <v>23</v>
      </c>
      <c r="F119" s="9">
        <f t="shared" si="8"/>
        <v>43218</v>
      </c>
      <c r="G119" s="9">
        <f t="shared" si="12"/>
        <v>43219</v>
      </c>
      <c r="H119" s="9">
        <f t="shared" si="13"/>
        <v>43219</v>
      </c>
      <c r="I119" s="9">
        <f t="shared" si="14"/>
        <v>43227</v>
      </c>
      <c r="J119" s="9">
        <f t="shared" si="15"/>
        <v>43228</v>
      </c>
      <c r="K119" s="12"/>
      <c r="L119" s="13"/>
      <c r="M119" s="9"/>
      <c r="N119" s="9"/>
      <c r="O119" s="9"/>
      <c r="P119" s="14"/>
      <c r="Q119" s="15"/>
      <c r="V119" s="27"/>
    </row>
    <row r="120" spans="1:22" customFormat="1" hidden="1">
      <c r="A120" s="9">
        <v>43219</v>
      </c>
      <c r="B120" s="10">
        <f t="shared" si="9"/>
        <v>4</v>
      </c>
      <c r="C120">
        <f t="shared" si="10"/>
        <v>29</v>
      </c>
      <c r="D120" s="11">
        <f t="shared" si="11"/>
        <v>43219</v>
      </c>
      <c r="E120" s="9" t="s">
        <v>19</v>
      </c>
      <c r="F120" s="9">
        <f t="shared" si="8"/>
        <v>43219</v>
      </c>
      <c r="G120" s="9">
        <f t="shared" si="12"/>
        <v>43220</v>
      </c>
      <c r="H120" s="9">
        <f t="shared" si="13"/>
        <v>43220</v>
      </c>
      <c r="I120" s="9">
        <f t="shared" si="14"/>
        <v>43227</v>
      </c>
      <c r="J120" s="9">
        <f t="shared" si="15"/>
        <v>43228</v>
      </c>
      <c r="K120" s="12"/>
      <c r="L120" s="13"/>
      <c r="M120" s="9"/>
      <c r="N120" s="9"/>
      <c r="O120" s="9"/>
      <c r="P120" s="14"/>
      <c r="Q120" s="15"/>
      <c r="V120" s="27"/>
    </row>
    <row r="121" spans="1:22" customFormat="1" hidden="1">
      <c r="A121" s="9">
        <v>43220</v>
      </c>
      <c r="B121" s="10">
        <f t="shared" si="9"/>
        <v>4</v>
      </c>
      <c r="C121">
        <f t="shared" si="10"/>
        <v>30</v>
      </c>
      <c r="D121" s="11">
        <f t="shared" si="11"/>
        <v>43220</v>
      </c>
      <c r="E121" s="9" t="s">
        <v>23</v>
      </c>
      <c r="F121" s="9">
        <f t="shared" si="8"/>
        <v>43220</v>
      </c>
      <c r="G121" s="9">
        <f t="shared" si="12"/>
        <v>43221</v>
      </c>
      <c r="H121" s="9">
        <f t="shared" si="13"/>
        <v>43221</v>
      </c>
      <c r="I121" s="9">
        <f t="shared" si="14"/>
        <v>43228</v>
      </c>
      <c r="J121" s="9">
        <f t="shared" si="15"/>
        <v>43229</v>
      </c>
      <c r="K121" s="12"/>
      <c r="L121" s="13"/>
      <c r="M121" s="9"/>
      <c r="N121" s="9"/>
      <c r="O121" s="9"/>
      <c r="P121" s="14"/>
      <c r="Q121" s="15"/>
      <c r="V121" s="27"/>
    </row>
    <row r="122" spans="1:22" customFormat="1" hidden="1">
      <c r="A122" s="9">
        <v>43221</v>
      </c>
      <c r="B122" s="10">
        <f t="shared" si="9"/>
        <v>5</v>
      </c>
      <c r="C122">
        <f t="shared" si="10"/>
        <v>1</v>
      </c>
      <c r="D122" s="11">
        <f t="shared" si="11"/>
        <v>43221</v>
      </c>
      <c r="E122" s="9" t="s">
        <v>19</v>
      </c>
      <c r="F122" s="9">
        <f t="shared" si="8"/>
        <v>43221</v>
      </c>
      <c r="G122" s="9">
        <f t="shared" si="12"/>
        <v>43222</v>
      </c>
      <c r="H122" s="9">
        <f t="shared" si="13"/>
        <v>43222</v>
      </c>
      <c r="I122" s="9">
        <f t="shared" si="14"/>
        <v>43228</v>
      </c>
      <c r="J122" s="9">
        <f t="shared" si="15"/>
        <v>43229</v>
      </c>
      <c r="K122" s="12"/>
      <c r="L122" s="13"/>
      <c r="M122" s="9"/>
      <c r="N122" s="9"/>
      <c r="O122" s="9"/>
      <c r="P122" s="14"/>
      <c r="Q122" s="15"/>
      <c r="V122" s="27"/>
    </row>
    <row r="123" spans="1:22" customFormat="1" hidden="1">
      <c r="A123" s="9">
        <v>43222</v>
      </c>
      <c r="B123" s="10">
        <f t="shared" si="9"/>
        <v>5</v>
      </c>
      <c r="C123">
        <f t="shared" si="10"/>
        <v>2</v>
      </c>
      <c r="D123" s="11">
        <f t="shared" si="11"/>
        <v>43222</v>
      </c>
      <c r="E123" s="9" t="s">
        <v>23</v>
      </c>
      <c r="F123" s="9">
        <f t="shared" si="8"/>
        <v>43222</v>
      </c>
      <c r="G123" s="9">
        <f t="shared" si="12"/>
        <v>43223</v>
      </c>
      <c r="H123" s="9">
        <f t="shared" si="13"/>
        <v>43223</v>
      </c>
      <c r="I123" s="9">
        <f t="shared" si="14"/>
        <v>43229</v>
      </c>
      <c r="J123" s="9">
        <f t="shared" si="15"/>
        <v>43230</v>
      </c>
      <c r="K123" s="12"/>
      <c r="L123" s="13"/>
      <c r="M123" s="9"/>
      <c r="N123" s="9"/>
      <c r="O123" s="9"/>
      <c r="P123" s="14"/>
      <c r="Q123" s="15"/>
      <c r="V123" s="27"/>
    </row>
    <row r="124" spans="1:22" customFormat="1" hidden="1">
      <c r="A124" s="9">
        <v>43223</v>
      </c>
      <c r="B124" s="10">
        <f t="shared" si="9"/>
        <v>5</v>
      </c>
      <c r="C124">
        <f t="shared" si="10"/>
        <v>3</v>
      </c>
      <c r="D124" s="11">
        <f t="shared" si="11"/>
        <v>43223</v>
      </c>
      <c r="E124" s="9" t="s">
        <v>23</v>
      </c>
      <c r="F124" s="9">
        <f t="shared" si="8"/>
        <v>43223</v>
      </c>
      <c r="G124" s="9">
        <f t="shared" si="12"/>
        <v>43224</v>
      </c>
      <c r="H124" s="9">
        <f t="shared" si="13"/>
        <v>43224</v>
      </c>
      <c r="I124" s="9">
        <f t="shared" si="14"/>
        <v>43230</v>
      </c>
      <c r="J124" s="9">
        <f t="shared" si="15"/>
        <v>43231</v>
      </c>
      <c r="K124" s="12"/>
      <c r="L124" s="13"/>
      <c r="M124" s="9"/>
      <c r="N124" s="9"/>
      <c r="O124" s="9"/>
      <c r="P124" s="14"/>
      <c r="Q124" s="15"/>
      <c r="V124" s="27"/>
    </row>
    <row r="125" spans="1:22" customFormat="1" hidden="1">
      <c r="A125" s="9">
        <v>43224</v>
      </c>
      <c r="B125" s="10">
        <f t="shared" si="9"/>
        <v>5</v>
      </c>
      <c r="C125">
        <f t="shared" si="10"/>
        <v>4</v>
      </c>
      <c r="D125" s="11">
        <f t="shared" si="11"/>
        <v>43224</v>
      </c>
      <c r="E125" s="9" t="s">
        <v>23</v>
      </c>
      <c r="F125" s="9">
        <f t="shared" si="8"/>
        <v>43224</v>
      </c>
      <c r="G125" s="9">
        <f t="shared" si="12"/>
        <v>43225</v>
      </c>
      <c r="H125" s="9">
        <f t="shared" si="13"/>
        <v>43225</v>
      </c>
      <c r="I125" s="9">
        <f t="shared" si="14"/>
        <v>43231</v>
      </c>
      <c r="J125" s="9">
        <f t="shared" si="15"/>
        <v>43235</v>
      </c>
      <c r="K125" s="12"/>
      <c r="L125" s="13"/>
      <c r="M125" s="9"/>
      <c r="N125" s="9"/>
      <c r="O125" s="9"/>
      <c r="P125" s="14"/>
      <c r="Q125" s="15"/>
      <c r="V125" s="27"/>
    </row>
    <row r="126" spans="1:22" customFormat="1" hidden="1">
      <c r="A126" s="9">
        <v>43225</v>
      </c>
      <c r="B126" s="10">
        <f t="shared" si="9"/>
        <v>5</v>
      </c>
      <c r="C126">
        <f t="shared" si="10"/>
        <v>5</v>
      </c>
      <c r="D126" s="11">
        <f t="shared" si="11"/>
        <v>43225</v>
      </c>
      <c r="E126" s="9" t="s">
        <v>23</v>
      </c>
      <c r="F126" s="9">
        <f t="shared" si="8"/>
        <v>43225</v>
      </c>
      <c r="G126" s="9">
        <f t="shared" si="12"/>
        <v>43226</v>
      </c>
      <c r="H126" s="9">
        <f t="shared" si="13"/>
        <v>43226</v>
      </c>
      <c r="I126" s="9">
        <f t="shared" si="14"/>
        <v>43231</v>
      </c>
      <c r="J126" s="9">
        <f t="shared" si="15"/>
        <v>43235</v>
      </c>
      <c r="K126" s="12"/>
      <c r="L126" s="13"/>
      <c r="M126" s="9"/>
      <c r="N126" s="9"/>
      <c r="O126" s="9"/>
      <c r="P126" s="14"/>
      <c r="Q126" s="15"/>
      <c r="V126" s="27"/>
    </row>
    <row r="127" spans="1:22" customFormat="1" hidden="1">
      <c r="A127" s="9">
        <v>43226</v>
      </c>
      <c r="B127" s="10">
        <f t="shared" si="9"/>
        <v>5</v>
      </c>
      <c r="C127">
        <f t="shared" si="10"/>
        <v>6</v>
      </c>
      <c r="D127" s="11">
        <f t="shared" si="11"/>
        <v>43226</v>
      </c>
      <c r="E127" s="9" t="s">
        <v>19</v>
      </c>
      <c r="F127" s="9">
        <f t="shared" si="8"/>
        <v>43226</v>
      </c>
      <c r="G127" s="9">
        <f t="shared" si="12"/>
        <v>43227</v>
      </c>
      <c r="H127" s="9">
        <f t="shared" si="13"/>
        <v>43227</v>
      </c>
      <c r="I127" s="9">
        <f t="shared" si="14"/>
        <v>43231</v>
      </c>
      <c r="J127" s="9">
        <f t="shared" si="15"/>
        <v>43235</v>
      </c>
      <c r="K127" s="12"/>
      <c r="L127" s="13"/>
      <c r="M127" s="9"/>
      <c r="N127" s="9"/>
      <c r="O127" s="9"/>
      <c r="P127" s="14"/>
      <c r="Q127" s="15"/>
      <c r="V127" s="27"/>
    </row>
    <row r="128" spans="1:22" customFormat="1" hidden="1">
      <c r="A128" s="9">
        <v>43227</v>
      </c>
      <c r="B128" s="10">
        <f t="shared" si="9"/>
        <v>5</v>
      </c>
      <c r="C128">
        <f t="shared" si="10"/>
        <v>7</v>
      </c>
      <c r="D128" s="11">
        <f t="shared" si="11"/>
        <v>43227</v>
      </c>
      <c r="E128" s="9" t="s">
        <v>23</v>
      </c>
      <c r="F128" s="9">
        <f t="shared" si="8"/>
        <v>43227</v>
      </c>
      <c r="G128" s="9">
        <f t="shared" si="12"/>
        <v>43228</v>
      </c>
      <c r="H128" s="9">
        <f t="shared" si="13"/>
        <v>43228</v>
      </c>
      <c r="I128" s="9">
        <f t="shared" si="14"/>
        <v>43235</v>
      </c>
      <c r="J128" s="9">
        <f t="shared" si="15"/>
        <v>43236</v>
      </c>
      <c r="K128" s="12"/>
      <c r="L128" s="13"/>
      <c r="M128" s="9"/>
      <c r="N128" s="9"/>
      <c r="O128" s="9"/>
      <c r="P128" s="14"/>
      <c r="Q128" s="15"/>
      <c r="V128" s="27"/>
    </row>
    <row r="129" spans="1:22" customFormat="1" hidden="1">
      <c r="A129" s="9">
        <v>43228</v>
      </c>
      <c r="B129" s="10">
        <f t="shared" si="9"/>
        <v>5</v>
      </c>
      <c r="C129">
        <f t="shared" si="10"/>
        <v>8</v>
      </c>
      <c r="D129" s="11">
        <f t="shared" si="11"/>
        <v>43228</v>
      </c>
      <c r="E129" s="9" t="s">
        <v>23</v>
      </c>
      <c r="F129" s="9">
        <f t="shared" si="8"/>
        <v>43228</v>
      </c>
      <c r="G129" s="9">
        <f t="shared" si="12"/>
        <v>43229</v>
      </c>
      <c r="H129" s="9">
        <f t="shared" si="13"/>
        <v>43229</v>
      </c>
      <c r="I129" s="9">
        <f t="shared" si="14"/>
        <v>43236</v>
      </c>
      <c r="J129" s="9">
        <f t="shared" si="15"/>
        <v>43237</v>
      </c>
      <c r="K129" s="12"/>
      <c r="L129" s="13"/>
      <c r="M129" s="9"/>
      <c r="N129" s="9"/>
      <c r="O129" s="9"/>
      <c r="P129" s="14"/>
      <c r="Q129" s="15"/>
      <c r="V129" s="27"/>
    </row>
    <row r="130" spans="1:22" customFormat="1" hidden="1">
      <c r="A130" s="9">
        <v>43229</v>
      </c>
      <c r="B130" s="10">
        <f t="shared" si="9"/>
        <v>5</v>
      </c>
      <c r="C130">
        <f t="shared" si="10"/>
        <v>9</v>
      </c>
      <c r="D130" s="11">
        <f t="shared" si="11"/>
        <v>43229</v>
      </c>
      <c r="E130" s="9" t="s">
        <v>23</v>
      </c>
      <c r="F130" s="9">
        <f t="shared" ref="F130:F193" si="16">+A130</f>
        <v>43229</v>
      </c>
      <c r="G130" s="9">
        <f t="shared" si="12"/>
        <v>43230</v>
      </c>
      <c r="H130" s="9">
        <f t="shared" si="13"/>
        <v>43230</v>
      </c>
      <c r="I130" s="9">
        <f t="shared" si="14"/>
        <v>43237</v>
      </c>
      <c r="J130" s="9">
        <f t="shared" si="15"/>
        <v>43238</v>
      </c>
      <c r="K130" s="12"/>
      <c r="L130" s="13"/>
      <c r="M130" s="9"/>
      <c r="N130" s="9"/>
      <c r="O130" s="9"/>
      <c r="P130" s="14"/>
      <c r="Q130" s="15"/>
      <c r="V130" s="27"/>
    </row>
    <row r="131" spans="1:22" customFormat="1" hidden="1">
      <c r="A131" s="9">
        <v>43230</v>
      </c>
      <c r="B131" s="10">
        <f t="shared" ref="B131:B194" si="17">+MONTH(A131)</f>
        <v>5</v>
      </c>
      <c r="C131">
        <f t="shared" ref="C131:C194" si="18">+DAY(A131)</f>
        <v>10</v>
      </c>
      <c r="D131" s="11">
        <f t="shared" ref="D131:D194" si="19">+A131</f>
        <v>43230</v>
      </c>
      <c r="E131" s="9" t="s">
        <v>23</v>
      </c>
      <c r="F131" s="9">
        <f t="shared" si="16"/>
        <v>43230</v>
      </c>
      <c r="G131" s="9">
        <f t="shared" ref="G131:G194" si="20">+A131+1</f>
        <v>43231</v>
      </c>
      <c r="H131" s="9">
        <f t="shared" ref="H131:H194" si="21">+G131</f>
        <v>43231</v>
      </c>
      <c r="I131" s="9">
        <f t="shared" ref="I131:I194" si="22">+WORKDAY(A131,$Q$2,$T$2:$T$73)</f>
        <v>43238</v>
      </c>
      <c r="J131" s="9">
        <f t="shared" ref="J131:J194" si="23">+WORKDAY(A131,$Q$3,$T$2:$T$73)</f>
        <v>43241</v>
      </c>
      <c r="K131" s="12"/>
      <c r="L131" s="13"/>
      <c r="M131" s="9"/>
      <c r="N131" s="9"/>
      <c r="O131" s="9"/>
      <c r="P131" s="14"/>
      <c r="Q131" s="15"/>
      <c r="V131" s="27"/>
    </row>
    <row r="132" spans="1:22" customFormat="1" hidden="1">
      <c r="A132" s="9">
        <v>43231</v>
      </c>
      <c r="B132" s="10">
        <f t="shared" si="17"/>
        <v>5</v>
      </c>
      <c r="C132">
        <f t="shared" si="18"/>
        <v>11</v>
      </c>
      <c r="D132" s="11">
        <f t="shared" si="19"/>
        <v>43231</v>
      </c>
      <c r="E132" s="9" t="s">
        <v>23</v>
      </c>
      <c r="F132" s="9">
        <f t="shared" si="16"/>
        <v>43231</v>
      </c>
      <c r="G132" s="9">
        <f t="shared" si="20"/>
        <v>43232</v>
      </c>
      <c r="H132" s="9">
        <f t="shared" si="21"/>
        <v>43232</v>
      </c>
      <c r="I132" s="9">
        <f t="shared" si="22"/>
        <v>43241</v>
      </c>
      <c r="J132" s="9">
        <f t="shared" si="23"/>
        <v>43242</v>
      </c>
      <c r="K132" s="12"/>
      <c r="L132" s="13"/>
      <c r="M132" s="9"/>
      <c r="N132" s="9"/>
      <c r="O132" s="9"/>
      <c r="P132" s="14"/>
      <c r="Q132" s="15"/>
      <c r="V132" s="27"/>
    </row>
    <row r="133" spans="1:22" customFormat="1" hidden="1">
      <c r="A133" s="9">
        <v>43232</v>
      </c>
      <c r="B133" s="10">
        <f t="shared" si="17"/>
        <v>5</v>
      </c>
      <c r="C133">
        <f t="shared" si="18"/>
        <v>12</v>
      </c>
      <c r="D133" s="11">
        <f t="shared" si="19"/>
        <v>43232</v>
      </c>
      <c r="E133" s="9" t="s">
        <v>23</v>
      </c>
      <c r="F133" s="9">
        <f t="shared" si="16"/>
        <v>43232</v>
      </c>
      <c r="G133" s="9">
        <f t="shared" si="20"/>
        <v>43233</v>
      </c>
      <c r="H133" s="9">
        <f t="shared" si="21"/>
        <v>43233</v>
      </c>
      <c r="I133" s="9">
        <f t="shared" si="22"/>
        <v>43241</v>
      </c>
      <c r="J133" s="9">
        <f t="shared" si="23"/>
        <v>43242</v>
      </c>
      <c r="K133" s="12"/>
      <c r="L133" s="13"/>
      <c r="M133" s="9"/>
      <c r="N133" s="9"/>
      <c r="O133" s="9"/>
      <c r="P133" s="14"/>
      <c r="Q133" s="15"/>
      <c r="V133" s="27"/>
    </row>
    <row r="134" spans="1:22" customFormat="1" hidden="1">
      <c r="A134" s="9">
        <v>43233</v>
      </c>
      <c r="B134" s="10">
        <f t="shared" si="17"/>
        <v>5</v>
      </c>
      <c r="C134">
        <f t="shared" si="18"/>
        <v>13</v>
      </c>
      <c r="D134" s="11">
        <f t="shared" si="19"/>
        <v>43233</v>
      </c>
      <c r="E134" s="9" t="s">
        <v>19</v>
      </c>
      <c r="F134" s="9">
        <f t="shared" si="16"/>
        <v>43233</v>
      </c>
      <c r="G134" s="9">
        <f t="shared" si="20"/>
        <v>43234</v>
      </c>
      <c r="H134" s="9">
        <f t="shared" si="21"/>
        <v>43234</v>
      </c>
      <c r="I134" s="9">
        <f t="shared" si="22"/>
        <v>43241</v>
      </c>
      <c r="J134" s="9">
        <f t="shared" si="23"/>
        <v>43242</v>
      </c>
      <c r="K134" s="12"/>
      <c r="L134" s="13"/>
      <c r="M134" s="9"/>
      <c r="N134" s="9"/>
      <c r="O134" s="9"/>
      <c r="P134" s="14"/>
      <c r="Q134" s="15"/>
      <c r="V134" s="27"/>
    </row>
    <row r="135" spans="1:22" customFormat="1" hidden="1">
      <c r="A135" s="9">
        <v>43234</v>
      </c>
      <c r="B135" s="10">
        <f t="shared" si="17"/>
        <v>5</v>
      </c>
      <c r="C135">
        <f t="shared" si="18"/>
        <v>14</v>
      </c>
      <c r="D135" s="11">
        <f t="shared" si="19"/>
        <v>43234</v>
      </c>
      <c r="E135" s="9" t="s">
        <v>19</v>
      </c>
      <c r="F135" s="9">
        <f t="shared" si="16"/>
        <v>43234</v>
      </c>
      <c r="G135" s="9">
        <f t="shared" si="20"/>
        <v>43235</v>
      </c>
      <c r="H135" s="9">
        <f t="shared" si="21"/>
        <v>43235</v>
      </c>
      <c r="I135" s="9">
        <f t="shared" si="22"/>
        <v>43241</v>
      </c>
      <c r="J135" s="9">
        <f t="shared" si="23"/>
        <v>43242</v>
      </c>
      <c r="K135" s="12"/>
      <c r="L135" s="13"/>
      <c r="M135" s="9"/>
      <c r="N135" s="9"/>
      <c r="O135" s="9"/>
      <c r="P135" s="14"/>
      <c r="Q135" s="15"/>
      <c r="V135" s="27"/>
    </row>
    <row r="136" spans="1:22" customFormat="1" hidden="1">
      <c r="A136" s="9">
        <v>43235</v>
      </c>
      <c r="B136" s="10">
        <f t="shared" si="17"/>
        <v>5</v>
      </c>
      <c r="C136">
        <f t="shared" si="18"/>
        <v>15</v>
      </c>
      <c r="D136" s="11">
        <f t="shared" si="19"/>
        <v>43235</v>
      </c>
      <c r="E136" s="9" t="s">
        <v>23</v>
      </c>
      <c r="F136" s="9">
        <f t="shared" si="16"/>
        <v>43235</v>
      </c>
      <c r="G136" s="9">
        <f t="shared" si="20"/>
        <v>43236</v>
      </c>
      <c r="H136" s="9">
        <f t="shared" si="21"/>
        <v>43236</v>
      </c>
      <c r="I136" s="9">
        <f t="shared" si="22"/>
        <v>43242</v>
      </c>
      <c r="J136" s="9">
        <f t="shared" si="23"/>
        <v>43243</v>
      </c>
      <c r="K136" s="12"/>
      <c r="L136" s="13"/>
      <c r="M136" s="9"/>
      <c r="N136" s="9"/>
      <c r="O136" s="9"/>
      <c r="P136" s="14"/>
      <c r="Q136" s="15"/>
      <c r="V136" s="27"/>
    </row>
    <row r="137" spans="1:22" customFormat="1" hidden="1">
      <c r="A137" s="9">
        <v>43236</v>
      </c>
      <c r="B137" s="10">
        <f t="shared" si="17"/>
        <v>5</v>
      </c>
      <c r="C137">
        <f t="shared" si="18"/>
        <v>16</v>
      </c>
      <c r="D137" s="11">
        <f t="shared" si="19"/>
        <v>43236</v>
      </c>
      <c r="E137" s="9" t="s">
        <v>23</v>
      </c>
      <c r="F137" s="9">
        <f t="shared" si="16"/>
        <v>43236</v>
      </c>
      <c r="G137" s="9">
        <f t="shared" si="20"/>
        <v>43237</v>
      </c>
      <c r="H137" s="9">
        <f t="shared" si="21"/>
        <v>43237</v>
      </c>
      <c r="I137" s="9">
        <f t="shared" si="22"/>
        <v>43243</v>
      </c>
      <c r="J137" s="9">
        <f t="shared" si="23"/>
        <v>43244</v>
      </c>
      <c r="K137" s="12"/>
      <c r="L137" s="13"/>
      <c r="M137" s="9"/>
      <c r="N137" s="9"/>
      <c r="O137" s="9"/>
      <c r="P137" s="14"/>
      <c r="Q137" s="15"/>
      <c r="V137" s="27"/>
    </row>
    <row r="138" spans="1:22" customFormat="1" hidden="1">
      <c r="A138" s="9">
        <v>43237</v>
      </c>
      <c r="B138" s="10">
        <f t="shared" si="17"/>
        <v>5</v>
      </c>
      <c r="C138">
        <f t="shared" si="18"/>
        <v>17</v>
      </c>
      <c r="D138" s="11">
        <f t="shared" si="19"/>
        <v>43237</v>
      </c>
      <c r="E138" s="9" t="s">
        <v>23</v>
      </c>
      <c r="F138" s="9">
        <f t="shared" si="16"/>
        <v>43237</v>
      </c>
      <c r="G138" s="9">
        <f t="shared" si="20"/>
        <v>43238</v>
      </c>
      <c r="H138" s="9">
        <f t="shared" si="21"/>
        <v>43238</v>
      </c>
      <c r="I138" s="9">
        <f t="shared" si="22"/>
        <v>43244</v>
      </c>
      <c r="J138" s="9">
        <f t="shared" si="23"/>
        <v>43245</v>
      </c>
      <c r="K138" s="12"/>
      <c r="L138" s="13"/>
      <c r="M138" s="9"/>
      <c r="N138" s="9"/>
      <c r="O138" s="9"/>
      <c r="P138" s="14"/>
      <c r="Q138" s="15"/>
      <c r="V138" s="27"/>
    </row>
    <row r="139" spans="1:22" customFormat="1" hidden="1">
      <c r="A139" s="9">
        <v>43238</v>
      </c>
      <c r="B139" s="10">
        <f t="shared" si="17"/>
        <v>5</v>
      </c>
      <c r="C139">
        <f t="shared" si="18"/>
        <v>18</v>
      </c>
      <c r="D139" s="11">
        <f t="shared" si="19"/>
        <v>43238</v>
      </c>
      <c r="E139" s="9" t="s">
        <v>23</v>
      </c>
      <c r="F139" s="9">
        <f t="shared" si="16"/>
        <v>43238</v>
      </c>
      <c r="G139" s="9">
        <f t="shared" si="20"/>
        <v>43239</v>
      </c>
      <c r="H139" s="9">
        <f t="shared" si="21"/>
        <v>43239</v>
      </c>
      <c r="I139" s="9">
        <f t="shared" si="22"/>
        <v>43245</v>
      </c>
      <c r="J139" s="9">
        <f t="shared" si="23"/>
        <v>43248</v>
      </c>
      <c r="K139" s="12"/>
      <c r="L139" s="13"/>
      <c r="M139" s="9"/>
      <c r="N139" s="9"/>
      <c r="O139" s="9"/>
      <c r="P139" s="14"/>
      <c r="Q139" s="15"/>
      <c r="V139" s="27"/>
    </row>
    <row r="140" spans="1:22" customFormat="1" hidden="1">
      <c r="A140" s="9">
        <v>43239</v>
      </c>
      <c r="B140" s="10">
        <f t="shared" si="17"/>
        <v>5</v>
      </c>
      <c r="C140">
        <f t="shared" si="18"/>
        <v>19</v>
      </c>
      <c r="D140" s="11">
        <f t="shared" si="19"/>
        <v>43239</v>
      </c>
      <c r="E140" s="9" t="s">
        <v>23</v>
      </c>
      <c r="F140" s="9">
        <f t="shared" si="16"/>
        <v>43239</v>
      </c>
      <c r="G140" s="9">
        <f t="shared" si="20"/>
        <v>43240</v>
      </c>
      <c r="H140" s="9">
        <f t="shared" si="21"/>
        <v>43240</v>
      </c>
      <c r="I140" s="9">
        <f t="shared" si="22"/>
        <v>43245</v>
      </c>
      <c r="J140" s="9">
        <f t="shared" si="23"/>
        <v>43248</v>
      </c>
      <c r="K140" s="12"/>
      <c r="L140" s="13"/>
      <c r="M140" s="9"/>
      <c r="N140" s="9"/>
      <c r="O140" s="9"/>
      <c r="P140" s="14"/>
      <c r="Q140" s="15"/>
      <c r="V140" s="27"/>
    </row>
    <row r="141" spans="1:22" customFormat="1" hidden="1">
      <c r="A141" s="9">
        <v>43240</v>
      </c>
      <c r="B141" s="10">
        <f t="shared" si="17"/>
        <v>5</v>
      </c>
      <c r="C141">
        <f t="shared" si="18"/>
        <v>20</v>
      </c>
      <c r="D141" s="11">
        <f t="shared" si="19"/>
        <v>43240</v>
      </c>
      <c r="E141" s="9" t="s">
        <v>19</v>
      </c>
      <c r="F141" s="9">
        <f t="shared" si="16"/>
        <v>43240</v>
      </c>
      <c r="G141" s="9">
        <f t="shared" si="20"/>
        <v>43241</v>
      </c>
      <c r="H141" s="9">
        <f t="shared" si="21"/>
        <v>43241</v>
      </c>
      <c r="I141" s="9">
        <f t="shared" si="22"/>
        <v>43245</v>
      </c>
      <c r="J141" s="9">
        <f t="shared" si="23"/>
        <v>43248</v>
      </c>
      <c r="K141" s="12"/>
      <c r="L141" s="13"/>
      <c r="M141" s="9"/>
      <c r="N141" s="9"/>
      <c r="O141" s="9"/>
      <c r="P141" s="14"/>
      <c r="Q141" s="15"/>
      <c r="V141" s="27"/>
    </row>
    <row r="142" spans="1:22" customFormat="1" hidden="1">
      <c r="A142" s="9">
        <v>43241</v>
      </c>
      <c r="B142" s="10">
        <f t="shared" si="17"/>
        <v>5</v>
      </c>
      <c r="C142">
        <f t="shared" si="18"/>
        <v>21</v>
      </c>
      <c r="D142" s="11">
        <f t="shared" si="19"/>
        <v>43241</v>
      </c>
      <c r="E142" s="9" t="s">
        <v>23</v>
      </c>
      <c r="F142" s="9">
        <f t="shared" si="16"/>
        <v>43241</v>
      </c>
      <c r="G142" s="9">
        <f t="shared" si="20"/>
        <v>43242</v>
      </c>
      <c r="H142" s="9">
        <f t="shared" si="21"/>
        <v>43242</v>
      </c>
      <c r="I142" s="9">
        <f t="shared" si="22"/>
        <v>43248</v>
      </c>
      <c r="J142" s="9">
        <f t="shared" si="23"/>
        <v>43249</v>
      </c>
      <c r="K142" s="12"/>
      <c r="L142" s="13"/>
      <c r="M142" s="9"/>
      <c r="N142" s="9"/>
      <c r="O142" s="9"/>
      <c r="P142" s="14"/>
      <c r="Q142" s="15"/>
      <c r="V142" s="27"/>
    </row>
    <row r="143" spans="1:22" customFormat="1" hidden="1">
      <c r="A143" s="9">
        <v>43242</v>
      </c>
      <c r="B143" s="10">
        <f t="shared" si="17"/>
        <v>5</v>
      </c>
      <c r="C143">
        <f t="shared" si="18"/>
        <v>22</v>
      </c>
      <c r="D143" s="11">
        <f t="shared" si="19"/>
        <v>43242</v>
      </c>
      <c r="E143" s="9" t="s">
        <v>23</v>
      </c>
      <c r="F143" s="9">
        <f t="shared" si="16"/>
        <v>43242</v>
      </c>
      <c r="G143" s="9">
        <f t="shared" si="20"/>
        <v>43243</v>
      </c>
      <c r="H143" s="9">
        <f t="shared" si="21"/>
        <v>43243</v>
      </c>
      <c r="I143" s="9">
        <f t="shared" si="22"/>
        <v>43249</v>
      </c>
      <c r="J143" s="9">
        <f t="shared" si="23"/>
        <v>43250</v>
      </c>
      <c r="K143" s="12"/>
      <c r="L143" s="13"/>
      <c r="M143" s="9"/>
      <c r="N143" s="9"/>
      <c r="O143" s="9"/>
      <c r="P143" s="14"/>
      <c r="Q143" s="15"/>
      <c r="V143" s="27"/>
    </row>
    <row r="144" spans="1:22" customFormat="1" hidden="1">
      <c r="A144" s="9">
        <v>43243</v>
      </c>
      <c r="B144" s="10">
        <f t="shared" si="17"/>
        <v>5</v>
      </c>
      <c r="C144">
        <f t="shared" si="18"/>
        <v>23</v>
      </c>
      <c r="D144" s="11">
        <f t="shared" si="19"/>
        <v>43243</v>
      </c>
      <c r="E144" s="9" t="s">
        <v>23</v>
      </c>
      <c r="F144" s="9">
        <f t="shared" si="16"/>
        <v>43243</v>
      </c>
      <c r="G144" s="9">
        <f t="shared" si="20"/>
        <v>43244</v>
      </c>
      <c r="H144" s="9">
        <f t="shared" si="21"/>
        <v>43244</v>
      </c>
      <c r="I144" s="9">
        <f t="shared" si="22"/>
        <v>43250</v>
      </c>
      <c r="J144" s="9">
        <f t="shared" si="23"/>
        <v>43251</v>
      </c>
      <c r="K144" s="12"/>
      <c r="L144" s="13"/>
      <c r="M144" s="9"/>
      <c r="N144" s="9"/>
      <c r="O144" s="9"/>
      <c r="P144" s="14"/>
      <c r="Q144" s="15"/>
      <c r="V144" s="27"/>
    </row>
    <row r="145" spans="1:22" customFormat="1" hidden="1">
      <c r="A145" s="9">
        <v>43244</v>
      </c>
      <c r="B145" s="10">
        <f t="shared" si="17"/>
        <v>5</v>
      </c>
      <c r="C145">
        <f t="shared" si="18"/>
        <v>24</v>
      </c>
      <c r="D145" s="11">
        <f t="shared" si="19"/>
        <v>43244</v>
      </c>
      <c r="E145" s="9" t="s">
        <v>23</v>
      </c>
      <c r="F145" s="9">
        <f t="shared" si="16"/>
        <v>43244</v>
      </c>
      <c r="G145" s="9">
        <f t="shared" si="20"/>
        <v>43245</v>
      </c>
      <c r="H145" s="9">
        <f t="shared" si="21"/>
        <v>43245</v>
      </c>
      <c r="I145" s="9">
        <f t="shared" si="22"/>
        <v>43251</v>
      </c>
      <c r="J145" s="9">
        <f t="shared" si="23"/>
        <v>43252</v>
      </c>
      <c r="K145" s="12"/>
      <c r="L145" s="13"/>
      <c r="M145" s="9"/>
      <c r="N145" s="9"/>
      <c r="O145" s="9"/>
      <c r="P145" s="14"/>
      <c r="Q145" s="15"/>
      <c r="V145" s="27"/>
    </row>
    <row r="146" spans="1:22" customFormat="1" hidden="1">
      <c r="A146" s="9">
        <v>43245</v>
      </c>
      <c r="B146" s="10">
        <f t="shared" si="17"/>
        <v>5</v>
      </c>
      <c r="C146">
        <f t="shared" si="18"/>
        <v>25</v>
      </c>
      <c r="D146" s="11">
        <f t="shared" si="19"/>
        <v>43245</v>
      </c>
      <c r="E146" s="9" t="s">
        <v>23</v>
      </c>
      <c r="F146" s="9">
        <f t="shared" si="16"/>
        <v>43245</v>
      </c>
      <c r="G146" s="9">
        <f t="shared" si="20"/>
        <v>43246</v>
      </c>
      <c r="H146" s="9">
        <f t="shared" si="21"/>
        <v>43246</v>
      </c>
      <c r="I146" s="9">
        <f t="shared" si="22"/>
        <v>43252</v>
      </c>
      <c r="J146" s="9">
        <f t="shared" si="23"/>
        <v>43256</v>
      </c>
      <c r="K146" s="12"/>
      <c r="L146" s="13"/>
      <c r="M146" s="9"/>
      <c r="N146" s="9"/>
      <c r="O146" s="9"/>
      <c r="P146" s="14"/>
      <c r="Q146" s="15"/>
      <c r="V146" s="27"/>
    </row>
    <row r="147" spans="1:22" customFormat="1" hidden="1">
      <c r="A147" s="9">
        <v>43246</v>
      </c>
      <c r="B147" s="10">
        <f t="shared" si="17"/>
        <v>5</v>
      </c>
      <c r="C147">
        <f t="shared" si="18"/>
        <v>26</v>
      </c>
      <c r="D147" s="11">
        <f t="shared" si="19"/>
        <v>43246</v>
      </c>
      <c r="E147" s="9" t="s">
        <v>23</v>
      </c>
      <c r="F147" s="9">
        <f t="shared" si="16"/>
        <v>43246</v>
      </c>
      <c r="G147" s="9">
        <f t="shared" si="20"/>
        <v>43247</v>
      </c>
      <c r="H147" s="9">
        <f t="shared" si="21"/>
        <v>43247</v>
      </c>
      <c r="I147" s="9">
        <f t="shared" si="22"/>
        <v>43252</v>
      </c>
      <c r="J147" s="9">
        <f t="shared" si="23"/>
        <v>43256</v>
      </c>
      <c r="K147" s="12"/>
      <c r="L147" s="13"/>
      <c r="M147" s="9"/>
      <c r="N147" s="9"/>
      <c r="O147" s="9"/>
      <c r="P147" s="14"/>
      <c r="Q147" s="15"/>
      <c r="V147" s="27"/>
    </row>
    <row r="148" spans="1:22" customFormat="1" hidden="1">
      <c r="A148" s="9">
        <v>43247</v>
      </c>
      <c r="B148" s="10">
        <f t="shared" si="17"/>
        <v>5</v>
      </c>
      <c r="C148">
        <f t="shared" si="18"/>
        <v>27</v>
      </c>
      <c r="D148" s="11">
        <f t="shared" si="19"/>
        <v>43247</v>
      </c>
      <c r="E148" s="9" t="s">
        <v>19</v>
      </c>
      <c r="F148" s="9">
        <f t="shared" si="16"/>
        <v>43247</v>
      </c>
      <c r="G148" s="9">
        <f t="shared" si="20"/>
        <v>43248</v>
      </c>
      <c r="H148" s="9">
        <f t="shared" si="21"/>
        <v>43248</v>
      </c>
      <c r="I148" s="9">
        <f t="shared" si="22"/>
        <v>43252</v>
      </c>
      <c r="J148" s="9">
        <f t="shared" si="23"/>
        <v>43256</v>
      </c>
      <c r="K148" s="12"/>
      <c r="L148" s="13"/>
      <c r="M148" s="9"/>
      <c r="N148" s="9"/>
      <c r="O148" s="9"/>
      <c r="P148" s="14"/>
      <c r="Q148" s="15"/>
      <c r="V148" s="27"/>
    </row>
    <row r="149" spans="1:22" customFormat="1" hidden="1">
      <c r="A149" s="9">
        <v>43248</v>
      </c>
      <c r="B149" s="10">
        <f t="shared" si="17"/>
        <v>5</v>
      </c>
      <c r="C149">
        <f t="shared" si="18"/>
        <v>28</v>
      </c>
      <c r="D149" s="11">
        <f t="shared" si="19"/>
        <v>43248</v>
      </c>
      <c r="E149" s="9" t="s">
        <v>23</v>
      </c>
      <c r="F149" s="9">
        <f t="shared" si="16"/>
        <v>43248</v>
      </c>
      <c r="G149" s="9">
        <f t="shared" si="20"/>
        <v>43249</v>
      </c>
      <c r="H149" s="9">
        <f t="shared" si="21"/>
        <v>43249</v>
      </c>
      <c r="I149" s="9">
        <f t="shared" si="22"/>
        <v>43256</v>
      </c>
      <c r="J149" s="9">
        <f t="shared" si="23"/>
        <v>43257</v>
      </c>
      <c r="K149" s="12"/>
      <c r="L149" s="13"/>
      <c r="M149" s="9"/>
      <c r="N149" s="9"/>
      <c r="O149" s="9"/>
      <c r="P149" s="14"/>
      <c r="Q149" s="15"/>
      <c r="V149" s="27"/>
    </row>
    <row r="150" spans="1:22" customFormat="1" hidden="1">
      <c r="A150" s="9">
        <v>43249</v>
      </c>
      <c r="B150" s="10">
        <f t="shared" si="17"/>
        <v>5</v>
      </c>
      <c r="C150">
        <f t="shared" si="18"/>
        <v>29</v>
      </c>
      <c r="D150" s="11">
        <f t="shared" si="19"/>
        <v>43249</v>
      </c>
      <c r="E150" s="9" t="s">
        <v>23</v>
      </c>
      <c r="F150" s="9">
        <f t="shared" si="16"/>
        <v>43249</v>
      </c>
      <c r="G150" s="9">
        <f t="shared" si="20"/>
        <v>43250</v>
      </c>
      <c r="H150" s="9">
        <f t="shared" si="21"/>
        <v>43250</v>
      </c>
      <c r="I150" s="9">
        <f t="shared" si="22"/>
        <v>43257</v>
      </c>
      <c r="J150" s="9">
        <f t="shared" si="23"/>
        <v>43258</v>
      </c>
      <c r="K150" s="12"/>
      <c r="L150" s="13"/>
      <c r="M150" s="9"/>
      <c r="N150" s="9"/>
      <c r="O150" s="9"/>
      <c r="P150" s="14"/>
      <c r="Q150" s="15"/>
      <c r="V150" s="27"/>
    </row>
    <row r="151" spans="1:22" customFormat="1" hidden="1">
      <c r="A151" s="9">
        <v>43250</v>
      </c>
      <c r="B151" s="10">
        <f t="shared" si="17"/>
        <v>5</v>
      </c>
      <c r="C151">
        <f t="shared" si="18"/>
        <v>30</v>
      </c>
      <c r="D151" s="11">
        <f t="shared" si="19"/>
        <v>43250</v>
      </c>
      <c r="E151" s="9" t="s">
        <v>23</v>
      </c>
      <c r="F151" s="9">
        <f t="shared" si="16"/>
        <v>43250</v>
      </c>
      <c r="G151" s="9">
        <f t="shared" si="20"/>
        <v>43251</v>
      </c>
      <c r="H151" s="9">
        <f t="shared" si="21"/>
        <v>43251</v>
      </c>
      <c r="I151" s="9">
        <f t="shared" si="22"/>
        <v>43258</v>
      </c>
      <c r="J151" s="9">
        <f t="shared" si="23"/>
        <v>43259</v>
      </c>
      <c r="K151" s="12"/>
      <c r="L151" s="13"/>
      <c r="M151" s="9"/>
      <c r="N151" s="9"/>
      <c r="O151" s="9"/>
      <c r="P151" s="14"/>
      <c r="Q151" s="15"/>
      <c r="V151" s="27"/>
    </row>
    <row r="152" spans="1:22" customFormat="1" hidden="1">
      <c r="A152" s="9">
        <v>43251</v>
      </c>
      <c r="B152" s="10">
        <f t="shared" si="17"/>
        <v>5</v>
      </c>
      <c r="C152">
        <f t="shared" si="18"/>
        <v>31</v>
      </c>
      <c r="D152" s="11">
        <f t="shared" si="19"/>
        <v>43251</v>
      </c>
      <c r="E152" s="9" t="s">
        <v>23</v>
      </c>
      <c r="F152" s="9">
        <f t="shared" si="16"/>
        <v>43251</v>
      </c>
      <c r="G152" s="9">
        <f t="shared" si="20"/>
        <v>43252</v>
      </c>
      <c r="H152" s="9">
        <f t="shared" si="21"/>
        <v>43252</v>
      </c>
      <c r="I152" s="9">
        <f t="shared" si="22"/>
        <v>43259</v>
      </c>
      <c r="J152" s="9">
        <f t="shared" si="23"/>
        <v>43263</v>
      </c>
      <c r="K152" s="12"/>
      <c r="L152" s="13"/>
      <c r="M152" s="9"/>
      <c r="N152" s="9"/>
      <c r="O152" s="9"/>
      <c r="P152" s="14"/>
      <c r="Q152" s="15"/>
      <c r="V152" s="27"/>
    </row>
    <row r="153" spans="1:22" customFormat="1" hidden="1">
      <c r="A153" s="9">
        <v>43252</v>
      </c>
      <c r="B153" s="10">
        <f t="shared" si="17"/>
        <v>6</v>
      </c>
      <c r="C153">
        <f t="shared" si="18"/>
        <v>1</v>
      </c>
      <c r="D153" s="11">
        <f t="shared" si="19"/>
        <v>43252</v>
      </c>
      <c r="E153" s="9" t="s">
        <v>23</v>
      </c>
      <c r="F153" s="9">
        <f t="shared" si="16"/>
        <v>43252</v>
      </c>
      <c r="G153" s="9">
        <f t="shared" si="20"/>
        <v>43253</v>
      </c>
      <c r="H153" s="9">
        <f t="shared" si="21"/>
        <v>43253</v>
      </c>
      <c r="I153" s="9">
        <f t="shared" si="22"/>
        <v>43263</v>
      </c>
      <c r="J153" s="9">
        <f t="shared" si="23"/>
        <v>43264</v>
      </c>
      <c r="K153" s="12"/>
      <c r="L153" s="13"/>
      <c r="M153" s="9"/>
      <c r="N153" s="9"/>
      <c r="O153" s="9"/>
      <c r="P153" s="14"/>
      <c r="Q153" s="15"/>
      <c r="V153" s="27"/>
    </row>
    <row r="154" spans="1:22" customFormat="1" hidden="1">
      <c r="A154" s="9">
        <v>43253</v>
      </c>
      <c r="B154" s="10">
        <f t="shared" si="17"/>
        <v>6</v>
      </c>
      <c r="C154">
        <f t="shared" si="18"/>
        <v>2</v>
      </c>
      <c r="D154" s="11">
        <f t="shared" si="19"/>
        <v>43253</v>
      </c>
      <c r="E154" s="9" t="s">
        <v>23</v>
      </c>
      <c r="F154" s="9">
        <f t="shared" si="16"/>
        <v>43253</v>
      </c>
      <c r="G154" s="9">
        <f t="shared" si="20"/>
        <v>43254</v>
      </c>
      <c r="H154" s="9">
        <f t="shared" si="21"/>
        <v>43254</v>
      </c>
      <c r="I154" s="9">
        <f t="shared" si="22"/>
        <v>43263</v>
      </c>
      <c r="J154" s="9">
        <f t="shared" si="23"/>
        <v>43264</v>
      </c>
      <c r="K154" s="12"/>
      <c r="L154" s="13"/>
      <c r="M154" s="9"/>
      <c r="N154" s="9"/>
      <c r="O154" s="9"/>
      <c r="P154" s="14"/>
      <c r="Q154" s="15"/>
      <c r="V154" s="27"/>
    </row>
    <row r="155" spans="1:22" customFormat="1" hidden="1">
      <c r="A155" s="9">
        <v>43254</v>
      </c>
      <c r="B155" s="10">
        <f t="shared" si="17"/>
        <v>6</v>
      </c>
      <c r="C155">
        <f t="shared" si="18"/>
        <v>3</v>
      </c>
      <c r="D155" s="11">
        <f t="shared" si="19"/>
        <v>43254</v>
      </c>
      <c r="E155" s="9" t="s">
        <v>19</v>
      </c>
      <c r="F155" s="9">
        <f t="shared" si="16"/>
        <v>43254</v>
      </c>
      <c r="G155" s="9">
        <f t="shared" si="20"/>
        <v>43255</v>
      </c>
      <c r="H155" s="9">
        <f t="shared" si="21"/>
        <v>43255</v>
      </c>
      <c r="I155" s="9">
        <f t="shared" si="22"/>
        <v>43263</v>
      </c>
      <c r="J155" s="9">
        <f t="shared" si="23"/>
        <v>43264</v>
      </c>
      <c r="K155" s="12"/>
      <c r="L155" s="13"/>
      <c r="M155" s="9"/>
      <c r="N155" s="9"/>
      <c r="O155" s="9"/>
      <c r="P155" s="14"/>
      <c r="Q155" s="15"/>
      <c r="V155" s="27"/>
    </row>
    <row r="156" spans="1:22" customFormat="1" hidden="1">
      <c r="A156" s="9">
        <v>43255</v>
      </c>
      <c r="B156" s="10">
        <f t="shared" si="17"/>
        <v>6</v>
      </c>
      <c r="C156">
        <f t="shared" si="18"/>
        <v>4</v>
      </c>
      <c r="D156" s="11">
        <f t="shared" si="19"/>
        <v>43255</v>
      </c>
      <c r="E156" s="9" t="s">
        <v>19</v>
      </c>
      <c r="F156" s="9">
        <f t="shared" si="16"/>
        <v>43255</v>
      </c>
      <c r="G156" s="9">
        <f t="shared" si="20"/>
        <v>43256</v>
      </c>
      <c r="H156" s="9">
        <f t="shared" si="21"/>
        <v>43256</v>
      </c>
      <c r="I156" s="9">
        <f t="shared" si="22"/>
        <v>43263</v>
      </c>
      <c r="J156" s="9">
        <f t="shared" si="23"/>
        <v>43264</v>
      </c>
      <c r="K156" s="12"/>
      <c r="L156" s="13"/>
      <c r="M156" s="9"/>
      <c r="N156" s="9"/>
      <c r="O156" s="9"/>
      <c r="P156" s="14"/>
      <c r="Q156" s="15"/>
      <c r="V156" s="27"/>
    </row>
    <row r="157" spans="1:22" customFormat="1" hidden="1">
      <c r="A157" s="9">
        <v>43256</v>
      </c>
      <c r="B157" s="10">
        <f t="shared" si="17"/>
        <v>6</v>
      </c>
      <c r="C157">
        <f t="shared" si="18"/>
        <v>5</v>
      </c>
      <c r="D157" s="11">
        <f t="shared" si="19"/>
        <v>43256</v>
      </c>
      <c r="E157" s="9" t="s">
        <v>23</v>
      </c>
      <c r="F157" s="9">
        <f t="shared" si="16"/>
        <v>43256</v>
      </c>
      <c r="G157" s="9">
        <f t="shared" si="20"/>
        <v>43257</v>
      </c>
      <c r="H157" s="9">
        <f t="shared" si="21"/>
        <v>43257</v>
      </c>
      <c r="I157" s="9">
        <f t="shared" si="22"/>
        <v>43264</v>
      </c>
      <c r="J157" s="9">
        <f t="shared" si="23"/>
        <v>43265</v>
      </c>
      <c r="K157" s="12"/>
      <c r="L157" s="13"/>
      <c r="M157" s="9"/>
      <c r="N157" s="9"/>
      <c r="O157" s="9"/>
      <c r="P157" s="14"/>
      <c r="Q157" s="15"/>
      <c r="V157" s="27"/>
    </row>
    <row r="158" spans="1:22" customFormat="1" hidden="1">
      <c r="A158" s="9">
        <v>43257</v>
      </c>
      <c r="B158" s="10">
        <f t="shared" si="17"/>
        <v>6</v>
      </c>
      <c r="C158">
        <f t="shared" si="18"/>
        <v>6</v>
      </c>
      <c r="D158" s="11">
        <f t="shared" si="19"/>
        <v>43257</v>
      </c>
      <c r="E158" s="9" t="s">
        <v>23</v>
      </c>
      <c r="F158" s="9">
        <f t="shared" si="16"/>
        <v>43257</v>
      </c>
      <c r="G158" s="9">
        <f t="shared" si="20"/>
        <v>43258</v>
      </c>
      <c r="H158" s="9">
        <f t="shared" si="21"/>
        <v>43258</v>
      </c>
      <c r="I158" s="9">
        <f t="shared" si="22"/>
        <v>43265</v>
      </c>
      <c r="J158" s="9">
        <f t="shared" si="23"/>
        <v>43266</v>
      </c>
      <c r="K158" s="12"/>
      <c r="L158" s="13"/>
      <c r="M158" s="9"/>
      <c r="N158" s="9"/>
      <c r="O158" s="9"/>
      <c r="P158" s="14"/>
      <c r="Q158" s="15"/>
      <c r="V158" s="27"/>
    </row>
    <row r="159" spans="1:22" customFormat="1" hidden="1">
      <c r="A159" s="9">
        <v>43258</v>
      </c>
      <c r="B159" s="10">
        <f t="shared" si="17"/>
        <v>6</v>
      </c>
      <c r="C159">
        <f t="shared" si="18"/>
        <v>7</v>
      </c>
      <c r="D159" s="11">
        <f t="shared" si="19"/>
        <v>43258</v>
      </c>
      <c r="E159" s="9" t="s">
        <v>23</v>
      </c>
      <c r="F159" s="9">
        <f t="shared" si="16"/>
        <v>43258</v>
      </c>
      <c r="G159" s="9">
        <f t="shared" si="20"/>
        <v>43259</v>
      </c>
      <c r="H159" s="9">
        <f t="shared" si="21"/>
        <v>43259</v>
      </c>
      <c r="I159" s="9">
        <f t="shared" si="22"/>
        <v>43266</v>
      </c>
      <c r="J159" s="9">
        <f t="shared" si="23"/>
        <v>43269</v>
      </c>
      <c r="K159" s="12"/>
      <c r="L159" s="13"/>
      <c r="M159" s="9"/>
      <c r="N159" s="9"/>
      <c r="O159" s="9"/>
      <c r="P159" s="14"/>
      <c r="Q159" s="15"/>
      <c r="V159" s="27"/>
    </row>
    <row r="160" spans="1:22" customFormat="1" hidden="1">
      <c r="A160" s="9">
        <v>43259</v>
      </c>
      <c r="B160" s="10">
        <f t="shared" si="17"/>
        <v>6</v>
      </c>
      <c r="C160">
        <f t="shared" si="18"/>
        <v>8</v>
      </c>
      <c r="D160" s="11">
        <f t="shared" si="19"/>
        <v>43259</v>
      </c>
      <c r="E160" s="9" t="s">
        <v>23</v>
      </c>
      <c r="F160" s="9">
        <f t="shared" si="16"/>
        <v>43259</v>
      </c>
      <c r="G160" s="9">
        <f t="shared" si="20"/>
        <v>43260</v>
      </c>
      <c r="H160" s="9">
        <f t="shared" si="21"/>
        <v>43260</v>
      </c>
      <c r="I160" s="9">
        <f t="shared" si="22"/>
        <v>43269</v>
      </c>
      <c r="J160" s="9">
        <f t="shared" si="23"/>
        <v>43270</v>
      </c>
      <c r="K160" s="12"/>
      <c r="L160" s="13"/>
      <c r="M160" s="9"/>
      <c r="N160" s="9"/>
      <c r="O160" s="9"/>
      <c r="P160" s="14"/>
      <c r="Q160" s="15"/>
      <c r="V160" s="27"/>
    </row>
    <row r="161" spans="1:22" customFormat="1" hidden="1">
      <c r="A161" s="9">
        <v>43260</v>
      </c>
      <c r="B161" s="10">
        <f t="shared" si="17"/>
        <v>6</v>
      </c>
      <c r="C161">
        <f t="shared" si="18"/>
        <v>9</v>
      </c>
      <c r="D161" s="11">
        <f t="shared" si="19"/>
        <v>43260</v>
      </c>
      <c r="E161" s="9" t="s">
        <v>23</v>
      </c>
      <c r="F161" s="9">
        <f t="shared" si="16"/>
        <v>43260</v>
      </c>
      <c r="G161" s="9">
        <f t="shared" si="20"/>
        <v>43261</v>
      </c>
      <c r="H161" s="9">
        <f t="shared" si="21"/>
        <v>43261</v>
      </c>
      <c r="I161" s="9">
        <f t="shared" si="22"/>
        <v>43269</v>
      </c>
      <c r="J161" s="9">
        <f t="shared" si="23"/>
        <v>43270</v>
      </c>
      <c r="K161" s="12"/>
      <c r="L161" s="13"/>
      <c r="M161" s="9"/>
      <c r="N161" s="9"/>
      <c r="O161" s="9"/>
      <c r="P161" s="14"/>
      <c r="Q161" s="15"/>
      <c r="V161" s="27"/>
    </row>
    <row r="162" spans="1:22" customFormat="1" hidden="1">
      <c r="A162" s="9">
        <v>43261</v>
      </c>
      <c r="B162" s="10">
        <f t="shared" si="17"/>
        <v>6</v>
      </c>
      <c r="C162">
        <f t="shared" si="18"/>
        <v>10</v>
      </c>
      <c r="D162" s="11">
        <f t="shared" si="19"/>
        <v>43261</v>
      </c>
      <c r="E162" s="9" t="s">
        <v>19</v>
      </c>
      <c r="F162" s="9">
        <f t="shared" si="16"/>
        <v>43261</v>
      </c>
      <c r="G162" s="9">
        <f t="shared" si="20"/>
        <v>43262</v>
      </c>
      <c r="H162" s="9">
        <f t="shared" si="21"/>
        <v>43262</v>
      </c>
      <c r="I162" s="9">
        <f t="shared" si="22"/>
        <v>43269</v>
      </c>
      <c r="J162" s="9">
        <f t="shared" si="23"/>
        <v>43270</v>
      </c>
      <c r="K162" s="12"/>
      <c r="L162" s="13"/>
      <c r="M162" s="9"/>
      <c r="N162" s="9"/>
      <c r="O162" s="9"/>
      <c r="P162" s="14"/>
      <c r="Q162" s="15"/>
      <c r="V162" s="27"/>
    </row>
    <row r="163" spans="1:22" customFormat="1" hidden="1">
      <c r="A163" s="9">
        <v>43262</v>
      </c>
      <c r="B163" s="10">
        <f t="shared" si="17"/>
        <v>6</v>
      </c>
      <c r="C163">
        <f t="shared" si="18"/>
        <v>11</v>
      </c>
      <c r="D163" s="11">
        <f t="shared" si="19"/>
        <v>43262</v>
      </c>
      <c r="E163" s="9" t="s">
        <v>19</v>
      </c>
      <c r="F163" s="9">
        <f t="shared" si="16"/>
        <v>43262</v>
      </c>
      <c r="G163" s="9">
        <f t="shared" si="20"/>
        <v>43263</v>
      </c>
      <c r="H163" s="9">
        <f t="shared" si="21"/>
        <v>43263</v>
      </c>
      <c r="I163" s="9">
        <f t="shared" si="22"/>
        <v>43269</v>
      </c>
      <c r="J163" s="9">
        <f t="shared" si="23"/>
        <v>43270</v>
      </c>
      <c r="K163" s="12"/>
      <c r="L163" s="13"/>
      <c r="M163" s="9"/>
      <c r="N163" s="9"/>
      <c r="O163" s="9"/>
      <c r="P163" s="14"/>
      <c r="Q163" s="15"/>
      <c r="V163" s="27"/>
    </row>
    <row r="164" spans="1:22" customFormat="1" hidden="1">
      <c r="A164" s="9">
        <v>43263</v>
      </c>
      <c r="B164" s="10">
        <f t="shared" si="17"/>
        <v>6</v>
      </c>
      <c r="C164">
        <f t="shared" si="18"/>
        <v>12</v>
      </c>
      <c r="D164" s="11">
        <f t="shared" si="19"/>
        <v>43263</v>
      </c>
      <c r="E164" s="9" t="s">
        <v>23</v>
      </c>
      <c r="F164" s="9">
        <f t="shared" si="16"/>
        <v>43263</v>
      </c>
      <c r="G164" s="9">
        <f t="shared" si="20"/>
        <v>43264</v>
      </c>
      <c r="H164" s="9">
        <f t="shared" si="21"/>
        <v>43264</v>
      </c>
      <c r="I164" s="9">
        <f t="shared" si="22"/>
        <v>43270</v>
      </c>
      <c r="J164" s="9">
        <f t="shared" si="23"/>
        <v>43271</v>
      </c>
      <c r="K164" s="12"/>
      <c r="L164" s="13"/>
      <c r="M164" s="9"/>
      <c r="N164" s="9"/>
      <c r="O164" s="9"/>
      <c r="P164" s="14"/>
      <c r="Q164" s="15"/>
      <c r="V164" s="27"/>
    </row>
    <row r="165" spans="1:22" customFormat="1" hidden="1">
      <c r="A165" s="9">
        <v>43264</v>
      </c>
      <c r="B165" s="10">
        <f t="shared" si="17"/>
        <v>6</v>
      </c>
      <c r="C165">
        <f t="shared" si="18"/>
        <v>13</v>
      </c>
      <c r="D165" s="11">
        <f t="shared" si="19"/>
        <v>43264</v>
      </c>
      <c r="E165" s="9" t="s">
        <v>23</v>
      </c>
      <c r="F165" s="9">
        <f t="shared" si="16"/>
        <v>43264</v>
      </c>
      <c r="G165" s="9">
        <f t="shared" si="20"/>
        <v>43265</v>
      </c>
      <c r="H165" s="9">
        <f t="shared" si="21"/>
        <v>43265</v>
      </c>
      <c r="I165" s="9">
        <f t="shared" si="22"/>
        <v>43271</v>
      </c>
      <c r="J165" s="9">
        <f t="shared" si="23"/>
        <v>43272</v>
      </c>
      <c r="K165" s="12"/>
      <c r="L165" s="13"/>
      <c r="M165" s="9"/>
      <c r="N165" s="9"/>
      <c r="O165" s="9"/>
      <c r="P165" s="14"/>
      <c r="Q165" s="15"/>
      <c r="V165" s="27"/>
    </row>
    <row r="166" spans="1:22" customFormat="1" hidden="1">
      <c r="A166" s="9">
        <v>43265</v>
      </c>
      <c r="B166" s="10">
        <f t="shared" si="17"/>
        <v>6</v>
      </c>
      <c r="C166">
        <f t="shared" si="18"/>
        <v>14</v>
      </c>
      <c r="D166" s="11">
        <f t="shared" si="19"/>
        <v>43265</v>
      </c>
      <c r="E166" s="9" t="s">
        <v>23</v>
      </c>
      <c r="F166" s="9">
        <f t="shared" si="16"/>
        <v>43265</v>
      </c>
      <c r="G166" s="9">
        <f t="shared" si="20"/>
        <v>43266</v>
      </c>
      <c r="H166" s="9">
        <f t="shared" si="21"/>
        <v>43266</v>
      </c>
      <c r="I166" s="9">
        <f t="shared" si="22"/>
        <v>43272</v>
      </c>
      <c r="J166" s="9">
        <f t="shared" si="23"/>
        <v>43273</v>
      </c>
      <c r="K166" s="12"/>
      <c r="L166" s="13"/>
      <c r="M166" s="9"/>
      <c r="N166" s="9"/>
      <c r="O166" s="9"/>
      <c r="P166" s="14"/>
      <c r="Q166" s="15"/>
      <c r="V166" s="27"/>
    </row>
    <row r="167" spans="1:22" customFormat="1" hidden="1">
      <c r="A167" s="9">
        <v>43266</v>
      </c>
      <c r="B167" s="10">
        <f t="shared" si="17"/>
        <v>6</v>
      </c>
      <c r="C167">
        <f t="shared" si="18"/>
        <v>15</v>
      </c>
      <c r="D167" s="11">
        <f t="shared" si="19"/>
        <v>43266</v>
      </c>
      <c r="E167" s="9" t="s">
        <v>23</v>
      </c>
      <c r="F167" s="9">
        <f t="shared" si="16"/>
        <v>43266</v>
      </c>
      <c r="G167" s="9">
        <f t="shared" si="20"/>
        <v>43267</v>
      </c>
      <c r="H167" s="9">
        <f t="shared" si="21"/>
        <v>43267</v>
      </c>
      <c r="I167" s="9">
        <f t="shared" si="22"/>
        <v>43273</v>
      </c>
      <c r="J167" s="9">
        <f t="shared" si="23"/>
        <v>43276</v>
      </c>
      <c r="K167" s="12"/>
      <c r="L167" s="13"/>
      <c r="M167" s="9"/>
      <c r="N167" s="9"/>
      <c r="O167" s="9"/>
      <c r="P167" s="14"/>
      <c r="Q167" s="15"/>
      <c r="V167" s="27"/>
    </row>
    <row r="168" spans="1:22" customFormat="1" hidden="1">
      <c r="A168" s="9">
        <v>43267</v>
      </c>
      <c r="B168" s="10">
        <f t="shared" si="17"/>
        <v>6</v>
      </c>
      <c r="C168">
        <f t="shared" si="18"/>
        <v>16</v>
      </c>
      <c r="D168" s="11">
        <f t="shared" si="19"/>
        <v>43267</v>
      </c>
      <c r="E168" s="9" t="s">
        <v>23</v>
      </c>
      <c r="F168" s="9">
        <f t="shared" si="16"/>
        <v>43267</v>
      </c>
      <c r="G168" s="9">
        <f t="shared" si="20"/>
        <v>43268</v>
      </c>
      <c r="H168" s="9">
        <f t="shared" si="21"/>
        <v>43268</v>
      </c>
      <c r="I168" s="9">
        <f t="shared" si="22"/>
        <v>43273</v>
      </c>
      <c r="J168" s="9">
        <f t="shared" si="23"/>
        <v>43276</v>
      </c>
      <c r="K168" s="12"/>
      <c r="L168" s="13"/>
      <c r="M168" s="9"/>
      <c r="N168" s="9"/>
      <c r="O168" s="9"/>
      <c r="P168" s="14"/>
      <c r="Q168" s="15"/>
      <c r="V168" s="27"/>
    </row>
    <row r="169" spans="1:22" customFormat="1" hidden="1">
      <c r="A169" s="9">
        <v>43268</v>
      </c>
      <c r="B169" s="10">
        <f t="shared" si="17"/>
        <v>6</v>
      </c>
      <c r="C169">
        <f t="shared" si="18"/>
        <v>17</v>
      </c>
      <c r="D169" s="11">
        <f t="shared" si="19"/>
        <v>43268</v>
      </c>
      <c r="E169" s="9" t="s">
        <v>19</v>
      </c>
      <c r="F169" s="9">
        <f t="shared" si="16"/>
        <v>43268</v>
      </c>
      <c r="G169" s="9">
        <f t="shared" si="20"/>
        <v>43269</v>
      </c>
      <c r="H169" s="9">
        <f t="shared" si="21"/>
        <v>43269</v>
      </c>
      <c r="I169" s="9">
        <f t="shared" si="22"/>
        <v>43273</v>
      </c>
      <c r="J169" s="9">
        <f t="shared" si="23"/>
        <v>43276</v>
      </c>
      <c r="K169" s="12"/>
      <c r="L169" s="13"/>
      <c r="M169" s="9"/>
      <c r="N169" s="9"/>
      <c r="O169" s="9"/>
      <c r="P169" s="14"/>
      <c r="Q169" s="15"/>
      <c r="V169" s="27"/>
    </row>
    <row r="170" spans="1:22" customFormat="1" hidden="1">
      <c r="A170" s="9">
        <v>43269</v>
      </c>
      <c r="B170" s="10">
        <f t="shared" si="17"/>
        <v>6</v>
      </c>
      <c r="C170">
        <f t="shared" si="18"/>
        <v>18</v>
      </c>
      <c r="D170" s="11">
        <f t="shared" si="19"/>
        <v>43269</v>
      </c>
      <c r="E170" s="9" t="s">
        <v>23</v>
      </c>
      <c r="F170" s="9">
        <f t="shared" si="16"/>
        <v>43269</v>
      </c>
      <c r="G170" s="9">
        <f t="shared" si="20"/>
        <v>43270</v>
      </c>
      <c r="H170" s="9">
        <f t="shared" si="21"/>
        <v>43270</v>
      </c>
      <c r="I170" s="9">
        <f t="shared" si="22"/>
        <v>43276</v>
      </c>
      <c r="J170" s="9">
        <f t="shared" si="23"/>
        <v>43277</v>
      </c>
      <c r="K170" s="12"/>
      <c r="L170" s="13"/>
      <c r="M170" s="9"/>
      <c r="N170" s="9"/>
      <c r="O170" s="9"/>
      <c r="P170" s="14"/>
      <c r="Q170" s="15"/>
      <c r="V170" s="27"/>
    </row>
    <row r="171" spans="1:22" customFormat="1" hidden="1">
      <c r="A171" s="9">
        <v>43270</v>
      </c>
      <c r="B171" s="10">
        <f t="shared" si="17"/>
        <v>6</v>
      </c>
      <c r="C171">
        <f t="shared" si="18"/>
        <v>19</v>
      </c>
      <c r="D171" s="11">
        <f t="shared" si="19"/>
        <v>43270</v>
      </c>
      <c r="E171" s="9" t="s">
        <v>23</v>
      </c>
      <c r="F171" s="9">
        <f t="shared" si="16"/>
        <v>43270</v>
      </c>
      <c r="G171" s="9">
        <f t="shared" si="20"/>
        <v>43271</v>
      </c>
      <c r="H171" s="9">
        <f t="shared" si="21"/>
        <v>43271</v>
      </c>
      <c r="I171" s="9">
        <f t="shared" si="22"/>
        <v>43277</v>
      </c>
      <c r="J171" s="9">
        <f t="shared" si="23"/>
        <v>43278</v>
      </c>
      <c r="K171" s="12"/>
      <c r="L171" s="13"/>
      <c r="M171" s="9"/>
      <c r="N171" s="9"/>
      <c r="O171" s="9"/>
      <c r="P171" s="14"/>
      <c r="Q171" s="15"/>
      <c r="V171" s="27"/>
    </row>
    <row r="172" spans="1:22" customFormat="1" hidden="1">
      <c r="A172" s="9">
        <v>43271</v>
      </c>
      <c r="B172" s="10">
        <f t="shared" si="17"/>
        <v>6</v>
      </c>
      <c r="C172">
        <f t="shared" si="18"/>
        <v>20</v>
      </c>
      <c r="D172" s="11">
        <f t="shared" si="19"/>
        <v>43271</v>
      </c>
      <c r="E172" s="9" t="s">
        <v>23</v>
      </c>
      <c r="F172" s="9">
        <f t="shared" si="16"/>
        <v>43271</v>
      </c>
      <c r="G172" s="9">
        <f t="shared" si="20"/>
        <v>43272</v>
      </c>
      <c r="H172" s="9">
        <f t="shared" si="21"/>
        <v>43272</v>
      </c>
      <c r="I172" s="9">
        <f t="shared" si="22"/>
        <v>43278</v>
      </c>
      <c r="J172" s="9">
        <f t="shared" si="23"/>
        <v>43279</v>
      </c>
      <c r="K172" s="12"/>
      <c r="L172" s="13"/>
      <c r="M172" s="9"/>
      <c r="N172" s="9"/>
      <c r="O172" s="9"/>
      <c r="P172" s="14"/>
      <c r="Q172" s="15"/>
      <c r="V172" s="27"/>
    </row>
    <row r="173" spans="1:22" customFormat="1" hidden="1">
      <c r="A173" s="9">
        <v>43272</v>
      </c>
      <c r="B173" s="10">
        <f t="shared" si="17"/>
        <v>6</v>
      </c>
      <c r="C173">
        <f t="shared" si="18"/>
        <v>21</v>
      </c>
      <c r="D173" s="11">
        <f t="shared" si="19"/>
        <v>43272</v>
      </c>
      <c r="E173" s="9" t="s">
        <v>23</v>
      </c>
      <c r="F173" s="9">
        <f t="shared" si="16"/>
        <v>43272</v>
      </c>
      <c r="G173" s="9">
        <f t="shared" si="20"/>
        <v>43273</v>
      </c>
      <c r="H173" s="9">
        <f t="shared" si="21"/>
        <v>43273</v>
      </c>
      <c r="I173" s="9">
        <f t="shared" si="22"/>
        <v>43279</v>
      </c>
      <c r="J173" s="9">
        <f t="shared" si="23"/>
        <v>43280</v>
      </c>
      <c r="K173" s="12"/>
      <c r="L173" s="13"/>
      <c r="M173" s="9"/>
      <c r="N173" s="9"/>
      <c r="O173" s="9"/>
      <c r="P173" s="14"/>
      <c r="Q173" s="15"/>
      <c r="V173" s="27"/>
    </row>
    <row r="174" spans="1:22" customFormat="1" hidden="1">
      <c r="A174" s="9">
        <v>43273</v>
      </c>
      <c r="B174" s="10">
        <f t="shared" si="17"/>
        <v>6</v>
      </c>
      <c r="C174">
        <f t="shared" si="18"/>
        <v>22</v>
      </c>
      <c r="D174" s="11">
        <f t="shared" si="19"/>
        <v>43273</v>
      </c>
      <c r="E174" s="9" t="s">
        <v>23</v>
      </c>
      <c r="F174" s="9">
        <f t="shared" si="16"/>
        <v>43273</v>
      </c>
      <c r="G174" s="9">
        <f t="shared" si="20"/>
        <v>43274</v>
      </c>
      <c r="H174" s="9">
        <f t="shared" si="21"/>
        <v>43274</v>
      </c>
      <c r="I174" s="9">
        <f t="shared" si="22"/>
        <v>43280</v>
      </c>
      <c r="J174" s="9">
        <f t="shared" si="23"/>
        <v>43284</v>
      </c>
      <c r="K174" s="12"/>
      <c r="L174" s="13"/>
      <c r="M174" s="9"/>
      <c r="N174" s="9"/>
      <c r="O174" s="9"/>
      <c r="P174" s="14"/>
      <c r="Q174" s="15"/>
      <c r="V174" s="27"/>
    </row>
    <row r="175" spans="1:22" customFormat="1" hidden="1">
      <c r="A175" s="9">
        <v>43274</v>
      </c>
      <c r="B175" s="10">
        <f t="shared" si="17"/>
        <v>6</v>
      </c>
      <c r="C175">
        <f t="shared" si="18"/>
        <v>23</v>
      </c>
      <c r="D175" s="11">
        <f t="shared" si="19"/>
        <v>43274</v>
      </c>
      <c r="E175" s="9" t="s">
        <v>23</v>
      </c>
      <c r="F175" s="9">
        <f t="shared" si="16"/>
        <v>43274</v>
      </c>
      <c r="G175" s="9">
        <f t="shared" si="20"/>
        <v>43275</v>
      </c>
      <c r="H175" s="9">
        <f t="shared" si="21"/>
        <v>43275</v>
      </c>
      <c r="I175" s="9">
        <f t="shared" si="22"/>
        <v>43280</v>
      </c>
      <c r="J175" s="9">
        <f t="shared" si="23"/>
        <v>43284</v>
      </c>
      <c r="K175" s="12"/>
      <c r="L175" s="13"/>
      <c r="M175" s="9"/>
      <c r="N175" s="9"/>
      <c r="O175" s="9"/>
      <c r="P175" s="14"/>
      <c r="Q175" s="15"/>
      <c r="V175" s="27"/>
    </row>
    <row r="176" spans="1:22" customFormat="1" hidden="1">
      <c r="A176" s="9">
        <v>43275</v>
      </c>
      <c r="B176" s="10">
        <f t="shared" si="17"/>
        <v>6</v>
      </c>
      <c r="C176">
        <f t="shared" si="18"/>
        <v>24</v>
      </c>
      <c r="D176" s="11">
        <f t="shared" si="19"/>
        <v>43275</v>
      </c>
      <c r="E176" s="9" t="s">
        <v>19</v>
      </c>
      <c r="F176" s="9">
        <f t="shared" si="16"/>
        <v>43275</v>
      </c>
      <c r="G176" s="9">
        <f t="shared" si="20"/>
        <v>43276</v>
      </c>
      <c r="H176" s="9">
        <f t="shared" si="21"/>
        <v>43276</v>
      </c>
      <c r="I176" s="9">
        <f t="shared" si="22"/>
        <v>43280</v>
      </c>
      <c r="J176" s="9">
        <f t="shared" si="23"/>
        <v>43284</v>
      </c>
      <c r="K176" s="12"/>
      <c r="L176" s="13"/>
      <c r="M176" s="9"/>
      <c r="N176" s="9"/>
      <c r="O176" s="9"/>
      <c r="P176" s="14"/>
      <c r="Q176" s="15"/>
      <c r="V176" s="27"/>
    </row>
    <row r="177" spans="1:22" customFormat="1" hidden="1">
      <c r="A177" s="9">
        <v>43276</v>
      </c>
      <c r="B177" s="10">
        <f t="shared" si="17"/>
        <v>6</v>
      </c>
      <c r="C177">
        <f t="shared" si="18"/>
        <v>25</v>
      </c>
      <c r="D177" s="11">
        <f t="shared" si="19"/>
        <v>43276</v>
      </c>
      <c r="E177" s="9" t="s">
        <v>23</v>
      </c>
      <c r="F177" s="9">
        <f t="shared" si="16"/>
        <v>43276</v>
      </c>
      <c r="G177" s="9">
        <f t="shared" si="20"/>
        <v>43277</v>
      </c>
      <c r="H177" s="9">
        <f t="shared" si="21"/>
        <v>43277</v>
      </c>
      <c r="I177" s="9">
        <f t="shared" si="22"/>
        <v>43284</v>
      </c>
      <c r="J177" s="9">
        <f t="shared" si="23"/>
        <v>43285</v>
      </c>
      <c r="K177" s="12"/>
      <c r="L177" s="13"/>
      <c r="M177" s="9"/>
      <c r="N177" s="9"/>
      <c r="O177" s="9"/>
      <c r="P177" s="14"/>
      <c r="Q177" s="15"/>
      <c r="V177" s="27"/>
    </row>
    <row r="178" spans="1:22" customFormat="1" hidden="1">
      <c r="A178" s="9">
        <v>43277</v>
      </c>
      <c r="B178" s="10">
        <f t="shared" si="17"/>
        <v>6</v>
      </c>
      <c r="C178">
        <f t="shared" si="18"/>
        <v>26</v>
      </c>
      <c r="D178" s="11">
        <f t="shared" si="19"/>
        <v>43277</v>
      </c>
      <c r="E178" s="9" t="s">
        <v>23</v>
      </c>
      <c r="F178" s="9">
        <f t="shared" si="16"/>
        <v>43277</v>
      </c>
      <c r="G178" s="9">
        <f t="shared" si="20"/>
        <v>43278</v>
      </c>
      <c r="H178" s="9">
        <f t="shared" si="21"/>
        <v>43278</v>
      </c>
      <c r="I178" s="9">
        <f t="shared" si="22"/>
        <v>43285</v>
      </c>
      <c r="J178" s="9">
        <f t="shared" si="23"/>
        <v>43286</v>
      </c>
      <c r="K178" s="12"/>
      <c r="L178" s="13"/>
      <c r="M178" s="9"/>
      <c r="N178" s="9"/>
      <c r="O178" s="9"/>
      <c r="P178" s="14"/>
      <c r="Q178" s="15"/>
      <c r="V178" s="27"/>
    </row>
    <row r="179" spans="1:22" customFormat="1" hidden="1">
      <c r="A179" s="9">
        <v>43278</v>
      </c>
      <c r="B179" s="10">
        <f t="shared" si="17"/>
        <v>6</v>
      </c>
      <c r="C179">
        <f t="shared" si="18"/>
        <v>27</v>
      </c>
      <c r="D179" s="11">
        <f t="shared" si="19"/>
        <v>43278</v>
      </c>
      <c r="E179" s="9" t="s">
        <v>23</v>
      </c>
      <c r="F179" s="9">
        <f t="shared" si="16"/>
        <v>43278</v>
      </c>
      <c r="G179" s="9">
        <f t="shared" si="20"/>
        <v>43279</v>
      </c>
      <c r="H179" s="9">
        <f t="shared" si="21"/>
        <v>43279</v>
      </c>
      <c r="I179" s="9">
        <f t="shared" si="22"/>
        <v>43286</v>
      </c>
      <c r="J179" s="9">
        <f t="shared" si="23"/>
        <v>43287</v>
      </c>
      <c r="K179" s="12"/>
      <c r="L179" s="13"/>
      <c r="M179" s="9"/>
      <c r="N179" s="9"/>
      <c r="O179" s="9"/>
      <c r="P179" s="14"/>
      <c r="Q179" s="15"/>
      <c r="V179" s="27"/>
    </row>
    <row r="180" spans="1:22" customFormat="1" hidden="1">
      <c r="A180" s="9">
        <v>43279</v>
      </c>
      <c r="B180" s="10">
        <f t="shared" si="17"/>
        <v>6</v>
      </c>
      <c r="C180">
        <f t="shared" si="18"/>
        <v>28</v>
      </c>
      <c r="D180" s="11">
        <f t="shared" si="19"/>
        <v>43279</v>
      </c>
      <c r="E180" s="9" t="s">
        <v>23</v>
      </c>
      <c r="F180" s="9">
        <f t="shared" si="16"/>
        <v>43279</v>
      </c>
      <c r="G180" s="9">
        <f t="shared" si="20"/>
        <v>43280</v>
      </c>
      <c r="H180" s="9">
        <f t="shared" si="21"/>
        <v>43280</v>
      </c>
      <c r="I180" s="9">
        <f t="shared" si="22"/>
        <v>43287</v>
      </c>
      <c r="J180" s="9">
        <f t="shared" si="23"/>
        <v>43290</v>
      </c>
      <c r="K180" s="12"/>
      <c r="L180" s="13"/>
      <c r="M180" s="9"/>
      <c r="N180" s="9"/>
      <c r="O180" s="9"/>
      <c r="P180" s="14"/>
      <c r="Q180" s="15"/>
      <c r="V180" s="27"/>
    </row>
    <row r="181" spans="1:22" customFormat="1" hidden="1">
      <c r="A181" s="9">
        <v>43280</v>
      </c>
      <c r="B181" s="10">
        <f t="shared" si="17"/>
        <v>6</v>
      </c>
      <c r="C181">
        <f t="shared" si="18"/>
        <v>29</v>
      </c>
      <c r="D181" s="11">
        <f t="shared" si="19"/>
        <v>43280</v>
      </c>
      <c r="E181" s="9" t="s">
        <v>23</v>
      </c>
      <c r="F181" s="9">
        <f t="shared" si="16"/>
        <v>43280</v>
      </c>
      <c r="G181" s="9">
        <f t="shared" si="20"/>
        <v>43281</v>
      </c>
      <c r="H181" s="9">
        <f t="shared" si="21"/>
        <v>43281</v>
      </c>
      <c r="I181" s="9">
        <f t="shared" si="22"/>
        <v>43290</v>
      </c>
      <c r="J181" s="9">
        <f t="shared" si="23"/>
        <v>43291</v>
      </c>
      <c r="K181" s="12"/>
      <c r="L181" s="13"/>
      <c r="M181" s="9"/>
      <c r="N181" s="9"/>
      <c r="O181" s="9"/>
      <c r="P181" s="14"/>
      <c r="Q181" s="15"/>
      <c r="V181" s="27"/>
    </row>
    <row r="182" spans="1:22" customFormat="1" hidden="1">
      <c r="A182" s="9">
        <v>43281</v>
      </c>
      <c r="B182" s="10">
        <f t="shared" si="17"/>
        <v>6</v>
      </c>
      <c r="C182">
        <f t="shared" si="18"/>
        <v>30</v>
      </c>
      <c r="D182" s="11">
        <f t="shared" si="19"/>
        <v>43281</v>
      </c>
      <c r="E182" s="9" t="s">
        <v>23</v>
      </c>
      <c r="F182" s="9">
        <f t="shared" si="16"/>
        <v>43281</v>
      </c>
      <c r="G182" s="9">
        <f t="shared" si="20"/>
        <v>43282</v>
      </c>
      <c r="H182" s="9">
        <f t="shared" si="21"/>
        <v>43282</v>
      </c>
      <c r="I182" s="9">
        <f t="shared" si="22"/>
        <v>43290</v>
      </c>
      <c r="J182" s="9">
        <f t="shared" si="23"/>
        <v>43291</v>
      </c>
      <c r="K182" s="12"/>
      <c r="L182" s="13"/>
      <c r="M182" s="9"/>
      <c r="N182" s="9"/>
      <c r="O182" s="9"/>
      <c r="P182" s="14"/>
      <c r="Q182" s="15"/>
      <c r="V182" s="27"/>
    </row>
    <row r="183" spans="1:22" customFormat="1" hidden="1">
      <c r="A183" s="9">
        <v>43282</v>
      </c>
      <c r="B183" s="10">
        <f t="shared" si="17"/>
        <v>7</v>
      </c>
      <c r="C183">
        <f t="shared" si="18"/>
        <v>1</v>
      </c>
      <c r="D183" s="11">
        <f t="shared" si="19"/>
        <v>43282</v>
      </c>
      <c r="E183" s="9" t="s">
        <v>19</v>
      </c>
      <c r="F183" s="9">
        <f t="shared" si="16"/>
        <v>43282</v>
      </c>
      <c r="G183" s="9">
        <f t="shared" si="20"/>
        <v>43283</v>
      </c>
      <c r="H183" s="9">
        <f t="shared" si="21"/>
        <v>43283</v>
      </c>
      <c r="I183" s="9">
        <f t="shared" si="22"/>
        <v>43290</v>
      </c>
      <c r="J183" s="9">
        <f t="shared" si="23"/>
        <v>43291</v>
      </c>
      <c r="K183" s="12"/>
      <c r="L183" s="13"/>
      <c r="M183" s="9"/>
      <c r="N183" s="9"/>
      <c r="O183" s="9"/>
      <c r="P183" s="14"/>
      <c r="Q183" s="15"/>
      <c r="V183" s="27"/>
    </row>
    <row r="184" spans="1:22" customFormat="1" hidden="1">
      <c r="A184" s="9">
        <v>43283</v>
      </c>
      <c r="B184" s="10">
        <f t="shared" si="17"/>
        <v>7</v>
      </c>
      <c r="C184">
        <f t="shared" si="18"/>
        <v>2</v>
      </c>
      <c r="D184" s="11">
        <f t="shared" si="19"/>
        <v>43283</v>
      </c>
      <c r="E184" s="9" t="s">
        <v>19</v>
      </c>
      <c r="F184" s="9">
        <f t="shared" si="16"/>
        <v>43283</v>
      </c>
      <c r="G184" s="9">
        <f t="shared" si="20"/>
        <v>43284</v>
      </c>
      <c r="H184" s="9">
        <f t="shared" si="21"/>
        <v>43284</v>
      </c>
      <c r="I184" s="9">
        <f t="shared" si="22"/>
        <v>43290</v>
      </c>
      <c r="J184" s="9">
        <f t="shared" si="23"/>
        <v>43291</v>
      </c>
      <c r="K184" s="12"/>
      <c r="L184" s="13"/>
      <c r="M184" s="9"/>
      <c r="N184" s="9"/>
      <c r="O184" s="9"/>
      <c r="P184" s="14"/>
      <c r="Q184" s="15"/>
      <c r="V184" s="27"/>
    </row>
    <row r="185" spans="1:22" customFormat="1" hidden="1">
      <c r="A185" s="9">
        <v>43284</v>
      </c>
      <c r="B185" s="10">
        <f t="shared" si="17"/>
        <v>7</v>
      </c>
      <c r="C185">
        <f t="shared" si="18"/>
        <v>3</v>
      </c>
      <c r="D185" s="11">
        <f t="shared" si="19"/>
        <v>43284</v>
      </c>
      <c r="E185" s="9" t="s">
        <v>23</v>
      </c>
      <c r="F185" s="9">
        <f t="shared" si="16"/>
        <v>43284</v>
      </c>
      <c r="G185" s="9">
        <f t="shared" si="20"/>
        <v>43285</v>
      </c>
      <c r="H185" s="9">
        <f t="shared" si="21"/>
        <v>43285</v>
      </c>
      <c r="I185" s="9">
        <f t="shared" si="22"/>
        <v>43291</v>
      </c>
      <c r="J185" s="9">
        <f t="shared" si="23"/>
        <v>43292</v>
      </c>
      <c r="K185" s="12"/>
      <c r="L185" s="13"/>
      <c r="M185" s="9"/>
      <c r="N185" s="9"/>
      <c r="O185" s="9"/>
      <c r="P185" s="14"/>
      <c r="Q185" s="15"/>
      <c r="V185" s="27"/>
    </row>
    <row r="186" spans="1:22" customFormat="1" hidden="1">
      <c r="A186" s="9">
        <v>43285</v>
      </c>
      <c r="B186" s="10">
        <f t="shared" si="17"/>
        <v>7</v>
      </c>
      <c r="C186">
        <f t="shared" si="18"/>
        <v>4</v>
      </c>
      <c r="D186" s="11">
        <f t="shared" si="19"/>
        <v>43285</v>
      </c>
      <c r="E186" s="9" t="s">
        <v>23</v>
      </c>
      <c r="F186" s="9">
        <f t="shared" si="16"/>
        <v>43285</v>
      </c>
      <c r="G186" s="9">
        <f t="shared" si="20"/>
        <v>43286</v>
      </c>
      <c r="H186" s="9">
        <f t="shared" si="21"/>
        <v>43286</v>
      </c>
      <c r="I186" s="9">
        <f t="shared" si="22"/>
        <v>43292</v>
      </c>
      <c r="J186" s="9">
        <f t="shared" si="23"/>
        <v>43293</v>
      </c>
      <c r="K186" s="12"/>
      <c r="L186" s="13"/>
      <c r="M186" s="9"/>
      <c r="N186" s="9"/>
      <c r="O186" s="9"/>
      <c r="P186" s="14"/>
      <c r="Q186" s="15"/>
      <c r="V186" s="27"/>
    </row>
    <row r="187" spans="1:22" customFormat="1" hidden="1">
      <c r="A187" s="9">
        <v>43286</v>
      </c>
      <c r="B187" s="10">
        <f t="shared" si="17"/>
        <v>7</v>
      </c>
      <c r="C187">
        <f t="shared" si="18"/>
        <v>5</v>
      </c>
      <c r="D187" s="11">
        <f t="shared" si="19"/>
        <v>43286</v>
      </c>
      <c r="E187" s="9" t="s">
        <v>23</v>
      </c>
      <c r="F187" s="9">
        <f t="shared" si="16"/>
        <v>43286</v>
      </c>
      <c r="G187" s="9">
        <f t="shared" si="20"/>
        <v>43287</v>
      </c>
      <c r="H187" s="9">
        <f t="shared" si="21"/>
        <v>43287</v>
      </c>
      <c r="I187" s="9">
        <f t="shared" si="22"/>
        <v>43293</v>
      </c>
      <c r="J187" s="9">
        <f t="shared" si="23"/>
        <v>43294</v>
      </c>
      <c r="K187" s="12"/>
      <c r="L187" s="13"/>
      <c r="M187" s="9"/>
      <c r="N187" s="9"/>
      <c r="O187" s="9"/>
      <c r="P187" s="14"/>
      <c r="Q187" s="15"/>
      <c r="V187" s="27"/>
    </row>
    <row r="188" spans="1:22" customFormat="1" hidden="1">
      <c r="A188" s="9">
        <v>43287</v>
      </c>
      <c r="B188" s="10">
        <f t="shared" si="17"/>
        <v>7</v>
      </c>
      <c r="C188">
        <f t="shared" si="18"/>
        <v>6</v>
      </c>
      <c r="D188" s="11">
        <f t="shared" si="19"/>
        <v>43287</v>
      </c>
      <c r="E188" s="9" t="s">
        <v>23</v>
      </c>
      <c r="F188" s="9">
        <f t="shared" si="16"/>
        <v>43287</v>
      </c>
      <c r="G188" s="9">
        <f t="shared" si="20"/>
        <v>43288</v>
      </c>
      <c r="H188" s="9">
        <f t="shared" si="21"/>
        <v>43288</v>
      </c>
      <c r="I188" s="9">
        <f t="shared" si="22"/>
        <v>43294</v>
      </c>
      <c r="J188" s="9">
        <f t="shared" si="23"/>
        <v>43297</v>
      </c>
      <c r="K188" s="12"/>
      <c r="L188" s="13"/>
      <c r="M188" s="9"/>
      <c r="N188" s="9"/>
      <c r="O188" s="9"/>
      <c r="P188" s="14"/>
      <c r="Q188" s="15"/>
      <c r="V188" s="27"/>
    </row>
    <row r="189" spans="1:22" customFormat="1" hidden="1">
      <c r="A189" s="9">
        <v>43288</v>
      </c>
      <c r="B189" s="10">
        <f t="shared" si="17"/>
        <v>7</v>
      </c>
      <c r="C189">
        <f t="shared" si="18"/>
        <v>7</v>
      </c>
      <c r="D189" s="11">
        <f t="shared" si="19"/>
        <v>43288</v>
      </c>
      <c r="E189" s="9" t="s">
        <v>23</v>
      </c>
      <c r="F189" s="9">
        <f t="shared" si="16"/>
        <v>43288</v>
      </c>
      <c r="G189" s="9">
        <f t="shared" si="20"/>
        <v>43289</v>
      </c>
      <c r="H189" s="9">
        <f t="shared" si="21"/>
        <v>43289</v>
      </c>
      <c r="I189" s="9">
        <f t="shared" si="22"/>
        <v>43294</v>
      </c>
      <c r="J189" s="9">
        <f t="shared" si="23"/>
        <v>43297</v>
      </c>
      <c r="K189" s="12"/>
      <c r="L189" s="13"/>
      <c r="M189" s="9"/>
      <c r="N189" s="9"/>
      <c r="O189" s="9"/>
      <c r="P189" s="14"/>
      <c r="Q189" s="15"/>
      <c r="V189" s="27"/>
    </row>
    <row r="190" spans="1:22" customFormat="1" hidden="1">
      <c r="A190" s="9">
        <v>43289</v>
      </c>
      <c r="B190" s="10">
        <f t="shared" si="17"/>
        <v>7</v>
      </c>
      <c r="C190">
        <f t="shared" si="18"/>
        <v>8</v>
      </c>
      <c r="D190" s="11">
        <f t="shared" si="19"/>
        <v>43289</v>
      </c>
      <c r="E190" s="9" t="s">
        <v>19</v>
      </c>
      <c r="F190" s="9">
        <f t="shared" si="16"/>
        <v>43289</v>
      </c>
      <c r="G190" s="9">
        <f t="shared" si="20"/>
        <v>43290</v>
      </c>
      <c r="H190" s="9">
        <f t="shared" si="21"/>
        <v>43290</v>
      </c>
      <c r="I190" s="9">
        <f t="shared" si="22"/>
        <v>43294</v>
      </c>
      <c r="J190" s="9">
        <f t="shared" si="23"/>
        <v>43297</v>
      </c>
      <c r="K190" s="12"/>
      <c r="L190" s="13"/>
      <c r="M190" s="9"/>
      <c r="N190" s="9"/>
      <c r="O190" s="9"/>
      <c r="P190" s="14"/>
      <c r="Q190" s="15"/>
      <c r="V190" s="27"/>
    </row>
    <row r="191" spans="1:22" customFormat="1" hidden="1">
      <c r="A191" s="9">
        <v>43290</v>
      </c>
      <c r="B191" s="10">
        <f t="shared" si="17"/>
        <v>7</v>
      </c>
      <c r="C191">
        <f t="shared" si="18"/>
        <v>9</v>
      </c>
      <c r="D191" s="11">
        <f t="shared" si="19"/>
        <v>43290</v>
      </c>
      <c r="E191" s="9" t="s">
        <v>23</v>
      </c>
      <c r="F191" s="9">
        <f t="shared" si="16"/>
        <v>43290</v>
      </c>
      <c r="G191" s="9">
        <f t="shared" si="20"/>
        <v>43291</v>
      </c>
      <c r="H191" s="9">
        <f t="shared" si="21"/>
        <v>43291</v>
      </c>
      <c r="I191" s="9">
        <f t="shared" si="22"/>
        <v>43297</v>
      </c>
      <c r="J191" s="9">
        <f t="shared" si="23"/>
        <v>43298</v>
      </c>
      <c r="K191" s="12"/>
      <c r="L191" s="13"/>
      <c r="M191" s="9"/>
      <c r="N191" s="9"/>
      <c r="O191" s="9"/>
      <c r="P191" s="14"/>
      <c r="Q191" s="15"/>
      <c r="V191" s="27"/>
    </row>
    <row r="192" spans="1:22" customFormat="1" hidden="1">
      <c r="A192" s="9">
        <v>43291</v>
      </c>
      <c r="B192" s="10">
        <f t="shared" si="17"/>
        <v>7</v>
      </c>
      <c r="C192">
        <f t="shared" si="18"/>
        <v>10</v>
      </c>
      <c r="D192" s="11">
        <f t="shared" si="19"/>
        <v>43291</v>
      </c>
      <c r="E192" s="9" t="s">
        <v>23</v>
      </c>
      <c r="F192" s="9">
        <f t="shared" si="16"/>
        <v>43291</v>
      </c>
      <c r="G192" s="9">
        <f t="shared" si="20"/>
        <v>43292</v>
      </c>
      <c r="H192" s="9">
        <f t="shared" si="21"/>
        <v>43292</v>
      </c>
      <c r="I192" s="9">
        <f t="shared" si="22"/>
        <v>43298</v>
      </c>
      <c r="J192" s="9">
        <f t="shared" si="23"/>
        <v>43299</v>
      </c>
      <c r="K192" s="12"/>
      <c r="L192" s="13"/>
      <c r="M192" s="9"/>
      <c r="N192" s="9"/>
      <c r="O192" s="9"/>
      <c r="P192" s="14"/>
      <c r="Q192" s="15"/>
      <c r="V192" s="27"/>
    </row>
    <row r="193" spans="1:22" customFormat="1" hidden="1">
      <c r="A193" s="9">
        <v>43292</v>
      </c>
      <c r="B193" s="10">
        <f t="shared" si="17"/>
        <v>7</v>
      </c>
      <c r="C193">
        <f t="shared" si="18"/>
        <v>11</v>
      </c>
      <c r="D193" s="11">
        <f t="shared" si="19"/>
        <v>43292</v>
      </c>
      <c r="E193" s="9" t="s">
        <v>23</v>
      </c>
      <c r="F193" s="9">
        <f t="shared" si="16"/>
        <v>43292</v>
      </c>
      <c r="G193" s="9">
        <f t="shared" si="20"/>
        <v>43293</v>
      </c>
      <c r="H193" s="9">
        <f t="shared" si="21"/>
        <v>43293</v>
      </c>
      <c r="I193" s="9">
        <f t="shared" si="22"/>
        <v>43299</v>
      </c>
      <c r="J193" s="9">
        <f t="shared" si="23"/>
        <v>43300</v>
      </c>
      <c r="K193" s="12"/>
      <c r="L193" s="13"/>
      <c r="M193" s="9"/>
      <c r="N193" s="9"/>
      <c r="O193" s="9"/>
      <c r="P193" s="14"/>
      <c r="Q193" s="15"/>
      <c r="V193" s="27"/>
    </row>
    <row r="194" spans="1:22" customFormat="1" hidden="1">
      <c r="A194" s="9">
        <v>43293</v>
      </c>
      <c r="B194" s="10">
        <f t="shared" si="17"/>
        <v>7</v>
      </c>
      <c r="C194">
        <f t="shared" si="18"/>
        <v>12</v>
      </c>
      <c r="D194" s="11">
        <f t="shared" si="19"/>
        <v>43293</v>
      </c>
      <c r="E194" s="9" t="s">
        <v>23</v>
      </c>
      <c r="F194" s="9">
        <f t="shared" ref="F194:F257" si="24">+A194</f>
        <v>43293</v>
      </c>
      <c r="G194" s="9">
        <f t="shared" si="20"/>
        <v>43294</v>
      </c>
      <c r="H194" s="9">
        <f t="shared" si="21"/>
        <v>43294</v>
      </c>
      <c r="I194" s="9">
        <f t="shared" si="22"/>
        <v>43300</v>
      </c>
      <c r="J194" s="9">
        <f t="shared" si="23"/>
        <v>43304</v>
      </c>
      <c r="K194" s="12"/>
      <c r="L194" s="13"/>
      <c r="M194" s="9"/>
      <c r="N194" s="9"/>
      <c r="O194" s="9"/>
      <c r="P194" s="14"/>
      <c r="Q194" s="15"/>
      <c r="V194" s="27"/>
    </row>
    <row r="195" spans="1:22" customFormat="1" hidden="1">
      <c r="A195" s="9">
        <v>43294</v>
      </c>
      <c r="B195" s="10">
        <f t="shared" ref="B195:B258" si="25">+MONTH(A195)</f>
        <v>7</v>
      </c>
      <c r="C195">
        <f t="shared" ref="C195:C258" si="26">+DAY(A195)</f>
        <v>13</v>
      </c>
      <c r="D195" s="11">
        <f t="shared" ref="D195:D258" si="27">+A195</f>
        <v>43294</v>
      </c>
      <c r="E195" s="9" t="s">
        <v>23</v>
      </c>
      <c r="F195" s="9">
        <f t="shared" si="24"/>
        <v>43294</v>
      </c>
      <c r="G195" s="9">
        <f t="shared" ref="G195:G258" si="28">+A195+1</f>
        <v>43295</v>
      </c>
      <c r="H195" s="9">
        <f t="shared" ref="H195:H258" si="29">+G195</f>
        <v>43295</v>
      </c>
      <c r="I195" s="9">
        <f t="shared" ref="I195:I258" si="30">+WORKDAY(A195,$Q$2,$T$2:$T$73)</f>
        <v>43304</v>
      </c>
      <c r="J195" s="9">
        <f t="shared" ref="J195:J258" si="31">+WORKDAY(A195,$Q$3,$T$2:$T$73)</f>
        <v>43305</v>
      </c>
      <c r="K195" s="12"/>
      <c r="L195" s="13"/>
      <c r="M195" s="9"/>
      <c r="N195" s="9"/>
      <c r="O195" s="9"/>
      <c r="P195" s="14"/>
      <c r="Q195" s="15"/>
      <c r="V195" s="27"/>
    </row>
    <row r="196" spans="1:22" customFormat="1" hidden="1">
      <c r="A196" s="9">
        <v>43295</v>
      </c>
      <c r="B196" s="10">
        <f t="shared" si="25"/>
        <v>7</v>
      </c>
      <c r="C196">
        <f t="shared" si="26"/>
        <v>14</v>
      </c>
      <c r="D196" s="11">
        <f t="shared" si="27"/>
        <v>43295</v>
      </c>
      <c r="E196" s="9" t="s">
        <v>23</v>
      </c>
      <c r="F196" s="9">
        <f t="shared" si="24"/>
        <v>43295</v>
      </c>
      <c r="G196" s="9">
        <f t="shared" si="28"/>
        <v>43296</v>
      </c>
      <c r="H196" s="9">
        <f t="shared" si="29"/>
        <v>43296</v>
      </c>
      <c r="I196" s="9">
        <f t="shared" si="30"/>
        <v>43304</v>
      </c>
      <c r="J196" s="9">
        <f t="shared" si="31"/>
        <v>43305</v>
      </c>
      <c r="K196" s="12"/>
      <c r="L196" s="13"/>
      <c r="M196" s="9"/>
      <c r="N196" s="9"/>
      <c r="O196" s="9"/>
      <c r="P196" s="14"/>
      <c r="Q196" s="15"/>
      <c r="V196" s="27"/>
    </row>
    <row r="197" spans="1:22" customFormat="1" hidden="1">
      <c r="A197" s="9">
        <v>43296</v>
      </c>
      <c r="B197" s="10">
        <f t="shared" si="25"/>
        <v>7</v>
      </c>
      <c r="C197">
        <f t="shared" si="26"/>
        <v>15</v>
      </c>
      <c r="D197" s="11">
        <f t="shared" si="27"/>
        <v>43296</v>
      </c>
      <c r="E197" s="9" t="s">
        <v>19</v>
      </c>
      <c r="F197" s="9">
        <f t="shared" si="24"/>
        <v>43296</v>
      </c>
      <c r="G197" s="9">
        <f t="shared" si="28"/>
        <v>43297</v>
      </c>
      <c r="H197" s="9">
        <f t="shared" si="29"/>
        <v>43297</v>
      </c>
      <c r="I197" s="9">
        <f t="shared" si="30"/>
        <v>43304</v>
      </c>
      <c r="J197" s="9">
        <f t="shared" si="31"/>
        <v>43305</v>
      </c>
      <c r="K197" s="12"/>
      <c r="L197" s="13"/>
      <c r="M197" s="9"/>
      <c r="N197" s="9"/>
      <c r="O197" s="9"/>
      <c r="P197" s="14"/>
      <c r="Q197" s="15"/>
      <c r="V197" s="27"/>
    </row>
    <row r="198" spans="1:22" customFormat="1" hidden="1">
      <c r="A198" s="9">
        <v>43297</v>
      </c>
      <c r="B198" s="10">
        <f t="shared" si="25"/>
        <v>7</v>
      </c>
      <c r="C198">
        <f t="shared" si="26"/>
        <v>16</v>
      </c>
      <c r="D198" s="11">
        <f t="shared" si="27"/>
        <v>43297</v>
      </c>
      <c r="E198" s="9" t="s">
        <v>23</v>
      </c>
      <c r="F198" s="9">
        <f t="shared" si="24"/>
        <v>43297</v>
      </c>
      <c r="G198" s="9">
        <f t="shared" si="28"/>
        <v>43298</v>
      </c>
      <c r="H198" s="9">
        <f t="shared" si="29"/>
        <v>43298</v>
      </c>
      <c r="I198" s="9">
        <f t="shared" si="30"/>
        <v>43305</v>
      </c>
      <c r="J198" s="9">
        <f t="shared" si="31"/>
        <v>43306</v>
      </c>
      <c r="K198" s="12"/>
      <c r="L198" s="13"/>
      <c r="M198" s="9"/>
      <c r="N198" s="9"/>
      <c r="O198" s="9"/>
      <c r="P198" s="14"/>
      <c r="Q198" s="15"/>
      <c r="V198" s="27"/>
    </row>
    <row r="199" spans="1:22" customFormat="1" hidden="1">
      <c r="A199" s="9">
        <v>43298</v>
      </c>
      <c r="B199" s="10">
        <f t="shared" si="25"/>
        <v>7</v>
      </c>
      <c r="C199">
        <f t="shared" si="26"/>
        <v>17</v>
      </c>
      <c r="D199" s="11">
        <f t="shared" si="27"/>
        <v>43298</v>
      </c>
      <c r="E199" s="9" t="s">
        <v>23</v>
      </c>
      <c r="F199" s="9">
        <f t="shared" si="24"/>
        <v>43298</v>
      </c>
      <c r="G199" s="9">
        <f t="shared" si="28"/>
        <v>43299</v>
      </c>
      <c r="H199" s="9">
        <f t="shared" si="29"/>
        <v>43299</v>
      </c>
      <c r="I199" s="9">
        <f t="shared" si="30"/>
        <v>43306</v>
      </c>
      <c r="J199" s="9">
        <f t="shared" si="31"/>
        <v>43307</v>
      </c>
      <c r="K199" s="12"/>
      <c r="L199" s="13"/>
      <c r="M199" s="9"/>
      <c r="N199" s="9"/>
      <c r="O199" s="9"/>
      <c r="P199" s="14"/>
      <c r="Q199" s="15"/>
      <c r="V199" s="27"/>
    </row>
    <row r="200" spans="1:22" customFormat="1" hidden="1">
      <c r="A200" s="9">
        <v>43299</v>
      </c>
      <c r="B200" s="10">
        <f t="shared" si="25"/>
        <v>7</v>
      </c>
      <c r="C200">
        <f t="shared" si="26"/>
        <v>18</v>
      </c>
      <c r="D200" s="11">
        <f t="shared" si="27"/>
        <v>43299</v>
      </c>
      <c r="E200" s="9" t="s">
        <v>23</v>
      </c>
      <c r="F200" s="9">
        <f t="shared" si="24"/>
        <v>43299</v>
      </c>
      <c r="G200" s="9">
        <f t="shared" si="28"/>
        <v>43300</v>
      </c>
      <c r="H200" s="9">
        <f t="shared" si="29"/>
        <v>43300</v>
      </c>
      <c r="I200" s="9">
        <f t="shared" si="30"/>
        <v>43307</v>
      </c>
      <c r="J200" s="9">
        <f t="shared" si="31"/>
        <v>43308</v>
      </c>
      <c r="K200" s="12"/>
      <c r="L200" s="13"/>
      <c r="M200" s="9"/>
      <c r="N200" s="9"/>
      <c r="O200" s="9"/>
      <c r="P200" s="14"/>
      <c r="Q200" s="15"/>
      <c r="V200" s="27"/>
    </row>
    <row r="201" spans="1:22" customFormat="1" hidden="1">
      <c r="A201" s="9">
        <v>43300</v>
      </c>
      <c r="B201" s="10">
        <f t="shared" si="25"/>
        <v>7</v>
      </c>
      <c r="C201">
        <f t="shared" si="26"/>
        <v>19</v>
      </c>
      <c r="D201" s="11">
        <f t="shared" si="27"/>
        <v>43300</v>
      </c>
      <c r="E201" s="9" t="s">
        <v>23</v>
      </c>
      <c r="F201" s="9">
        <f t="shared" si="24"/>
        <v>43300</v>
      </c>
      <c r="G201" s="9">
        <f t="shared" si="28"/>
        <v>43301</v>
      </c>
      <c r="H201" s="9">
        <f t="shared" si="29"/>
        <v>43301</v>
      </c>
      <c r="I201" s="9">
        <f t="shared" si="30"/>
        <v>43308</v>
      </c>
      <c r="J201" s="9">
        <f t="shared" si="31"/>
        <v>43311</v>
      </c>
      <c r="K201" s="12"/>
      <c r="L201" s="13"/>
      <c r="M201" s="9"/>
      <c r="N201" s="9"/>
      <c r="O201" s="9"/>
      <c r="P201" s="14"/>
      <c r="Q201" s="15"/>
      <c r="V201" s="27"/>
    </row>
    <row r="202" spans="1:22" customFormat="1" hidden="1">
      <c r="A202" s="9">
        <v>43301</v>
      </c>
      <c r="B202" s="10">
        <f t="shared" si="25"/>
        <v>7</v>
      </c>
      <c r="C202">
        <f t="shared" si="26"/>
        <v>20</v>
      </c>
      <c r="D202" s="11">
        <f t="shared" si="27"/>
        <v>43301</v>
      </c>
      <c r="E202" s="9" t="s">
        <v>19</v>
      </c>
      <c r="F202" s="9">
        <f t="shared" si="24"/>
        <v>43301</v>
      </c>
      <c r="G202" s="9">
        <f t="shared" si="28"/>
        <v>43302</v>
      </c>
      <c r="H202" s="9">
        <f t="shared" si="29"/>
        <v>43302</v>
      </c>
      <c r="I202" s="9">
        <f t="shared" si="30"/>
        <v>43308</v>
      </c>
      <c r="J202" s="9">
        <f t="shared" si="31"/>
        <v>43311</v>
      </c>
      <c r="K202" s="12"/>
      <c r="L202" s="13"/>
      <c r="M202" s="9"/>
      <c r="N202" s="9"/>
      <c r="O202" s="9"/>
      <c r="P202" s="14"/>
      <c r="Q202" s="15"/>
      <c r="V202" s="27"/>
    </row>
    <row r="203" spans="1:22" customFormat="1" hidden="1">
      <c r="A203" s="9">
        <v>43302</v>
      </c>
      <c r="B203" s="10">
        <f t="shared" si="25"/>
        <v>7</v>
      </c>
      <c r="C203">
        <f t="shared" si="26"/>
        <v>21</v>
      </c>
      <c r="D203" s="11">
        <f t="shared" si="27"/>
        <v>43302</v>
      </c>
      <c r="E203" s="9" t="s">
        <v>23</v>
      </c>
      <c r="F203" s="9">
        <f t="shared" si="24"/>
        <v>43302</v>
      </c>
      <c r="G203" s="9">
        <f t="shared" si="28"/>
        <v>43303</v>
      </c>
      <c r="H203" s="9">
        <f t="shared" si="29"/>
        <v>43303</v>
      </c>
      <c r="I203" s="9">
        <f t="shared" si="30"/>
        <v>43308</v>
      </c>
      <c r="J203" s="9">
        <f t="shared" si="31"/>
        <v>43311</v>
      </c>
      <c r="K203" s="12"/>
      <c r="L203" s="13"/>
      <c r="M203" s="9"/>
      <c r="N203" s="9"/>
      <c r="O203" s="9"/>
      <c r="P203" s="14"/>
      <c r="Q203" s="15"/>
      <c r="V203" s="27"/>
    </row>
    <row r="204" spans="1:22" customFormat="1" hidden="1">
      <c r="A204" s="9">
        <v>43303</v>
      </c>
      <c r="B204" s="10">
        <f t="shared" si="25"/>
        <v>7</v>
      </c>
      <c r="C204">
        <f t="shared" si="26"/>
        <v>22</v>
      </c>
      <c r="D204" s="11">
        <f t="shared" si="27"/>
        <v>43303</v>
      </c>
      <c r="E204" s="9" t="s">
        <v>19</v>
      </c>
      <c r="F204" s="9">
        <f t="shared" si="24"/>
        <v>43303</v>
      </c>
      <c r="G204" s="9">
        <f t="shared" si="28"/>
        <v>43304</v>
      </c>
      <c r="H204" s="9">
        <f t="shared" si="29"/>
        <v>43304</v>
      </c>
      <c r="I204" s="9">
        <f t="shared" si="30"/>
        <v>43308</v>
      </c>
      <c r="J204" s="9">
        <f t="shared" si="31"/>
        <v>43311</v>
      </c>
      <c r="K204" s="12"/>
      <c r="L204" s="13"/>
      <c r="M204" s="9"/>
      <c r="N204" s="9"/>
      <c r="O204" s="9"/>
      <c r="P204" s="14"/>
      <c r="Q204" s="15"/>
      <c r="V204" s="27"/>
    </row>
    <row r="205" spans="1:22" customFormat="1" hidden="1">
      <c r="A205" s="9">
        <v>43304</v>
      </c>
      <c r="B205" s="10">
        <f t="shared" si="25"/>
        <v>7</v>
      </c>
      <c r="C205">
        <f t="shared" si="26"/>
        <v>23</v>
      </c>
      <c r="D205" s="11">
        <f t="shared" si="27"/>
        <v>43304</v>
      </c>
      <c r="E205" s="9" t="s">
        <v>23</v>
      </c>
      <c r="F205" s="9">
        <f t="shared" si="24"/>
        <v>43304</v>
      </c>
      <c r="G205" s="9">
        <f t="shared" si="28"/>
        <v>43305</v>
      </c>
      <c r="H205" s="9">
        <f t="shared" si="29"/>
        <v>43305</v>
      </c>
      <c r="I205" s="9">
        <f t="shared" si="30"/>
        <v>43311</v>
      </c>
      <c r="J205" s="9">
        <f t="shared" si="31"/>
        <v>43312</v>
      </c>
      <c r="K205" s="12"/>
      <c r="L205" s="13"/>
      <c r="M205" s="9"/>
      <c r="N205" s="9"/>
      <c r="O205" s="9"/>
      <c r="P205" s="14"/>
      <c r="Q205" s="15"/>
      <c r="V205" s="27"/>
    </row>
    <row r="206" spans="1:22" customFormat="1" hidden="1">
      <c r="A206" s="9">
        <v>43305</v>
      </c>
      <c r="B206" s="10">
        <f t="shared" si="25"/>
        <v>7</v>
      </c>
      <c r="C206">
        <f t="shared" si="26"/>
        <v>24</v>
      </c>
      <c r="D206" s="11">
        <f t="shared" si="27"/>
        <v>43305</v>
      </c>
      <c r="E206" s="9" t="s">
        <v>23</v>
      </c>
      <c r="F206" s="9">
        <f t="shared" si="24"/>
        <v>43305</v>
      </c>
      <c r="G206" s="9">
        <f t="shared" si="28"/>
        <v>43306</v>
      </c>
      <c r="H206" s="9">
        <f t="shared" si="29"/>
        <v>43306</v>
      </c>
      <c r="I206" s="9">
        <f t="shared" si="30"/>
        <v>43312</v>
      </c>
      <c r="J206" s="9">
        <f t="shared" si="31"/>
        <v>43313</v>
      </c>
      <c r="K206" s="12"/>
      <c r="L206" s="13"/>
      <c r="M206" s="9"/>
      <c r="N206" s="9"/>
      <c r="O206" s="9"/>
      <c r="P206" s="14"/>
      <c r="Q206" s="15"/>
      <c r="V206" s="27"/>
    </row>
    <row r="207" spans="1:22" customFormat="1" hidden="1">
      <c r="A207" s="9">
        <v>43306</v>
      </c>
      <c r="B207" s="10">
        <f t="shared" si="25"/>
        <v>7</v>
      </c>
      <c r="C207">
        <f t="shared" si="26"/>
        <v>25</v>
      </c>
      <c r="D207" s="11">
        <f t="shared" si="27"/>
        <v>43306</v>
      </c>
      <c r="E207" s="9" t="s">
        <v>23</v>
      </c>
      <c r="F207" s="9">
        <f t="shared" si="24"/>
        <v>43306</v>
      </c>
      <c r="G207" s="9">
        <f t="shared" si="28"/>
        <v>43307</v>
      </c>
      <c r="H207" s="9">
        <f t="shared" si="29"/>
        <v>43307</v>
      </c>
      <c r="I207" s="9">
        <f t="shared" si="30"/>
        <v>43313</v>
      </c>
      <c r="J207" s="9">
        <f t="shared" si="31"/>
        <v>43314</v>
      </c>
      <c r="K207" s="12"/>
      <c r="L207" s="13"/>
      <c r="M207" s="9"/>
      <c r="N207" s="9"/>
      <c r="O207" s="9"/>
      <c r="P207" s="14"/>
      <c r="Q207" s="15"/>
      <c r="V207" s="27"/>
    </row>
    <row r="208" spans="1:22" customFormat="1" hidden="1">
      <c r="A208" s="9">
        <v>43307</v>
      </c>
      <c r="B208" s="10">
        <f t="shared" si="25"/>
        <v>7</v>
      </c>
      <c r="C208">
        <f t="shared" si="26"/>
        <v>26</v>
      </c>
      <c r="D208" s="11">
        <f t="shared" si="27"/>
        <v>43307</v>
      </c>
      <c r="E208" s="9" t="s">
        <v>23</v>
      </c>
      <c r="F208" s="9">
        <f t="shared" si="24"/>
        <v>43307</v>
      </c>
      <c r="G208" s="9">
        <f t="shared" si="28"/>
        <v>43308</v>
      </c>
      <c r="H208" s="9">
        <f t="shared" si="29"/>
        <v>43308</v>
      </c>
      <c r="I208" s="9">
        <f t="shared" si="30"/>
        <v>43314</v>
      </c>
      <c r="J208" s="9">
        <f t="shared" si="31"/>
        <v>43315</v>
      </c>
      <c r="K208" s="12"/>
      <c r="L208" s="13"/>
      <c r="M208" s="9"/>
      <c r="N208" s="9"/>
      <c r="O208" s="9"/>
      <c r="P208" s="14"/>
      <c r="Q208" s="15"/>
      <c r="V208" s="27"/>
    </row>
    <row r="209" spans="1:22" customFormat="1" hidden="1">
      <c r="A209" s="9">
        <v>43308</v>
      </c>
      <c r="B209" s="10">
        <f t="shared" si="25"/>
        <v>7</v>
      </c>
      <c r="C209">
        <f t="shared" si="26"/>
        <v>27</v>
      </c>
      <c r="D209" s="11">
        <f t="shared" si="27"/>
        <v>43308</v>
      </c>
      <c r="E209" s="9" t="s">
        <v>23</v>
      </c>
      <c r="F209" s="9">
        <f t="shared" si="24"/>
        <v>43308</v>
      </c>
      <c r="G209" s="9">
        <f t="shared" si="28"/>
        <v>43309</v>
      </c>
      <c r="H209" s="9">
        <f t="shared" si="29"/>
        <v>43309</v>
      </c>
      <c r="I209" s="9">
        <f t="shared" si="30"/>
        <v>43315</v>
      </c>
      <c r="J209" s="9">
        <f t="shared" si="31"/>
        <v>43318</v>
      </c>
      <c r="K209" s="12"/>
      <c r="L209" s="13"/>
      <c r="M209" s="9"/>
      <c r="N209" s="9"/>
      <c r="O209" s="9"/>
      <c r="P209" s="14"/>
      <c r="Q209" s="15"/>
      <c r="V209" s="27"/>
    </row>
    <row r="210" spans="1:22" customFormat="1" hidden="1">
      <c r="A210" s="9">
        <v>43309</v>
      </c>
      <c r="B210" s="10">
        <f t="shared" si="25"/>
        <v>7</v>
      </c>
      <c r="C210">
        <f t="shared" si="26"/>
        <v>28</v>
      </c>
      <c r="D210" s="11">
        <f t="shared" si="27"/>
        <v>43309</v>
      </c>
      <c r="E210" s="9" t="s">
        <v>23</v>
      </c>
      <c r="F210" s="9">
        <f t="shared" si="24"/>
        <v>43309</v>
      </c>
      <c r="G210" s="9">
        <f t="shared" si="28"/>
        <v>43310</v>
      </c>
      <c r="H210" s="9">
        <f t="shared" si="29"/>
        <v>43310</v>
      </c>
      <c r="I210" s="9">
        <f t="shared" si="30"/>
        <v>43315</v>
      </c>
      <c r="J210" s="9">
        <f t="shared" si="31"/>
        <v>43318</v>
      </c>
      <c r="K210" s="12"/>
      <c r="L210" s="13"/>
      <c r="M210" s="9"/>
      <c r="N210" s="9"/>
      <c r="O210" s="9"/>
      <c r="P210" s="14"/>
      <c r="Q210" s="15"/>
      <c r="V210" s="27"/>
    </row>
    <row r="211" spans="1:22" customFormat="1" hidden="1">
      <c r="A211" s="9">
        <v>43310</v>
      </c>
      <c r="B211" s="10">
        <f t="shared" si="25"/>
        <v>7</v>
      </c>
      <c r="C211">
        <f t="shared" si="26"/>
        <v>29</v>
      </c>
      <c r="D211" s="11">
        <f t="shared" si="27"/>
        <v>43310</v>
      </c>
      <c r="E211" s="9" t="s">
        <v>19</v>
      </c>
      <c r="F211" s="9">
        <f t="shared" si="24"/>
        <v>43310</v>
      </c>
      <c r="G211" s="9">
        <f t="shared" si="28"/>
        <v>43311</v>
      </c>
      <c r="H211" s="9">
        <f t="shared" si="29"/>
        <v>43311</v>
      </c>
      <c r="I211" s="9">
        <f t="shared" si="30"/>
        <v>43315</v>
      </c>
      <c r="J211" s="9">
        <f t="shared" si="31"/>
        <v>43318</v>
      </c>
      <c r="K211" s="12"/>
      <c r="L211" s="13"/>
      <c r="M211" s="9"/>
      <c r="N211" s="9"/>
      <c r="O211" s="9"/>
      <c r="P211" s="14"/>
      <c r="Q211" s="15"/>
      <c r="V211" s="27"/>
    </row>
    <row r="212" spans="1:22" customFormat="1" hidden="1">
      <c r="A212" s="9">
        <v>43311</v>
      </c>
      <c r="B212" s="10">
        <f t="shared" si="25"/>
        <v>7</v>
      </c>
      <c r="C212">
        <f t="shared" si="26"/>
        <v>30</v>
      </c>
      <c r="D212" s="11">
        <f t="shared" si="27"/>
        <v>43311</v>
      </c>
      <c r="E212" s="9" t="s">
        <v>23</v>
      </c>
      <c r="F212" s="9">
        <f t="shared" si="24"/>
        <v>43311</v>
      </c>
      <c r="G212" s="9">
        <f t="shared" si="28"/>
        <v>43312</v>
      </c>
      <c r="H212" s="9">
        <f t="shared" si="29"/>
        <v>43312</v>
      </c>
      <c r="I212" s="9">
        <f t="shared" si="30"/>
        <v>43318</v>
      </c>
      <c r="J212" s="9">
        <f t="shared" si="31"/>
        <v>43320</v>
      </c>
      <c r="K212" s="12"/>
      <c r="L212" s="13"/>
      <c r="M212" s="9"/>
      <c r="N212" s="9"/>
      <c r="O212" s="9"/>
      <c r="P212" s="14"/>
      <c r="Q212" s="15"/>
      <c r="V212" s="27"/>
    </row>
    <row r="213" spans="1:22" customFormat="1" hidden="1">
      <c r="A213" s="9">
        <v>43312</v>
      </c>
      <c r="B213" s="10">
        <f t="shared" si="25"/>
        <v>7</v>
      </c>
      <c r="C213">
        <f t="shared" si="26"/>
        <v>31</v>
      </c>
      <c r="D213" s="11">
        <f t="shared" si="27"/>
        <v>43312</v>
      </c>
      <c r="E213" s="9" t="s">
        <v>23</v>
      </c>
      <c r="F213" s="9">
        <f t="shared" si="24"/>
        <v>43312</v>
      </c>
      <c r="G213" s="9">
        <f t="shared" si="28"/>
        <v>43313</v>
      </c>
      <c r="H213" s="9">
        <f t="shared" si="29"/>
        <v>43313</v>
      </c>
      <c r="I213" s="9">
        <f t="shared" si="30"/>
        <v>43320</v>
      </c>
      <c r="J213" s="9">
        <f t="shared" si="31"/>
        <v>43321</v>
      </c>
      <c r="K213" s="12"/>
      <c r="L213" s="13"/>
      <c r="M213" s="9"/>
      <c r="N213" s="9"/>
      <c r="O213" s="9"/>
      <c r="P213" s="14"/>
      <c r="Q213" s="15"/>
      <c r="V213" s="27"/>
    </row>
    <row r="214" spans="1:22" customFormat="1" hidden="1">
      <c r="A214" s="9">
        <v>43313</v>
      </c>
      <c r="B214" s="10">
        <f t="shared" si="25"/>
        <v>8</v>
      </c>
      <c r="C214">
        <f t="shared" si="26"/>
        <v>1</v>
      </c>
      <c r="D214" s="11">
        <f t="shared" si="27"/>
        <v>43313</v>
      </c>
      <c r="E214" s="9" t="s">
        <v>23</v>
      </c>
      <c r="F214" s="9">
        <f t="shared" si="24"/>
        <v>43313</v>
      </c>
      <c r="G214" s="9">
        <f t="shared" si="28"/>
        <v>43314</v>
      </c>
      <c r="H214" s="9">
        <f t="shared" si="29"/>
        <v>43314</v>
      </c>
      <c r="I214" s="9">
        <f t="shared" si="30"/>
        <v>43321</v>
      </c>
      <c r="J214" s="9">
        <f t="shared" si="31"/>
        <v>43322</v>
      </c>
      <c r="K214" s="12"/>
      <c r="L214" s="13"/>
      <c r="M214" s="9"/>
      <c r="N214" s="9"/>
      <c r="O214" s="9"/>
      <c r="P214" s="14"/>
      <c r="Q214" s="15"/>
      <c r="V214" s="27"/>
    </row>
    <row r="215" spans="1:22" customFormat="1" hidden="1">
      <c r="A215" s="9">
        <v>43314</v>
      </c>
      <c r="B215" s="10">
        <f t="shared" si="25"/>
        <v>8</v>
      </c>
      <c r="C215">
        <f t="shared" si="26"/>
        <v>2</v>
      </c>
      <c r="D215" s="11">
        <f t="shared" si="27"/>
        <v>43314</v>
      </c>
      <c r="E215" s="9" t="s">
        <v>23</v>
      </c>
      <c r="F215" s="9">
        <f t="shared" si="24"/>
        <v>43314</v>
      </c>
      <c r="G215" s="9">
        <f t="shared" si="28"/>
        <v>43315</v>
      </c>
      <c r="H215" s="9">
        <f t="shared" si="29"/>
        <v>43315</v>
      </c>
      <c r="I215" s="9">
        <f t="shared" si="30"/>
        <v>43322</v>
      </c>
      <c r="J215" s="9">
        <f t="shared" si="31"/>
        <v>43325</v>
      </c>
      <c r="K215" s="12"/>
      <c r="L215" s="13"/>
      <c r="M215" s="9"/>
      <c r="N215" s="9"/>
      <c r="O215" s="9"/>
      <c r="P215" s="14"/>
      <c r="Q215" s="15"/>
      <c r="V215" s="27"/>
    </row>
    <row r="216" spans="1:22" customFormat="1" hidden="1">
      <c r="A216" s="9">
        <v>43315</v>
      </c>
      <c r="B216" s="10">
        <f t="shared" si="25"/>
        <v>8</v>
      </c>
      <c r="C216">
        <f t="shared" si="26"/>
        <v>3</v>
      </c>
      <c r="D216" s="11">
        <f t="shared" si="27"/>
        <v>43315</v>
      </c>
      <c r="E216" s="9" t="s">
        <v>23</v>
      </c>
      <c r="F216" s="9">
        <f t="shared" si="24"/>
        <v>43315</v>
      </c>
      <c r="G216" s="9">
        <f t="shared" si="28"/>
        <v>43316</v>
      </c>
      <c r="H216" s="9">
        <f t="shared" si="29"/>
        <v>43316</v>
      </c>
      <c r="I216" s="9">
        <f t="shared" si="30"/>
        <v>43325</v>
      </c>
      <c r="J216" s="9">
        <f t="shared" si="31"/>
        <v>43326</v>
      </c>
      <c r="K216" s="12"/>
      <c r="L216" s="13"/>
      <c r="M216" s="9"/>
      <c r="N216" s="9"/>
      <c r="O216" s="9"/>
      <c r="P216" s="14"/>
      <c r="Q216" s="15"/>
      <c r="V216" s="27"/>
    </row>
    <row r="217" spans="1:22" customFormat="1" hidden="1">
      <c r="A217" s="9">
        <v>43316</v>
      </c>
      <c r="B217" s="10">
        <f t="shared" si="25"/>
        <v>8</v>
      </c>
      <c r="C217">
        <f t="shared" si="26"/>
        <v>4</v>
      </c>
      <c r="D217" s="11">
        <f t="shared" si="27"/>
        <v>43316</v>
      </c>
      <c r="E217" s="9" t="s">
        <v>23</v>
      </c>
      <c r="F217" s="9">
        <f t="shared" si="24"/>
        <v>43316</v>
      </c>
      <c r="G217" s="9">
        <f t="shared" si="28"/>
        <v>43317</v>
      </c>
      <c r="H217" s="9">
        <f t="shared" si="29"/>
        <v>43317</v>
      </c>
      <c r="I217" s="9">
        <f t="shared" si="30"/>
        <v>43325</v>
      </c>
      <c r="J217" s="9">
        <f t="shared" si="31"/>
        <v>43326</v>
      </c>
      <c r="K217" s="12"/>
      <c r="L217" s="13"/>
      <c r="M217" s="9"/>
      <c r="N217" s="9"/>
      <c r="O217" s="9"/>
      <c r="P217" s="14"/>
      <c r="Q217" s="15"/>
      <c r="V217" s="27"/>
    </row>
    <row r="218" spans="1:22" customFormat="1" hidden="1">
      <c r="A218" s="9">
        <v>43317</v>
      </c>
      <c r="B218" s="10">
        <f t="shared" si="25"/>
        <v>8</v>
      </c>
      <c r="C218">
        <f t="shared" si="26"/>
        <v>5</v>
      </c>
      <c r="D218" s="11">
        <f t="shared" si="27"/>
        <v>43317</v>
      </c>
      <c r="E218" s="9" t="s">
        <v>19</v>
      </c>
      <c r="F218" s="9">
        <f t="shared" si="24"/>
        <v>43317</v>
      </c>
      <c r="G218" s="9">
        <f t="shared" si="28"/>
        <v>43318</v>
      </c>
      <c r="H218" s="9">
        <f t="shared" si="29"/>
        <v>43318</v>
      </c>
      <c r="I218" s="9">
        <f t="shared" si="30"/>
        <v>43325</v>
      </c>
      <c r="J218" s="9">
        <f t="shared" si="31"/>
        <v>43326</v>
      </c>
      <c r="K218" s="12"/>
      <c r="L218" s="13"/>
      <c r="M218" s="9"/>
      <c r="N218" s="9"/>
      <c r="O218" s="9"/>
      <c r="P218" s="14"/>
      <c r="Q218" s="15"/>
      <c r="V218" s="27"/>
    </row>
    <row r="219" spans="1:22" customFormat="1" hidden="1">
      <c r="A219" s="9">
        <v>43318</v>
      </c>
      <c r="B219" s="10">
        <f t="shared" si="25"/>
        <v>8</v>
      </c>
      <c r="C219">
        <f t="shared" si="26"/>
        <v>6</v>
      </c>
      <c r="D219" s="11">
        <f t="shared" si="27"/>
        <v>43318</v>
      </c>
      <c r="E219" s="9" t="s">
        <v>23</v>
      </c>
      <c r="F219" s="9">
        <f t="shared" si="24"/>
        <v>43318</v>
      </c>
      <c r="G219" s="9">
        <f t="shared" si="28"/>
        <v>43319</v>
      </c>
      <c r="H219" s="9">
        <f t="shared" si="29"/>
        <v>43319</v>
      </c>
      <c r="I219" s="9">
        <f t="shared" si="30"/>
        <v>43326</v>
      </c>
      <c r="J219" s="9">
        <f t="shared" si="31"/>
        <v>43327</v>
      </c>
      <c r="K219" s="12"/>
      <c r="L219" s="13"/>
      <c r="M219" s="9"/>
      <c r="N219" s="9"/>
      <c r="O219" s="9"/>
      <c r="P219" s="14"/>
      <c r="Q219" s="15"/>
      <c r="V219" s="27"/>
    </row>
    <row r="220" spans="1:22" customFormat="1" hidden="1">
      <c r="A220" s="9">
        <v>43319</v>
      </c>
      <c r="B220" s="10">
        <f t="shared" si="25"/>
        <v>8</v>
      </c>
      <c r="C220">
        <f t="shared" si="26"/>
        <v>7</v>
      </c>
      <c r="D220" s="11">
        <f t="shared" si="27"/>
        <v>43319</v>
      </c>
      <c r="E220" s="9" t="s">
        <v>19</v>
      </c>
      <c r="F220" s="9">
        <f t="shared" si="24"/>
        <v>43319</v>
      </c>
      <c r="G220" s="9">
        <f t="shared" si="28"/>
        <v>43320</v>
      </c>
      <c r="H220" s="9">
        <f t="shared" si="29"/>
        <v>43320</v>
      </c>
      <c r="I220" s="9">
        <f t="shared" si="30"/>
        <v>43326</v>
      </c>
      <c r="J220" s="9">
        <f t="shared" si="31"/>
        <v>43327</v>
      </c>
      <c r="K220" s="12"/>
      <c r="L220" s="13"/>
      <c r="M220" s="9"/>
      <c r="N220" s="9"/>
      <c r="O220" s="9"/>
      <c r="P220" s="14"/>
      <c r="Q220" s="15"/>
      <c r="V220" s="27"/>
    </row>
    <row r="221" spans="1:22" customFormat="1" hidden="1">
      <c r="A221" s="9">
        <v>43320</v>
      </c>
      <c r="B221" s="10">
        <f t="shared" si="25"/>
        <v>8</v>
      </c>
      <c r="C221">
        <f t="shared" si="26"/>
        <v>8</v>
      </c>
      <c r="D221" s="11">
        <f t="shared" si="27"/>
        <v>43320</v>
      </c>
      <c r="E221" s="9" t="s">
        <v>23</v>
      </c>
      <c r="F221" s="9">
        <f t="shared" si="24"/>
        <v>43320</v>
      </c>
      <c r="G221" s="9">
        <f t="shared" si="28"/>
        <v>43321</v>
      </c>
      <c r="H221" s="9">
        <f t="shared" si="29"/>
        <v>43321</v>
      </c>
      <c r="I221" s="9">
        <f t="shared" si="30"/>
        <v>43327</v>
      </c>
      <c r="J221" s="9">
        <f t="shared" si="31"/>
        <v>43328</v>
      </c>
      <c r="K221" s="12"/>
      <c r="L221" s="13"/>
      <c r="M221" s="9"/>
      <c r="N221" s="9"/>
      <c r="O221" s="9"/>
      <c r="P221" s="14"/>
      <c r="Q221" s="15"/>
      <c r="V221" s="27"/>
    </row>
    <row r="222" spans="1:22" customFormat="1" hidden="1">
      <c r="A222" s="9">
        <v>43321</v>
      </c>
      <c r="B222" s="10">
        <f t="shared" si="25"/>
        <v>8</v>
      </c>
      <c r="C222">
        <f t="shared" si="26"/>
        <v>9</v>
      </c>
      <c r="D222" s="11">
        <f t="shared" si="27"/>
        <v>43321</v>
      </c>
      <c r="E222" s="9" t="s">
        <v>23</v>
      </c>
      <c r="F222" s="9">
        <f t="shared" si="24"/>
        <v>43321</v>
      </c>
      <c r="G222" s="9">
        <f t="shared" si="28"/>
        <v>43322</v>
      </c>
      <c r="H222" s="9">
        <f t="shared" si="29"/>
        <v>43322</v>
      </c>
      <c r="I222" s="9">
        <f t="shared" si="30"/>
        <v>43328</v>
      </c>
      <c r="J222" s="9">
        <f t="shared" si="31"/>
        <v>43329</v>
      </c>
      <c r="K222" s="12"/>
      <c r="L222" s="13"/>
      <c r="M222" s="9"/>
      <c r="N222" s="9"/>
      <c r="O222" s="9"/>
      <c r="P222" s="14"/>
      <c r="Q222" s="15"/>
      <c r="V222" s="27"/>
    </row>
    <row r="223" spans="1:22" customFormat="1" hidden="1">
      <c r="A223" s="9">
        <v>43322</v>
      </c>
      <c r="B223" s="10">
        <f t="shared" si="25"/>
        <v>8</v>
      </c>
      <c r="C223">
        <f t="shared" si="26"/>
        <v>10</v>
      </c>
      <c r="D223" s="11">
        <f t="shared" si="27"/>
        <v>43322</v>
      </c>
      <c r="E223" s="9" t="s">
        <v>23</v>
      </c>
      <c r="F223" s="9">
        <f t="shared" si="24"/>
        <v>43322</v>
      </c>
      <c r="G223" s="9">
        <f t="shared" si="28"/>
        <v>43323</v>
      </c>
      <c r="H223" s="9">
        <f t="shared" si="29"/>
        <v>43323</v>
      </c>
      <c r="I223" s="9">
        <f t="shared" si="30"/>
        <v>43329</v>
      </c>
      <c r="J223" s="9">
        <f t="shared" si="31"/>
        <v>43333</v>
      </c>
      <c r="K223" s="12"/>
      <c r="L223" s="13"/>
      <c r="M223" s="9"/>
      <c r="N223" s="9"/>
      <c r="O223" s="9"/>
      <c r="P223" s="14"/>
      <c r="Q223" s="15"/>
      <c r="V223" s="27"/>
    </row>
    <row r="224" spans="1:22" customFormat="1" hidden="1">
      <c r="A224" s="9">
        <v>43323</v>
      </c>
      <c r="B224" s="10">
        <f t="shared" si="25"/>
        <v>8</v>
      </c>
      <c r="C224">
        <f t="shared" si="26"/>
        <v>11</v>
      </c>
      <c r="D224" s="11">
        <f t="shared" si="27"/>
        <v>43323</v>
      </c>
      <c r="E224" s="9" t="s">
        <v>23</v>
      </c>
      <c r="F224" s="9">
        <f t="shared" si="24"/>
        <v>43323</v>
      </c>
      <c r="G224" s="9">
        <f t="shared" si="28"/>
        <v>43324</v>
      </c>
      <c r="H224" s="9">
        <f t="shared" si="29"/>
        <v>43324</v>
      </c>
      <c r="I224" s="9">
        <f t="shared" si="30"/>
        <v>43329</v>
      </c>
      <c r="J224" s="9">
        <f t="shared" si="31"/>
        <v>43333</v>
      </c>
      <c r="K224" s="12"/>
      <c r="L224" s="13"/>
      <c r="M224" s="9"/>
      <c r="N224" s="9"/>
      <c r="O224" s="9"/>
      <c r="P224" s="14"/>
      <c r="Q224" s="15"/>
      <c r="V224" s="27"/>
    </row>
    <row r="225" spans="1:22" customFormat="1" hidden="1">
      <c r="A225" s="9">
        <v>43324</v>
      </c>
      <c r="B225" s="10">
        <f t="shared" si="25"/>
        <v>8</v>
      </c>
      <c r="C225">
        <f t="shared" si="26"/>
        <v>12</v>
      </c>
      <c r="D225" s="11">
        <f t="shared" si="27"/>
        <v>43324</v>
      </c>
      <c r="E225" s="9" t="s">
        <v>19</v>
      </c>
      <c r="F225" s="9">
        <f t="shared" si="24"/>
        <v>43324</v>
      </c>
      <c r="G225" s="9">
        <f t="shared" si="28"/>
        <v>43325</v>
      </c>
      <c r="H225" s="9">
        <f t="shared" si="29"/>
        <v>43325</v>
      </c>
      <c r="I225" s="9">
        <f t="shared" si="30"/>
        <v>43329</v>
      </c>
      <c r="J225" s="9">
        <f t="shared" si="31"/>
        <v>43333</v>
      </c>
      <c r="K225" s="12"/>
      <c r="L225" s="13"/>
      <c r="M225" s="9"/>
      <c r="N225" s="9"/>
      <c r="O225" s="9"/>
      <c r="P225" s="14"/>
      <c r="Q225" s="15"/>
      <c r="V225" s="27"/>
    </row>
    <row r="226" spans="1:22" customFormat="1" hidden="1">
      <c r="A226" s="9">
        <v>43325</v>
      </c>
      <c r="B226" s="10">
        <f t="shared" si="25"/>
        <v>8</v>
      </c>
      <c r="C226">
        <f t="shared" si="26"/>
        <v>13</v>
      </c>
      <c r="D226" s="11">
        <f t="shared" si="27"/>
        <v>43325</v>
      </c>
      <c r="E226" s="9" t="s">
        <v>23</v>
      </c>
      <c r="F226" s="9">
        <f t="shared" si="24"/>
        <v>43325</v>
      </c>
      <c r="G226" s="9">
        <f t="shared" si="28"/>
        <v>43326</v>
      </c>
      <c r="H226" s="9">
        <f t="shared" si="29"/>
        <v>43326</v>
      </c>
      <c r="I226" s="9">
        <f t="shared" si="30"/>
        <v>43333</v>
      </c>
      <c r="J226" s="9">
        <f t="shared" si="31"/>
        <v>43334</v>
      </c>
      <c r="K226" s="12"/>
      <c r="L226" s="13"/>
      <c r="M226" s="9"/>
      <c r="N226" s="9"/>
      <c r="O226" s="9"/>
      <c r="P226" s="14"/>
      <c r="Q226" s="15"/>
      <c r="V226" s="27"/>
    </row>
    <row r="227" spans="1:22" customFormat="1" hidden="1">
      <c r="A227" s="9">
        <v>43326</v>
      </c>
      <c r="B227" s="10">
        <f t="shared" si="25"/>
        <v>8</v>
      </c>
      <c r="C227">
        <f t="shared" si="26"/>
        <v>14</v>
      </c>
      <c r="D227" s="11">
        <f t="shared" si="27"/>
        <v>43326</v>
      </c>
      <c r="E227" s="9" t="s">
        <v>23</v>
      </c>
      <c r="F227" s="9">
        <f t="shared" si="24"/>
        <v>43326</v>
      </c>
      <c r="G227" s="9">
        <f t="shared" si="28"/>
        <v>43327</v>
      </c>
      <c r="H227" s="9">
        <f t="shared" si="29"/>
        <v>43327</v>
      </c>
      <c r="I227" s="9">
        <f t="shared" si="30"/>
        <v>43334</v>
      </c>
      <c r="J227" s="9">
        <f t="shared" si="31"/>
        <v>43335</v>
      </c>
      <c r="K227" s="12"/>
      <c r="L227" s="13"/>
      <c r="M227" s="9"/>
      <c r="N227" s="9"/>
      <c r="O227" s="9"/>
      <c r="P227" s="14"/>
      <c r="Q227" s="15"/>
      <c r="V227" s="27"/>
    </row>
    <row r="228" spans="1:22" customFormat="1" hidden="1">
      <c r="A228" s="9">
        <v>43327</v>
      </c>
      <c r="B228" s="10">
        <f t="shared" si="25"/>
        <v>8</v>
      </c>
      <c r="C228">
        <f t="shared" si="26"/>
        <v>15</v>
      </c>
      <c r="D228" s="11">
        <f t="shared" si="27"/>
        <v>43327</v>
      </c>
      <c r="E228" s="9" t="s">
        <v>23</v>
      </c>
      <c r="F228" s="9">
        <f t="shared" si="24"/>
        <v>43327</v>
      </c>
      <c r="G228" s="9">
        <f t="shared" si="28"/>
        <v>43328</v>
      </c>
      <c r="H228" s="9">
        <f t="shared" si="29"/>
        <v>43328</v>
      </c>
      <c r="I228" s="9">
        <f t="shared" si="30"/>
        <v>43335</v>
      </c>
      <c r="J228" s="9">
        <f t="shared" si="31"/>
        <v>43336</v>
      </c>
      <c r="K228" s="12"/>
      <c r="L228" s="13"/>
      <c r="M228" s="9"/>
      <c r="N228" s="9"/>
      <c r="O228" s="9"/>
      <c r="P228" s="14"/>
      <c r="Q228" s="15"/>
      <c r="V228" s="27"/>
    </row>
    <row r="229" spans="1:22" customFormat="1" hidden="1">
      <c r="A229" s="9">
        <v>43328</v>
      </c>
      <c r="B229" s="10">
        <f t="shared" si="25"/>
        <v>8</v>
      </c>
      <c r="C229">
        <f t="shared" si="26"/>
        <v>16</v>
      </c>
      <c r="D229" s="11">
        <f t="shared" si="27"/>
        <v>43328</v>
      </c>
      <c r="E229" s="9" t="s">
        <v>23</v>
      </c>
      <c r="F229" s="9">
        <f t="shared" si="24"/>
        <v>43328</v>
      </c>
      <c r="G229" s="9">
        <f t="shared" si="28"/>
        <v>43329</v>
      </c>
      <c r="H229" s="9">
        <f t="shared" si="29"/>
        <v>43329</v>
      </c>
      <c r="I229" s="9">
        <f t="shared" si="30"/>
        <v>43336</v>
      </c>
      <c r="J229" s="9">
        <f t="shared" si="31"/>
        <v>43339</v>
      </c>
      <c r="K229" s="12"/>
      <c r="L229" s="13"/>
      <c r="M229" s="9"/>
      <c r="N229" s="9"/>
      <c r="O229" s="9"/>
      <c r="P229" s="14"/>
      <c r="Q229" s="15"/>
      <c r="V229" s="27"/>
    </row>
    <row r="230" spans="1:22" customFormat="1" hidden="1">
      <c r="A230" s="9">
        <v>43329</v>
      </c>
      <c r="B230" s="10">
        <f t="shared" si="25"/>
        <v>8</v>
      </c>
      <c r="C230">
        <f t="shared" si="26"/>
        <v>17</v>
      </c>
      <c r="D230" s="11">
        <f t="shared" si="27"/>
        <v>43329</v>
      </c>
      <c r="E230" s="9" t="s">
        <v>23</v>
      </c>
      <c r="F230" s="9">
        <f t="shared" si="24"/>
        <v>43329</v>
      </c>
      <c r="G230" s="9">
        <f t="shared" si="28"/>
        <v>43330</v>
      </c>
      <c r="H230" s="9">
        <f t="shared" si="29"/>
        <v>43330</v>
      </c>
      <c r="I230" s="9">
        <f t="shared" si="30"/>
        <v>43339</v>
      </c>
      <c r="J230" s="9">
        <f t="shared" si="31"/>
        <v>43340</v>
      </c>
      <c r="K230" s="12"/>
      <c r="L230" s="13"/>
      <c r="M230" s="9"/>
      <c r="N230" s="9"/>
      <c r="O230" s="9"/>
      <c r="P230" s="14"/>
      <c r="Q230" s="15"/>
      <c r="V230" s="27"/>
    </row>
    <row r="231" spans="1:22" customFormat="1" hidden="1">
      <c r="A231" s="9">
        <v>43330</v>
      </c>
      <c r="B231" s="10">
        <f t="shared" si="25"/>
        <v>8</v>
      </c>
      <c r="C231">
        <f t="shared" si="26"/>
        <v>18</v>
      </c>
      <c r="D231" s="11">
        <f t="shared" si="27"/>
        <v>43330</v>
      </c>
      <c r="E231" s="9" t="s">
        <v>23</v>
      </c>
      <c r="F231" s="9">
        <f t="shared" si="24"/>
        <v>43330</v>
      </c>
      <c r="G231" s="9">
        <f t="shared" si="28"/>
        <v>43331</v>
      </c>
      <c r="H231" s="9">
        <f t="shared" si="29"/>
        <v>43331</v>
      </c>
      <c r="I231" s="9">
        <f t="shared" si="30"/>
        <v>43339</v>
      </c>
      <c r="J231" s="9">
        <f t="shared" si="31"/>
        <v>43340</v>
      </c>
      <c r="K231" s="12"/>
      <c r="L231" s="13"/>
      <c r="M231" s="9"/>
      <c r="N231" s="9"/>
      <c r="O231" s="9"/>
      <c r="P231" s="14"/>
      <c r="Q231" s="15"/>
      <c r="V231" s="27"/>
    </row>
    <row r="232" spans="1:22" customFormat="1" hidden="1">
      <c r="A232" s="9">
        <v>43331</v>
      </c>
      <c r="B232" s="10">
        <f t="shared" si="25"/>
        <v>8</v>
      </c>
      <c r="C232">
        <f t="shared" si="26"/>
        <v>19</v>
      </c>
      <c r="D232" s="11">
        <f t="shared" si="27"/>
        <v>43331</v>
      </c>
      <c r="E232" s="9" t="s">
        <v>19</v>
      </c>
      <c r="F232" s="9">
        <f t="shared" si="24"/>
        <v>43331</v>
      </c>
      <c r="G232" s="9">
        <f t="shared" si="28"/>
        <v>43332</v>
      </c>
      <c r="H232" s="9">
        <f t="shared" si="29"/>
        <v>43332</v>
      </c>
      <c r="I232" s="9">
        <f t="shared" si="30"/>
        <v>43339</v>
      </c>
      <c r="J232" s="9">
        <f t="shared" si="31"/>
        <v>43340</v>
      </c>
      <c r="K232" s="12"/>
      <c r="L232" s="13"/>
      <c r="M232" s="9"/>
      <c r="N232" s="9"/>
      <c r="O232" s="9"/>
      <c r="P232" s="14"/>
      <c r="Q232" s="15"/>
      <c r="V232" s="27"/>
    </row>
    <row r="233" spans="1:22" customFormat="1" hidden="1">
      <c r="A233" s="9">
        <v>43332</v>
      </c>
      <c r="B233" s="10">
        <f t="shared" si="25"/>
        <v>8</v>
      </c>
      <c r="C233">
        <f t="shared" si="26"/>
        <v>20</v>
      </c>
      <c r="D233" s="11">
        <f t="shared" si="27"/>
        <v>43332</v>
      </c>
      <c r="E233" s="9" t="s">
        <v>19</v>
      </c>
      <c r="F233" s="9">
        <f t="shared" si="24"/>
        <v>43332</v>
      </c>
      <c r="G233" s="9">
        <f t="shared" si="28"/>
        <v>43333</v>
      </c>
      <c r="H233" s="9">
        <f t="shared" si="29"/>
        <v>43333</v>
      </c>
      <c r="I233" s="9">
        <f t="shared" si="30"/>
        <v>43339</v>
      </c>
      <c r="J233" s="9">
        <f t="shared" si="31"/>
        <v>43340</v>
      </c>
      <c r="K233" s="12"/>
      <c r="L233" s="13"/>
      <c r="M233" s="9"/>
      <c r="N233" s="9"/>
      <c r="O233" s="9"/>
      <c r="P233" s="14"/>
      <c r="Q233" s="15"/>
      <c r="V233" s="27"/>
    </row>
    <row r="234" spans="1:22" customFormat="1" hidden="1">
      <c r="A234" s="9">
        <v>43333</v>
      </c>
      <c r="B234" s="10">
        <f t="shared" si="25"/>
        <v>8</v>
      </c>
      <c r="C234">
        <f t="shared" si="26"/>
        <v>21</v>
      </c>
      <c r="D234" s="11">
        <f t="shared" si="27"/>
        <v>43333</v>
      </c>
      <c r="E234" s="9" t="s">
        <v>23</v>
      </c>
      <c r="F234" s="9">
        <f t="shared" si="24"/>
        <v>43333</v>
      </c>
      <c r="G234" s="9">
        <f t="shared" si="28"/>
        <v>43334</v>
      </c>
      <c r="H234" s="9">
        <f t="shared" si="29"/>
        <v>43334</v>
      </c>
      <c r="I234" s="9">
        <f t="shared" si="30"/>
        <v>43340</v>
      </c>
      <c r="J234" s="9">
        <f t="shared" si="31"/>
        <v>43341</v>
      </c>
      <c r="K234" s="12"/>
      <c r="L234" s="13"/>
      <c r="M234" s="9"/>
      <c r="N234" s="9"/>
      <c r="O234" s="9"/>
      <c r="P234" s="14"/>
      <c r="Q234" s="15"/>
      <c r="V234" s="27"/>
    </row>
    <row r="235" spans="1:22" customFormat="1" hidden="1">
      <c r="A235" s="9">
        <v>43334</v>
      </c>
      <c r="B235" s="10">
        <f t="shared" si="25"/>
        <v>8</v>
      </c>
      <c r="C235">
        <f t="shared" si="26"/>
        <v>22</v>
      </c>
      <c r="D235" s="11">
        <f t="shared" si="27"/>
        <v>43334</v>
      </c>
      <c r="E235" s="9" t="s">
        <v>23</v>
      </c>
      <c r="F235" s="9">
        <f t="shared" si="24"/>
        <v>43334</v>
      </c>
      <c r="G235" s="9">
        <f t="shared" si="28"/>
        <v>43335</v>
      </c>
      <c r="H235" s="9">
        <f t="shared" si="29"/>
        <v>43335</v>
      </c>
      <c r="I235" s="9">
        <f t="shared" si="30"/>
        <v>43341</v>
      </c>
      <c r="J235" s="9">
        <f t="shared" si="31"/>
        <v>43342</v>
      </c>
      <c r="K235" s="12"/>
      <c r="L235" s="13"/>
      <c r="M235" s="9"/>
      <c r="N235" s="9"/>
      <c r="O235" s="9"/>
      <c r="P235" s="14"/>
      <c r="Q235" s="15"/>
      <c r="V235" s="27"/>
    </row>
    <row r="236" spans="1:22" customFormat="1" hidden="1">
      <c r="A236" s="9">
        <v>43335</v>
      </c>
      <c r="B236" s="10">
        <f t="shared" si="25"/>
        <v>8</v>
      </c>
      <c r="C236">
        <f t="shared" si="26"/>
        <v>23</v>
      </c>
      <c r="D236" s="11">
        <f t="shared" si="27"/>
        <v>43335</v>
      </c>
      <c r="E236" s="9" t="s">
        <v>23</v>
      </c>
      <c r="F236" s="9">
        <f t="shared" si="24"/>
        <v>43335</v>
      </c>
      <c r="G236" s="9">
        <f t="shared" si="28"/>
        <v>43336</v>
      </c>
      <c r="H236" s="9">
        <f t="shared" si="29"/>
        <v>43336</v>
      </c>
      <c r="I236" s="9">
        <f t="shared" si="30"/>
        <v>43342</v>
      </c>
      <c r="J236" s="9">
        <f t="shared" si="31"/>
        <v>43343</v>
      </c>
      <c r="K236" s="12"/>
      <c r="L236" s="13"/>
      <c r="M236" s="9"/>
      <c r="N236" s="9"/>
      <c r="O236" s="9"/>
      <c r="P236" s="14"/>
      <c r="Q236" s="15"/>
      <c r="V236" s="27"/>
    </row>
    <row r="237" spans="1:22" customFormat="1" hidden="1">
      <c r="A237" s="9">
        <v>43336</v>
      </c>
      <c r="B237" s="10">
        <f t="shared" si="25"/>
        <v>8</v>
      </c>
      <c r="C237">
        <f t="shared" si="26"/>
        <v>24</v>
      </c>
      <c r="D237" s="11">
        <f t="shared" si="27"/>
        <v>43336</v>
      </c>
      <c r="E237" s="9" t="s">
        <v>23</v>
      </c>
      <c r="F237" s="9">
        <f t="shared" si="24"/>
        <v>43336</v>
      </c>
      <c r="G237" s="9">
        <f t="shared" si="28"/>
        <v>43337</v>
      </c>
      <c r="H237" s="9">
        <f t="shared" si="29"/>
        <v>43337</v>
      </c>
      <c r="I237" s="9">
        <f t="shared" si="30"/>
        <v>43343</v>
      </c>
      <c r="J237" s="9">
        <f t="shared" si="31"/>
        <v>43346</v>
      </c>
      <c r="K237" s="12"/>
      <c r="L237" s="13"/>
      <c r="M237" s="9"/>
      <c r="N237" s="9"/>
      <c r="O237" s="9"/>
      <c r="P237" s="14"/>
      <c r="Q237" s="15"/>
      <c r="V237" s="27"/>
    </row>
    <row r="238" spans="1:22" customFormat="1" hidden="1">
      <c r="A238" s="9">
        <v>43337</v>
      </c>
      <c r="B238" s="10">
        <f t="shared" si="25"/>
        <v>8</v>
      </c>
      <c r="C238">
        <f t="shared" si="26"/>
        <v>25</v>
      </c>
      <c r="D238" s="11">
        <f t="shared" si="27"/>
        <v>43337</v>
      </c>
      <c r="E238" s="9" t="s">
        <v>23</v>
      </c>
      <c r="F238" s="9">
        <f t="shared" si="24"/>
        <v>43337</v>
      </c>
      <c r="G238" s="9">
        <f t="shared" si="28"/>
        <v>43338</v>
      </c>
      <c r="H238" s="9">
        <f t="shared" si="29"/>
        <v>43338</v>
      </c>
      <c r="I238" s="9">
        <f t="shared" si="30"/>
        <v>43343</v>
      </c>
      <c r="J238" s="9">
        <f t="shared" si="31"/>
        <v>43346</v>
      </c>
      <c r="K238" s="12"/>
      <c r="L238" s="13"/>
      <c r="M238" s="9"/>
      <c r="N238" s="9"/>
      <c r="O238" s="9"/>
      <c r="P238" s="14"/>
      <c r="Q238" s="15"/>
      <c r="V238" s="27"/>
    </row>
    <row r="239" spans="1:22" customFormat="1" hidden="1">
      <c r="A239" s="9">
        <v>43338</v>
      </c>
      <c r="B239" s="10">
        <f t="shared" si="25"/>
        <v>8</v>
      </c>
      <c r="C239">
        <f t="shared" si="26"/>
        <v>26</v>
      </c>
      <c r="D239" s="11">
        <f t="shared" si="27"/>
        <v>43338</v>
      </c>
      <c r="E239" s="9" t="s">
        <v>19</v>
      </c>
      <c r="F239" s="9">
        <f t="shared" si="24"/>
        <v>43338</v>
      </c>
      <c r="G239" s="9">
        <f t="shared" si="28"/>
        <v>43339</v>
      </c>
      <c r="H239" s="9">
        <f t="shared" si="29"/>
        <v>43339</v>
      </c>
      <c r="I239" s="9">
        <f t="shared" si="30"/>
        <v>43343</v>
      </c>
      <c r="J239" s="9">
        <f t="shared" si="31"/>
        <v>43346</v>
      </c>
      <c r="K239" s="12"/>
      <c r="L239" s="13"/>
      <c r="M239" s="9"/>
      <c r="N239" s="9"/>
      <c r="O239" s="9"/>
      <c r="P239" s="14"/>
      <c r="Q239" s="15"/>
      <c r="V239" s="27"/>
    </row>
    <row r="240" spans="1:22" customFormat="1" hidden="1">
      <c r="A240" s="9">
        <v>43339</v>
      </c>
      <c r="B240" s="10">
        <f t="shared" si="25"/>
        <v>8</v>
      </c>
      <c r="C240">
        <f t="shared" si="26"/>
        <v>27</v>
      </c>
      <c r="D240" s="11">
        <f t="shared" si="27"/>
        <v>43339</v>
      </c>
      <c r="E240" s="9" t="s">
        <v>23</v>
      </c>
      <c r="F240" s="9">
        <f t="shared" si="24"/>
        <v>43339</v>
      </c>
      <c r="G240" s="9">
        <f t="shared" si="28"/>
        <v>43340</v>
      </c>
      <c r="H240" s="9">
        <f t="shared" si="29"/>
        <v>43340</v>
      </c>
      <c r="I240" s="9">
        <f t="shared" si="30"/>
        <v>43346</v>
      </c>
      <c r="J240" s="9">
        <f t="shared" si="31"/>
        <v>43347</v>
      </c>
      <c r="K240" s="12"/>
      <c r="L240" s="13"/>
      <c r="M240" s="9"/>
      <c r="N240" s="9"/>
      <c r="O240" s="9"/>
      <c r="P240" s="14"/>
      <c r="Q240" s="15"/>
      <c r="V240" s="27"/>
    </row>
    <row r="241" spans="1:22" customFormat="1" hidden="1">
      <c r="A241" s="9">
        <v>43340</v>
      </c>
      <c r="B241" s="10">
        <f t="shared" si="25"/>
        <v>8</v>
      </c>
      <c r="C241">
        <f t="shared" si="26"/>
        <v>28</v>
      </c>
      <c r="D241" s="11">
        <f t="shared" si="27"/>
        <v>43340</v>
      </c>
      <c r="E241" s="9" t="s">
        <v>23</v>
      </c>
      <c r="F241" s="9">
        <f t="shared" si="24"/>
        <v>43340</v>
      </c>
      <c r="G241" s="9">
        <f t="shared" si="28"/>
        <v>43341</v>
      </c>
      <c r="H241" s="9">
        <f t="shared" si="29"/>
        <v>43341</v>
      </c>
      <c r="I241" s="9">
        <f t="shared" si="30"/>
        <v>43347</v>
      </c>
      <c r="J241" s="9">
        <f t="shared" si="31"/>
        <v>43348</v>
      </c>
      <c r="K241" s="12"/>
      <c r="L241" s="13"/>
      <c r="M241" s="9"/>
      <c r="N241" s="9"/>
      <c r="O241" s="9"/>
      <c r="P241" s="14"/>
      <c r="Q241" s="15"/>
      <c r="V241" s="27"/>
    </row>
    <row r="242" spans="1:22" customFormat="1" hidden="1">
      <c r="A242" s="9">
        <v>43341</v>
      </c>
      <c r="B242" s="10">
        <f t="shared" si="25"/>
        <v>8</v>
      </c>
      <c r="C242">
        <f t="shared" si="26"/>
        <v>29</v>
      </c>
      <c r="D242" s="11">
        <f t="shared" si="27"/>
        <v>43341</v>
      </c>
      <c r="E242" s="9" t="s">
        <v>23</v>
      </c>
      <c r="F242" s="9">
        <f t="shared" si="24"/>
        <v>43341</v>
      </c>
      <c r="G242" s="9">
        <f t="shared" si="28"/>
        <v>43342</v>
      </c>
      <c r="H242" s="9">
        <f t="shared" si="29"/>
        <v>43342</v>
      </c>
      <c r="I242" s="9">
        <f t="shared" si="30"/>
        <v>43348</v>
      </c>
      <c r="J242" s="9">
        <f t="shared" si="31"/>
        <v>43349</v>
      </c>
      <c r="K242" s="12"/>
      <c r="L242" s="13"/>
      <c r="M242" s="9"/>
      <c r="N242" s="9"/>
      <c r="O242" s="9"/>
      <c r="P242" s="14"/>
      <c r="Q242" s="15"/>
      <c r="V242" s="27"/>
    </row>
    <row r="243" spans="1:22" customFormat="1" hidden="1">
      <c r="A243" s="9">
        <v>43342</v>
      </c>
      <c r="B243" s="10">
        <f t="shared" si="25"/>
        <v>8</v>
      </c>
      <c r="C243">
        <f t="shared" si="26"/>
        <v>30</v>
      </c>
      <c r="D243" s="11">
        <f t="shared" si="27"/>
        <v>43342</v>
      </c>
      <c r="E243" s="9" t="s">
        <v>23</v>
      </c>
      <c r="F243" s="9">
        <f t="shared" si="24"/>
        <v>43342</v>
      </c>
      <c r="G243" s="9">
        <f t="shared" si="28"/>
        <v>43343</v>
      </c>
      <c r="H243" s="9">
        <f t="shared" si="29"/>
        <v>43343</v>
      </c>
      <c r="I243" s="9">
        <f t="shared" si="30"/>
        <v>43349</v>
      </c>
      <c r="J243" s="9">
        <f t="shared" si="31"/>
        <v>43350</v>
      </c>
      <c r="K243" s="12"/>
      <c r="L243" s="13"/>
      <c r="M243" s="9"/>
      <c r="N243" s="9"/>
      <c r="O243" s="9"/>
      <c r="P243" s="14"/>
      <c r="Q243" s="15"/>
      <c r="V243" s="27"/>
    </row>
    <row r="244" spans="1:22" customFormat="1" hidden="1">
      <c r="A244" s="9">
        <v>43343</v>
      </c>
      <c r="B244" s="10">
        <f t="shared" si="25"/>
        <v>8</v>
      </c>
      <c r="C244">
        <f t="shared" si="26"/>
        <v>31</v>
      </c>
      <c r="D244" s="11">
        <f t="shared" si="27"/>
        <v>43343</v>
      </c>
      <c r="E244" s="9" t="s">
        <v>23</v>
      </c>
      <c r="F244" s="9">
        <f t="shared" si="24"/>
        <v>43343</v>
      </c>
      <c r="G244" s="9">
        <f t="shared" si="28"/>
        <v>43344</v>
      </c>
      <c r="H244" s="9">
        <f t="shared" si="29"/>
        <v>43344</v>
      </c>
      <c r="I244" s="9">
        <f t="shared" si="30"/>
        <v>43350</v>
      </c>
      <c r="J244" s="9">
        <f t="shared" si="31"/>
        <v>43353</v>
      </c>
      <c r="K244" s="12"/>
      <c r="L244" s="13"/>
      <c r="M244" s="9"/>
      <c r="N244" s="9"/>
      <c r="O244" s="9"/>
      <c r="P244" s="14"/>
      <c r="Q244" s="15"/>
      <c r="V244" s="27"/>
    </row>
    <row r="245" spans="1:22" customFormat="1" hidden="1">
      <c r="A245" s="9">
        <v>43344</v>
      </c>
      <c r="B245" s="10">
        <f t="shared" si="25"/>
        <v>9</v>
      </c>
      <c r="C245">
        <f t="shared" si="26"/>
        <v>1</v>
      </c>
      <c r="D245" s="11">
        <f t="shared" si="27"/>
        <v>43344</v>
      </c>
      <c r="E245" s="9" t="s">
        <v>23</v>
      </c>
      <c r="F245" s="9">
        <f t="shared" si="24"/>
        <v>43344</v>
      </c>
      <c r="G245" s="9">
        <f t="shared" si="28"/>
        <v>43345</v>
      </c>
      <c r="H245" s="9">
        <f t="shared" si="29"/>
        <v>43345</v>
      </c>
      <c r="I245" s="9">
        <f t="shared" si="30"/>
        <v>43350</v>
      </c>
      <c r="J245" s="9">
        <f t="shared" si="31"/>
        <v>43353</v>
      </c>
      <c r="K245" s="12"/>
      <c r="L245" s="13"/>
      <c r="M245" s="9"/>
      <c r="N245" s="9"/>
      <c r="O245" s="9"/>
      <c r="P245" s="14"/>
      <c r="Q245" s="15"/>
      <c r="V245" s="27"/>
    </row>
    <row r="246" spans="1:22" customFormat="1" hidden="1">
      <c r="A246" s="9">
        <v>43345</v>
      </c>
      <c r="B246" s="10">
        <f t="shared" si="25"/>
        <v>9</v>
      </c>
      <c r="C246">
        <f t="shared" si="26"/>
        <v>2</v>
      </c>
      <c r="D246" s="11">
        <f t="shared" si="27"/>
        <v>43345</v>
      </c>
      <c r="E246" s="9" t="s">
        <v>19</v>
      </c>
      <c r="F246" s="9">
        <f t="shared" si="24"/>
        <v>43345</v>
      </c>
      <c r="G246" s="9">
        <f t="shared" si="28"/>
        <v>43346</v>
      </c>
      <c r="H246" s="9">
        <f t="shared" si="29"/>
        <v>43346</v>
      </c>
      <c r="I246" s="9">
        <f t="shared" si="30"/>
        <v>43350</v>
      </c>
      <c r="J246" s="9">
        <f t="shared" si="31"/>
        <v>43353</v>
      </c>
      <c r="K246" s="12"/>
      <c r="L246" s="13"/>
      <c r="M246" s="9"/>
      <c r="N246" s="9"/>
      <c r="O246" s="9"/>
      <c r="P246" s="14"/>
      <c r="Q246" s="15"/>
      <c r="V246" s="27"/>
    </row>
    <row r="247" spans="1:22" customFormat="1" hidden="1">
      <c r="A247" s="9">
        <v>43346</v>
      </c>
      <c r="B247" s="10">
        <f t="shared" si="25"/>
        <v>9</v>
      </c>
      <c r="C247">
        <f t="shared" si="26"/>
        <v>3</v>
      </c>
      <c r="D247" s="11">
        <f t="shared" si="27"/>
        <v>43346</v>
      </c>
      <c r="E247" s="9" t="s">
        <v>23</v>
      </c>
      <c r="F247" s="9">
        <f t="shared" si="24"/>
        <v>43346</v>
      </c>
      <c r="G247" s="9">
        <f t="shared" si="28"/>
        <v>43347</v>
      </c>
      <c r="H247" s="9">
        <f t="shared" si="29"/>
        <v>43347</v>
      </c>
      <c r="I247" s="9">
        <f t="shared" si="30"/>
        <v>43353</v>
      </c>
      <c r="J247" s="9">
        <f t="shared" si="31"/>
        <v>43354</v>
      </c>
      <c r="K247" s="12"/>
      <c r="L247" s="13"/>
      <c r="M247" s="9"/>
      <c r="N247" s="9"/>
      <c r="O247" s="9"/>
      <c r="P247" s="14"/>
      <c r="Q247" s="15"/>
      <c r="V247" s="27"/>
    </row>
    <row r="248" spans="1:22" customFormat="1" hidden="1">
      <c r="A248" s="9">
        <v>43347</v>
      </c>
      <c r="B248" s="10">
        <f t="shared" si="25"/>
        <v>9</v>
      </c>
      <c r="C248">
        <f t="shared" si="26"/>
        <v>4</v>
      </c>
      <c r="D248" s="11">
        <f t="shared" si="27"/>
        <v>43347</v>
      </c>
      <c r="E248" s="9" t="s">
        <v>23</v>
      </c>
      <c r="F248" s="9">
        <f t="shared" si="24"/>
        <v>43347</v>
      </c>
      <c r="G248" s="9">
        <f t="shared" si="28"/>
        <v>43348</v>
      </c>
      <c r="H248" s="9">
        <f t="shared" si="29"/>
        <v>43348</v>
      </c>
      <c r="I248" s="9">
        <f t="shared" si="30"/>
        <v>43354</v>
      </c>
      <c r="J248" s="9">
        <f t="shared" si="31"/>
        <v>43355</v>
      </c>
      <c r="K248" s="12"/>
      <c r="L248" s="13"/>
      <c r="M248" s="9"/>
      <c r="N248" s="9"/>
      <c r="O248" s="9"/>
      <c r="P248" s="14"/>
      <c r="Q248" s="15"/>
      <c r="V248" s="27"/>
    </row>
    <row r="249" spans="1:22" customFormat="1" hidden="1">
      <c r="A249" s="9">
        <v>43348</v>
      </c>
      <c r="B249" s="10">
        <f t="shared" si="25"/>
        <v>9</v>
      </c>
      <c r="C249">
        <f t="shared" si="26"/>
        <v>5</v>
      </c>
      <c r="D249" s="11">
        <f t="shared" si="27"/>
        <v>43348</v>
      </c>
      <c r="E249" s="9" t="s">
        <v>23</v>
      </c>
      <c r="F249" s="9">
        <f t="shared" si="24"/>
        <v>43348</v>
      </c>
      <c r="G249" s="9">
        <f t="shared" si="28"/>
        <v>43349</v>
      </c>
      <c r="H249" s="9">
        <f t="shared" si="29"/>
        <v>43349</v>
      </c>
      <c r="I249" s="9">
        <f t="shared" si="30"/>
        <v>43355</v>
      </c>
      <c r="J249" s="9">
        <f t="shared" si="31"/>
        <v>43356</v>
      </c>
      <c r="K249" s="12"/>
      <c r="L249" s="13"/>
      <c r="M249" s="9"/>
      <c r="N249" s="9"/>
      <c r="O249" s="9"/>
      <c r="P249" s="14"/>
      <c r="Q249" s="15"/>
      <c r="V249" s="27"/>
    </row>
    <row r="250" spans="1:22" customFormat="1" hidden="1">
      <c r="A250" s="9">
        <v>43349</v>
      </c>
      <c r="B250" s="10">
        <f t="shared" si="25"/>
        <v>9</v>
      </c>
      <c r="C250">
        <f t="shared" si="26"/>
        <v>6</v>
      </c>
      <c r="D250" s="11">
        <f t="shared" si="27"/>
        <v>43349</v>
      </c>
      <c r="E250" s="9" t="s">
        <v>23</v>
      </c>
      <c r="F250" s="9">
        <f t="shared" si="24"/>
        <v>43349</v>
      </c>
      <c r="G250" s="9">
        <f t="shared" si="28"/>
        <v>43350</v>
      </c>
      <c r="H250" s="9">
        <f t="shared" si="29"/>
        <v>43350</v>
      </c>
      <c r="I250" s="9">
        <f t="shared" si="30"/>
        <v>43356</v>
      </c>
      <c r="J250" s="9">
        <f t="shared" si="31"/>
        <v>43357</v>
      </c>
      <c r="K250" s="12"/>
      <c r="L250" s="13"/>
      <c r="M250" s="9"/>
      <c r="N250" s="9"/>
      <c r="O250" s="9"/>
      <c r="P250" s="14"/>
      <c r="Q250" s="15"/>
      <c r="V250" s="27"/>
    </row>
    <row r="251" spans="1:22" customFormat="1" hidden="1">
      <c r="A251" s="9">
        <v>43350</v>
      </c>
      <c r="B251" s="10">
        <f t="shared" si="25"/>
        <v>9</v>
      </c>
      <c r="C251">
        <f t="shared" si="26"/>
        <v>7</v>
      </c>
      <c r="D251" s="11">
        <f t="shared" si="27"/>
        <v>43350</v>
      </c>
      <c r="E251" s="9" t="s">
        <v>23</v>
      </c>
      <c r="F251" s="9">
        <f t="shared" si="24"/>
        <v>43350</v>
      </c>
      <c r="G251" s="9">
        <f t="shared" si="28"/>
        <v>43351</v>
      </c>
      <c r="H251" s="9">
        <f t="shared" si="29"/>
        <v>43351</v>
      </c>
      <c r="I251" s="9">
        <f t="shared" si="30"/>
        <v>43357</v>
      </c>
      <c r="J251" s="9">
        <f t="shared" si="31"/>
        <v>43360</v>
      </c>
      <c r="K251" s="12"/>
      <c r="L251" s="13"/>
      <c r="M251" s="9"/>
      <c r="N251" s="9"/>
      <c r="O251" s="9"/>
      <c r="P251" s="14"/>
      <c r="Q251" s="15"/>
      <c r="V251" s="27"/>
    </row>
    <row r="252" spans="1:22" customFormat="1" hidden="1">
      <c r="A252" s="9">
        <v>43351</v>
      </c>
      <c r="B252" s="10">
        <f t="shared" si="25"/>
        <v>9</v>
      </c>
      <c r="C252">
        <f t="shared" si="26"/>
        <v>8</v>
      </c>
      <c r="D252" s="11">
        <f t="shared" si="27"/>
        <v>43351</v>
      </c>
      <c r="E252" s="9" t="s">
        <v>23</v>
      </c>
      <c r="F252" s="9">
        <f t="shared" si="24"/>
        <v>43351</v>
      </c>
      <c r="G252" s="9">
        <f t="shared" si="28"/>
        <v>43352</v>
      </c>
      <c r="H252" s="9">
        <f t="shared" si="29"/>
        <v>43352</v>
      </c>
      <c r="I252" s="9">
        <f t="shared" si="30"/>
        <v>43357</v>
      </c>
      <c r="J252" s="9">
        <f t="shared" si="31"/>
        <v>43360</v>
      </c>
      <c r="K252" s="12"/>
      <c r="L252" s="13"/>
      <c r="M252" s="9"/>
      <c r="N252" s="9"/>
      <c r="O252" s="9"/>
      <c r="P252" s="14"/>
      <c r="Q252" s="15"/>
      <c r="V252" s="27"/>
    </row>
    <row r="253" spans="1:22" customFormat="1" hidden="1">
      <c r="A253" s="9">
        <v>43352</v>
      </c>
      <c r="B253" s="10">
        <f t="shared" si="25"/>
        <v>9</v>
      </c>
      <c r="C253">
        <f t="shared" si="26"/>
        <v>9</v>
      </c>
      <c r="D253" s="11">
        <f t="shared" si="27"/>
        <v>43352</v>
      </c>
      <c r="E253" s="9" t="s">
        <v>19</v>
      </c>
      <c r="F253" s="9">
        <f t="shared" si="24"/>
        <v>43352</v>
      </c>
      <c r="G253" s="9">
        <f t="shared" si="28"/>
        <v>43353</v>
      </c>
      <c r="H253" s="9">
        <f t="shared" si="29"/>
        <v>43353</v>
      </c>
      <c r="I253" s="9">
        <f t="shared" si="30"/>
        <v>43357</v>
      </c>
      <c r="J253" s="9">
        <f t="shared" si="31"/>
        <v>43360</v>
      </c>
      <c r="K253" s="12"/>
      <c r="L253" s="13"/>
      <c r="M253" s="9"/>
      <c r="N253" s="9"/>
      <c r="O253" s="9"/>
      <c r="P253" s="14"/>
      <c r="Q253" s="15"/>
      <c r="V253" s="27"/>
    </row>
    <row r="254" spans="1:22" customFormat="1" hidden="1">
      <c r="A254" s="9">
        <v>43353</v>
      </c>
      <c r="B254" s="10">
        <f t="shared" si="25"/>
        <v>9</v>
      </c>
      <c r="C254">
        <f t="shared" si="26"/>
        <v>10</v>
      </c>
      <c r="D254" s="11">
        <f t="shared" si="27"/>
        <v>43353</v>
      </c>
      <c r="E254" s="9" t="s">
        <v>23</v>
      </c>
      <c r="F254" s="9">
        <f t="shared" si="24"/>
        <v>43353</v>
      </c>
      <c r="G254" s="9">
        <f t="shared" si="28"/>
        <v>43354</v>
      </c>
      <c r="H254" s="9">
        <f t="shared" si="29"/>
        <v>43354</v>
      </c>
      <c r="I254" s="9">
        <f t="shared" si="30"/>
        <v>43360</v>
      </c>
      <c r="J254" s="9">
        <f t="shared" si="31"/>
        <v>43361</v>
      </c>
      <c r="K254" s="12"/>
      <c r="L254" s="13"/>
      <c r="M254" s="9"/>
      <c r="N254" s="9"/>
      <c r="O254" s="9"/>
      <c r="P254" s="14"/>
      <c r="Q254" s="15"/>
      <c r="V254" s="27"/>
    </row>
    <row r="255" spans="1:22" customFormat="1" hidden="1">
      <c r="A255" s="9">
        <v>43354</v>
      </c>
      <c r="B255" s="10">
        <f t="shared" si="25"/>
        <v>9</v>
      </c>
      <c r="C255">
        <f t="shared" si="26"/>
        <v>11</v>
      </c>
      <c r="D255" s="11">
        <f t="shared" si="27"/>
        <v>43354</v>
      </c>
      <c r="E255" s="9" t="s">
        <v>23</v>
      </c>
      <c r="F255" s="9">
        <f t="shared" si="24"/>
        <v>43354</v>
      </c>
      <c r="G255" s="9">
        <f t="shared" si="28"/>
        <v>43355</v>
      </c>
      <c r="H255" s="9">
        <f t="shared" si="29"/>
        <v>43355</v>
      </c>
      <c r="I255" s="9">
        <f t="shared" si="30"/>
        <v>43361</v>
      </c>
      <c r="J255" s="9">
        <f t="shared" si="31"/>
        <v>43362</v>
      </c>
      <c r="K255" s="12"/>
      <c r="L255" s="13"/>
      <c r="M255" s="9"/>
      <c r="N255" s="9"/>
      <c r="O255" s="9"/>
      <c r="P255" s="14"/>
      <c r="Q255" s="15"/>
      <c r="V255" s="27"/>
    </row>
    <row r="256" spans="1:22" customFormat="1" hidden="1">
      <c r="A256" s="9">
        <v>43355</v>
      </c>
      <c r="B256" s="10">
        <f t="shared" si="25"/>
        <v>9</v>
      </c>
      <c r="C256">
        <f t="shared" si="26"/>
        <v>12</v>
      </c>
      <c r="D256" s="11">
        <f t="shared" si="27"/>
        <v>43355</v>
      </c>
      <c r="E256" s="9" t="s">
        <v>23</v>
      </c>
      <c r="F256" s="9">
        <f t="shared" si="24"/>
        <v>43355</v>
      </c>
      <c r="G256" s="9">
        <f t="shared" si="28"/>
        <v>43356</v>
      </c>
      <c r="H256" s="9">
        <f t="shared" si="29"/>
        <v>43356</v>
      </c>
      <c r="I256" s="9">
        <f t="shared" si="30"/>
        <v>43362</v>
      </c>
      <c r="J256" s="9">
        <f t="shared" si="31"/>
        <v>43363</v>
      </c>
      <c r="K256" s="12"/>
      <c r="L256" s="13"/>
      <c r="M256" s="9"/>
      <c r="N256" s="9"/>
      <c r="O256" s="9"/>
      <c r="P256" s="14"/>
      <c r="Q256" s="15"/>
      <c r="V256" s="27"/>
    </row>
    <row r="257" spans="1:22" customFormat="1" hidden="1">
      <c r="A257" s="9">
        <v>43356</v>
      </c>
      <c r="B257" s="10">
        <f t="shared" si="25"/>
        <v>9</v>
      </c>
      <c r="C257">
        <f t="shared" si="26"/>
        <v>13</v>
      </c>
      <c r="D257" s="11">
        <f t="shared" si="27"/>
        <v>43356</v>
      </c>
      <c r="E257" s="9" t="s">
        <v>23</v>
      </c>
      <c r="F257" s="9">
        <f t="shared" si="24"/>
        <v>43356</v>
      </c>
      <c r="G257" s="9">
        <f t="shared" si="28"/>
        <v>43357</v>
      </c>
      <c r="H257" s="9">
        <f t="shared" si="29"/>
        <v>43357</v>
      </c>
      <c r="I257" s="9">
        <f t="shared" si="30"/>
        <v>43363</v>
      </c>
      <c r="J257" s="9">
        <f t="shared" si="31"/>
        <v>43364</v>
      </c>
      <c r="K257" s="12"/>
      <c r="L257" s="13"/>
      <c r="M257" s="9"/>
      <c r="N257" s="9"/>
      <c r="O257" s="9"/>
      <c r="P257" s="14"/>
      <c r="Q257" s="15"/>
      <c r="V257" s="27"/>
    </row>
    <row r="258" spans="1:22" customFormat="1" hidden="1">
      <c r="A258" s="9">
        <v>43357</v>
      </c>
      <c r="B258" s="10">
        <f t="shared" si="25"/>
        <v>9</v>
      </c>
      <c r="C258">
        <f t="shared" si="26"/>
        <v>14</v>
      </c>
      <c r="D258" s="11">
        <f t="shared" si="27"/>
        <v>43357</v>
      </c>
      <c r="E258" s="9" t="s">
        <v>23</v>
      </c>
      <c r="F258" s="9">
        <f t="shared" ref="F258:F321" si="32">+A258</f>
        <v>43357</v>
      </c>
      <c r="G258" s="9">
        <f t="shared" si="28"/>
        <v>43358</v>
      </c>
      <c r="H258" s="9">
        <f t="shared" si="29"/>
        <v>43358</v>
      </c>
      <c r="I258" s="9">
        <f t="shared" si="30"/>
        <v>43364</v>
      </c>
      <c r="J258" s="9">
        <f t="shared" si="31"/>
        <v>43367</v>
      </c>
      <c r="K258" s="12"/>
      <c r="L258" s="13"/>
      <c r="M258" s="9"/>
      <c r="N258" s="9"/>
      <c r="O258" s="9"/>
      <c r="P258" s="14"/>
      <c r="Q258" s="15"/>
      <c r="V258" s="27"/>
    </row>
    <row r="259" spans="1:22" customFormat="1" hidden="1">
      <c r="A259" s="9">
        <v>43358</v>
      </c>
      <c r="B259" s="10">
        <f t="shared" ref="B259:B322" si="33">+MONTH(A259)</f>
        <v>9</v>
      </c>
      <c r="C259">
        <f t="shared" ref="C259:C322" si="34">+DAY(A259)</f>
        <v>15</v>
      </c>
      <c r="D259" s="11">
        <f t="shared" ref="D259:D322" si="35">+A259</f>
        <v>43358</v>
      </c>
      <c r="E259" s="9" t="s">
        <v>23</v>
      </c>
      <c r="F259" s="9">
        <f t="shared" si="32"/>
        <v>43358</v>
      </c>
      <c r="G259" s="9">
        <f t="shared" ref="G259:G322" si="36">+A259+1</f>
        <v>43359</v>
      </c>
      <c r="H259" s="9">
        <f t="shared" ref="H259:H322" si="37">+G259</f>
        <v>43359</v>
      </c>
      <c r="I259" s="9">
        <f t="shared" ref="I259:I322" si="38">+WORKDAY(A259,$Q$2,$T$2:$T$73)</f>
        <v>43364</v>
      </c>
      <c r="J259" s="9">
        <f t="shared" ref="J259:J322" si="39">+WORKDAY(A259,$Q$3,$T$2:$T$73)</f>
        <v>43367</v>
      </c>
      <c r="K259" s="12"/>
      <c r="L259" s="13"/>
      <c r="M259" s="9"/>
      <c r="N259" s="9"/>
      <c r="O259" s="9"/>
      <c r="P259" s="14"/>
      <c r="Q259" s="15"/>
      <c r="V259" s="27"/>
    </row>
    <row r="260" spans="1:22" customFormat="1" hidden="1">
      <c r="A260" s="9">
        <v>43359</v>
      </c>
      <c r="B260" s="10">
        <f t="shared" si="33"/>
        <v>9</v>
      </c>
      <c r="C260">
        <f t="shared" si="34"/>
        <v>16</v>
      </c>
      <c r="D260" s="11">
        <f t="shared" si="35"/>
        <v>43359</v>
      </c>
      <c r="E260" s="9" t="s">
        <v>19</v>
      </c>
      <c r="F260" s="9">
        <f t="shared" si="32"/>
        <v>43359</v>
      </c>
      <c r="G260" s="9">
        <f t="shared" si="36"/>
        <v>43360</v>
      </c>
      <c r="H260" s="9">
        <f t="shared" si="37"/>
        <v>43360</v>
      </c>
      <c r="I260" s="9">
        <f t="shared" si="38"/>
        <v>43364</v>
      </c>
      <c r="J260" s="9">
        <f t="shared" si="39"/>
        <v>43367</v>
      </c>
      <c r="K260" s="12"/>
      <c r="L260" s="13"/>
      <c r="M260" s="9"/>
      <c r="N260" s="9"/>
      <c r="O260" s="9"/>
      <c r="P260" s="14"/>
      <c r="Q260" s="15"/>
      <c r="V260" s="27"/>
    </row>
    <row r="261" spans="1:22" customFormat="1" hidden="1">
      <c r="A261" s="9">
        <v>43360</v>
      </c>
      <c r="B261" s="10">
        <f t="shared" si="33"/>
        <v>9</v>
      </c>
      <c r="C261">
        <f t="shared" si="34"/>
        <v>17</v>
      </c>
      <c r="D261" s="11">
        <f t="shared" si="35"/>
        <v>43360</v>
      </c>
      <c r="E261" s="9" t="s">
        <v>23</v>
      </c>
      <c r="F261" s="9">
        <f t="shared" si="32"/>
        <v>43360</v>
      </c>
      <c r="G261" s="9">
        <f t="shared" si="36"/>
        <v>43361</v>
      </c>
      <c r="H261" s="9">
        <f t="shared" si="37"/>
        <v>43361</v>
      </c>
      <c r="I261" s="9">
        <f t="shared" si="38"/>
        <v>43367</v>
      </c>
      <c r="J261" s="9">
        <f t="shared" si="39"/>
        <v>43368</v>
      </c>
      <c r="K261" s="12"/>
      <c r="L261" s="13"/>
      <c r="M261" s="9"/>
      <c r="N261" s="9"/>
      <c r="O261" s="9"/>
      <c r="P261" s="14"/>
      <c r="Q261" s="15"/>
      <c r="V261" s="27"/>
    </row>
    <row r="262" spans="1:22" customFormat="1" hidden="1">
      <c r="A262" s="9">
        <v>43361</v>
      </c>
      <c r="B262" s="10">
        <f t="shared" si="33"/>
        <v>9</v>
      </c>
      <c r="C262">
        <f t="shared" si="34"/>
        <v>18</v>
      </c>
      <c r="D262" s="11">
        <f t="shared" si="35"/>
        <v>43361</v>
      </c>
      <c r="E262" s="9" t="s">
        <v>23</v>
      </c>
      <c r="F262" s="9">
        <f t="shared" si="32"/>
        <v>43361</v>
      </c>
      <c r="G262" s="9">
        <f t="shared" si="36"/>
        <v>43362</v>
      </c>
      <c r="H262" s="9">
        <f t="shared" si="37"/>
        <v>43362</v>
      </c>
      <c r="I262" s="9">
        <f t="shared" si="38"/>
        <v>43368</v>
      </c>
      <c r="J262" s="9">
        <f t="shared" si="39"/>
        <v>43369</v>
      </c>
      <c r="K262" s="12"/>
      <c r="L262" s="13"/>
      <c r="M262" s="9"/>
      <c r="N262" s="9"/>
      <c r="O262" s="9"/>
      <c r="P262" s="14"/>
      <c r="Q262" s="15"/>
      <c r="V262" s="27"/>
    </row>
    <row r="263" spans="1:22" customFormat="1" hidden="1">
      <c r="A263" s="9">
        <v>43362</v>
      </c>
      <c r="B263" s="10">
        <f t="shared" si="33"/>
        <v>9</v>
      </c>
      <c r="C263">
        <f t="shared" si="34"/>
        <v>19</v>
      </c>
      <c r="D263" s="11">
        <f t="shared" si="35"/>
        <v>43362</v>
      </c>
      <c r="E263" s="9" t="s">
        <v>23</v>
      </c>
      <c r="F263" s="9">
        <f t="shared" si="32"/>
        <v>43362</v>
      </c>
      <c r="G263" s="9">
        <f t="shared" si="36"/>
        <v>43363</v>
      </c>
      <c r="H263" s="9">
        <f t="shared" si="37"/>
        <v>43363</v>
      </c>
      <c r="I263" s="9">
        <f t="shared" si="38"/>
        <v>43369</v>
      </c>
      <c r="J263" s="9">
        <f t="shared" si="39"/>
        <v>43370</v>
      </c>
      <c r="K263" s="12"/>
      <c r="L263" s="32"/>
      <c r="M263" s="9"/>
      <c r="N263" s="9"/>
      <c r="O263" s="9"/>
      <c r="P263" s="14"/>
      <c r="Q263" s="15"/>
      <c r="V263" s="27"/>
    </row>
    <row r="264" spans="1:22" customFormat="1" hidden="1">
      <c r="A264" s="9">
        <v>43363</v>
      </c>
      <c r="B264" s="10">
        <f t="shared" si="33"/>
        <v>9</v>
      </c>
      <c r="C264">
        <f t="shared" si="34"/>
        <v>20</v>
      </c>
      <c r="D264" s="11">
        <f t="shared" si="35"/>
        <v>43363</v>
      </c>
      <c r="E264" s="9" t="s">
        <v>23</v>
      </c>
      <c r="F264" s="9">
        <f t="shared" si="32"/>
        <v>43363</v>
      </c>
      <c r="G264" s="9">
        <f t="shared" si="36"/>
        <v>43364</v>
      </c>
      <c r="H264" s="9">
        <f t="shared" si="37"/>
        <v>43364</v>
      </c>
      <c r="I264" s="9">
        <f t="shared" si="38"/>
        <v>43370</v>
      </c>
      <c r="J264" s="9">
        <f t="shared" si="39"/>
        <v>43371</v>
      </c>
      <c r="K264" s="12"/>
      <c r="L264" s="13"/>
      <c r="M264" s="9"/>
      <c r="N264" s="9"/>
      <c r="O264" s="9"/>
      <c r="P264" s="14"/>
      <c r="Q264" s="15"/>
      <c r="V264" s="27"/>
    </row>
    <row r="265" spans="1:22" customFormat="1" hidden="1">
      <c r="A265" s="9">
        <v>43364</v>
      </c>
      <c r="B265" s="10">
        <f t="shared" si="33"/>
        <v>9</v>
      </c>
      <c r="C265">
        <f t="shared" si="34"/>
        <v>21</v>
      </c>
      <c r="D265" s="11">
        <f t="shared" si="35"/>
        <v>43364</v>
      </c>
      <c r="E265" s="9" t="s">
        <v>23</v>
      </c>
      <c r="F265" s="9">
        <f t="shared" si="32"/>
        <v>43364</v>
      </c>
      <c r="G265" s="9">
        <f t="shared" si="36"/>
        <v>43365</v>
      </c>
      <c r="H265" s="9">
        <f t="shared" si="37"/>
        <v>43365</v>
      </c>
      <c r="I265" s="9">
        <f t="shared" si="38"/>
        <v>43371</v>
      </c>
      <c r="J265" s="9">
        <f t="shared" si="39"/>
        <v>43374</v>
      </c>
      <c r="K265" s="12"/>
      <c r="L265" s="13"/>
      <c r="M265" s="9"/>
      <c r="N265" s="9"/>
      <c r="O265" s="9"/>
      <c r="P265" s="14"/>
      <c r="Q265" s="15"/>
      <c r="V265" s="27"/>
    </row>
    <row r="266" spans="1:22" customFormat="1" hidden="1">
      <c r="A266" s="9">
        <v>43365</v>
      </c>
      <c r="B266" s="10">
        <f t="shared" si="33"/>
        <v>9</v>
      </c>
      <c r="C266">
        <f t="shared" si="34"/>
        <v>22</v>
      </c>
      <c r="D266" s="11">
        <f t="shared" si="35"/>
        <v>43365</v>
      </c>
      <c r="E266" s="9" t="s">
        <v>23</v>
      </c>
      <c r="F266" s="9">
        <f t="shared" si="32"/>
        <v>43365</v>
      </c>
      <c r="G266" s="9">
        <f t="shared" si="36"/>
        <v>43366</v>
      </c>
      <c r="H266" s="9">
        <f t="shared" si="37"/>
        <v>43366</v>
      </c>
      <c r="I266" s="9">
        <f t="shared" si="38"/>
        <v>43371</v>
      </c>
      <c r="J266" s="9">
        <f t="shared" si="39"/>
        <v>43374</v>
      </c>
      <c r="K266" s="12"/>
      <c r="L266" s="13"/>
      <c r="M266" s="9"/>
      <c r="N266" s="9"/>
      <c r="O266" s="9"/>
      <c r="P266" s="14"/>
      <c r="Q266" s="15"/>
      <c r="V266" s="27"/>
    </row>
    <row r="267" spans="1:22" customFormat="1" hidden="1">
      <c r="A267" s="9">
        <v>43366</v>
      </c>
      <c r="B267" s="10">
        <f t="shared" si="33"/>
        <v>9</v>
      </c>
      <c r="C267">
        <f t="shared" si="34"/>
        <v>23</v>
      </c>
      <c r="D267" s="11">
        <f t="shared" si="35"/>
        <v>43366</v>
      </c>
      <c r="E267" s="9" t="s">
        <v>19</v>
      </c>
      <c r="F267" s="9">
        <f t="shared" si="32"/>
        <v>43366</v>
      </c>
      <c r="G267" s="9">
        <f t="shared" si="36"/>
        <v>43367</v>
      </c>
      <c r="H267" s="9">
        <f t="shared" si="37"/>
        <v>43367</v>
      </c>
      <c r="I267" s="9">
        <f t="shared" si="38"/>
        <v>43371</v>
      </c>
      <c r="J267" s="9">
        <f t="shared" si="39"/>
        <v>43374</v>
      </c>
      <c r="K267" s="12"/>
      <c r="L267" s="13"/>
      <c r="M267" s="9"/>
      <c r="N267" s="9"/>
      <c r="O267" s="9"/>
      <c r="P267" s="14"/>
      <c r="Q267" s="15"/>
      <c r="V267" s="27"/>
    </row>
    <row r="268" spans="1:22" customFormat="1" hidden="1">
      <c r="A268" s="9">
        <v>43367</v>
      </c>
      <c r="B268" s="10">
        <f t="shared" si="33"/>
        <v>9</v>
      </c>
      <c r="C268">
        <f t="shared" si="34"/>
        <v>24</v>
      </c>
      <c r="D268" s="11">
        <f t="shared" si="35"/>
        <v>43367</v>
      </c>
      <c r="E268" s="9" t="s">
        <v>23</v>
      </c>
      <c r="F268" s="9">
        <f t="shared" si="32"/>
        <v>43367</v>
      </c>
      <c r="G268" s="9">
        <f t="shared" si="36"/>
        <v>43368</v>
      </c>
      <c r="H268" s="9">
        <f t="shared" si="37"/>
        <v>43368</v>
      </c>
      <c r="I268" s="9">
        <f t="shared" si="38"/>
        <v>43374</v>
      </c>
      <c r="J268" s="9">
        <f t="shared" si="39"/>
        <v>43375</v>
      </c>
      <c r="K268" s="12"/>
      <c r="L268" s="13"/>
      <c r="M268" s="9"/>
      <c r="N268" s="9"/>
      <c r="O268" s="9"/>
      <c r="P268" s="14"/>
      <c r="Q268" s="15"/>
      <c r="V268" s="27"/>
    </row>
    <row r="269" spans="1:22" customFormat="1" hidden="1">
      <c r="A269" s="9">
        <v>43368</v>
      </c>
      <c r="B269" s="10">
        <f t="shared" si="33"/>
        <v>9</v>
      </c>
      <c r="C269">
        <f t="shared" si="34"/>
        <v>25</v>
      </c>
      <c r="D269" s="11">
        <f t="shared" si="35"/>
        <v>43368</v>
      </c>
      <c r="E269" s="9" t="s">
        <v>23</v>
      </c>
      <c r="F269" s="9">
        <f t="shared" si="32"/>
        <v>43368</v>
      </c>
      <c r="G269" s="9">
        <f t="shared" si="36"/>
        <v>43369</v>
      </c>
      <c r="H269" s="9">
        <f t="shared" si="37"/>
        <v>43369</v>
      </c>
      <c r="I269" s="9">
        <f t="shared" si="38"/>
        <v>43375</v>
      </c>
      <c r="J269" s="9">
        <f t="shared" si="39"/>
        <v>43376</v>
      </c>
      <c r="K269" s="12"/>
      <c r="L269" s="13"/>
      <c r="M269" s="9"/>
      <c r="N269" s="9"/>
      <c r="O269" s="9"/>
      <c r="P269" s="14"/>
      <c r="Q269" s="15"/>
      <c r="V269" s="27"/>
    </row>
    <row r="270" spans="1:22" customFormat="1" hidden="1">
      <c r="A270" s="9">
        <v>43369</v>
      </c>
      <c r="B270" s="10">
        <f t="shared" si="33"/>
        <v>9</v>
      </c>
      <c r="C270">
        <f t="shared" si="34"/>
        <v>26</v>
      </c>
      <c r="D270" s="11">
        <f t="shared" si="35"/>
        <v>43369</v>
      </c>
      <c r="E270" s="9" t="s">
        <v>23</v>
      </c>
      <c r="F270" s="9">
        <f t="shared" si="32"/>
        <v>43369</v>
      </c>
      <c r="G270" s="9">
        <f t="shared" si="36"/>
        <v>43370</v>
      </c>
      <c r="H270" s="9">
        <f t="shared" si="37"/>
        <v>43370</v>
      </c>
      <c r="I270" s="9">
        <f t="shared" si="38"/>
        <v>43376</v>
      </c>
      <c r="J270" s="9">
        <f t="shared" si="39"/>
        <v>43377</v>
      </c>
      <c r="K270" s="12"/>
      <c r="L270" s="13"/>
      <c r="M270" s="9"/>
      <c r="N270" s="9"/>
      <c r="O270" s="9"/>
      <c r="P270" s="14"/>
      <c r="Q270" s="15"/>
      <c r="V270" s="27"/>
    </row>
    <row r="271" spans="1:22" customFormat="1" hidden="1">
      <c r="A271" s="9">
        <v>43370</v>
      </c>
      <c r="B271" s="10">
        <f t="shared" si="33"/>
        <v>9</v>
      </c>
      <c r="C271">
        <f t="shared" si="34"/>
        <v>27</v>
      </c>
      <c r="D271" s="11">
        <f t="shared" si="35"/>
        <v>43370</v>
      </c>
      <c r="E271" s="9" t="s">
        <v>23</v>
      </c>
      <c r="F271" s="9">
        <f t="shared" si="32"/>
        <v>43370</v>
      </c>
      <c r="G271" s="9">
        <f t="shared" si="36"/>
        <v>43371</v>
      </c>
      <c r="H271" s="9">
        <f t="shared" si="37"/>
        <v>43371</v>
      </c>
      <c r="I271" s="9">
        <f t="shared" si="38"/>
        <v>43377</v>
      </c>
      <c r="J271" s="9">
        <f t="shared" si="39"/>
        <v>43378</v>
      </c>
      <c r="K271" s="12"/>
      <c r="L271" s="13"/>
      <c r="M271" s="9"/>
      <c r="N271" s="9"/>
      <c r="O271" s="9"/>
      <c r="P271" s="14"/>
      <c r="Q271" s="15"/>
      <c r="V271" s="27"/>
    </row>
    <row r="272" spans="1:22" customFormat="1" hidden="1">
      <c r="A272" s="9">
        <v>43371</v>
      </c>
      <c r="B272" s="10">
        <f t="shared" si="33"/>
        <v>9</v>
      </c>
      <c r="C272">
        <f t="shared" si="34"/>
        <v>28</v>
      </c>
      <c r="D272" s="11">
        <f t="shared" si="35"/>
        <v>43371</v>
      </c>
      <c r="E272" s="9" t="s">
        <v>23</v>
      </c>
      <c r="F272" s="9">
        <f t="shared" si="32"/>
        <v>43371</v>
      </c>
      <c r="G272" s="9">
        <f t="shared" si="36"/>
        <v>43372</v>
      </c>
      <c r="H272" s="9">
        <f t="shared" si="37"/>
        <v>43372</v>
      </c>
      <c r="I272" s="9">
        <f t="shared" si="38"/>
        <v>43378</v>
      </c>
      <c r="J272" s="9">
        <f t="shared" si="39"/>
        <v>43381</v>
      </c>
      <c r="K272" s="12"/>
      <c r="L272" s="13"/>
      <c r="M272" s="9"/>
      <c r="N272" s="9"/>
      <c r="O272" s="9"/>
      <c r="P272" s="14"/>
      <c r="Q272" s="15"/>
      <c r="V272" s="27"/>
    </row>
    <row r="273" spans="1:22" customFormat="1" hidden="1">
      <c r="A273" s="9">
        <v>43372</v>
      </c>
      <c r="B273" s="10">
        <f t="shared" si="33"/>
        <v>9</v>
      </c>
      <c r="C273">
        <f t="shared" si="34"/>
        <v>29</v>
      </c>
      <c r="D273" s="11">
        <f t="shared" si="35"/>
        <v>43372</v>
      </c>
      <c r="E273" s="9" t="s">
        <v>23</v>
      </c>
      <c r="F273" s="9">
        <f t="shared" si="32"/>
        <v>43372</v>
      </c>
      <c r="G273" s="9">
        <f t="shared" si="36"/>
        <v>43373</v>
      </c>
      <c r="H273" s="9">
        <f t="shared" si="37"/>
        <v>43373</v>
      </c>
      <c r="I273" s="9">
        <f t="shared" si="38"/>
        <v>43378</v>
      </c>
      <c r="J273" s="9">
        <f t="shared" si="39"/>
        <v>43381</v>
      </c>
      <c r="K273" s="12"/>
      <c r="L273" s="13"/>
      <c r="M273" s="9"/>
      <c r="N273" s="9"/>
      <c r="O273" s="9"/>
      <c r="P273" s="14"/>
      <c r="Q273" s="15"/>
      <c r="V273" s="27"/>
    </row>
    <row r="274" spans="1:22" customFormat="1" hidden="1">
      <c r="A274" s="9">
        <v>43373</v>
      </c>
      <c r="B274" s="10">
        <f t="shared" si="33"/>
        <v>9</v>
      </c>
      <c r="C274">
        <f t="shared" si="34"/>
        <v>30</v>
      </c>
      <c r="D274" s="11">
        <f t="shared" si="35"/>
        <v>43373</v>
      </c>
      <c r="E274" s="9" t="s">
        <v>19</v>
      </c>
      <c r="F274" s="9">
        <f t="shared" si="32"/>
        <v>43373</v>
      </c>
      <c r="G274" s="9">
        <f t="shared" si="36"/>
        <v>43374</v>
      </c>
      <c r="H274" s="9">
        <f t="shared" si="37"/>
        <v>43374</v>
      </c>
      <c r="I274" s="9">
        <f t="shared" si="38"/>
        <v>43378</v>
      </c>
      <c r="J274" s="9">
        <f t="shared" si="39"/>
        <v>43381</v>
      </c>
      <c r="K274" s="12"/>
      <c r="L274" s="13"/>
      <c r="M274" s="9"/>
      <c r="N274" s="9"/>
      <c r="O274" s="9"/>
      <c r="P274" s="14"/>
      <c r="Q274" s="15"/>
      <c r="V274" s="27"/>
    </row>
    <row r="275" spans="1:22" customFormat="1" hidden="1">
      <c r="A275" s="9">
        <v>43374</v>
      </c>
      <c r="B275" s="10">
        <f t="shared" si="33"/>
        <v>10</v>
      </c>
      <c r="C275">
        <f t="shared" si="34"/>
        <v>1</v>
      </c>
      <c r="D275" s="11">
        <f t="shared" si="35"/>
        <v>43374</v>
      </c>
      <c r="E275" s="9" t="s">
        <v>23</v>
      </c>
      <c r="F275" s="9">
        <f t="shared" si="32"/>
        <v>43374</v>
      </c>
      <c r="G275" s="9">
        <f t="shared" si="36"/>
        <v>43375</v>
      </c>
      <c r="H275" s="9">
        <f t="shared" si="37"/>
        <v>43375</v>
      </c>
      <c r="I275" s="9">
        <f t="shared" si="38"/>
        <v>43381</v>
      </c>
      <c r="J275" s="9">
        <f t="shared" si="39"/>
        <v>43382</v>
      </c>
      <c r="K275" s="12"/>
      <c r="L275" s="13"/>
      <c r="M275" s="9"/>
      <c r="N275" s="9"/>
      <c r="O275" s="9"/>
      <c r="P275" s="14"/>
      <c r="Q275" s="15"/>
      <c r="V275" s="27"/>
    </row>
    <row r="276" spans="1:22" customFormat="1" hidden="1">
      <c r="A276" s="9">
        <v>43375</v>
      </c>
      <c r="B276" s="10">
        <f t="shared" si="33"/>
        <v>10</v>
      </c>
      <c r="C276">
        <f t="shared" si="34"/>
        <v>2</v>
      </c>
      <c r="D276" s="11">
        <f t="shared" si="35"/>
        <v>43375</v>
      </c>
      <c r="E276" s="9" t="s">
        <v>23</v>
      </c>
      <c r="F276" s="9">
        <f t="shared" si="32"/>
        <v>43375</v>
      </c>
      <c r="G276" s="9">
        <f t="shared" si="36"/>
        <v>43376</v>
      </c>
      <c r="H276" s="9">
        <f t="shared" si="37"/>
        <v>43376</v>
      </c>
      <c r="I276" s="9">
        <f t="shared" si="38"/>
        <v>43382</v>
      </c>
      <c r="J276" s="9">
        <f t="shared" si="39"/>
        <v>43383</v>
      </c>
      <c r="K276" s="12"/>
      <c r="L276" s="13"/>
      <c r="M276" s="9"/>
      <c r="N276" s="9"/>
      <c r="O276" s="9"/>
      <c r="P276" s="14"/>
      <c r="Q276" s="15"/>
      <c r="V276" s="27"/>
    </row>
    <row r="277" spans="1:22" customFormat="1" hidden="1">
      <c r="A277" s="9">
        <v>43376</v>
      </c>
      <c r="B277" s="10">
        <f t="shared" si="33"/>
        <v>10</v>
      </c>
      <c r="C277">
        <f t="shared" si="34"/>
        <v>3</v>
      </c>
      <c r="D277" s="11">
        <f t="shared" si="35"/>
        <v>43376</v>
      </c>
      <c r="E277" s="9" t="s">
        <v>23</v>
      </c>
      <c r="F277" s="9">
        <f t="shared" si="32"/>
        <v>43376</v>
      </c>
      <c r="G277" s="9">
        <f t="shared" si="36"/>
        <v>43377</v>
      </c>
      <c r="H277" s="9">
        <f t="shared" si="37"/>
        <v>43377</v>
      </c>
      <c r="I277" s="9">
        <f t="shared" si="38"/>
        <v>43383</v>
      </c>
      <c r="J277" s="9">
        <f t="shared" si="39"/>
        <v>43384</v>
      </c>
      <c r="K277" s="12"/>
      <c r="L277" s="13"/>
      <c r="M277" s="9"/>
      <c r="N277" s="9"/>
      <c r="O277" s="9"/>
      <c r="P277" s="14"/>
      <c r="Q277" s="15"/>
      <c r="V277" s="27"/>
    </row>
    <row r="278" spans="1:22" customFormat="1" hidden="1">
      <c r="A278" s="9">
        <v>43377</v>
      </c>
      <c r="B278" s="10">
        <f t="shared" si="33"/>
        <v>10</v>
      </c>
      <c r="C278">
        <f t="shared" si="34"/>
        <v>4</v>
      </c>
      <c r="D278" s="11">
        <f t="shared" si="35"/>
        <v>43377</v>
      </c>
      <c r="E278" s="9" t="s">
        <v>23</v>
      </c>
      <c r="F278" s="9">
        <f t="shared" si="32"/>
        <v>43377</v>
      </c>
      <c r="G278" s="9">
        <f t="shared" si="36"/>
        <v>43378</v>
      </c>
      <c r="H278" s="9">
        <f t="shared" si="37"/>
        <v>43378</v>
      </c>
      <c r="I278" s="9">
        <f t="shared" si="38"/>
        <v>43384</v>
      </c>
      <c r="J278" s="9">
        <f t="shared" si="39"/>
        <v>43385</v>
      </c>
      <c r="K278" s="12"/>
      <c r="L278" s="13"/>
      <c r="M278" s="9"/>
      <c r="N278" s="9"/>
      <c r="O278" s="9"/>
      <c r="P278" s="14"/>
      <c r="Q278" s="15"/>
      <c r="V278" s="27"/>
    </row>
    <row r="279" spans="1:22" customFormat="1" hidden="1">
      <c r="A279" s="9">
        <v>43378</v>
      </c>
      <c r="B279" s="10">
        <f t="shared" si="33"/>
        <v>10</v>
      </c>
      <c r="C279">
        <f t="shared" si="34"/>
        <v>5</v>
      </c>
      <c r="D279" s="11">
        <f t="shared" si="35"/>
        <v>43378</v>
      </c>
      <c r="E279" s="9" t="s">
        <v>23</v>
      </c>
      <c r="F279" s="9">
        <f t="shared" si="32"/>
        <v>43378</v>
      </c>
      <c r="G279" s="9">
        <f t="shared" si="36"/>
        <v>43379</v>
      </c>
      <c r="H279" s="9">
        <f t="shared" si="37"/>
        <v>43379</v>
      </c>
      <c r="I279" s="9">
        <f t="shared" si="38"/>
        <v>43385</v>
      </c>
      <c r="J279" s="9">
        <f t="shared" si="39"/>
        <v>43389</v>
      </c>
      <c r="K279" s="12"/>
      <c r="L279" s="13"/>
      <c r="M279" s="9"/>
      <c r="N279" s="9"/>
      <c r="O279" s="9"/>
      <c r="P279" s="14"/>
      <c r="Q279" s="15"/>
      <c r="V279" s="27"/>
    </row>
    <row r="280" spans="1:22" customFormat="1" hidden="1">
      <c r="A280" s="9">
        <v>43379</v>
      </c>
      <c r="B280" s="10">
        <f t="shared" si="33"/>
        <v>10</v>
      </c>
      <c r="C280">
        <f t="shared" si="34"/>
        <v>6</v>
      </c>
      <c r="D280" s="11">
        <f t="shared" si="35"/>
        <v>43379</v>
      </c>
      <c r="E280" s="9" t="s">
        <v>23</v>
      </c>
      <c r="F280" s="9">
        <f t="shared" si="32"/>
        <v>43379</v>
      </c>
      <c r="G280" s="9">
        <f t="shared" si="36"/>
        <v>43380</v>
      </c>
      <c r="H280" s="9">
        <f t="shared" si="37"/>
        <v>43380</v>
      </c>
      <c r="I280" s="9">
        <f t="shared" si="38"/>
        <v>43385</v>
      </c>
      <c r="J280" s="9">
        <f t="shared" si="39"/>
        <v>43389</v>
      </c>
      <c r="K280" s="12"/>
      <c r="L280" s="13"/>
      <c r="M280" s="9"/>
      <c r="N280" s="9"/>
      <c r="O280" s="9"/>
      <c r="P280" s="14"/>
      <c r="Q280" s="15"/>
      <c r="V280" s="27"/>
    </row>
    <row r="281" spans="1:22" customFormat="1" hidden="1">
      <c r="A281" s="9">
        <v>43380</v>
      </c>
      <c r="B281" s="10">
        <f t="shared" si="33"/>
        <v>10</v>
      </c>
      <c r="C281">
        <f t="shared" si="34"/>
        <v>7</v>
      </c>
      <c r="D281" s="11">
        <f t="shared" si="35"/>
        <v>43380</v>
      </c>
      <c r="E281" s="9" t="s">
        <v>19</v>
      </c>
      <c r="F281" s="9">
        <f t="shared" si="32"/>
        <v>43380</v>
      </c>
      <c r="G281" s="9">
        <f t="shared" si="36"/>
        <v>43381</v>
      </c>
      <c r="H281" s="9">
        <f t="shared" si="37"/>
        <v>43381</v>
      </c>
      <c r="I281" s="9">
        <f t="shared" si="38"/>
        <v>43385</v>
      </c>
      <c r="J281" s="9">
        <f t="shared" si="39"/>
        <v>43389</v>
      </c>
      <c r="K281" s="12"/>
      <c r="L281" s="13"/>
      <c r="M281" s="9"/>
      <c r="N281" s="9"/>
      <c r="O281" s="9"/>
      <c r="P281" s="14"/>
      <c r="Q281" s="15"/>
      <c r="V281" s="27"/>
    </row>
    <row r="282" spans="1:22" customFormat="1" hidden="1">
      <c r="A282" s="9">
        <v>43381</v>
      </c>
      <c r="B282" s="10">
        <f t="shared" si="33"/>
        <v>10</v>
      </c>
      <c r="C282">
        <f t="shared" si="34"/>
        <v>8</v>
      </c>
      <c r="D282" s="11">
        <f t="shared" si="35"/>
        <v>43381</v>
      </c>
      <c r="E282" s="9" t="s">
        <v>23</v>
      </c>
      <c r="F282" s="9">
        <f t="shared" si="32"/>
        <v>43381</v>
      </c>
      <c r="G282" s="9">
        <f t="shared" si="36"/>
        <v>43382</v>
      </c>
      <c r="H282" s="9">
        <f t="shared" si="37"/>
        <v>43382</v>
      </c>
      <c r="I282" s="9">
        <f t="shared" si="38"/>
        <v>43389</v>
      </c>
      <c r="J282" s="9">
        <f t="shared" si="39"/>
        <v>43390</v>
      </c>
      <c r="K282" s="12"/>
      <c r="L282" s="13"/>
      <c r="M282" s="9"/>
      <c r="N282" s="9"/>
      <c r="O282" s="9"/>
      <c r="P282" s="14"/>
      <c r="Q282" s="15"/>
      <c r="V282" s="27"/>
    </row>
    <row r="283" spans="1:22" customFormat="1" hidden="1">
      <c r="A283" s="9">
        <v>43382</v>
      </c>
      <c r="B283" s="10">
        <f t="shared" si="33"/>
        <v>10</v>
      </c>
      <c r="C283">
        <f t="shared" si="34"/>
        <v>9</v>
      </c>
      <c r="D283" s="11">
        <f t="shared" si="35"/>
        <v>43382</v>
      </c>
      <c r="E283" s="9" t="s">
        <v>23</v>
      </c>
      <c r="F283" s="9">
        <f t="shared" si="32"/>
        <v>43382</v>
      </c>
      <c r="G283" s="9">
        <f t="shared" si="36"/>
        <v>43383</v>
      </c>
      <c r="H283" s="9">
        <f t="shared" si="37"/>
        <v>43383</v>
      </c>
      <c r="I283" s="9">
        <f t="shared" si="38"/>
        <v>43390</v>
      </c>
      <c r="J283" s="9">
        <f t="shared" si="39"/>
        <v>43391</v>
      </c>
      <c r="K283" s="12"/>
      <c r="L283" s="13"/>
      <c r="M283" s="9"/>
      <c r="N283" s="9"/>
      <c r="O283" s="9"/>
      <c r="P283" s="14"/>
      <c r="Q283" s="15"/>
      <c r="V283" s="27"/>
    </row>
    <row r="284" spans="1:22" customFormat="1" hidden="1">
      <c r="A284" s="9">
        <v>43383</v>
      </c>
      <c r="B284" s="10">
        <f t="shared" si="33"/>
        <v>10</v>
      </c>
      <c r="C284">
        <f t="shared" si="34"/>
        <v>10</v>
      </c>
      <c r="D284" s="11">
        <f t="shared" si="35"/>
        <v>43383</v>
      </c>
      <c r="E284" s="9" t="s">
        <v>23</v>
      </c>
      <c r="F284" s="9">
        <f t="shared" si="32"/>
        <v>43383</v>
      </c>
      <c r="G284" s="9">
        <f t="shared" si="36"/>
        <v>43384</v>
      </c>
      <c r="H284" s="9">
        <f t="shared" si="37"/>
        <v>43384</v>
      </c>
      <c r="I284" s="9">
        <f t="shared" si="38"/>
        <v>43391</v>
      </c>
      <c r="J284" s="9">
        <f t="shared" si="39"/>
        <v>43392</v>
      </c>
      <c r="K284" s="12"/>
      <c r="L284" s="13"/>
      <c r="M284" s="9"/>
      <c r="N284" s="9"/>
      <c r="O284" s="9"/>
      <c r="P284" s="14"/>
      <c r="Q284" s="15"/>
      <c r="V284" s="27"/>
    </row>
    <row r="285" spans="1:22" customFormat="1" hidden="1">
      <c r="A285" s="9">
        <v>43384</v>
      </c>
      <c r="B285" s="10">
        <f t="shared" si="33"/>
        <v>10</v>
      </c>
      <c r="C285">
        <f t="shared" si="34"/>
        <v>11</v>
      </c>
      <c r="D285" s="11">
        <f t="shared" si="35"/>
        <v>43384</v>
      </c>
      <c r="E285" s="9" t="s">
        <v>23</v>
      </c>
      <c r="F285" s="9">
        <f t="shared" si="32"/>
        <v>43384</v>
      </c>
      <c r="G285" s="9">
        <f t="shared" si="36"/>
        <v>43385</v>
      </c>
      <c r="H285" s="9">
        <f t="shared" si="37"/>
        <v>43385</v>
      </c>
      <c r="I285" s="9">
        <f t="shared" si="38"/>
        <v>43392</v>
      </c>
      <c r="J285" s="9">
        <f t="shared" si="39"/>
        <v>43395</v>
      </c>
      <c r="K285" s="12"/>
      <c r="L285" s="13"/>
      <c r="M285" s="9"/>
      <c r="N285" s="9"/>
      <c r="O285" s="9"/>
      <c r="P285" s="14"/>
      <c r="Q285" s="15"/>
      <c r="V285" s="27"/>
    </row>
    <row r="286" spans="1:22" customFormat="1" hidden="1">
      <c r="A286" s="9">
        <v>43385</v>
      </c>
      <c r="B286" s="10">
        <f t="shared" si="33"/>
        <v>10</v>
      </c>
      <c r="C286">
        <f t="shared" si="34"/>
        <v>12</v>
      </c>
      <c r="D286" s="11">
        <f t="shared" si="35"/>
        <v>43385</v>
      </c>
      <c r="E286" s="9" t="s">
        <v>23</v>
      </c>
      <c r="F286" s="9">
        <f t="shared" si="32"/>
        <v>43385</v>
      </c>
      <c r="G286" s="9">
        <f t="shared" si="36"/>
        <v>43386</v>
      </c>
      <c r="H286" s="9">
        <f t="shared" si="37"/>
        <v>43386</v>
      </c>
      <c r="I286" s="9">
        <f t="shared" si="38"/>
        <v>43395</v>
      </c>
      <c r="J286" s="9">
        <f t="shared" si="39"/>
        <v>43396</v>
      </c>
      <c r="K286" s="12"/>
      <c r="L286" s="13"/>
      <c r="M286" s="9"/>
      <c r="N286" s="9"/>
      <c r="O286" s="9"/>
      <c r="P286" s="14"/>
      <c r="Q286" s="15"/>
      <c r="V286" s="27"/>
    </row>
    <row r="287" spans="1:22" customFormat="1" hidden="1">
      <c r="A287" s="9">
        <v>43386</v>
      </c>
      <c r="B287" s="10">
        <f t="shared" si="33"/>
        <v>10</v>
      </c>
      <c r="C287">
        <f t="shared" si="34"/>
        <v>13</v>
      </c>
      <c r="D287" s="11">
        <f t="shared" si="35"/>
        <v>43386</v>
      </c>
      <c r="E287" s="9" t="s">
        <v>23</v>
      </c>
      <c r="F287" s="9">
        <f t="shared" si="32"/>
        <v>43386</v>
      </c>
      <c r="G287" s="9">
        <f t="shared" si="36"/>
        <v>43387</v>
      </c>
      <c r="H287" s="9">
        <f t="shared" si="37"/>
        <v>43387</v>
      </c>
      <c r="I287" s="9">
        <f t="shared" si="38"/>
        <v>43395</v>
      </c>
      <c r="J287" s="9">
        <f t="shared" si="39"/>
        <v>43396</v>
      </c>
      <c r="K287" s="12"/>
      <c r="L287" s="13"/>
      <c r="M287" s="9"/>
      <c r="N287" s="9"/>
      <c r="O287" s="9"/>
      <c r="P287" s="14"/>
      <c r="Q287" s="15"/>
      <c r="V287" s="27"/>
    </row>
    <row r="288" spans="1:22" customFormat="1" hidden="1">
      <c r="A288" s="9">
        <v>43387</v>
      </c>
      <c r="B288" s="10">
        <f t="shared" si="33"/>
        <v>10</v>
      </c>
      <c r="C288">
        <f t="shared" si="34"/>
        <v>14</v>
      </c>
      <c r="D288" s="11">
        <f t="shared" si="35"/>
        <v>43387</v>
      </c>
      <c r="E288" s="9" t="s">
        <v>19</v>
      </c>
      <c r="F288" s="9">
        <f t="shared" si="32"/>
        <v>43387</v>
      </c>
      <c r="G288" s="9">
        <f t="shared" si="36"/>
        <v>43388</v>
      </c>
      <c r="H288" s="9">
        <f t="shared" si="37"/>
        <v>43388</v>
      </c>
      <c r="I288" s="9">
        <f t="shared" si="38"/>
        <v>43395</v>
      </c>
      <c r="J288" s="9">
        <f t="shared" si="39"/>
        <v>43396</v>
      </c>
      <c r="K288" s="12"/>
      <c r="L288" s="13"/>
      <c r="M288" s="9"/>
      <c r="N288" s="9"/>
      <c r="O288" s="9"/>
      <c r="P288" s="14"/>
      <c r="Q288" s="15"/>
      <c r="V288" s="27"/>
    </row>
    <row r="289" spans="1:22" customFormat="1" hidden="1">
      <c r="A289" s="9">
        <v>43388</v>
      </c>
      <c r="B289" s="10">
        <f t="shared" si="33"/>
        <v>10</v>
      </c>
      <c r="C289">
        <f t="shared" si="34"/>
        <v>15</v>
      </c>
      <c r="D289" s="11">
        <f t="shared" si="35"/>
        <v>43388</v>
      </c>
      <c r="E289" s="9" t="s">
        <v>19</v>
      </c>
      <c r="F289" s="9">
        <f t="shared" si="32"/>
        <v>43388</v>
      </c>
      <c r="G289" s="9">
        <f t="shared" si="36"/>
        <v>43389</v>
      </c>
      <c r="H289" s="9">
        <f t="shared" si="37"/>
        <v>43389</v>
      </c>
      <c r="I289" s="9">
        <f t="shared" si="38"/>
        <v>43395</v>
      </c>
      <c r="J289" s="9">
        <f t="shared" si="39"/>
        <v>43396</v>
      </c>
      <c r="K289" s="12"/>
      <c r="L289" s="13"/>
      <c r="M289" s="9"/>
      <c r="N289" s="9"/>
      <c r="O289" s="9"/>
      <c r="P289" s="14"/>
      <c r="Q289" s="15"/>
      <c r="V289" s="27"/>
    </row>
    <row r="290" spans="1:22" customFormat="1" hidden="1">
      <c r="A290" s="9">
        <v>43389</v>
      </c>
      <c r="B290" s="10">
        <f t="shared" si="33"/>
        <v>10</v>
      </c>
      <c r="C290">
        <f t="shared" si="34"/>
        <v>16</v>
      </c>
      <c r="D290" s="11">
        <f t="shared" si="35"/>
        <v>43389</v>
      </c>
      <c r="E290" s="9" t="s">
        <v>23</v>
      </c>
      <c r="F290" s="9">
        <f t="shared" si="32"/>
        <v>43389</v>
      </c>
      <c r="G290" s="9">
        <f t="shared" si="36"/>
        <v>43390</v>
      </c>
      <c r="H290" s="9">
        <f t="shared" si="37"/>
        <v>43390</v>
      </c>
      <c r="I290" s="9">
        <f t="shared" si="38"/>
        <v>43396</v>
      </c>
      <c r="J290" s="9">
        <f t="shared" si="39"/>
        <v>43397</v>
      </c>
      <c r="K290" s="12"/>
      <c r="L290" s="13"/>
      <c r="M290" s="9"/>
      <c r="N290" s="9"/>
      <c r="O290" s="9"/>
      <c r="P290" s="14"/>
      <c r="Q290" s="15"/>
      <c r="V290" s="27"/>
    </row>
    <row r="291" spans="1:22" customFormat="1" hidden="1">
      <c r="A291" s="9">
        <v>43390</v>
      </c>
      <c r="B291" s="10">
        <f t="shared" si="33"/>
        <v>10</v>
      </c>
      <c r="C291">
        <f t="shared" si="34"/>
        <v>17</v>
      </c>
      <c r="D291" s="11">
        <f t="shared" si="35"/>
        <v>43390</v>
      </c>
      <c r="E291" s="9" t="s">
        <v>23</v>
      </c>
      <c r="F291" s="9">
        <f t="shared" si="32"/>
        <v>43390</v>
      </c>
      <c r="G291" s="9">
        <f t="shared" si="36"/>
        <v>43391</v>
      </c>
      <c r="H291" s="9">
        <f t="shared" si="37"/>
        <v>43391</v>
      </c>
      <c r="I291" s="9">
        <f t="shared" si="38"/>
        <v>43397</v>
      </c>
      <c r="J291" s="9">
        <f t="shared" si="39"/>
        <v>43398</v>
      </c>
      <c r="K291" s="12"/>
      <c r="L291" s="13"/>
      <c r="M291" s="9"/>
      <c r="N291" s="9"/>
      <c r="O291" s="9"/>
      <c r="P291" s="14"/>
      <c r="Q291" s="15"/>
      <c r="V291" s="27"/>
    </row>
    <row r="292" spans="1:22" customFormat="1" hidden="1">
      <c r="A292" s="9">
        <v>43391</v>
      </c>
      <c r="B292" s="10">
        <f t="shared" si="33"/>
        <v>10</v>
      </c>
      <c r="C292">
        <f t="shared" si="34"/>
        <v>18</v>
      </c>
      <c r="D292" s="11">
        <f t="shared" si="35"/>
        <v>43391</v>
      </c>
      <c r="E292" s="9" t="s">
        <v>23</v>
      </c>
      <c r="F292" s="9">
        <f t="shared" si="32"/>
        <v>43391</v>
      </c>
      <c r="G292" s="9">
        <f t="shared" si="36"/>
        <v>43392</v>
      </c>
      <c r="H292" s="9">
        <f t="shared" si="37"/>
        <v>43392</v>
      </c>
      <c r="I292" s="9">
        <f t="shared" si="38"/>
        <v>43398</v>
      </c>
      <c r="J292" s="9">
        <f t="shared" si="39"/>
        <v>43399</v>
      </c>
      <c r="K292" s="12"/>
      <c r="L292" s="13"/>
      <c r="M292" s="9"/>
      <c r="N292" s="9"/>
      <c r="O292" s="9"/>
      <c r="P292" s="14"/>
      <c r="Q292" s="15"/>
      <c r="V292" s="27"/>
    </row>
    <row r="293" spans="1:22" customFormat="1" hidden="1">
      <c r="A293" s="9">
        <v>43392</v>
      </c>
      <c r="B293" s="10">
        <f t="shared" si="33"/>
        <v>10</v>
      </c>
      <c r="C293">
        <f t="shared" si="34"/>
        <v>19</v>
      </c>
      <c r="D293" s="11">
        <f t="shared" si="35"/>
        <v>43392</v>
      </c>
      <c r="E293" s="9" t="s">
        <v>23</v>
      </c>
      <c r="F293" s="9">
        <f t="shared" si="32"/>
        <v>43392</v>
      </c>
      <c r="G293" s="9">
        <f t="shared" si="36"/>
        <v>43393</v>
      </c>
      <c r="H293" s="9">
        <f t="shared" si="37"/>
        <v>43393</v>
      </c>
      <c r="I293" s="9">
        <f t="shared" si="38"/>
        <v>43399</v>
      </c>
      <c r="J293" s="9">
        <f t="shared" si="39"/>
        <v>43402</v>
      </c>
      <c r="K293" s="12"/>
      <c r="L293" s="13"/>
      <c r="M293" s="9"/>
      <c r="N293" s="9"/>
      <c r="O293" s="9"/>
      <c r="P293" s="14"/>
      <c r="Q293" s="15"/>
      <c r="V293" s="27"/>
    </row>
    <row r="294" spans="1:22" customFormat="1" hidden="1">
      <c r="A294" s="9">
        <v>43393</v>
      </c>
      <c r="B294" s="10">
        <f t="shared" si="33"/>
        <v>10</v>
      </c>
      <c r="C294">
        <f t="shared" si="34"/>
        <v>20</v>
      </c>
      <c r="D294" s="11">
        <f t="shared" si="35"/>
        <v>43393</v>
      </c>
      <c r="E294" s="9" t="s">
        <v>23</v>
      </c>
      <c r="F294" s="9">
        <f t="shared" si="32"/>
        <v>43393</v>
      </c>
      <c r="G294" s="9">
        <f t="shared" si="36"/>
        <v>43394</v>
      </c>
      <c r="H294" s="9">
        <f t="shared" si="37"/>
        <v>43394</v>
      </c>
      <c r="I294" s="9">
        <f t="shared" si="38"/>
        <v>43399</v>
      </c>
      <c r="J294" s="9">
        <f t="shared" si="39"/>
        <v>43402</v>
      </c>
      <c r="K294" s="12"/>
      <c r="L294" s="13"/>
      <c r="M294" s="9"/>
      <c r="N294" s="9"/>
      <c r="O294" s="9"/>
      <c r="P294" s="14"/>
      <c r="Q294" s="15"/>
      <c r="V294" s="27"/>
    </row>
    <row r="295" spans="1:22" customFormat="1" hidden="1">
      <c r="A295" s="9">
        <v>43394</v>
      </c>
      <c r="B295" s="10">
        <f t="shared" si="33"/>
        <v>10</v>
      </c>
      <c r="C295">
        <f t="shared" si="34"/>
        <v>21</v>
      </c>
      <c r="D295" s="11">
        <f t="shared" si="35"/>
        <v>43394</v>
      </c>
      <c r="E295" s="9" t="s">
        <v>19</v>
      </c>
      <c r="F295" s="9">
        <f t="shared" si="32"/>
        <v>43394</v>
      </c>
      <c r="G295" s="9">
        <f t="shared" si="36"/>
        <v>43395</v>
      </c>
      <c r="H295" s="9">
        <f t="shared" si="37"/>
        <v>43395</v>
      </c>
      <c r="I295" s="9">
        <f t="shared" si="38"/>
        <v>43399</v>
      </c>
      <c r="J295" s="9">
        <f t="shared" si="39"/>
        <v>43402</v>
      </c>
      <c r="K295" s="12"/>
      <c r="L295" s="13"/>
      <c r="M295" s="9"/>
      <c r="N295" s="9"/>
      <c r="O295" s="9"/>
      <c r="P295" s="14"/>
      <c r="Q295" s="15"/>
      <c r="V295" s="27"/>
    </row>
    <row r="296" spans="1:22" customFormat="1" hidden="1">
      <c r="A296" s="9">
        <v>43395</v>
      </c>
      <c r="B296" s="10">
        <f t="shared" si="33"/>
        <v>10</v>
      </c>
      <c r="C296">
        <f t="shared" si="34"/>
        <v>22</v>
      </c>
      <c r="D296" s="11">
        <f t="shared" si="35"/>
        <v>43395</v>
      </c>
      <c r="E296" s="9" t="s">
        <v>23</v>
      </c>
      <c r="F296" s="9">
        <f t="shared" si="32"/>
        <v>43395</v>
      </c>
      <c r="G296" s="9">
        <f t="shared" si="36"/>
        <v>43396</v>
      </c>
      <c r="H296" s="9">
        <f t="shared" si="37"/>
        <v>43396</v>
      </c>
      <c r="I296" s="9">
        <f t="shared" si="38"/>
        <v>43402</v>
      </c>
      <c r="J296" s="9">
        <f t="shared" si="39"/>
        <v>43403</v>
      </c>
      <c r="K296" s="12"/>
      <c r="L296" s="13"/>
      <c r="M296" s="9"/>
      <c r="N296" s="9"/>
      <c r="O296" s="9"/>
      <c r="P296" s="14"/>
      <c r="Q296" s="15"/>
      <c r="V296" s="27"/>
    </row>
    <row r="297" spans="1:22" customFormat="1" hidden="1">
      <c r="A297" s="9">
        <v>43396</v>
      </c>
      <c r="B297" s="10">
        <f t="shared" si="33"/>
        <v>10</v>
      </c>
      <c r="C297">
        <f t="shared" si="34"/>
        <v>23</v>
      </c>
      <c r="D297" s="11">
        <f t="shared" si="35"/>
        <v>43396</v>
      </c>
      <c r="E297" s="9" t="s">
        <v>23</v>
      </c>
      <c r="F297" s="9">
        <f t="shared" si="32"/>
        <v>43396</v>
      </c>
      <c r="G297" s="9">
        <f t="shared" si="36"/>
        <v>43397</v>
      </c>
      <c r="H297" s="9">
        <f t="shared" si="37"/>
        <v>43397</v>
      </c>
      <c r="I297" s="9">
        <f t="shared" si="38"/>
        <v>43403</v>
      </c>
      <c r="J297" s="9">
        <f t="shared" si="39"/>
        <v>43404</v>
      </c>
      <c r="K297" s="12"/>
      <c r="L297" s="13"/>
      <c r="M297" s="9"/>
      <c r="N297" s="9"/>
      <c r="O297" s="9"/>
      <c r="P297" s="14"/>
      <c r="Q297" s="15"/>
      <c r="V297" s="27"/>
    </row>
    <row r="298" spans="1:22" customFormat="1" hidden="1">
      <c r="A298" s="9">
        <v>43397</v>
      </c>
      <c r="B298" s="10">
        <f t="shared" si="33"/>
        <v>10</v>
      </c>
      <c r="C298">
        <f t="shared" si="34"/>
        <v>24</v>
      </c>
      <c r="D298" s="11">
        <f t="shared" si="35"/>
        <v>43397</v>
      </c>
      <c r="E298" s="9" t="s">
        <v>23</v>
      </c>
      <c r="F298" s="9">
        <f t="shared" si="32"/>
        <v>43397</v>
      </c>
      <c r="G298" s="9">
        <f t="shared" si="36"/>
        <v>43398</v>
      </c>
      <c r="H298" s="9">
        <f t="shared" si="37"/>
        <v>43398</v>
      </c>
      <c r="I298" s="9">
        <f t="shared" si="38"/>
        <v>43404</v>
      </c>
      <c r="J298" s="9">
        <f t="shared" si="39"/>
        <v>43405</v>
      </c>
      <c r="K298" s="12"/>
      <c r="L298" s="13"/>
      <c r="M298" s="9"/>
      <c r="N298" s="9"/>
      <c r="O298" s="9"/>
      <c r="P298" s="14"/>
      <c r="Q298" s="15"/>
      <c r="V298" s="27"/>
    </row>
    <row r="299" spans="1:22" customFormat="1" hidden="1">
      <c r="A299" s="9">
        <v>43398</v>
      </c>
      <c r="B299" s="10">
        <f t="shared" si="33"/>
        <v>10</v>
      </c>
      <c r="C299">
        <f t="shared" si="34"/>
        <v>25</v>
      </c>
      <c r="D299" s="11">
        <f t="shared" si="35"/>
        <v>43398</v>
      </c>
      <c r="E299" s="9" t="s">
        <v>23</v>
      </c>
      <c r="F299" s="9">
        <f t="shared" si="32"/>
        <v>43398</v>
      </c>
      <c r="G299" s="9">
        <f t="shared" si="36"/>
        <v>43399</v>
      </c>
      <c r="H299" s="9">
        <f t="shared" si="37"/>
        <v>43399</v>
      </c>
      <c r="I299" s="9">
        <f t="shared" si="38"/>
        <v>43405</v>
      </c>
      <c r="J299" s="9">
        <f t="shared" si="39"/>
        <v>43406</v>
      </c>
      <c r="K299" s="12"/>
      <c r="L299" s="13"/>
      <c r="M299" s="9"/>
      <c r="N299" s="9"/>
      <c r="O299" s="9"/>
      <c r="P299" s="14"/>
      <c r="Q299" s="15"/>
      <c r="V299" s="27"/>
    </row>
    <row r="300" spans="1:22" customFormat="1" hidden="1">
      <c r="A300" s="9">
        <v>43399</v>
      </c>
      <c r="B300" s="10">
        <f t="shared" si="33"/>
        <v>10</v>
      </c>
      <c r="C300">
        <f t="shared" si="34"/>
        <v>26</v>
      </c>
      <c r="D300" s="11">
        <f t="shared" si="35"/>
        <v>43399</v>
      </c>
      <c r="E300" s="9" t="s">
        <v>23</v>
      </c>
      <c r="F300" s="9">
        <f t="shared" si="32"/>
        <v>43399</v>
      </c>
      <c r="G300" s="9">
        <f t="shared" si="36"/>
        <v>43400</v>
      </c>
      <c r="H300" s="9">
        <f t="shared" si="37"/>
        <v>43400</v>
      </c>
      <c r="I300" s="9">
        <f t="shared" si="38"/>
        <v>43406</v>
      </c>
      <c r="J300" s="9">
        <f t="shared" si="39"/>
        <v>43410</v>
      </c>
      <c r="K300" s="12"/>
      <c r="L300" s="13"/>
      <c r="M300" s="9"/>
      <c r="N300" s="9"/>
      <c r="O300" s="9"/>
      <c r="P300" s="14"/>
      <c r="Q300" s="15"/>
      <c r="V300" s="27"/>
    </row>
    <row r="301" spans="1:22" customFormat="1" hidden="1">
      <c r="A301" s="9">
        <v>43400</v>
      </c>
      <c r="B301" s="10">
        <f t="shared" si="33"/>
        <v>10</v>
      </c>
      <c r="C301">
        <f t="shared" si="34"/>
        <v>27</v>
      </c>
      <c r="D301" s="11">
        <f t="shared" si="35"/>
        <v>43400</v>
      </c>
      <c r="E301" s="9" t="s">
        <v>23</v>
      </c>
      <c r="F301" s="9">
        <f t="shared" si="32"/>
        <v>43400</v>
      </c>
      <c r="G301" s="9">
        <f t="shared" si="36"/>
        <v>43401</v>
      </c>
      <c r="H301" s="9">
        <f t="shared" si="37"/>
        <v>43401</v>
      </c>
      <c r="I301" s="9">
        <f t="shared" si="38"/>
        <v>43406</v>
      </c>
      <c r="J301" s="9">
        <f t="shared" si="39"/>
        <v>43410</v>
      </c>
      <c r="K301" s="12"/>
      <c r="L301" s="13"/>
      <c r="M301" s="9"/>
      <c r="N301" s="9"/>
      <c r="O301" s="9"/>
      <c r="P301" s="14"/>
      <c r="Q301" s="15"/>
      <c r="V301" s="27"/>
    </row>
    <row r="302" spans="1:22" customFormat="1" hidden="1">
      <c r="A302" s="9">
        <v>43401</v>
      </c>
      <c r="B302" s="10">
        <f t="shared" si="33"/>
        <v>10</v>
      </c>
      <c r="C302">
        <f t="shared" si="34"/>
        <v>28</v>
      </c>
      <c r="D302" s="11">
        <f t="shared" si="35"/>
        <v>43401</v>
      </c>
      <c r="E302" s="9" t="s">
        <v>19</v>
      </c>
      <c r="F302" s="9">
        <f t="shared" si="32"/>
        <v>43401</v>
      </c>
      <c r="G302" s="9">
        <f t="shared" si="36"/>
        <v>43402</v>
      </c>
      <c r="H302" s="9">
        <f t="shared" si="37"/>
        <v>43402</v>
      </c>
      <c r="I302" s="9">
        <f t="shared" si="38"/>
        <v>43406</v>
      </c>
      <c r="J302" s="9">
        <f t="shared" si="39"/>
        <v>43410</v>
      </c>
      <c r="K302" s="12"/>
      <c r="L302" s="13"/>
      <c r="M302" s="9"/>
      <c r="N302" s="9"/>
      <c r="O302" s="9"/>
      <c r="P302" s="14"/>
      <c r="Q302" s="15"/>
      <c r="V302" s="27"/>
    </row>
    <row r="303" spans="1:22" customFormat="1" hidden="1">
      <c r="A303" s="9">
        <v>43402</v>
      </c>
      <c r="B303" s="10">
        <f t="shared" si="33"/>
        <v>10</v>
      </c>
      <c r="C303">
        <f t="shared" si="34"/>
        <v>29</v>
      </c>
      <c r="D303" s="11">
        <f t="shared" si="35"/>
        <v>43402</v>
      </c>
      <c r="E303" s="9" t="s">
        <v>23</v>
      </c>
      <c r="F303" s="9">
        <f t="shared" si="32"/>
        <v>43402</v>
      </c>
      <c r="G303" s="9">
        <f t="shared" si="36"/>
        <v>43403</v>
      </c>
      <c r="H303" s="9">
        <f t="shared" si="37"/>
        <v>43403</v>
      </c>
      <c r="I303" s="9">
        <f t="shared" si="38"/>
        <v>43410</v>
      </c>
      <c r="J303" s="9">
        <f t="shared" si="39"/>
        <v>43411</v>
      </c>
      <c r="K303" s="12"/>
      <c r="L303" s="13"/>
      <c r="M303" s="9"/>
      <c r="N303" s="9"/>
      <c r="O303" s="9"/>
      <c r="P303" s="14"/>
      <c r="Q303" s="15"/>
      <c r="V303" s="27"/>
    </row>
    <row r="304" spans="1:22" customFormat="1" hidden="1">
      <c r="A304" s="9">
        <v>43403</v>
      </c>
      <c r="B304" s="10">
        <f t="shared" si="33"/>
        <v>10</v>
      </c>
      <c r="C304">
        <f t="shared" si="34"/>
        <v>30</v>
      </c>
      <c r="D304" s="11">
        <f t="shared" si="35"/>
        <v>43403</v>
      </c>
      <c r="E304" s="9" t="s">
        <v>23</v>
      </c>
      <c r="F304" s="9">
        <f t="shared" si="32"/>
        <v>43403</v>
      </c>
      <c r="G304" s="9">
        <f t="shared" si="36"/>
        <v>43404</v>
      </c>
      <c r="H304" s="9">
        <f t="shared" si="37"/>
        <v>43404</v>
      </c>
      <c r="I304" s="9">
        <f t="shared" si="38"/>
        <v>43411</v>
      </c>
      <c r="J304" s="9">
        <f t="shared" si="39"/>
        <v>43412</v>
      </c>
      <c r="K304" s="12"/>
      <c r="L304" s="13"/>
      <c r="M304" s="9"/>
      <c r="N304" s="9"/>
      <c r="O304" s="9"/>
      <c r="P304" s="14"/>
      <c r="Q304" s="15"/>
      <c r="V304" s="27"/>
    </row>
    <row r="305" spans="1:22" customFormat="1" hidden="1">
      <c r="A305" s="9">
        <v>43404</v>
      </c>
      <c r="B305" s="10">
        <f t="shared" si="33"/>
        <v>10</v>
      </c>
      <c r="C305">
        <f t="shared" si="34"/>
        <v>31</v>
      </c>
      <c r="D305" s="11">
        <f t="shared" si="35"/>
        <v>43404</v>
      </c>
      <c r="E305" s="9" t="s">
        <v>23</v>
      </c>
      <c r="F305" s="9">
        <f t="shared" si="32"/>
        <v>43404</v>
      </c>
      <c r="G305" s="9">
        <f t="shared" si="36"/>
        <v>43405</v>
      </c>
      <c r="H305" s="9">
        <f t="shared" si="37"/>
        <v>43405</v>
      </c>
      <c r="I305" s="9">
        <f t="shared" si="38"/>
        <v>43412</v>
      </c>
      <c r="J305" s="9">
        <f t="shared" si="39"/>
        <v>43413</v>
      </c>
      <c r="K305" s="12"/>
      <c r="L305" s="13"/>
      <c r="M305" s="9"/>
      <c r="N305" s="9"/>
      <c r="O305" s="9"/>
      <c r="P305" s="14"/>
      <c r="Q305" s="15"/>
      <c r="V305" s="27"/>
    </row>
    <row r="306" spans="1:22" customFormat="1" hidden="1">
      <c r="A306" s="9">
        <v>43405</v>
      </c>
      <c r="B306" s="10">
        <f t="shared" si="33"/>
        <v>11</v>
      </c>
      <c r="C306">
        <f t="shared" si="34"/>
        <v>1</v>
      </c>
      <c r="D306" s="11">
        <f t="shared" si="35"/>
        <v>43405</v>
      </c>
      <c r="E306" s="9" t="s">
        <v>23</v>
      </c>
      <c r="F306" s="9">
        <f t="shared" si="32"/>
        <v>43405</v>
      </c>
      <c r="G306" s="9">
        <f t="shared" si="36"/>
        <v>43406</v>
      </c>
      <c r="H306" s="9">
        <f t="shared" si="37"/>
        <v>43406</v>
      </c>
      <c r="I306" s="9">
        <f t="shared" si="38"/>
        <v>43413</v>
      </c>
      <c r="J306" s="9">
        <f t="shared" si="39"/>
        <v>43417</v>
      </c>
      <c r="K306" s="12"/>
      <c r="L306" s="13"/>
      <c r="M306" s="9"/>
      <c r="N306" s="9"/>
      <c r="O306" s="9"/>
      <c r="P306" s="14"/>
      <c r="Q306" s="15"/>
      <c r="V306" s="27"/>
    </row>
    <row r="307" spans="1:22" customFormat="1" hidden="1">
      <c r="A307" s="9">
        <v>43406</v>
      </c>
      <c r="B307" s="10">
        <f t="shared" si="33"/>
        <v>11</v>
      </c>
      <c r="C307">
        <f t="shared" si="34"/>
        <v>2</v>
      </c>
      <c r="D307" s="11">
        <f t="shared" si="35"/>
        <v>43406</v>
      </c>
      <c r="E307" s="9" t="s">
        <v>23</v>
      </c>
      <c r="F307" s="9">
        <f t="shared" si="32"/>
        <v>43406</v>
      </c>
      <c r="G307" s="9">
        <f t="shared" si="36"/>
        <v>43407</v>
      </c>
      <c r="H307" s="9">
        <f t="shared" si="37"/>
        <v>43407</v>
      </c>
      <c r="I307" s="9">
        <f t="shared" si="38"/>
        <v>43417</v>
      </c>
      <c r="J307" s="9">
        <f t="shared" si="39"/>
        <v>43418</v>
      </c>
      <c r="K307" s="12"/>
      <c r="L307" s="13"/>
      <c r="M307" s="9"/>
      <c r="N307" s="9"/>
      <c r="O307" s="9"/>
      <c r="P307" s="14"/>
      <c r="Q307" s="15"/>
      <c r="V307" s="27"/>
    </row>
    <row r="308" spans="1:22" customFormat="1" hidden="1">
      <c r="A308" s="9">
        <v>43407</v>
      </c>
      <c r="B308" s="10">
        <f t="shared" si="33"/>
        <v>11</v>
      </c>
      <c r="C308">
        <f t="shared" si="34"/>
        <v>3</v>
      </c>
      <c r="D308" s="11">
        <f t="shared" si="35"/>
        <v>43407</v>
      </c>
      <c r="E308" s="9" t="s">
        <v>23</v>
      </c>
      <c r="F308" s="9">
        <f t="shared" si="32"/>
        <v>43407</v>
      </c>
      <c r="G308" s="9">
        <f t="shared" si="36"/>
        <v>43408</v>
      </c>
      <c r="H308" s="9">
        <f t="shared" si="37"/>
        <v>43408</v>
      </c>
      <c r="I308" s="9">
        <f t="shared" si="38"/>
        <v>43417</v>
      </c>
      <c r="J308" s="9">
        <f t="shared" si="39"/>
        <v>43418</v>
      </c>
      <c r="K308" s="12"/>
      <c r="L308" s="13"/>
      <c r="M308" s="9"/>
      <c r="N308" s="9"/>
      <c r="O308" s="9"/>
      <c r="P308" s="14"/>
      <c r="Q308" s="15"/>
      <c r="V308" s="27"/>
    </row>
    <row r="309" spans="1:22" customFormat="1" hidden="1">
      <c r="A309" s="9">
        <v>43408</v>
      </c>
      <c r="B309" s="10">
        <f t="shared" si="33"/>
        <v>11</v>
      </c>
      <c r="C309">
        <f t="shared" si="34"/>
        <v>4</v>
      </c>
      <c r="D309" s="11">
        <f t="shared" si="35"/>
        <v>43408</v>
      </c>
      <c r="E309" s="9" t="s">
        <v>19</v>
      </c>
      <c r="F309" s="9">
        <f t="shared" si="32"/>
        <v>43408</v>
      </c>
      <c r="G309" s="9">
        <f t="shared" si="36"/>
        <v>43409</v>
      </c>
      <c r="H309" s="9">
        <f t="shared" si="37"/>
        <v>43409</v>
      </c>
      <c r="I309" s="9">
        <f t="shared" si="38"/>
        <v>43417</v>
      </c>
      <c r="J309" s="9">
        <f t="shared" si="39"/>
        <v>43418</v>
      </c>
      <c r="K309" s="12"/>
      <c r="L309" s="13"/>
      <c r="M309" s="9"/>
      <c r="N309" s="9"/>
      <c r="O309" s="9"/>
      <c r="P309" s="14"/>
      <c r="Q309" s="15"/>
      <c r="V309" s="27"/>
    </row>
    <row r="310" spans="1:22" customFormat="1" hidden="1">
      <c r="A310" s="9">
        <v>43409</v>
      </c>
      <c r="B310" s="10">
        <f t="shared" si="33"/>
        <v>11</v>
      </c>
      <c r="C310">
        <f t="shared" si="34"/>
        <v>5</v>
      </c>
      <c r="D310" s="11">
        <f t="shared" si="35"/>
        <v>43409</v>
      </c>
      <c r="E310" s="9" t="s">
        <v>19</v>
      </c>
      <c r="F310" s="9">
        <f t="shared" si="32"/>
        <v>43409</v>
      </c>
      <c r="G310" s="9">
        <f t="shared" si="36"/>
        <v>43410</v>
      </c>
      <c r="H310" s="9">
        <f t="shared" si="37"/>
        <v>43410</v>
      </c>
      <c r="I310" s="9">
        <f t="shared" si="38"/>
        <v>43417</v>
      </c>
      <c r="J310" s="9">
        <f t="shared" si="39"/>
        <v>43418</v>
      </c>
      <c r="K310" s="12"/>
      <c r="L310" s="13"/>
      <c r="M310" s="9"/>
      <c r="N310" s="9"/>
      <c r="O310" s="9"/>
      <c r="P310" s="14"/>
      <c r="Q310" s="15"/>
      <c r="V310" s="27"/>
    </row>
    <row r="311" spans="1:22" customFormat="1" hidden="1">
      <c r="A311" s="9">
        <v>43410</v>
      </c>
      <c r="B311" s="10">
        <f t="shared" si="33"/>
        <v>11</v>
      </c>
      <c r="C311">
        <f t="shared" si="34"/>
        <v>6</v>
      </c>
      <c r="D311" s="11">
        <f t="shared" si="35"/>
        <v>43410</v>
      </c>
      <c r="E311" s="9" t="s">
        <v>23</v>
      </c>
      <c r="F311" s="9">
        <f t="shared" si="32"/>
        <v>43410</v>
      </c>
      <c r="G311" s="9">
        <f t="shared" si="36"/>
        <v>43411</v>
      </c>
      <c r="H311" s="9">
        <f t="shared" si="37"/>
        <v>43411</v>
      </c>
      <c r="I311" s="9">
        <f t="shared" si="38"/>
        <v>43418</v>
      </c>
      <c r="J311" s="9">
        <f t="shared" si="39"/>
        <v>43419</v>
      </c>
      <c r="K311" s="12"/>
      <c r="L311" s="13"/>
      <c r="M311" s="9"/>
      <c r="N311" s="9"/>
      <c r="O311" s="9"/>
      <c r="P311" s="14"/>
      <c r="Q311" s="15"/>
      <c r="V311" s="27"/>
    </row>
    <row r="312" spans="1:22" customFormat="1" hidden="1">
      <c r="A312" s="9">
        <v>43411</v>
      </c>
      <c r="B312" s="10">
        <f t="shared" si="33"/>
        <v>11</v>
      </c>
      <c r="C312">
        <f t="shared" si="34"/>
        <v>7</v>
      </c>
      <c r="D312" s="11">
        <f t="shared" si="35"/>
        <v>43411</v>
      </c>
      <c r="E312" s="9" t="s">
        <v>23</v>
      </c>
      <c r="F312" s="9">
        <f t="shared" si="32"/>
        <v>43411</v>
      </c>
      <c r="G312" s="9">
        <f t="shared" si="36"/>
        <v>43412</v>
      </c>
      <c r="H312" s="9">
        <f t="shared" si="37"/>
        <v>43412</v>
      </c>
      <c r="I312" s="9">
        <f t="shared" si="38"/>
        <v>43419</v>
      </c>
      <c r="J312" s="9">
        <f t="shared" si="39"/>
        <v>43420</v>
      </c>
      <c r="K312" s="12"/>
      <c r="L312" s="13"/>
      <c r="M312" s="9"/>
      <c r="N312" s="9"/>
      <c r="O312" s="9"/>
      <c r="P312" s="14"/>
      <c r="Q312" s="15"/>
      <c r="V312" s="27"/>
    </row>
    <row r="313" spans="1:22" customFormat="1" hidden="1">
      <c r="A313" s="9">
        <v>43412</v>
      </c>
      <c r="B313" s="10">
        <f t="shared" si="33"/>
        <v>11</v>
      </c>
      <c r="C313">
        <f t="shared" si="34"/>
        <v>8</v>
      </c>
      <c r="D313" s="11">
        <f t="shared" si="35"/>
        <v>43412</v>
      </c>
      <c r="E313" s="9" t="s">
        <v>23</v>
      </c>
      <c r="F313" s="9">
        <f t="shared" si="32"/>
        <v>43412</v>
      </c>
      <c r="G313" s="9">
        <f t="shared" si="36"/>
        <v>43413</v>
      </c>
      <c r="H313" s="9">
        <f t="shared" si="37"/>
        <v>43413</v>
      </c>
      <c r="I313" s="9">
        <f t="shared" si="38"/>
        <v>43420</v>
      </c>
      <c r="J313" s="9">
        <f t="shared" si="39"/>
        <v>43423</v>
      </c>
      <c r="K313" s="12"/>
      <c r="L313" s="13"/>
      <c r="M313" s="9"/>
      <c r="N313" s="9"/>
      <c r="O313" s="9"/>
      <c r="P313" s="14"/>
      <c r="Q313" s="15"/>
      <c r="V313" s="27"/>
    </row>
    <row r="314" spans="1:22" customFormat="1" hidden="1">
      <c r="A314" s="9">
        <v>43413</v>
      </c>
      <c r="B314" s="10">
        <f t="shared" si="33"/>
        <v>11</v>
      </c>
      <c r="C314">
        <f t="shared" si="34"/>
        <v>9</v>
      </c>
      <c r="D314" s="11">
        <f t="shared" si="35"/>
        <v>43413</v>
      </c>
      <c r="E314" s="9" t="s">
        <v>23</v>
      </c>
      <c r="F314" s="9">
        <f t="shared" si="32"/>
        <v>43413</v>
      </c>
      <c r="G314" s="9">
        <f t="shared" si="36"/>
        <v>43414</v>
      </c>
      <c r="H314" s="9">
        <f t="shared" si="37"/>
        <v>43414</v>
      </c>
      <c r="I314" s="9">
        <f t="shared" si="38"/>
        <v>43423</v>
      </c>
      <c r="J314" s="9">
        <f t="shared" si="39"/>
        <v>43424</v>
      </c>
      <c r="K314" s="12"/>
      <c r="L314" s="13"/>
      <c r="M314" s="9"/>
      <c r="N314" s="9"/>
      <c r="O314" s="9"/>
      <c r="P314" s="14"/>
      <c r="Q314" s="15"/>
      <c r="V314" s="27"/>
    </row>
    <row r="315" spans="1:22" customFormat="1" hidden="1">
      <c r="A315" s="9">
        <v>43414</v>
      </c>
      <c r="B315" s="10">
        <f t="shared" si="33"/>
        <v>11</v>
      </c>
      <c r="C315">
        <f t="shared" si="34"/>
        <v>10</v>
      </c>
      <c r="D315" s="11">
        <f t="shared" si="35"/>
        <v>43414</v>
      </c>
      <c r="E315" s="9" t="s">
        <v>23</v>
      </c>
      <c r="F315" s="9">
        <f t="shared" si="32"/>
        <v>43414</v>
      </c>
      <c r="G315" s="9">
        <f t="shared" si="36"/>
        <v>43415</v>
      </c>
      <c r="H315" s="9">
        <f t="shared" si="37"/>
        <v>43415</v>
      </c>
      <c r="I315" s="9">
        <f t="shared" si="38"/>
        <v>43423</v>
      </c>
      <c r="J315" s="9">
        <f t="shared" si="39"/>
        <v>43424</v>
      </c>
      <c r="K315" s="12"/>
      <c r="L315" s="13"/>
      <c r="M315" s="9"/>
      <c r="N315" s="9"/>
      <c r="O315" s="9"/>
      <c r="P315" s="14"/>
      <c r="Q315" s="15"/>
      <c r="V315" s="27"/>
    </row>
    <row r="316" spans="1:22" customFormat="1" hidden="1">
      <c r="A316" s="9">
        <v>43415</v>
      </c>
      <c r="B316" s="10">
        <f t="shared" si="33"/>
        <v>11</v>
      </c>
      <c r="C316">
        <f t="shared" si="34"/>
        <v>11</v>
      </c>
      <c r="D316" s="11">
        <f t="shared" si="35"/>
        <v>43415</v>
      </c>
      <c r="E316" s="9" t="s">
        <v>19</v>
      </c>
      <c r="F316" s="9">
        <f t="shared" si="32"/>
        <v>43415</v>
      </c>
      <c r="G316" s="9">
        <f t="shared" si="36"/>
        <v>43416</v>
      </c>
      <c r="H316" s="9">
        <f t="shared" si="37"/>
        <v>43416</v>
      </c>
      <c r="I316" s="9">
        <f t="shared" si="38"/>
        <v>43423</v>
      </c>
      <c r="J316" s="9">
        <f t="shared" si="39"/>
        <v>43424</v>
      </c>
      <c r="K316" s="12"/>
      <c r="L316" s="13"/>
      <c r="M316" s="9"/>
      <c r="N316" s="9"/>
      <c r="O316" s="9"/>
      <c r="P316" s="14"/>
      <c r="Q316" s="15"/>
      <c r="V316" s="27"/>
    </row>
    <row r="317" spans="1:22" customFormat="1" hidden="1">
      <c r="A317" s="9">
        <v>43416</v>
      </c>
      <c r="B317" s="10">
        <f t="shared" si="33"/>
        <v>11</v>
      </c>
      <c r="C317">
        <f t="shared" si="34"/>
        <v>12</v>
      </c>
      <c r="D317" s="11">
        <f t="shared" si="35"/>
        <v>43416</v>
      </c>
      <c r="E317" s="9" t="s">
        <v>19</v>
      </c>
      <c r="F317" s="9">
        <f t="shared" si="32"/>
        <v>43416</v>
      </c>
      <c r="G317" s="9">
        <f t="shared" si="36"/>
        <v>43417</v>
      </c>
      <c r="H317" s="9">
        <f t="shared" si="37"/>
        <v>43417</v>
      </c>
      <c r="I317" s="9">
        <f t="shared" si="38"/>
        <v>43423</v>
      </c>
      <c r="J317" s="9">
        <f t="shared" si="39"/>
        <v>43424</v>
      </c>
      <c r="K317" s="12"/>
      <c r="L317" s="13"/>
      <c r="M317" s="9"/>
      <c r="N317" s="9"/>
      <c r="O317" s="9"/>
      <c r="P317" s="14"/>
      <c r="Q317" s="15"/>
      <c r="V317" s="27"/>
    </row>
    <row r="318" spans="1:22" customFormat="1" hidden="1">
      <c r="A318" s="9">
        <v>43417</v>
      </c>
      <c r="B318" s="10">
        <f t="shared" si="33"/>
        <v>11</v>
      </c>
      <c r="C318">
        <f t="shared" si="34"/>
        <v>13</v>
      </c>
      <c r="D318" s="11">
        <f t="shared" si="35"/>
        <v>43417</v>
      </c>
      <c r="E318" s="9" t="s">
        <v>23</v>
      </c>
      <c r="F318" s="9">
        <f t="shared" si="32"/>
        <v>43417</v>
      </c>
      <c r="G318" s="9">
        <f t="shared" si="36"/>
        <v>43418</v>
      </c>
      <c r="H318" s="9">
        <f t="shared" si="37"/>
        <v>43418</v>
      </c>
      <c r="I318" s="9">
        <f t="shared" si="38"/>
        <v>43424</v>
      </c>
      <c r="J318" s="9">
        <f t="shared" si="39"/>
        <v>43425</v>
      </c>
      <c r="K318" s="12"/>
      <c r="L318" s="13"/>
      <c r="M318" s="9"/>
      <c r="N318" s="9"/>
      <c r="O318" s="9"/>
      <c r="P318" s="14"/>
      <c r="Q318" s="15"/>
      <c r="V318" s="27"/>
    </row>
    <row r="319" spans="1:22" customFormat="1" hidden="1">
      <c r="A319" s="9">
        <v>43418</v>
      </c>
      <c r="B319" s="10">
        <f t="shared" si="33"/>
        <v>11</v>
      </c>
      <c r="C319">
        <f t="shared" si="34"/>
        <v>14</v>
      </c>
      <c r="D319" s="11">
        <f t="shared" si="35"/>
        <v>43418</v>
      </c>
      <c r="E319" s="9" t="s">
        <v>23</v>
      </c>
      <c r="F319" s="9">
        <f t="shared" si="32"/>
        <v>43418</v>
      </c>
      <c r="G319" s="9">
        <f t="shared" si="36"/>
        <v>43419</v>
      </c>
      <c r="H319" s="9">
        <f t="shared" si="37"/>
        <v>43419</v>
      </c>
      <c r="I319" s="9">
        <f t="shared" si="38"/>
        <v>43425</v>
      </c>
      <c r="J319" s="9">
        <f t="shared" si="39"/>
        <v>43426</v>
      </c>
      <c r="K319" s="12"/>
      <c r="L319" s="13"/>
      <c r="M319" s="9"/>
      <c r="N319" s="9"/>
      <c r="O319" s="9"/>
      <c r="P319" s="14"/>
      <c r="Q319" s="15"/>
      <c r="V319" s="27"/>
    </row>
    <row r="320" spans="1:22" customFormat="1" hidden="1">
      <c r="A320" s="9">
        <v>43419</v>
      </c>
      <c r="B320" s="10">
        <f t="shared" si="33"/>
        <v>11</v>
      </c>
      <c r="C320">
        <f t="shared" si="34"/>
        <v>15</v>
      </c>
      <c r="D320" s="11">
        <f t="shared" si="35"/>
        <v>43419</v>
      </c>
      <c r="E320" s="9" t="s">
        <v>23</v>
      </c>
      <c r="F320" s="9">
        <f t="shared" si="32"/>
        <v>43419</v>
      </c>
      <c r="G320" s="9">
        <f t="shared" si="36"/>
        <v>43420</v>
      </c>
      <c r="H320" s="9">
        <f t="shared" si="37"/>
        <v>43420</v>
      </c>
      <c r="I320" s="9">
        <f t="shared" si="38"/>
        <v>43426</v>
      </c>
      <c r="J320" s="9">
        <f t="shared" si="39"/>
        <v>43427</v>
      </c>
      <c r="K320" s="12"/>
      <c r="L320" s="13"/>
      <c r="M320" s="9"/>
      <c r="N320" s="9"/>
      <c r="O320" s="9"/>
      <c r="P320" s="14"/>
      <c r="Q320" s="15"/>
      <c r="V320" s="27"/>
    </row>
    <row r="321" spans="1:22" customFormat="1" hidden="1">
      <c r="A321" s="9">
        <v>43420</v>
      </c>
      <c r="B321" s="10">
        <f t="shared" si="33"/>
        <v>11</v>
      </c>
      <c r="C321">
        <f t="shared" si="34"/>
        <v>16</v>
      </c>
      <c r="D321" s="11">
        <f t="shared" si="35"/>
        <v>43420</v>
      </c>
      <c r="E321" s="9" t="s">
        <v>23</v>
      </c>
      <c r="F321" s="9">
        <f t="shared" si="32"/>
        <v>43420</v>
      </c>
      <c r="G321" s="9">
        <f t="shared" si="36"/>
        <v>43421</v>
      </c>
      <c r="H321" s="9">
        <f t="shared" si="37"/>
        <v>43421</v>
      </c>
      <c r="I321" s="9">
        <f t="shared" si="38"/>
        <v>43427</v>
      </c>
      <c r="J321" s="9">
        <f t="shared" si="39"/>
        <v>43430</v>
      </c>
      <c r="K321" s="12"/>
      <c r="L321" s="13"/>
      <c r="M321" s="9"/>
      <c r="N321" s="9"/>
      <c r="O321" s="9"/>
      <c r="P321" s="14"/>
      <c r="Q321" s="15"/>
      <c r="V321" s="27"/>
    </row>
    <row r="322" spans="1:22" customFormat="1" hidden="1">
      <c r="A322" s="9">
        <v>43421</v>
      </c>
      <c r="B322" s="10">
        <f t="shared" si="33"/>
        <v>11</v>
      </c>
      <c r="C322">
        <f t="shared" si="34"/>
        <v>17</v>
      </c>
      <c r="D322" s="11">
        <f t="shared" si="35"/>
        <v>43421</v>
      </c>
      <c r="E322" s="9" t="s">
        <v>23</v>
      </c>
      <c r="F322" s="9">
        <f t="shared" ref="F322:F367" si="40">+A322</f>
        <v>43421</v>
      </c>
      <c r="G322" s="9">
        <f t="shared" si="36"/>
        <v>43422</v>
      </c>
      <c r="H322" s="9">
        <f t="shared" si="37"/>
        <v>43422</v>
      </c>
      <c r="I322" s="9">
        <f t="shared" si="38"/>
        <v>43427</v>
      </c>
      <c r="J322" s="9">
        <f t="shared" si="39"/>
        <v>43430</v>
      </c>
      <c r="K322" s="12"/>
      <c r="L322" s="13"/>
      <c r="M322" s="9"/>
      <c r="N322" s="9"/>
      <c r="O322" s="9"/>
      <c r="P322" s="14"/>
      <c r="Q322" s="15"/>
      <c r="V322" s="27"/>
    </row>
    <row r="323" spans="1:22" customFormat="1" hidden="1">
      <c r="A323" s="9">
        <v>43422</v>
      </c>
      <c r="B323" s="10">
        <f t="shared" ref="B323:B367" si="41">+MONTH(A323)</f>
        <v>11</v>
      </c>
      <c r="C323">
        <f t="shared" ref="C323:C367" si="42">+DAY(A323)</f>
        <v>18</v>
      </c>
      <c r="D323" s="11">
        <f t="shared" ref="D323:D367" si="43">+A323</f>
        <v>43422</v>
      </c>
      <c r="E323" s="9" t="s">
        <v>19</v>
      </c>
      <c r="F323" s="9">
        <f t="shared" si="40"/>
        <v>43422</v>
      </c>
      <c r="G323" s="9">
        <f t="shared" ref="G323:G367" si="44">+A323+1</f>
        <v>43423</v>
      </c>
      <c r="H323" s="9">
        <f t="shared" ref="H323:H367" si="45">+G323</f>
        <v>43423</v>
      </c>
      <c r="I323" s="9">
        <f t="shared" ref="I323:I367" si="46">+WORKDAY(A323,$Q$2,$T$2:$T$73)</f>
        <v>43427</v>
      </c>
      <c r="J323" s="9">
        <f t="shared" ref="J323:J367" si="47">+WORKDAY(A323,$Q$3,$T$2:$T$73)</f>
        <v>43430</v>
      </c>
      <c r="K323" s="12"/>
      <c r="L323" s="13"/>
      <c r="M323" s="9"/>
      <c r="N323" s="9"/>
      <c r="O323" s="9"/>
      <c r="P323" s="14"/>
      <c r="Q323" s="15"/>
      <c r="V323" s="27"/>
    </row>
    <row r="324" spans="1:22" customFormat="1" hidden="1">
      <c r="A324" s="9">
        <v>43423</v>
      </c>
      <c r="B324" s="10">
        <f t="shared" si="41"/>
        <v>11</v>
      </c>
      <c r="C324">
        <f t="shared" si="42"/>
        <v>19</v>
      </c>
      <c r="D324" s="11">
        <f t="shared" si="43"/>
        <v>43423</v>
      </c>
      <c r="E324" s="9" t="s">
        <v>23</v>
      </c>
      <c r="F324" s="9">
        <f t="shared" si="40"/>
        <v>43423</v>
      </c>
      <c r="G324" s="9">
        <f t="shared" si="44"/>
        <v>43424</v>
      </c>
      <c r="H324" s="9">
        <f t="shared" si="45"/>
        <v>43424</v>
      </c>
      <c r="I324" s="9">
        <f t="shared" si="46"/>
        <v>43430</v>
      </c>
      <c r="J324" s="9">
        <f t="shared" si="47"/>
        <v>43431</v>
      </c>
      <c r="K324" s="12"/>
      <c r="L324" s="13"/>
      <c r="M324" s="9"/>
      <c r="N324" s="9"/>
      <c r="O324" s="9"/>
      <c r="P324" s="14"/>
      <c r="Q324" s="15"/>
      <c r="V324" s="27"/>
    </row>
    <row r="325" spans="1:22" customFormat="1" hidden="1">
      <c r="A325" s="9">
        <v>43424</v>
      </c>
      <c r="B325" s="10">
        <f t="shared" si="41"/>
        <v>11</v>
      </c>
      <c r="C325">
        <f t="shared" si="42"/>
        <v>20</v>
      </c>
      <c r="D325" s="11">
        <f t="shared" si="43"/>
        <v>43424</v>
      </c>
      <c r="E325" s="9" t="s">
        <v>23</v>
      </c>
      <c r="F325" s="9">
        <f t="shared" si="40"/>
        <v>43424</v>
      </c>
      <c r="G325" s="9">
        <f t="shared" si="44"/>
        <v>43425</v>
      </c>
      <c r="H325" s="9">
        <f t="shared" si="45"/>
        <v>43425</v>
      </c>
      <c r="I325" s="9">
        <f t="shared" si="46"/>
        <v>43431</v>
      </c>
      <c r="J325" s="9">
        <f t="shared" si="47"/>
        <v>43432</v>
      </c>
      <c r="K325" s="12"/>
      <c r="L325" s="13"/>
      <c r="M325" s="9"/>
      <c r="N325" s="9"/>
      <c r="O325" s="9"/>
      <c r="P325" s="14"/>
      <c r="Q325" s="15"/>
      <c r="V325" s="27"/>
    </row>
    <row r="326" spans="1:22" customFormat="1" hidden="1">
      <c r="A326" s="9">
        <v>43425</v>
      </c>
      <c r="B326" s="10">
        <f t="shared" si="41"/>
        <v>11</v>
      </c>
      <c r="C326">
        <f t="shared" si="42"/>
        <v>21</v>
      </c>
      <c r="D326" s="11">
        <f t="shared" si="43"/>
        <v>43425</v>
      </c>
      <c r="E326" s="9" t="s">
        <v>23</v>
      </c>
      <c r="F326" s="9">
        <f t="shared" si="40"/>
        <v>43425</v>
      </c>
      <c r="G326" s="9">
        <f t="shared" si="44"/>
        <v>43426</v>
      </c>
      <c r="H326" s="9">
        <f t="shared" si="45"/>
        <v>43426</v>
      </c>
      <c r="I326" s="9">
        <f t="shared" si="46"/>
        <v>43432</v>
      </c>
      <c r="J326" s="9">
        <f t="shared" si="47"/>
        <v>43433</v>
      </c>
      <c r="K326" s="12"/>
      <c r="L326" s="13"/>
      <c r="M326" s="9"/>
      <c r="N326" s="9"/>
      <c r="O326" s="9"/>
      <c r="P326" s="14"/>
      <c r="Q326" s="15"/>
      <c r="V326" s="27"/>
    </row>
    <row r="327" spans="1:22" customFormat="1" hidden="1">
      <c r="A327" s="9">
        <v>43426</v>
      </c>
      <c r="B327" s="10">
        <f t="shared" si="41"/>
        <v>11</v>
      </c>
      <c r="C327">
        <f t="shared" si="42"/>
        <v>22</v>
      </c>
      <c r="D327" s="11">
        <f t="shared" si="43"/>
        <v>43426</v>
      </c>
      <c r="E327" s="9" t="s">
        <v>23</v>
      </c>
      <c r="F327" s="9">
        <f t="shared" si="40"/>
        <v>43426</v>
      </c>
      <c r="G327" s="9">
        <f t="shared" si="44"/>
        <v>43427</v>
      </c>
      <c r="H327" s="9">
        <f t="shared" si="45"/>
        <v>43427</v>
      </c>
      <c r="I327" s="9">
        <f t="shared" si="46"/>
        <v>43433</v>
      </c>
      <c r="J327" s="9">
        <f t="shared" si="47"/>
        <v>43434</v>
      </c>
      <c r="K327" s="12"/>
      <c r="L327" s="13"/>
      <c r="M327" s="9"/>
      <c r="N327" s="9"/>
      <c r="O327" s="9"/>
      <c r="P327" s="14"/>
      <c r="Q327" s="15"/>
      <c r="V327" s="27"/>
    </row>
    <row r="328" spans="1:22" customFormat="1" hidden="1">
      <c r="A328" s="9">
        <v>43427</v>
      </c>
      <c r="B328" s="10">
        <f t="shared" si="41"/>
        <v>11</v>
      </c>
      <c r="C328">
        <f t="shared" si="42"/>
        <v>23</v>
      </c>
      <c r="D328" s="11">
        <f t="shared" si="43"/>
        <v>43427</v>
      </c>
      <c r="E328" s="9" t="s">
        <v>23</v>
      </c>
      <c r="F328" s="9">
        <f t="shared" si="40"/>
        <v>43427</v>
      </c>
      <c r="G328" s="9">
        <f t="shared" si="44"/>
        <v>43428</v>
      </c>
      <c r="H328" s="9">
        <f t="shared" si="45"/>
        <v>43428</v>
      </c>
      <c r="I328" s="9">
        <f t="shared" si="46"/>
        <v>43434</v>
      </c>
      <c r="J328" s="9">
        <f t="shared" si="47"/>
        <v>43437</v>
      </c>
      <c r="K328" s="12"/>
      <c r="L328" s="13"/>
      <c r="M328" s="9"/>
      <c r="N328" s="9"/>
      <c r="O328" s="9"/>
      <c r="P328" s="14"/>
      <c r="Q328" s="15"/>
      <c r="V328" s="27"/>
    </row>
    <row r="329" spans="1:22" customFormat="1" hidden="1">
      <c r="A329" s="9">
        <v>43428</v>
      </c>
      <c r="B329" s="10">
        <f t="shared" si="41"/>
        <v>11</v>
      </c>
      <c r="C329">
        <f t="shared" si="42"/>
        <v>24</v>
      </c>
      <c r="D329" s="11">
        <f t="shared" si="43"/>
        <v>43428</v>
      </c>
      <c r="E329" s="9" t="s">
        <v>23</v>
      </c>
      <c r="F329" s="9">
        <f t="shared" si="40"/>
        <v>43428</v>
      </c>
      <c r="G329" s="9">
        <f t="shared" si="44"/>
        <v>43429</v>
      </c>
      <c r="H329" s="9">
        <f t="shared" si="45"/>
        <v>43429</v>
      </c>
      <c r="I329" s="9">
        <f t="shared" si="46"/>
        <v>43434</v>
      </c>
      <c r="J329" s="9">
        <f t="shared" si="47"/>
        <v>43437</v>
      </c>
      <c r="K329" s="12"/>
      <c r="L329" s="13"/>
      <c r="M329" s="9"/>
      <c r="N329" s="9"/>
      <c r="O329" s="9"/>
      <c r="P329" s="14"/>
      <c r="Q329" s="15"/>
      <c r="V329" s="27"/>
    </row>
    <row r="330" spans="1:22" customFormat="1" hidden="1">
      <c r="A330" s="9">
        <v>43429</v>
      </c>
      <c r="B330" s="10">
        <f t="shared" si="41"/>
        <v>11</v>
      </c>
      <c r="C330">
        <f t="shared" si="42"/>
        <v>25</v>
      </c>
      <c r="D330" s="11">
        <f t="shared" si="43"/>
        <v>43429</v>
      </c>
      <c r="E330" s="9" t="s">
        <v>19</v>
      </c>
      <c r="F330" s="9">
        <f t="shared" si="40"/>
        <v>43429</v>
      </c>
      <c r="G330" s="9">
        <f t="shared" si="44"/>
        <v>43430</v>
      </c>
      <c r="H330" s="9">
        <f t="shared" si="45"/>
        <v>43430</v>
      </c>
      <c r="I330" s="9">
        <f t="shared" si="46"/>
        <v>43434</v>
      </c>
      <c r="J330" s="9">
        <f t="shared" si="47"/>
        <v>43437</v>
      </c>
      <c r="K330" s="12"/>
      <c r="L330" s="13"/>
      <c r="M330" s="9"/>
      <c r="N330" s="9"/>
      <c r="O330" s="9"/>
      <c r="P330" s="14"/>
      <c r="Q330" s="15"/>
      <c r="V330" s="27"/>
    </row>
    <row r="331" spans="1:22" customFormat="1" hidden="1">
      <c r="A331" s="9">
        <v>43430</v>
      </c>
      <c r="B331" s="10">
        <f t="shared" si="41"/>
        <v>11</v>
      </c>
      <c r="C331">
        <f t="shared" si="42"/>
        <v>26</v>
      </c>
      <c r="D331" s="11">
        <f t="shared" si="43"/>
        <v>43430</v>
      </c>
      <c r="E331" s="9" t="s">
        <v>23</v>
      </c>
      <c r="F331" s="9">
        <f t="shared" si="40"/>
        <v>43430</v>
      </c>
      <c r="G331" s="9">
        <f t="shared" si="44"/>
        <v>43431</v>
      </c>
      <c r="H331" s="9">
        <f t="shared" si="45"/>
        <v>43431</v>
      </c>
      <c r="I331" s="9">
        <f t="shared" si="46"/>
        <v>43437</v>
      </c>
      <c r="J331" s="9">
        <f t="shared" si="47"/>
        <v>43438</v>
      </c>
      <c r="K331" s="12"/>
      <c r="L331" s="13"/>
      <c r="M331" s="9"/>
      <c r="N331" s="9"/>
      <c r="O331" s="9"/>
      <c r="P331" s="14"/>
      <c r="Q331" s="15"/>
      <c r="V331" s="27"/>
    </row>
    <row r="332" spans="1:22" customFormat="1" hidden="1">
      <c r="A332" s="9">
        <v>43431</v>
      </c>
      <c r="B332" s="10">
        <f t="shared" si="41"/>
        <v>11</v>
      </c>
      <c r="C332">
        <f t="shared" si="42"/>
        <v>27</v>
      </c>
      <c r="D332" s="11">
        <f t="shared" si="43"/>
        <v>43431</v>
      </c>
      <c r="E332" s="9" t="s">
        <v>23</v>
      </c>
      <c r="F332" s="9">
        <f t="shared" si="40"/>
        <v>43431</v>
      </c>
      <c r="G332" s="9">
        <f t="shared" si="44"/>
        <v>43432</v>
      </c>
      <c r="H332" s="9">
        <f t="shared" si="45"/>
        <v>43432</v>
      </c>
      <c r="I332" s="9">
        <f t="shared" si="46"/>
        <v>43438</v>
      </c>
      <c r="J332" s="9">
        <f t="shared" si="47"/>
        <v>43439</v>
      </c>
      <c r="K332" s="12"/>
      <c r="L332" s="13"/>
      <c r="M332" s="9"/>
      <c r="N332" s="9"/>
      <c r="O332" s="9"/>
      <c r="P332" s="14"/>
      <c r="Q332" s="15"/>
      <c r="V332" s="27"/>
    </row>
    <row r="333" spans="1:22" customFormat="1" hidden="1">
      <c r="A333" s="9">
        <v>43432</v>
      </c>
      <c r="B333" s="10">
        <f t="shared" si="41"/>
        <v>11</v>
      </c>
      <c r="C333">
        <f t="shared" si="42"/>
        <v>28</v>
      </c>
      <c r="D333" s="11">
        <f t="shared" si="43"/>
        <v>43432</v>
      </c>
      <c r="E333" s="9" t="s">
        <v>23</v>
      </c>
      <c r="F333" s="9">
        <f t="shared" si="40"/>
        <v>43432</v>
      </c>
      <c r="G333" s="9">
        <f t="shared" si="44"/>
        <v>43433</v>
      </c>
      <c r="H333" s="9">
        <f t="shared" si="45"/>
        <v>43433</v>
      </c>
      <c r="I333" s="9">
        <f t="shared" si="46"/>
        <v>43439</v>
      </c>
      <c r="J333" s="9">
        <f t="shared" si="47"/>
        <v>43440</v>
      </c>
      <c r="K333" s="12"/>
      <c r="L333" s="13"/>
      <c r="M333" s="9"/>
      <c r="N333" s="9"/>
      <c r="O333" s="9"/>
      <c r="P333" s="14"/>
      <c r="Q333" s="15"/>
      <c r="V333" s="27"/>
    </row>
    <row r="334" spans="1:22" customFormat="1" hidden="1">
      <c r="A334" s="9">
        <v>43433</v>
      </c>
      <c r="B334" s="10">
        <f t="shared" si="41"/>
        <v>11</v>
      </c>
      <c r="C334">
        <f t="shared" si="42"/>
        <v>29</v>
      </c>
      <c r="D334" s="11">
        <f t="shared" si="43"/>
        <v>43433</v>
      </c>
      <c r="E334" s="9" t="s">
        <v>23</v>
      </c>
      <c r="F334" s="9">
        <f t="shared" si="40"/>
        <v>43433</v>
      </c>
      <c r="G334" s="9">
        <f t="shared" si="44"/>
        <v>43434</v>
      </c>
      <c r="H334" s="9">
        <f t="shared" si="45"/>
        <v>43434</v>
      </c>
      <c r="I334" s="9">
        <f t="shared" si="46"/>
        <v>43440</v>
      </c>
      <c r="J334" s="9">
        <f t="shared" si="47"/>
        <v>43441</v>
      </c>
      <c r="K334" s="12"/>
      <c r="L334" s="13"/>
      <c r="M334" s="9"/>
      <c r="N334" s="9"/>
      <c r="O334" s="9"/>
      <c r="P334" s="14"/>
      <c r="Q334" s="15"/>
      <c r="V334" s="27"/>
    </row>
    <row r="335" spans="1:22" customFormat="1" hidden="1">
      <c r="A335" s="9">
        <v>43434</v>
      </c>
      <c r="B335" s="10">
        <f t="shared" si="41"/>
        <v>11</v>
      </c>
      <c r="C335">
        <f t="shared" si="42"/>
        <v>30</v>
      </c>
      <c r="D335" s="11">
        <f t="shared" si="43"/>
        <v>43434</v>
      </c>
      <c r="E335" s="9" t="s">
        <v>23</v>
      </c>
      <c r="F335" s="9">
        <f t="shared" si="40"/>
        <v>43434</v>
      </c>
      <c r="G335" s="9">
        <f t="shared" si="44"/>
        <v>43435</v>
      </c>
      <c r="H335" s="9">
        <f t="shared" si="45"/>
        <v>43435</v>
      </c>
      <c r="I335" s="9">
        <f t="shared" si="46"/>
        <v>43441</v>
      </c>
      <c r="J335" s="9">
        <f t="shared" si="47"/>
        <v>43444</v>
      </c>
      <c r="K335" s="12"/>
      <c r="L335" s="13"/>
      <c r="M335" s="9"/>
      <c r="N335" s="9"/>
      <c r="O335" s="9"/>
      <c r="P335" s="14"/>
      <c r="Q335" s="15"/>
      <c r="V335" s="27"/>
    </row>
    <row r="336" spans="1:22" customFormat="1" hidden="1">
      <c r="A336" s="9">
        <v>43435</v>
      </c>
      <c r="B336" s="10">
        <f t="shared" si="41"/>
        <v>12</v>
      </c>
      <c r="C336">
        <f t="shared" si="42"/>
        <v>1</v>
      </c>
      <c r="D336" s="11">
        <f t="shared" si="43"/>
        <v>43435</v>
      </c>
      <c r="E336" s="9" t="s">
        <v>23</v>
      </c>
      <c r="F336" s="9">
        <f t="shared" si="40"/>
        <v>43435</v>
      </c>
      <c r="G336" s="9">
        <f t="shared" si="44"/>
        <v>43436</v>
      </c>
      <c r="H336" s="9">
        <f t="shared" si="45"/>
        <v>43436</v>
      </c>
      <c r="I336" s="9">
        <f t="shared" si="46"/>
        <v>43441</v>
      </c>
      <c r="J336" s="9">
        <f t="shared" si="47"/>
        <v>43444</v>
      </c>
      <c r="K336" s="12"/>
      <c r="L336" s="13"/>
      <c r="M336" s="9"/>
      <c r="N336" s="9"/>
      <c r="O336" s="9"/>
      <c r="P336" s="14"/>
      <c r="Q336" s="15"/>
      <c r="V336" s="27"/>
    </row>
    <row r="337" spans="1:22" customFormat="1" hidden="1">
      <c r="A337" s="9">
        <v>43436</v>
      </c>
      <c r="B337" s="10">
        <f t="shared" si="41"/>
        <v>12</v>
      </c>
      <c r="C337">
        <f t="shared" si="42"/>
        <v>2</v>
      </c>
      <c r="D337" s="11">
        <f t="shared" si="43"/>
        <v>43436</v>
      </c>
      <c r="E337" s="9" t="s">
        <v>19</v>
      </c>
      <c r="F337" s="9">
        <f t="shared" si="40"/>
        <v>43436</v>
      </c>
      <c r="G337" s="9">
        <f t="shared" si="44"/>
        <v>43437</v>
      </c>
      <c r="H337" s="9">
        <f t="shared" si="45"/>
        <v>43437</v>
      </c>
      <c r="I337" s="9">
        <f t="shared" si="46"/>
        <v>43441</v>
      </c>
      <c r="J337" s="9">
        <f t="shared" si="47"/>
        <v>43444</v>
      </c>
      <c r="K337" s="12"/>
      <c r="L337" s="13"/>
      <c r="M337" s="9"/>
      <c r="N337" s="9"/>
      <c r="O337" s="9"/>
      <c r="P337" s="14"/>
      <c r="Q337" s="15"/>
      <c r="V337" s="27"/>
    </row>
    <row r="338" spans="1:22" customFormat="1" hidden="1">
      <c r="A338" s="9">
        <v>43437</v>
      </c>
      <c r="B338" s="10">
        <f t="shared" si="41"/>
        <v>12</v>
      </c>
      <c r="C338">
        <f t="shared" si="42"/>
        <v>3</v>
      </c>
      <c r="D338" s="11">
        <f t="shared" si="43"/>
        <v>43437</v>
      </c>
      <c r="E338" s="9" t="s">
        <v>23</v>
      </c>
      <c r="F338" s="9">
        <f t="shared" si="40"/>
        <v>43437</v>
      </c>
      <c r="G338" s="9">
        <f t="shared" si="44"/>
        <v>43438</v>
      </c>
      <c r="H338" s="9">
        <f t="shared" si="45"/>
        <v>43438</v>
      </c>
      <c r="I338" s="9">
        <f t="shared" si="46"/>
        <v>43444</v>
      </c>
      <c r="J338" s="9">
        <f t="shared" si="47"/>
        <v>43445</v>
      </c>
      <c r="K338" s="12"/>
      <c r="L338" s="13"/>
      <c r="M338" s="9"/>
      <c r="N338" s="9"/>
      <c r="O338" s="9"/>
      <c r="P338" s="14"/>
      <c r="Q338" s="15"/>
      <c r="V338" s="27"/>
    </row>
    <row r="339" spans="1:22" customFormat="1" hidden="1">
      <c r="A339" s="9">
        <v>43438</v>
      </c>
      <c r="B339" s="10">
        <f t="shared" si="41"/>
        <v>12</v>
      </c>
      <c r="C339">
        <f t="shared" si="42"/>
        <v>4</v>
      </c>
      <c r="D339" s="11">
        <f t="shared" si="43"/>
        <v>43438</v>
      </c>
      <c r="E339" s="9" t="s">
        <v>23</v>
      </c>
      <c r="F339" s="9">
        <f t="shared" si="40"/>
        <v>43438</v>
      </c>
      <c r="G339" s="9">
        <f t="shared" si="44"/>
        <v>43439</v>
      </c>
      <c r="H339" s="9">
        <f t="shared" si="45"/>
        <v>43439</v>
      </c>
      <c r="I339" s="9">
        <f t="shared" si="46"/>
        <v>43445</v>
      </c>
      <c r="J339" s="9">
        <f t="shared" si="47"/>
        <v>43446</v>
      </c>
      <c r="K339" s="12"/>
      <c r="L339" s="13"/>
      <c r="M339" s="9"/>
      <c r="N339" s="9"/>
      <c r="O339" s="9"/>
      <c r="P339" s="14"/>
      <c r="Q339" s="15"/>
      <c r="V339" s="27"/>
    </row>
    <row r="340" spans="1:22" customFormat="1" hidden="1">
      <c r="A340" s="9">
        <v>43439</v>
      </c>
      <c r="B340" s="10">
        <f t="shared" si="41"/>
        <v>12</v>
      </c>
      <c r="C340">
        <f t="shared" si="42"/>
        <v>5</v>
      </c>
      <c r="D340" s="11">
        <f t="shared" si="43"/>
        <v>43439</v>
      </c>
      <c r="E340" s="9" t="s">
        <v>23</v>
      </c>
      <c r="F340" s="9">
        <f t="shared" si="40"/>
        <v>43439</v>
      </c>
      <c r="G340" s="9">
        <f t="shared" si="44"/>
        <v>43440</v>
      </c>
      <c r="H340" s="9">
        <f t="shared" si="45"/>
        <v>43440</v>
      </c>
      <c r="I340" s="9">
        <f t="shared" si="46"/>
        <v>43446</v>
      </c>
      <c r="J340" s="9">
        <f t="shared" si="47"/>
        <v>43447</v>
      </c>
      <c r="K340" s="12"/>
      <c r="L340" s="13"/>
      <c r="M340" s="9"/>
      <c r="N340" s="9"/>
      <c r="O340" s="9"/>
      <c r="P340" s="14"/>
      <c r="Q340" s="15"/>
      <c r="V340" s="27"/>
    </row>
    <row r="341" spans="1:22" customFormat="1" hidden="1">
      <c r="A341" s="9">
        <v>43440</v>
      </c>
      <c r="B341" s="10">
        <f t="shared" si="41"/>
        <v>12</v>
      </c>
      <c r="C341">
        <f t="shared" si="42"/>
        <v>6</v>
      </c>
      <c r="D341" s="11">
        <f t="shared" si="43"/>
        <v>43440</v>
      </c>
      <c r="E341" s="9" t="s">
        <v>23</v>
      </c>
      <c r="F341" s="9">
        <f t="shared" si="40"/>
        <v>43440</v>
      </c>
      <c r="G341" s="9">
        <f t="shared" si="44"/>
        <v>43441</v>
      </c>
      <c r="H341" s="9">
        <f t="shared" si="45"/>
        <v>43441</v>
      </c>
      <c r="I341" s="9">
        <f t="shared" si="46"/>
        <v>43447</v>
      </c>
      <c r="J341" s="9">
        <f t="shared" si="47"/>
        <v>43448</v>
      </c>
      <c r="K341" s="12"/>
      <c r="L341" s="13"/>
      <c r="M341" s="9"/>
      <c r="N341" s="9"/>
      <c r="O341" s="9"/>
      <c r="P341" s="14"/>
      <c r="Q341" s="15"/>
      <c r="V341" s="27"/>
    </row>
    <row r="342" spans="1:22" customFormat="1" hidden="1">
      <c r="A342" s="9">
        <v>43441</v>
      </c>
      <c r="B342" s="10">
        <f t="shared" si="41"/>
        <v>12</v>
      </c>
      <c r="C342">
        <f t="shared" si="42"/>
        <v>7</v>
      </c>
      <c r="D342" s="11">
        <f t="shared" si="43"/>
        <v>43441</v>
      </c>
      <c r="E342" s="9" t="s">
        <v>23</v>
      </c>
      <c r="F342" s="9">
        <f t="shared" si="40"/>
        <v>43441</v>
      </c>
      <c r="G342" s="9">
        <f t="shared" si="44"/>
        <v>43442</v>
      </c>
      <c r="H342" s="9">
        <f t="shared" si="45"/>
        <v>43442</v>
      </c>
      <c r="I342" s="9">
        <f t="shared" si="46"/>
        <v>43448</v>
      </c>
      <c r="J342" s="9">
        <f t="shared" si="47"/>
        <v>43451</v>
      </c>
      <c r="K342" s="12"/>
      <c r="L342" s="13"/>
      <c r="M342" s="9"/>
      <c r="N342" s="9"/>
      <c r="O342" s="9"/>
      <c r="P342" s="14"/>
      <c r="Q342" s="15"/>
      <c r="V342" s="27"/>
    </row>
    <row r="343" spans="1:22" customFormat="1" hidden="1">
      <c r="A343" s="9">
        <v>43442</v>
      </c>
      <c r="B343" s="10">
        <f t="shared" si="41"/>
        <v>12</v>
      </c>
      <c r="C343">
        <f t="shared" si="42"/>
        <v>8</v>
      </c>
      <c r="D343" s="11">
        <f t="shared" si="43"/>
        <v>43442</v>
      </c>
      <c r="E343" s="9" t="s">
        <v>19</v>
      </c>
      <c r="F343" s="9">
        <f t="shared" si="40"/>
        <v>43442</v>
      </c>
      <c r="G343" s="9">
        <f t="shared" si="44"/>
        <v>43443</v>
      </c>
      <c r="H343" s="9">
        <f t="shared" si="45"/>
        <v>43443</v>
      </c>
      <c r="I343" s="9">
        <f t="shared" si="46"/>
        <v>43448</v>
      </c>
      <c r="J343" s="9">
        <f t="shared" si="47"/>
        <v>43451</v>
      </c>
      <c r="K343" s="12"/>
      <c r="L343" s="13"/>
      <c r="M343" s="9"/>
      <c r="N343" s="9"/>
      <c r="O343" s="9"/>
      <c r="P343" s="14"/>
      <c r="Q343" s="15"/>
      <c r="V343" s="27"/>
    </row>
    <row r="344" spans="1:22" customFormat="1" hidden="1">
      <c r="A344" s="9">
        <v>43443</v>
      </c>
      <c r="B344" s="10">
        <f t="shared" si="41"/>
        <v>12</v>
      </c>
      <c r="C344">
        <f t="shared" si="42"/>
        <v>9</v>
      </c>
      <c r="D344" s="11">
        <f t="shared" si="43"/>
        <v>43443</v>
      </c>
      <c r="E344" s="9" t="s">
        <v>19</v>
      </c>
      <c r="F344" s="9">
        <f t="shared" si="40"/>
        <v>43443</v>
      </c>
      <c r="G344" s="9">
        <f t="shared" si="44"/>
        <v>43444</v>
      </c>
      <c r="H344" s="9">
        <f t="shared" si="45"/>
        <v>43444</v>
      </c>
      <c r="I344" s="9">
        <f t="shared" si="46"/>
        <v>43448</v>
      </c>
      <c r="J344" s="9">
        <f t="shared" si="47"/>
        <v>43451</v>
      </c>
      <c r="K344" s="12"/>
      <c r="L344" s="13"/>
      <c r="M344" s="9"/>
      <c r="N344" s="9"/>
      <c r="O344" s="9"/>
      <c r="P344" s="14"/>
      <c r="Q344" s="15"/>
      <c r="V344" s="27"/>
    </row>
    <row r="345" spans="1:22" customFormat="1" hidden="1">
      <c r="A345" s="9">
        <v>43444</v>
      </c>
      <c r="B345" s="10">
        <f t="shared" si="41"/>
        <v>12</v>
      </c>
      <c r="C345">
        <f t="shared" si="42"/>
        <v>10</v>
      </c>
      <c r="D345" s="11">
        <f t="shared" si="43"/>
        <v>43444</v>
      </c>
      <c r="E345" s="9" t="s">
        <v>23</v>
      </c>
      <c r="F345" s="9">
        <f t="shared" si="40"/>
        <v>43444</v>
      </c>
      <c r="G345" s="9">
        <f t="shared" si="44"/>
        <v>43445</v>
      </c>
      <c r="H345" s="9">
        <f t="shared" si="45"/>
        <v>43445</v>
      </c>
      <c r="I345" s="9">
        <f t="shared" si="46"/>
        <v>43451</v>
      </c>
      <c r="J345" s="9">
        <f t="shared" si="47"/>
        <v>43452</v>
      </c>
      <c r="K345" s="12"/>
      <c r="L345" s="13"/>
      <c r="M345" s="9"/>
      <c r="N345" s="9"/>
      <c r="O345" s="9"/>
      <c r="P345" s="14"/>
      <c r="Q345" s="15"/>
      <c r="V345" s="27"/>
    </row>
    <row r="346" spans="1:22" customFormat="1" hidden="1">
      <c r="A346" s="9">
        <v>43445</v>
      </c>
      <c r="B346" s="10">
        <f t="shared" si="41"/>
        <v>12</v>
      </c>
      <c r="C346">
        <f t="shared" si="42"/>
        <v>11</v>
      </c>
      <c r="D346" s="11">
        <f t="shared" si="43"/>
        <v>43445</v>
      </c>
      <c r="E346" s="9" t="s">
        <v>23</v>
      </c>
      <c r="F346" s="9">
        <f t="shared" si="40"/>
        <v>43445</v>
      </c>
      <c r="G346" s="9">
        <f t="shared" si="44"/>
        <v>43446</v>
      </c>
      <c r="H346" s="9">
        <f t="shared" si="45"/>
        <v>43446</v>
      </c>
      <c r="I346" s="9">
        <f t="shared" si="46"/>
        <v>43452</v>
      </c>
      <c r="J346" s="9">
        <f t="shared" si="47"/>
        <v>43453</v>
      </c>
      <c r="K346" s="12"/>
      <c r="L346" s="13"/>
      <c r="M346" s="9"/>
      <c r="N346" s="9"/>
      <c r="O346" s="9"/>
      <c r="P346" s="14"/>
      <c r="Q346" s="15"/>
      <c r="V346" s="27"/>
    </row>
    <row r="347" spans="1:22" customFormat="1" hidden="1">
      <c r="A347" s="9">
        <v>43446</v>
      </c>
      <c r="B347" s="10">
        <f t="shared" si="41"/>
        <v>12</v>
      </c>
      <c r="C347">
        <f t="shared" si="42"/>
        <v>12</v>
      </c>
      <c r="D347" s="11">
        <f t="shared" si="43"/>
        <v>43446</v>
      </c>
      <c r="E347" s="9" t="s">
        <v>23</v>
      </c>
      <c r="F347" s="9">
        <f t="shared" si="40"/>
        <v>43446</v>
      </c>
      <c r="G347" s="9">
        <f t="shared" si="44"/>
        <v>43447</v>
      </c>
      <c r="H347" s="9">
        <f t="shared" si="45"/>
        <v>43447</v>
      </c>
      <c r="I347" s="9">
        <f t="shared" si="46"/>
        <v>43453</v>
      </c>
      <c r="J347" s="9">
        <f t="shared" si="47"/>
        <v>43454</v>
      </c>
      <c r="K347" s="12"/>
      <c r="L347" s="13"/>
      <c r="M347" s="9"/>
      <c r="N347" s="9"/>
      <c r="O347" s="9"/>
      <c r="P347" s="14"/>
      <c r="Q347" s="15"/>
      <c r="V347" s="27"/>
    </row>
    <row r="348" spans="1:22" customFormat="1" hidden="1">
      <c r="A348" s="9">
        <v>43447</v>
      </c>
      <c r="B348" s="10">
        <f t="shared" si="41"/>
        <v>12</v>
      </c>
      <c r="C348">
        <f t="shared" si="42"/>
        <v>13</v>
      </c>
      <c r="D348" s="11">
        <f t="shared" si="43"/>
        <v>43447</v>
      </c>
      <c r="E348" s="9" t="s">
        <v>23</v>
      </c>
      <c r="F348" s="9">
        <f t="shared" si="40"/>
        <v>43447</v>
      </c>
      <c r="G348" s="9">
        <f t="shared" si="44"/>
        <v>43448</v>
      </c>
      <c r="H348" s="9">
        <f t="shared" si="45"/>
        <v>43448</v>
      </c>
      <c r="I348" s="9">
        <f t="shared" si="46"/>
        <v>43454</v>
      </c>
      <c r="J348" s="9">
        <f t="shared" si="47"/>
        <v>43455</v>
      </c>
      <c r="K348" s="12"/>
      <c r="L348" s="13"/>
      <c r="M348" s="9"/>
      <c r="N348" s="9"/>
      <c r="O348" s="9"/>
      <c r="P348" s="14"/>
      <c r="Q348" s="15"/>
      <c r="V348" s="27"/>
    </row>
    <row r="349" spans="1:22" customFormat="1" hidden="1">
      <c r="A349" s="9">
        <v>43448</v>
      </c>
      <c r="B349" s="10">
        <f t="shared" si="41"/>
        <v>12</v>
      </c>
      <c r="C349">
        <f t="shared" si="42"/>
        <v>14</v>
      </c>
      <c r="D349" s="11">
        <f t="shared" si="43"/>
        <v>43448</v>
      </c>
      <c r="E349" s="9" t="s">
        <v>23</v>
      </c>
      <c r="F349" s="9">
        <f t="shared" si="40"/>
        <v>43448</v>
      </c>
      <c r="G349" s="9">
        <f t="shared" si="44"/>
        <v>43449</v>
      </c>
      <c r="H349" s="9">
        <f t="shared" si="45"/>
        <v>43449</v>
      </c>
      <c r="I349" s="9">
        <f t="shared" si="46"/>
        <v>43455</v>
      </c>
      <c r="J349" s="9">
        <f t="shared" si="47"/>
        <v>43458</v>
      </c>
      <c r="K349" s="12"/>
      <c r="L349" s="13"/>
      <c r="M349" s="9"/>
      <c r="N349" s="9"/>
      <c r="O349" s="9"/>
      <c r="P349" s="14"/>
      <c r="Q349" s="15"/>
      <c r="V349" s="27"/>
    </row>
    <row r="350" spans="1:22" customFormat="1" hidden="1">
      <c r="A350" s="9">
        <v>43449</v>
      </c>
      <c r="B350" s="10">
        <f t="shared" si="41"/>
        <v>12</v>
      </c>
      <c r="C350">
        <f t="shared" si="42"/>
        <v>15</v>
      </c>
      <c r="D350" s="11">
        <f t="shared" si="43"/>
        <v>43449</v>
      </c>
      <c r="E350" s="9" t="s">
        <v>23</v>
      </c>
      <c r="F350" s="9">
        <f t="shared" si="40"/>
        <v>43449</v>
      </c>
      <c r="G350" s="9">
        <f t="shared" si="44"/>
        <v>43450</v>
      </c>
      <c r="H350" s="9">
        <f t="shared" si="45"/>
        <v>43450</v>
      </c>
      <c r="I350" s="9">
        <f t="shared" si="46"/>
        <v>43455</v>
      </c>
      <c r="J350" s="9">
        <f t="shared" si="47"/>
        <v>43458</v>
      </c>
      <c r="K350" s="12"/>
      <c r="L350" s="13"/>
      <c r="M350" s="9"/>
      <c r="N350" s="9"/>
      <c r="O350" s="9"/>
      <c r="P350" s="14"/>
      <c r="Q350" s="15"/>
      <c r="V350" s="27"/>
    </row>
    <row r="351" spans="1:22" customFormat="1" hidden="1">
      <c r="A351" s="9">
        <v>43450</v>
      </c>
      <c r="B351" s="10">
        <f t="shared" si="41"/>
        <v>12</v>
      </c>
      <c r="C351">
        <f t="shared" si="42"/>
        <v>16</v>
      </c>
      <c r="D351" s="11">
        <f t="shared" si="43"/>
        <v>43450</v>
      </c>
      <c r="E351" s="9" t="s">
        <v>19</v>
      </c>
      <c r="F351" s="9">
        <f t="shared" si="40"/>
        <v>43450</v>
      </c>
      <c r="G351" s="9">
        <f t="shared" si="44"/>
        <v>43451</v>
      </c>
      <c r="H351" s="9">
        <f t="shared" si="45"/>
        <v>43451</v>
      </c>
      <c r="I351" s="9">
        <f t="shared" si="46"/>
        <v>43455</v>
      </c>
      <c r="J351" s="9">
        <f t="shared" si="47"/>
        <v>43458</v>
      </c>
      <c r="K351" s="12"/>
      <c r="L351" s="13"/>
      <c r="M351" s="9"/>
      <c r="N351" s="9"/>
      <c r="O351" s="9"/>
      <c r="P351" s="14"/>
      <c r="Q351" s="15"/>
      <c r="V351" s="27"/>
    </row>
    <row r="352" spans="1:22" customFormat="1" hidden="1">
      <c r="A352" s="9">
        <v>43451</v>
      </c>
      <c r="B352" s="10">
        <f t="shared" si="41"/>
        <v>12</v>
      </c>
      <c r="C352">
        <f t="shared" si="42"/>
        <v>17</v>
      </c>
      <c r="D352" s="11">
        <f t="shared" si="43"/>
        <v>43451</v>
      </c>
      <c r="E352" s="9" t="s">
        <v>23</v>
      </c>
      <c r="F352" s="9">
        <f t="shared" si="40"/>
        <v>43451</v>
      </c>
      <c r="G352" s="9">
        <f t="shared" si="44"/>
        <v>43452</v>
      </c>
      <c r="H352" s="9">
        <f t="shared" si="45"/>
        <v>43452</v>
      </c>
      <c r="I352" s="9">
        <f t="shared" si="46"/>
        <v>43458</v>
      </c>
      <c r="J352" s="9">
        <f t="shared" si="47"/>
        <v>43460</v>
      </c>
      <c r="K352" s="12"/>
      <c r="L352" s="13"/>
      <c r="M352" s="9"/>
      <c r="N352" s="9"/>
      <c r="O352" s="9"/>
      <c r="P352" s="14"/>
      <c r="Q352" s="15"/>
      <c r="V352" s="27"/>
    </row>
    <row r="353" spans="1:22" customFormat="1" hidden="1">
      <c r="A353" s="9">
        <v>43452</v>
      </c>
      <c r="B353" s="10">
        <f t="shared" si="41"/>
        <v>12</v>
      </c>
      <c r="C353">
        <f t="shared" si="42"/>
        <v>18</v>
      </c>
      <c r="D353" s="11">
        <f t="shared" si="43"/>
        <v>43452</v>
      </c>
      <c r="E353" s="9" t="s">
        <v>23</v>
      </c>
      <c r="F353" s="9">
        <f t="shared" si="40"/>
        <v>43452</v>
      </c>
      <c r="G353" s="9">
        <f t="shared" si="44"/>
        <v>43453</v>
      </c>
      <c r="H353" s="9">
        <f t="shared" si="45"/>
        <v>43453</v>
      </c>
      <c r="I353" s="9">
        <f t="shared" si="46"/>
        <v>43460</v>
      </c>
      <c r="J353" s="9">
        <f t="shared" si="47"/>
        <v>43461</v>
      </c>
      <c r="K353" s="12"/>
      <c r="L353" s="13"/>
      <c r="M353" s="9"/>
      <c r="N353" s="9"/>
      <c r="O353" s="9"/>
      <c r="P353" s="14"/>
      <c r="Q353" s="15"/>
      <c r="V353" s="27"/>
    </row>
    <row r="354" spans="1:22" customFormat="1" hidden="1">
      <c r="A354" s="9">
        <v>43453</v>
      </c>
      <c r="B354" s="10">
        <f t="shared" si="41"/>
        <v>12</v>
      </c>
      <c r="C354">
        <f t="shared" si="42"/>
        <v>19</v>
      </c>
      <c r="D354" s="11">
        <f t="shared" si="43"/>
        <v>43453</v>
      </c>
      <c r="E354" s="9" t="s">
        <v>23</v>
      </c>
      <c r="F354" s="9">
        <f t="shared" si="40"/>
        <v>43453</v>
      </c>
      <c r="G354" s="9">
        <f t="shared" si="44"/>
        <v>43454</v>
      </c>
      <c r="H354" s="9">
        <f t="shared" si="45"/>
        <v>43454</v>
      </c>
      <c r="I354" s="9">
        <f t="shared" si="46"/>
        <v>43461</v>
      </c>
      <c r="J354" s="9">
        <f t="shared" si="47"/>
        <v>43462</v>
      </c>
      <c r="K354" s="12"/>
      <c r="L354" s="13"/>
      <c r="M354" s="9"/>
      <c r="N354" s="9"/>
      <c r="O354" s="9"/>
      <c r="P354" s="14"/>
      <c r="Q354" s="15"/>
      <c r="V354" s="27"/>
    </row>
    <row r="355" spans="1:22" customFormat="1" hidden="1">
      <c r="A355" s="9">
        <v>43454</v>
      </c>
      <c r="B355" s="10">
        <f t="shared" si="41"/>
        <v>12</v>
      </c>
      <c r="C355">
        <f t="shared" si="42"/>
        <v>20</v>
      </c>
      <c r="D355" s="11">
        <f t="shared" si="43"/>
        <v>43454</v>
      </c>
      <c r="E355" s="9" t="s">
        <v>23</v>
      </c>
      <c r="F355" s="9">
        <f t="shared" si="40"/>
        <v>43454</v>
      </c>
      <c r="G355" s="9">
        <f t="shared" si="44"/>
        <v>43455</v>
      </c>
      <c r="H355" s="9">
        <f t="shared" si="45"/>
        <v>43455</v>
      </c>
      <c r="I355" s="9">
        <f t="shared" si="46"/>
        <v>43462</v>
      </c>
      <c r="J355" s="9">
        <f t="shared" si="47"/>
        <v>43465</v>
      </c>
      <c r="K355" s="12"/>
      <c r="L355" s="13"/>
      <c r="M355" s="9"/>
      <c r="N355" s="9"/>
      <c r="O355" s="9"/>
      <c r="P355" s="14"/>
      <c r="Q355" s="15"/>
      <c r="V355" s="27"/>
    </row>
    <row r="356" spans="1:22" customFormat="1" hidden="1">
      <c r="A356" s="9">
        <v>43455</v>
      </c>
      <c r="B356" s="10">
        <f t="shared" si="41"/>
        <v>12</v>
      </c>
      <c r="C356">
        <f t="shared" si="42"/>
        <v>21</v>
      </c>
      <c r="D356" s="11">
        <f t="shared" si="43"/>
        <v>43455</v>
      </c>
      <c r="E356" s="9" t="s">
        <v>23</v>
      </c>
      <c r="F356" s="9">
        <f t="shared" si="40"/>
        <v>43455</v>
      </c>
      <c r="G356" s="9">
        <f t="shared" si="44"/>
        <v>43456</v>
      </c>
      <c r="H356" s="9">
        <f t="shared" si="45"/>
        <v>43456</v>
      </c>
      <c r="I356" s="9">
        <f t="shared" si="46"/>
        <v>43465</v>
      </c>
      <c r="J356" s="9">
        <f t="shared" si="47"/>
        <v>43466</v>
      </c>
      <c r="K356" s="12"/>
      <c r="L356" s="13"/>
      <c r="M356" s="9"/>
      <c r="N356" s="9"/>
      <c r="O356" s="9"/>
      <c r="P356" s="14"/>
      <c r="Q356" s="15"/>
      <c r="V356" s="27"/>
    </row>
    <row r="357" spans="1:22" customFormat="1" hidden="1">
      <c r="A357" s="9">
        <v>43456</v>
      </c>
      <c r="B357" s="10">
        <f t="shared" si="41"/>
        <v>12</v>
      </c>
      <c r="C357">
        <f t="shared" si="42"/>
        <v>22</v>
      </c>
      <c r="D357" s="11">
        <f t="shared" si="43"/>
        <v>43456</v>
      </c>
      <c r="E357" s="9" t="s">
        <v>23</v>
      </c>
      <c r="F357" s="9">
        <f t="shared" si="40"/>
        <v>43456</v>
      </c>
      <c r="G357" s="9">
        <f t="shared" si="44"/>
        <v>43457</v>
      </c>
      <c r="H357" s="9">
        <f t="shared" si="45"/>
        <v>43457</v>
      </c>
      <c r="I357" s="9">
        <f t="shared" si="46"/>
        <v>43465</v>
      </c>
      <c r="J357" s="9">
        <f t="shared" si="47"/>
        <v>43466</v>
      </c>
      <c r="K357" s="12"/>
      <c r="L357" s="13"/>
      <c r="M357" s="9"/>
      <c r="N357" s="9"/>
      <c r="O357" s="9"/>
      <c r="P357" s="14"/>
      <c r="Q357" s="15"/>
      <c r="V357" s="27"/>
    </row>
    <row r="358" spans="1:22" customFormat="1" hidden="1">
      <c r="A358" s="9">
        <v>43457</v>
      </c>
      <c r="B358" s="10">
        <f t="shared" si="41"/>
        <v>12</v>
      </c>
      <c r="C358">
        <f t="shared" si="42"/>
        <v>23</v>
      </c>
      <c r="D358" s="11">
        <f t="shared" si="43"/>
        <v>43457</v>
      </c>
      <c r="E358" s="9" t="s">
        <v>19</v>
      </c>
      <c r="F358" s="9">
        <f t="shared" si="40"/>
        <v>43457</v>
      </c>
      <c r="G358" s="9">
        <f t="shared" si="44"/>
        <v>43458</v>
      </c>
      <c r="H358" s="9">
        <f t="shared" si="45"/>
        <v>43458</v>
      </c>
      <c r="I358" s="9">
        <f t="shared" si="46"/>
        <v>43465</v>
      </c>
      <c r="J358" s="9">
        <f t="shared" si="47"/>
        <v>43466</v>
      </c>
      <c r="K358" s="12"/>
      <c r="L358" s="13"/>
      <c r="M358" s="9"/>
      <c r="N358" s="9"/>
      <c r="O358" s="9"/>
      <c r="P358" s="14"/>
      <c r="Q358" s="15"/>
      <c r="V358" s="27"/>
    </row>
    <row r="359" spans="1:22" customFormat="1" hidden="1">
      <c r="A359" s="9">
        <v>43458</v>
      </c>
      <c r="B359" s="10">
        <f t="shared" si="41"/>
        <v>12</v>
      </c>
      <c r="C359">
        <f t="shared" si="42"/>
        <v>24</v>
      </c>
      <c r="D359" s="11">
        <f t="shared" si="43"/>
        <v>43458</v>
      </c>
      <c r="E359" s="9" t="s">
        <v>23</v>
      </c>
      <c r="F359" s="9">
        <f t="shared" si="40"/>
        <v>43458</v>
      </c>
      <c r="G359" s="9">
        <f t="shared" si="44"/>
        <v>43459</v>
      </c>
      <c r="H359" s="9">
        <f t="shared" si="45"/>
        <v>43459</v>
      </c>
      <c r="I359" s="9">
        <f t="shared" si="46"/>
        <v>43466</v>
      </c>
      <c r="J359" s="9">
        <f t="shared" si="47"/>
        <v>43467</v>
      </c>
      <c r="K359" s="12"/>
      <c r="L359" s="13"/>
      <c r="M359" s="9"/>
      <c r="N359" s="9"/>
      <c r="O359" s="9"/>
      <c r="P359" s="14"/>
      <c r="Q359" s="15"/>
      <c r="V359" s="27"/>
    </row>
    <row r="360" spans="1:22" customFormat="1" hidden="1">
      <c r="A360" s="9">
        <v>43459</v>
      </c>
      <c r="B360" s="10">
        <f t="shared" si="41"/>
        <v>12</v>
      </c>
      <c r="C360">
        <f t="shared" si="42"/>
        <v>25</v>
      </c>
      <c r="D360" s="11">
        <f t="shared" si="43"/>
        <v>43459</v>
      </c>
      <c r="E360" s="9" t="s">
        <v>19</v>
      </c>
      <c r="F360" s="9">
        <f t="shared" si="40"/>
        <v>43459</v>
      </c>
      <c r="G360" s="9">
        <f t="shared" si="44"/>
        <v>43460</v>
      </c>
      <c r="H360" s="9">
        <f t="shared" si="45"/>
        <v>43460</v>
      </c>
      <c r="I360" s="9">
        <f t="shared" si="46"/>
        <v>43466</v>
      </c>
      <c r="J360" s="9">
        <f t="shared" si="47"/>
        <v>43467</v>
      </c>
      <c r="K360" s="12"/>
      <c r="L360" s="13"/>
      <c r="M360" s="9"/>
      <c r="N360" s="9"/>
      <c r="O360" s="9"/>
      <c r="P360" s="14"/>
      <c r="Q360" s="15"/>
      <c r="V360" s="27"/>
    </row>
    <row r="361" spans="1:22" customFormat="1" hidden="1">
      <c r="A361" s="9">
        <v>43460</v>
      </c>
      <c r="B361" s="10">
        <f t="shared" si="41"/>
        <v>12</v>
      </c>
      <c r="C361">
        <f t="shared" si="42"/>
        <v>26</v>
      </c>
      <c r="D361" s="11">
        <f t="shared" si="43"/>
        <v>43460</v>
      </c>
      <c r="E361" s="9" t="s">
        <v>23</v>
      </c>
      <c r="F361" s="9">
        <f t="shared" si="40"/>
        <v>43460</v>
      </c>
      <c r="G361" s="9">
        <f t="shared" si="44"/>
        <v>43461</v>
      </c>
      <c r="H361" s="9">
        <f t="shared" si="45"/>
        <v>43461</v>
      </c>
      <c r="I361" s="9">
        <f t="shared" si="46"/>
        <v>43467</v>
      </c>
      <c r="J361" s="9">
        <f t="shared" si="47"/>
        <v>43468</v>
      </c>
      <c r="K361" s="12"/>
      <c r="L361" s="13"/>
      <c r="M361" s="9"/>
      <c r="N361" s="9"/>
      <c r="O361" s="9"/>
      <c r="P361" s="14"/>
      <c r="Q361" s="15"/>
      <c r="V361" s="27"/>
    </row>
    <row r="362" spans="1:22" customFormat="1" hidden="1">
      <c r="A362" s="9">
        <v>43461</v>
      </c>
      <c r="B362" s="10">
        <f t="shared" si="41"/>
        <v>12</v>
      </c>
      <c r="C362">
        <f t="shared" si="42"/>
        <v>27</v>
      </c>
      <c r="D362" s="11">
        <f t="shared" si="43"/>
        <v>43461</v>
      </c>
      <c r="E362" s="9" t="s">
        <v>23</v>
      </c>
      <c r="F362" s="9">
        <f t="shared" si="40"/>
        <v>43461</v>
      </c>
      <c r="G362" s="9">
        <f t="shared" si="44"/>
        <v>43462</v>
      </c>
      <c r="H362" s="9">
        <f t="shared" si="45"/>
        <v>43462</v>
      </c>
      <c r="I362" s="9">
        <f t="shared" si="46"/>
        <v>43468</v>
      </c>
      <c r="J362" s="9">
        <f t="shared" si="47"/>
        <v>43469</v>
      </c>
      <c r="K362" s="12"/>
      <c r="L362" s="13"/>
      <c r="M362" s="9"/>
      <c r="N362" s="9"/>
      <c r="O362" s="9"/>
      <c r="P362" s="14"/>
      <c r="Q362" s="15"/>
      <c r="V362" s="27"/>
    </row>
    <row r="363" spans="1:22" customFormat="1" hidden="1">
      <c r="A363" s="9">
        <v>43462</v>
      </c>
      <c r="B363" s="10">
        <f t="shared" si="41"/>
        <v>12</v>
      </c>
      <c r="C363">
        <f t="shared" si="42"/>
        <v>28</v>
      </c>
      <c r="D363" s="11">
        <f t="shared" si="43"/>
        <v>43462</v>
      </c>
      <c r="E363" s="9" t="s">
        <v>23</v>
      </c>
      <c r="F363" s="9">
        <f t="shared" si="40"/>
        <v>43462</v>
      </c>
      <c r="G363" s="9">
        <f t="shared" si="44"/>
        <v>43463</v>
      </c>
      <c r="H363" s="9">
        <f t="shared" si="45"/>
        <v>43463</v>
      </c>
      <c r="I363" s="9">
        <f t="shared" si="46"/>
        <v>43469</v>
      </c>
      <c r="J363" s="9">
        <f t="shared" si="47"/>
        <v>43472</v>
      </c>
      <c r="K363" s="12"/>
      <c r="L363" s="13"/>
      <c r="M363" s="9"/>
      <c r="N363" s="9"/>
      <c r="O363" s="9"/>
      <c r="P363" s="14"/>
      <c r="Q363" s="15"/>
      <c r="V363" s="27"/>
    </row>
    <row r="364" spans="1:22" customFormat="1" hidden="1">
      <c r="A364" s="9">
        <v>43463</v>
      </c>
      <c r="B364" s="10">
        <f t="shared" si="41"/>
        <v>12</v>
      </c>
      <c r="C364">
        <f t="shared" si="42"/>
        <v>29</v>
      </c>
      <c r="D364" s="11">
        <f t="shared" si="43"/>
        <v>43463</v>
      </c>
      <c r="E364" s="9" t="s">
        <v>23</v>
      </c>
      <c r="F364" s="9">
        <f t="shared" si="40"/>
        <v>43463</v>
      </c>
      <c r="G364" s="9">
        <f t="shared" si="44"/>
        <v>43464</v>
      </c>
      <c r="H364" s="9">
        <f t="shared" si="45"/>
        <v>43464</v>
      </c>
      <c r="I364" s="9">
        <f t="shared" si="46"/>
        <v>43469</v>
      </c>
      <c r="J364" s="9">
        <f t="shared" si="47"/>
        <v>43472</v>
      </c>
      <c r="K364" s="12"/>
      <c r="L364" s="13"/>
      <c r="M364" s="9"/>
      <c r="N364" s="9"/>
      <c r="O364" s="9"/>
      <c r="P364" s="14"/>
      <c r="Q364" s="15"/>
      <c r="V364" s="27"/>
    </row>
    <row r="365" spans="1:22" customFormat="1" hidden="1">
      <c r="A365" s="9">
        <v>43464</v>
      </c>
      <c r="B365" s="10">
        <f t="shared" si="41"/>
        <v>12</v>
      </c>
      <c r="C365">
        <f t="shared" si="42"/>
        <v>30</v>
      </c>
      <c r="D365" s="11">
        <f t="shared" si="43"/>
        <v>43464</v>
      </c>
      <c r="E365" s="9" t="s">
        <v>19</v>
      </c>
      <c r="F365" s="9">
        <f t="shared" si="40"/>
        <v>43464</v>
      </c>
      <c r="G365" s="9">
        <f t="shared" si="44"/>
        <v>43465</v>
      </c>
      <c r="H365" s="9">
        <f t="shared" si="45"/>
        <v>43465</v>
      </c>
      <c r="I365" s="9">
        <f t="shared" si="46"/>
        <v>43469</v>
      </c>
      <c r="J365" s="9">
        <f t="shared" si="47"/>
        <v>43472</v>
      </c>
      <c r="K365" s="12"/>
      <c r="L365" s="13"/>
      <c r="M365" s="9"/>
      <c r="N365" s="9"/>
      <c r="O365" s="9"/>
      <c r="P365" s="14"/>
      <c r="Q365" s="15"/>
      <c r="V365" s="27"/>
    </row>
    <row r="366" spans="1:22" customFormat="1" hidden="1">
      <c r="A366" s="9">
        <v>43465</v>
      </c>
      <c r="B366" s="10">
        <f t="shared" si="41"/>
        <v>12</v>
      </c>
      <c r="C366">
        <f t="shared" si="42"/>
        <v>31</v>
      </c>
      <c r="D366" s="11">
        <f t="shared" si="43"/>
        <v>43465</v>
      </c>
      <c r="E366" s="9" t="s">
        <v>23</v>
      </c>
      <c r="F366" s="9">
        <f t="shared" si="40"/>
        <v>43465</v>
      </c>
      <c r="G366" s="9">
        <f t="shared" si="44"/>
        <v>43466</v>
      </c>
      <c r="H366" s="9">
        <f t="shared" si="45"/>
        <v>43466</v>
      </c>
      <c r="I366" s="9">
        <f t="shared" si="46"/>
        <v>43472</v>
      </c>
      <c r="J366" s="9">
        <f t="shared" si="47"/>
        <v>43473</v>
      </c>
      <c r="K366" s="12"/>
      <c r="L366" s="13"/>
      <c r="M366" s="9"/>
      <c r="N366" s="9"/>
      <c r="O366" s="9"/>
      <c r="P366" s="14"/>
      <c r="Q366" s="15"/>
      <c r="V366" s="27"/>
    </row>
    <row r="367" spans="1:22">
      <c r="A367" s="9">
        <v>43466</v>
      </c>
      <c r="B367" s="10">
        <f t="shared" si="41"/>
        <v>1</v>
      </c>
      <c r="C367">
        <f t="shared" si="42"/>
        <v>1</v>
      </c>
      <c r="D367" s="11">
        <f t="shared" si="43"/>
        <v>43466</v>
      </c>
      <c r="E367" s="9" t="s">
        <v>23</v>
      </c>
      <c r="F367" s="9">
        <f t="shared" si="40"/>
        <v>43466</v>
      </c>
      <c r="G367" s="9">
        <f t="shared" si="44"/>
        <v>43467</v>
      </c>
      <c r="H367" s="9">
        <f t="shared" si="45"/>
        <v>43467</v>
      </c>
      <c r="I367" s="9">
        <f t="shared" si="46"/>
        <v>43473</v>
      </c>
      <c r="J367" s="9">
        <f t="shared" si="47"/>
        <v>43474</v>
      </c>
    </row>
    <row r="368" spans="1:22">
      <c r="A368" s="9">
        <v>43467</v>
      </c>
      <c r="B368" s="10">
        <f t="shared" ref="B368:B370" si="48">+MONTH(A368)</f>
        <v>1</v>
      </c>
      <c r="C368">
        <f t="shared" ref="C368:C370" si="49">+DAY(A368)</f>
        <v>2</v>
      </c>
      <c r="D368" s="11">
        <f t="shared" ref="D368:D370" si="50">+A368</f>
        <v>43467</v>
      </c>
      <c r="E368" s="9" t="s">
        <v>23</v>
      </c>
      <c r="F368" s="9">
        <f t="shared" ref="F368:F370" si="51">+A368</f>
        <v>43467</v>
      </c>
      <c r="G368" s="9">
        <f t="shared" ref="G368:G370" si="52">+A368+1</f>
        <v>43468</v>
      </c>
      <c r="H368" s="9">
        <f t="shared" ref="H368:H370" si="53">+G368</f>
        <v>43468</v>
      </c>
      <c r="I368" s="9">
        <f t="shared" ref="I368:I370" si="54">+WORKDAY(A368,$Q$2,$T$2:$T$73)</f>
        <v>43474</v>
      </c>
      <c r="J368" s="9">
        <f t="shared" ref="J368:J370" si="55">+WORKDAY(A368,$Q$3,$T$2:$T$73)</f>
        <v>43475</v>
      </c>
    </row>
    <row r="369" spans="1:10">
      <c r="A369" s="9">
        <v>43468</v>
      </c>
      <c r="B369" s="10">
        <f t="shared" si="48"/>
        <v>1</v>
      </c>
      <c r="C369">
        <f t="shared" si="49"/>
        <v>3</v>
      </c>
      <c r="D369" s="11">
        <f t="shared" si="50"/>
        <v>43468</v>
      </c>
      <c r="E369" s="9" t="s">
        <v>23</v>
      </c>
      <c r="F369" s="9">
        <f t="shared" si="51"/>
        <v>43468</v>
      </c>
      <c r="G369" s="9">
        <f t="shared" si="52"/>
        <v>43469</v>
      </c>
      <c r="H369" s="9">
        <f t="shared" si="53"/>
        <v>43469</v>
      </c>
      <c r="I369" s="9">
        <f t="shared" si="54"/>
        <v>43475</v>
      </c>
      <c r="J369" s="9">
        <f t="shared" si="55"/>
        <v>43476</v>
      </c>
    </row>
    <row r="370" spans="1:10">
      <c r="A370" s="9">
        <v>43469</v>
      </c>
      <c r="B370" s="10">
        <f t="shared" si="48"/>
        <v>1</v>
      </c>
      <c r="C370">
        <f t="shared" si="49"/>
        <v>4</v>
      </c>
      <c r="D370" s="11">
        <f t="shared" si="50"/>
        <v>43469</v>
      </c>
      <c r="E370" s="9" t="s">
        <v>23</v>
      </c>
      <c r="F370" s="9">
        <f t="shared" si="51"/>
        <v>43469</v>
      </c>
      <c r="G370" s="9">
        <f t="shared" si="52"/>
        <v>43470</v>
      </c>
      <c r="H370" s="9">
        <f t="shared" si="53"/>
        <v>43470</v>
      </c>
      <c r="I370" s="9">
        <f t="shared" si="54"/>
        <v>43476</v>
      </c>
      <c r="J370" s="9">
        <f t="shared" si="55"/>
        <v>43479</v>
      </c>
    </row>
  </sheetData>
  <autoFilter ref="A1:Q370">
    <filterColumn colId="1">
      <filters>
        <filter val="1"/>
      </filters>
    </filterColumn>
  </autoFilter>
  <mergeCells count="1">
    <mergeCell ref="S2:S21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Q23" sqref="Q23"/>
    </sheetView>
  </sheetViews>
  <sheetFormatPr baseColWidth="10" defaultRowHeight="15"/>
  <cols>
    <col min="2" max="2" width="13.85546875" bestFit="1" customWidth="1"/>
    <col min="3" max="10" width="10.7109375" style="37" bestFit="1" customWidth="1"/>
    <col min="11" max="11" width="11.42578125" style="37" customWidth="1"/>
    <col min="12" max="14" width="10.7109375" style="37" bestFit="1" customWidth="1"/>
  </cols>
  <sheetData>
    <row r="1" spans="1:15">
      <c r="A1" t="s">
        <v>2</v>
      </c>
      <c r="B1" t="s">
        <v>45</v>
      </c>
      <c r="C1" s="37" t="s">
        <v>46</v>
      </c>
      <c r="D1" s="37" t="s">
        <v>47</v>
      </c>
      <c r="E1" s="37" t="s">
        <v>48</v>
      </c>
      <c r="F1" s="37" t="s">
        <v>49</v>
      </c>
      <c r="G1" s="37" t="s">
        <v>50</v>
      </c>
      <c r="H1" s="37" t="s">
        <v>51</v>
      </c>
      <c r="I1" s="37" t="s">
        <v>52</v>
      </c>
      <c r="J1" s="37" t="s">
        <v>53</v>
      </c>
      <c r="K1" s="37" t="s">
        <v>54</v>
      </c>
      <c r="L1" s="37" t="s">
        <v>55</v>
      </c>
      <c r="M1" s="37" t="s">
        <v>56</v>
      </c>
      <c r="N1" s="37" t="s">
        <v>57</v>
      </c>
      <c r="O1" t="s">
        <v>58</v>
      </c>
    </row>
    <row r="2" spans="1:15">
      <c r="A2" s="36">
        <v>1</v>
      </c>
      <c r="B2" s="37">
        <v>43070</v>
      </c>
      <c r="C2" s="37">
        <v>43102</v>
      </c>
      <c r="H2" s="9"/>
      <c r="N2" s="9"/>
      <c r="O2" s="36"/>
    </row>
    <row r="3" spans="1:15">
      <c r="A3" s="36">
        <v>2</v>
      </c>
      <c r="B3" s="37">
        <v>43071</v>
      </c>
      <c r="C3" s="37">
        <v>43103</v>
      </c>
      <c r="H3" s="9"/>
      <c r="N3" s="9"/>
      <c r="O3" s="36"/>
    </row>
    <row r="4" spans="1:15">
      <c r="A4" s="36">
        <v>3</v>
      </c>
      <c r="B4" s="37">
        <v>43073</v>
      </c>
      <c r="C4" s="37">
        <v>43104</v>
      </c>
      <c r="H4" s="9"/>
      <c r="N4" s="9"/>
      <c r="O4" s="36"/>
    </row>
    <row r="5" spans="1:15">
      <c r="A5" s="36">
        <v>4</v>
      </c>
      <c r="B5" s="37">
        <v>43074</v>
      </c>
      <c r="C5" s="37">
        <v>43105</v>
      </c>
      <c r="H5" s="9"/>
      <c r="N5" s="9"/>
      <c r="O5" s="36"/>
    </row>
    <row r="6" spans="1:15">
      <c r="A6" s="36">
        <v>5</v>
      </c>
      <c r="B6" s="37">
        <v>43075</v>
      </c>
      <c r="C6" s="37">
        <v>43106</v>
      </c>
      <c r="H6" s="9"/>
      <c r="N6" s="9"/>
      <c r="O6" s="36"/>
    </row>
    <row r="7" spans="1:15">
      <c r="A7" s="36">
        <v>6</v>
      </c>
      <c r="B7" s="37">
        <v>43076</v>
      </c>
      <c r="C7" s="37">
        <v>43109</v>
      </c>
      <c r="H7" s="9"/>
      <c r="N7" s="9"/>
      <c r="O7" s="36"/>
    </row>
    <row r="8" spans="1:15">
      <c r="A8" s="36">
        <v>7</v>
      </c>
      <c r="B8" s="37">
        <v>43078</v>
      </c>
      <c r="C8" s="37">
        <v>43110</v>
      </c>
      <c r="H8" s="9"/>
      <c r="N8" s="9"/>
      <c r="O8" s="36"/>
    </row>
    <row r="9" spans="1:15">
      <c r="A9" s="36">
        <v>8</v>
      </c>
      <c r="B9" s="37">
        <v>43080</v>
      </c>
      <c r="C9" s="37">
        <v>43111</v>
      </c>
      <c r="H9" s="9"/>
      <c r="N9" s="9"/>
      <c r="O9" s="36"/>
    </row>
    <row r="10" spans="1:15">
      <c r="A10" s="36">
        <v>9</v>
      </c>
      <c r="B10" s="37">
        <v>43081</v>
      </c>
      <c r="C10" s="37">
        <v>43112</v>
      </c>
      <c r="H10" s="9"/>
      <c r="N10" s="9"/>
      <c r="O10" s="36"/>
    </row>
    <row r="11" spans="1:15">
      <c r="A11" s="36">
        <v>10</v>
      </c>
      <c r="B11" s="37">
        <v>43082</v>
      </c>
      <c r="C11" s="37">
        <v>43113</v>
      </c>
      <c r="H11" s="9"/>
      <c r="N11" s="9"/>
      <c r="O11" s="36"/>
    </row>
    <row r="12" spans="1:15">
      <c r="A12" s="36">
        <v>11</v>
      </c>
      <c r="B12" s="37">
        <v>43083</v>
      </c>
      <c r="C12" s="37">
        <v>43115</v>
      </c>
      <c r="H12" s="9"/>
      <c r="N12" s="9"/>
      <c r="O12" s="36"/>
    </row>
    <row r="13" spans="1:15">
      <c r="A13" s="36">
        <v>12</v>
      </c>
      <c r="B13" s="37">
        <v>43084</v>
      </c>
      <c r="C13" s="37">
        <v>43116</v>
      </c>
      <c r="H13" s="9"/>
      <c r="N13" s="9"/>
      <c r="O13" s="36"/>
    </row>
    <row r="14" spans="1:15">
      <c r="A14" s="36">
        <v>13</v>
      </c>
      <c r="B14" s="37">
        <v>43085</v>
      </c>
      <c r="C14" s="37">
        <v>43117</v>
      </c>
      <c r="H14" s="9"/>
      <c r="N14" s="9"/>
      <c r="O14" s="36"/>
    </row>
    <row r="15" spans="1:15">
      <c r="A15" s="36">
        <v>14</v>
      </c>
      <c r="B15" s="37">
        <v>43087</v>
      </c>
      <c r="C15" s="37">
        <v>43118</v>
      </c>
      <c r="H15" s="9"/>
      <c r="N15" s="9"/>
      <c r="O15" s="36"/>
    </row>
    <row r="16" spans="1:15">
      <c r="A16" s="36">
        <v>15</v>
      </c>
      <c r="B16" s="37">
        <v>43088</v>
      </c>
      <c r="C16" s="37">
        <v>43119</v>
      </c>
      <c r="H16" s="9"/>
      <c r="N16" s="9"/>
      <c r="O16" s="36"/>
    </row>
    <row r="17" spans="1:15">
      <c r="A17" s="36">
        <v>16</v>
      </c>
      <c r="B17" s="37">
        <v>43089</v>
      </c>
      <c r="C17" s="37">
        <v>43120</v>
      </c>
      <c r="H17" s="9"/>
      <c r="N17" s="9"/>
      <c r="O17" s="36"/>
    </row>
    <row r="18" spans="1:15">
      <c r="A18" s="36">
        <v>17</v>
      </c>
      <c r="B18" s="37">
        <v>43090</v>
      </c>
      <c r="C18" s="37">
        <v>43122</v>
      </c>
      <c r="H18" s="9"/>
      <c r="N18" s="9"/>
      <c r="O18" s="36"/>
    </row>
    <row r="19" spans="1:15">
      <c r="A19" s="36">
        <v>18</v>
      </c>
      <c r="B19" s="37">
        <v>43091</v>
      </c>
      <c r="C19" s="37">
        <v>43123</v>
      </c>
      <c r="H19" s="9"/>
      <c r="N19" s="9"/>
      <c r="O19" s="36"/>
    </row>
    <row r="20" spans="1:15">
      <c r="A20" s="36">
        <v>19</v>
      </c>
      <c r="B20" s="37">
        <v>43092</v>
      </c>
      <c r="C20" s="37">
        <v>43124</v>
      </c>
      <c r="H20" s="9"/>
      <c r="N20" s="9"/>
      <c r="O20" s="36"/>
    </row>
    <row r="21" spans="1:15">
      <c r="A21" s="36">
        <v>20</v>
      </c>
      <c r="B21" s="37">
        <v>43095</v>
      </c>
      <c r="C21" s="37">
        <v>43125</v>
      </c>
      <c r="H21" s="9"/>
      <c r="N21" s="9"/>
      <c r="O21" s="36"/>
    </row>
    <row r="22" spans="1:15">
      <c r="A22" s="36">
        <v>21</v>
      </c>
      <c r="B22" s="37">
        <v>43096</v>
      </c>
      <c r="C22" s="37">
        <v>43126</v>
      </c>
      <c r="H22" s="9"/>
      <c r="N22" s="9"/>
      <c r="O22" s="36"/>
    </row>
    <row r="23" spans="1:15">
      <c r="A23" s="36">
        <v>22</v>
      </c>
      <c r="B23" s="37">
        <v>43097</v>
      </c>
      <c r="C23" s="37">
        <v>43127</v>
      </c>
      <c r="H23" s="9"/>
      <c r="N23" s="9"/>
      <c r="O23" s="36"/>
    </row>
    <row r="24" spans="1:15">
      <c r="A24" s="36">
        <v>23</v>
      </c>
      <c r="B24" s="37">
        <v>43098</v>
      </c>
      <c r="C24" s="37">
        <v>43129</v>
      </c>
      <c r="H24" s="9"/>
      <c r="N24" s="9"/>
      <c r="O24" s="36"/>
    </row>
    <row r="25" spans="1:15">
      <c r="A25" s="36">
        <v>24</v>
      </c>
      <c r="B25" s="37">
        <v>43099</v>
      </c>
      <c r="C25" s="37">
        <v>43130</v>
      </c>
      <c r="H25" s="9"/>
      <c r="N25" s="9"/>
      <c r="O25" s="36"/>
    </row>
    <row r="26" spans="1:15">
      <c r="A26" s="36">
        <v>25</v>
      </c>
      <c r="B26" s="37"/>
      <c r="C26" s="37">
        <v>43131</v>
      </c>
      <c r="N26" s="9"/>
      <c r="O26" s="36"/>
    </row>
    <row r="27" spans="1:15">
      <c r="A27" s="36">
        <v>26</v>
      </c>
      <c r="N27" s="9"/>
      <c r="O27" s="36"/>
    </row>
    <row r="28" spans="1:15">
      <c r="A28" s="36"/>
      <c r="N28" s="9"/>
      <c r="O28" s="36"/>
    </row>
    <row r="29" spans="1:15">
      <c r="N29" s="9"/>
    </row>
    <row r="30" spans="1:15">
      <c r="N30" s="9"/>
    </row>
    <row r="31" spans="1:15">
      <c r="N31" s="9"/>
    </row>
    <row r="32" spans="1:15">
      <c r="N32" s="9"/>
    </row>
  </sheetData>
  <sortState ref="A2:O30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Calendario_2017</vt:lpstr>
      <vt:lpstr>dias_agenda</vt:lpstr>
      <vt:lpstr>Calendario_2017</vt:lpstr>
      <vt:lpstr>Festivos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Guerra Altamar</dc:creator>
  <cp:lastModifiedBy>Nelson Guerra Altamar</cp:lastModifiedBy>
  <dcterms:created xsi:type="dcterms:W3CDTF">2015-11-30T22:58:31Z</dcterms:created>
  <dcterms:modified xsi:type="dcterms:W3CDTF">2017-10-18T14:15:55Z</dcterms:modified>
</cp:coreProperties>
</file>