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4675" windowHeight="11280" activeTab="1"/>
  </bookViews>
  <sheets>
    <sheet name="TV Pvt" sheetId="2" r:id="rId1"/>
    <sheet name="electronics" sheetId="1" r:id="rId2"/>
  </sheets>
  <calcPr calcId="0"/>
  <pivotCaches>
    <pivotCache cacheId="51" r:id="rId3"/>
  </pivotCaches>
</workbook>
</file>

<file path=xl/calcChain.xml><?xml version="1.0" encoding="utf-8"?>
<calcChain xmlns="http://schemas.openxmlformats.org/spreadsheetml/2006/main">
  <c r="E673" i="1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672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06"/>
  <c r="E407"/>
  <c r="E408"/>
  <c r="E409"/>
  <c r="E410"/>
  <c r="E411"/>
  <c r="E412"/>
  <c r="E413"/>
  <c r="E414"/>
  <c r="E415"/>
  <c r="E399"/>
  <c r="E400"/>
  <c r="E401"/>
  <c r="E402"/>
  <c r="E403"/>
  <c r="E404"/>
  <c r="E405"/>
  <c r="E398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399"/>
  <c r="F400"/>
  <c r="F401"/>
  <c r="F402"/>
  <c r="F403"/>
  <c r="F404"/>
  <c r="F405"/>
  <c r="F406"/>
  <c r="F407"/>
  <c r="F408"/>
  <c r="F409"/>
  <c r="F410"/>
  <c r="F411"/>
  <c r="F412"/>
  <c r="F413"/>
  <c r="F398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230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174"/>
  <c r="G1175"/>
  <c r="G1176"/>
  <c r="G1177"/>
  <c r="G1178"/>
  <c r="G1179"/>
  <c r="G1180"/>
  <c r="G1181"/>
  <c r="G1182"/>
  <c r="G1183"/>
  <c r="G1184"/>
  <c r="G1185"/>
  <c r="G1186"/>
  <c r="G1161"/>
  <c r="G1162"/>
  <c r="G1163"/>
  <c r="G1164"/>
  <c r="G1165"/>
  <c r="G1166"/>
  <c r="G1167"/>
  <c r="G1168"/>
  <c r="G1169"/>
  <c r="G1170"/>
  <c r="G1171"/>
  <c r="G1172"/>
  <c r="G1173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60"/>
  <c r="G1061"/>
  <c r="G1062"/>
  <c r="G1063"/>
  <c r="G1064"/>
  <c r="G1065"/>
  <c r="G1066"/>
  <c r="G1067"/>
  <c r="G1068"/>
  <c r="G1069"/>
  <c r="G1070"/>
  <c r="G1071"/>
  <c r="G1072"/>
  <c r="G1073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12"/>
  <c r="G1013"/>
  <c r="G1014"/>
  <c r="G1015"/>
  <c r="G1016"/>
  <c r="G1017"/>
  <c r="G1018"/>
  <c r="G1019"/>
  <c r="G1020"/>
  <c r="G1021"/>
  <c r="G1022"/>
  <c r="G1023"/>
  <c r="G1024"/>
  <c r="G1025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982"/>
  <c r="G983"/>
  <c r="G984"/>
  <c r="G985"/>
  <c r="G986"/>
  <c r="G987"/>
  <c r="G988"/>
  <c r="G989"/>
  <c r="G990"/>
  <c r="G991"/>
  <c r="G992"/>
  <c r="G993"/>
  <c r="G970"/>
  <c r="G971"/>
  <c r="G972"/>
  <c r="G973"/>
  <c r="G974"/>
  <c r="G975"/>
  <c r="G976"/>
  <c r="G977"/>
  <c r="G978"/>
  <c r="G979"/>
  <c r="G980"/>
  <c r="G981"/>
  <c r="G954"/>
  <c r="G955"/>
  <c r="G956"/>
  <c r="G957"/>
  <c r="G958"/>
  <c r="G959"/>
  <c r="G960"/>
  <c r="G961"/>
  <c r="G962"/>
  <c r="G963"/>
  <c r="G964"/>
  <c r="G965"/>
  <c r="G966"/>
  <c r="G967"/>
  <c r="G968"/>
  <c r="G969"/>
  <c r="G941"/>
  <c r="G942"/>
  <c r="G943"/>
  <c r="G944"/>
  <c r="G945"/>
  <c r="G946"/>
  <c r="G947"/>
  <c r="G948"/>
  <c r="G949"/>
  <c r="G950"/>
  <c r="G951"/>
  <c r="G952"/>
  <c r="G953"/>
  <c r="G927"/>
  <c r="G928"/>
  <c r="G929"/>
  <c r="G930"/>
  <c r="G931"/>
  <c r="G932"/>
  <c r="G933"/>
  <c r="G934"/>
  <c r="G935"/>
  <c r="G936"/>
  <c r="G937"/>
  <c r="G938"/>
  <c r="G939"/>
  <c r="G940"/>
  <c r="G911"/>
  <c r="G912"/>
  <c r="G913"/>
  <c r="G914"/>
  <c r="G915"/>
  <c r="G916"/>
  <c r="G917"/>
  <c r="G918"/>
  <c r="G919"/>
  <c r="G920"/>
  <c r="G921"/>
  <c r="G922"/>
  <c r="G923"/>
  <c r="G924"/>
  <c r="G925"/>
  <c r="G926"/>
  <c r="G895"/>
  <c r="G896"/>
  <c r="G897"/>
  <c r="G898"/>
  <c r="G899"/>
  <c r="G900"/>
  <c r="G901"/>
  <c r="G902"/>
  <c r="G903"/>
  <c r="G904"/>
  <c r="G905"/>
  <c r="G906"/>
  <c r="G907"/>
  <c r="G908"/>
  <c r="G909"/>
  <c r="G910"/>
  <c r="G889"/>
  <c r="G890"/>
  <c r="G891"/>
  <c r="G892"/>
  <c r="G893"/>
  <c r="G894"/>
  <c r="G880"/>
  <c r="G881"/>
  <c r="G882"/>
  <c r="G883"/>
  <c r="G884"/>
  <c r="G885"/>
  <c r="G886"/>
  <c r="G887"/>
  <c r="G888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46"/>
  <c r="G847"/>
  <c r="G848"/>
  <c r="G849"/>
  <c r="G850"/>
  <c r="G851"/>
  <c r="G852"/>
  <c r="G853"/>
  <c r="G854"/>
  <c r="G855"/>
  <c r="G856"/>
  <c r="G857"/>
  <c r="G858"/>
  <c r="G859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20"/>
  <c r="G821"/>
  <c r="G822"/>
  <c r="G823"/>
  <c r="G824"/>
  <c r="G825"/>
  <c r="G826"/>
  <c r="G827"/>
  <c r="G812"/>
  <c r="G813"/>
  <c r="G814"/>
  <c r="G815"/>
  <c r="G816"/>
  <c r="G817"/>
  <c r="G818"/>
  <c r="G819"/>
  <c r="G798"/>
  <c r="G799"/>
  <c r="G800"/>
  <c r="G801"/>
  <c r="G802"/>
  <c r="G803"/>
  <c r="G804"/>
  <c r="G805"/>
  <c r="G806"/>
  <c r="G807"/>
  <c r="G808"/>
  <c r="G809"/>
  <c r="G810"/>
  <c r="G811"/>
  <c r="G790"/>
  <c r="G791"/>
  <c r="G792"/>
  <c r="G793"/>
  <c r="G794"/>
  <c r="G795"/>
  <c r="G796"/>
  <c r="G797"/>
  <c r="G778"/>
  <c r="G779"/>
  <c r="G780"/>
  <c r="G781"/>
  <c r="G782"/>
  <c r="G783"/>
  <c r="G784"/>
  <c r="G785"/>
  <c r="G786"/>
  <c r="G787"/>
  <c r="G788"/>
  <c r="G789"/>
  <c r="G771"/>
  <c r="G772"/>
  <c r="G773"/>
  <c r="G774"/>
  <c r="G775"/>
  <c r="G776"/>
  <c r="G777"/>
  <c r="G759"/>
  <c r="G760"/>
  <c r="G761"/>
  <c r="G762"/>
  <c r="G763"/>
  <c r="G764"/>
  <c r="G765"/>
  <c r="G766"/>
  <c r="G767"/>
  <c r="G768"/>
  <c r="G769"/>
  <c r="G770"/>
  <c r="G754"/>
  <c r="G755"/>
  <c r="G756"/>
  <c r="G757"/>
  <c r="G758"/>
  <c r="G741"/>
  <c r="G742"/>
  <c r="G743"/>
  <c r="G744"/>
  <c r="G745"/>
  <c r="G746"/>
  <c r="G747"/>
  <c r="G748"/>
  <c r="G749"/>
  <c r="G750"/>
  <c r="G751"/>
  <c r="G752"/>
  <c r="G753"/>
  <c r="G730"/>
  <c r="G731"/>
  <c r="G732"/>
  <c r="G733"/>
  <c r="G734"/>
  <c r="G735"/>
  <c r="G736"/>
  <c r="G737"/>
  <c r="G738"/>
  <c r="G739"/>
  <c r="G740"/>
  <c r="G721"/>
  <c r="G722"/>
  <c r="G723"/>
  <c r="G724"/>
  <c r="G725"/>
  <c r="G726"/>
  <c r="G727"/>
  <c r="G728"/>
  <c r="G729"/>
  <c r="G708"/>
  <c r="G709"/>
  <c r="G710"/>
  <c r="G711"/>
  <c r="G712"/>
  <c r="G713"/>
  <c r="G714"/>
  <c r="G715"/>
  <c r="G716"/>
  <c r="G717"/>
  <c r="G718"/>
  <c r="G719"/>
  <c r="G720"/>
  <c r="G697"/>
  <c r="G698"/>
  <c r="G699"/>
  <c r="G700"/>
  <c r="G701"/>
  <c r="G702"/>
  <c r="G703"/>
  <c r="G704"/>
  <c r="G705"/>
  <c r="G706"/>
  <c r="G70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63"/>
  <c r="G664"/>
  <c r="G665"/>
  <c r="G666"/>
  <c r="G667"/>
  <c r="G668"/>
  <c r="G669"/>
  <c r="G670"/>
  <c r="G671"/>
  <c r="G672"/>
  <c r="G673"/>
  <c r="G674"/>
  <c r="G675"/>
  <c r="G676"/>
  <c r="G677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32"/>
  <c r="G633"/>
  <c r="G634"/>
  <c r="G635"/>
  <c r="G636"/>
  <c r="G637"/>
  <c r="G638"/>
  <c r="G639"/>
  <c r="G640"/>
  <c r="G641"/>
  <c r="G621"/>
  <c r="G622"/>
  <c r="G623"/>
  <c r="G624"/>
  <c r="G625"/>
  <c r="G626"/>
  <c r="G627"/>
  <c r="G628"/>
  <c r="G629"/>
  <c r="G630"/>
  <c r="G631"/>
  <c r="G608"/>
  <c r="G609"/>
  <c r="G610"/>
  <c r="G611"/>
  <c r="G612"/>
  <c r="G613"/>
  <c r="G614"/>
  <c r="G615"/>
  <c r="G616"/>
  <c r="G617"/>
  <c r="G618"/>
  <c r="G619"/>
  <c r="G620"/>
  <c r="G596"/>
  <c r="G597"/>
  <c r="G598"/>
  <c r="G599"/>
  <c r="G600"/>
  <c r="G601"/>
  <c r="G602"/>
  <c r="G603"/>
  <c r="G604"/>
  <c r="G605"/>
  <c r="G606"/>
  <c r="G607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69"/>
  <c r="G570"/>
  <c r="G571"/>
  <c r="G572"/>
  <c r="G573"/>
  <c r="G574"/>
  <c r="G575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15"/>
  <c r="G516"/>
  <c r="G517"/>
  <c r="G518"/>
  <c r="G519"/>
  <c r="G520"/>
  <c r="G521"/>
  <c r="G522"/>
  <c r="G523"/>
  <c r="G524"/>
  <c r="G525"/>
  <c r="G526"/>
  <c r="G527"/>
  <c r="G528"/>
  <c r="G529"/>
  <c r="G530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42"/>
  <c r="G443"/>
  <c r="G444"/>
  <c r="G445"/>
  <c r="G446"/>
  <c r="G447"/>
  <c r="G448"/>
  <c r="G449"/>
  <c r="G450"/>
  <c r="G451"/>
  <c r="G452"/>
  <c r="G453"/>
  <c r="G454"/>
  <c r="G455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39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2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2"/>
</calcChain>
</file>

<file path=xl/sharedStrings.xml><?xml version="1.0" encoding="utf-8"?>
<sst xmlns="http://schemas.openxmlformats.org/spreadsheetml/2006/main" count="14070" uniqueCount="5817">
  <si>
    <t>Category</t>
  </si>
  <si>
    <t xml:space="preserve"> Price</t>
  </si>
  <si>
    <t xml:space="preserve"> Energy Star</t>
  </si>
  <si>
    <t xml:space="preserve"> Name</t>
  </si>
  <si>
    <t xml:space="preserve"> Source</t>
  </si>
  <si>
    <t>ENERGY STAR Television</t>
  </si>
  <si>
    <t>RCA - 32" Class (31-1/2" Diag.) - LED - 720p - 60Hz - HDTV</t>
  </si>
  <si>
    <t>http://www.bestbuy.com/site/32-class-31-1-2-diag--led-720p-60hz-hdtv/1261833.p;jsessionid=A4DD6EB0C5F06B86DA77A6212515DA51.bbolsp-app03-118?id=1219047431336&amp;skuId=1261833&amp;st=categoryid$abcat0101001&amp;cp=1&amp;lp=2</t>
  </si>
  <si>
    <t>Insigniaâ„¢ - 32" Class (31-1/2" Diag.) - LED - 720p - 60Hz - HDTV</t>
  </si>
  <si>
    <t>http://www.bestbuy.com/site/32-class-31-1-2-diag--led-720p-60hz-hdtv/2889454.p;jsessionid=A4DD6EB0C5F06B86DA77A6212515DA51.bbolsp-app03-118?id=1219081255894&amp;skuId=2889454&amp;st=categoryid$abcat0101001&amp;cp=1&amp;lp=3</t>
  </si>
  <si>
    <t>Insigniaâ„¢ - 28" Class (27-1/2" Diag.) - LED - 720p - 60Hz - HDTV</t>
  </si>
  <si>
    <t>http://www.bestbuy.com/site/28-class-27-1-2-diag--led-720p-60hz-hdtv/7376049.p;jsessionid=A4DD6EB0C5F06B86DA77A6212515DA51.bbolsp-app03-118?id=1218841463399&amp;skuId=7376049&amp;st=categoryid$abcat0101001&amp;cp=1&amp;lp=4</t>
  </si>
  <si>
    <t>http://www.bestbuy.com/site/32-class-31-1-2-diag--led-720p-60hz-hdtv/3356036.p;jsessionid=A4DD6EB0C5F06B86DA77A6212515DA51.bbolsp-app03-118?id=1219091131759&amp;skuId=3356036&amp;st=categoryid$abcat0101001&amp;cp=1&amp;lp=5</t>
  </si>
  <si>
    <t>Westinghouse - 32" Class (31-1/2" Diag.) - LED - 720p - 60Hz - HDTV</t>
  </si>
  <si>
    <t>http://www.bestbuy.com/site/32-class-31-1-2-diag--led-720p-60hz-hdtv/5420063.p;jsessionid=A4DD6EB0C5F06B86DA77A6212515DA51.bbolsp-app03-118?id=1219127070705&amp;skuId=5420063&amp;st=categoryid$abcat0101001&amp;cp=1&amp;lp=6</t>
  </si>
  <si>
    <t>Seiki - 32" Class (31-1/2" Diag.) - LED - 720p - 60Hz - HDTV</t>
  </si>
  <si>
    <t>http://www.bestbuy.com/site/32-class-31-1-2-diag--led-720p-60hz-hdtv/5562506.p;jsessionid=A4DD6EB0C5F06B86DA77A6212515DA51.bbolsp-app03-118?id=1219139432469&amp;skuId=5562506&amp;st=categoryid$abcat0101001&amp;cp=1&amp;lp=7</t>
  </si>
  <si>
    <t>Seiki - 28" Class (27-1/2" Diag.) - LED - 720p - 60Hz - HDTV</t>
  </si>
  <si>
    <t>http://www.bestbuy.com/site/28-class-27-1-2-diag--led-720p-60hz-hdtv/5562393.p;jsessionid=A4DD6EB0C5F06B86DA77A6212515DA51.bbolsp-app03-118?id=1219139429275&amp;skuId=5562393&amp;st=categoryid$abcat0101001&amp;cp=1&amp;lp=8</t>
  </si>
  <si>
    <t>http://www.bestbuy.com/site/32-class-31-1-2-diag--led-720p-60hz-hdtv/1310479319.p;jsessionid=A4DD6EB0C5F06B86DA77A6212515DA51.bbolsp-app03-118?id=mp1310479319&amp;skuId=1310479319&amp;st=categoryid$abcat0101001&amp;cp=1&amp;lp=9#tab=buyingOptions</t>
  </si>
  <si>
    <t>Insigniaâ„¢ - 28" Class (27-1/2" Diag.) - LED - 720p - 60Hz - HDTV DVD Combo</t>
  </si>
  <si>
    <t>http://www.bestbuy.com/site/28-class-27-1-2-diag--led-720p-60hz-hdtv-dvd-combo/2127006.p;jsessionid=A4DD6EB0C5F06B86DA77A6212515DA51.bbolsp-app03-118?id=1219068857027&amp;skuId=2127006&amp;st=categoryid$abcat0101001&amp;cp=1&amp;lp=10</t>
  </si>
  <si>
    <t>Sceptre - 32" Class (32" Diag.) - LCD - 720p - 60Hz - HDTV</t>
  </si>
  <si>
    <t>http://www.bestbuy.com/site/32-class-32-diag--lcd-720p-60hz-hdtv/4472017.p;jsessionid=A4DD6EB0C5F06B86DA77A6212515DA51.bbolsp-app03-118?id=1219098339433&amp;skuId=4472017&amp;st=categoryid$abcat0101001&amp;cp=1&amp;lp=11</t>
  </si>
  <si>
    <t>VIZIO - 29" Class (29" Diag.) - LED - 720p - 60Hz - HDTV</t>
  </si>
  <si>
    <t>http://www.bestbuy.com/site/29-class-29-diag--led-720p-60hz-hdtv/1305724387.p;jsessionid=A4DD6EB0C5F06B86DA77A6212515DA51.bbolsp-app03-118?id=mp1305724387&amp;skuId=1305724387&amp;st=categoryid$abcat0101001&amp;cp=1&amp;lp=12#tab=buyingOptions</t>
  </si>
  <si>
    <t>Insigniaâ„¢ - 32" Class (31-1/2" Diag.) - LED - 1080p - 60Hz - HDTV</t>
  </si>
  <si>
    <t>http://www.bestbuy.com/site/32-class-31-1-2-diag--led-1080p-60hz-hdtv/2889463.p;jsessionid=A4DD6EB0C5F06B86DA77A6212515DA51.bbolsp-app03-118?id=1219081253373&amp;skuId=2889463&amp;st=categoryid$abcat0101001&amp;cp=1&amp;lp=14</t>
  </si>
  <si>
    <t>RCA - 29" Class (29" Diag.) - LED - 720p - 60Hz - HDTV DVD Combo</t>
  </si>
  <si>
    <t>http://www.bestbuy.com/site/29-class-29-diag--led-720p-60hz-hdtv-dvd-combo/8918126.p;jsessionid=A4DD6EB0C5F06B86DA77A6212515DA51.bbolsp-app03-118?id=1218947010954&amp;skuId=8918126&amp;st=categoryid$abcat0101001&amp;cp=1&amp;lp=15</t>
  </si>
  <si>
    <t>Magnavox - 29" Class (28-1/2" Diag.) - LED - 720p - 60Hz - HDTV</t>
  </si>
  <si>
    <t>http://www.bestbuy.com/site/29-class-28-1-2-diag--led-720p-60hz-hdtv/8912247.p;jsessionid=A4DD6EB0C5F06B86DA77A6212515DA51.bbolsp-app03-118?id=1218944452922&amp;skuId=8912247&amp;st=categoryid$abcat0101001&amp;cp=1&amp;lp=16</t>
  </si>
  <si>
    <t>Sansui - 29" Class (28-1/2" Diag.) - LED - 720p - 60Hz - HDTV</t>
  </si>
  <si>
    <t>http://www.bestbuy.com/site/29-class-28-1-2-diag--led-720p-60hz-hdtv/2266216.p;jsessionid=A4DD6EB0C5F06B86DA77A6212515DA51.bbolsp-app03-118?id=1219070766530&amp;skuId=2266216&amp;st=categoryid$abcat0101001&amp;cp=1&amp;lp=17</t>
  </si>
  <si>
    <t>Sceptre - 32" Class (31-1/2" Diag.) - LED - 1080p - 60Hz - HDTV</t>
  </si>
  <si>
    <t>http://www.bestbuy.com/site/32-class-31-1-2-diag--led-1080p-60hz-hdtv/2797123.p;jsessionid=A4DD6EB0C5F06B86DA77A6212515DA51.bbolsp-app03-118?id=1219078629564&amp;skuId=2797123&amp;st=categoryid$abcat0101001&amp;cp=1&amp;lp=18</t>
  </si>
  <si>
    <t>Seiki - 32" Class (31-1/2" Diag.) - LED - 1080p - 60Hz - HDTV</t>
  </si>
  <si>
    <t>http://www.bestbuy.com/site/32-class-31-1-2-diag--led-1080p-60hz-hdtv/3055278.p;jsessionid=A4DD6EB0C5F06B86DA77A6212515DA51.bbolsp-app03-118?id=1219086971795&amp;skuId=3055278&amp;st=categoryid$abcat0101001&amp;cp=1&amp;lp=19</t>
  </si>
  <si>
    <t>http://www.bestbuy.com/site/29-class-28-1-2-diag--led-720p-60hz-hdtv/1305321036.p;jsessionid=A4DD6EB0C5F06B86DA77A6212515DA51.bbolsp-app03-118?id=mp1305321036&amp;skuId=1305321036&amp;st=categoryid$abcat0101001&amp;cp=1&amp;lp=20#tab=buyingOptions</t>
  </si>
  <si>
    <t>TCL - 32" Class (31-1/2" Diag.) - LED - 720p - 60Hz - HDTV</t>
  </si>
  <si>
    <t>http://www.bestbuy.com/site/32-class-31-1-2-diag--led-720p-60hz-hdtv/1309821549.p;jsessionid=A4DD6EB0C5F06B86DA77A6212515DA51.bbolsp-app03-118?id=mp1309821549&amp;skuId=1309821549&amp;st=categoryid$abcat0101001&amp;cp=1&amp;lp=21#tab=buyingOptions</t>
  </si>
  <si>
    <t>Haier - 32" Class (31-1/2" Diag.) - LED - 720p - 60Hz - HDTV</t>
  </si>
  <si>
    <t>http://www.bestbuy.com/site/32-class-31-1-2-diag--led-720p-60hz-hdtv/1309317851.p;jsessionid=A4DD6EB0C5F06B86DA77A6212515DA51.bbolsp-app03-118?id=mp1309317851&amp;skuId=1309317851&amp;st=categoryid$abcat0101001&amp;cp=1&amp;lp=22#tab=buyingOptions</t>
  </si>
  <si>
    <t>Sansui - Accu - 28" Class (27-1/2" Diag.) - LED - 720p - 60Hz - HDTV</t>
  </si>
  <si>
    <t>http://www.bestbuy.com/site/accu-28-class-27-1-2-diag--led-720p-60hz-hdtv/5818038.p;jsessionid=A4DD6EB0C5F06B86DA77A6212515DA51.bbolsp-app03-118?id=1219165476801&amp;skuId=5818038&amp;st=categoryid$abcat0101001&amp;cp=1&amp;lp=23</t>
  </si>
  <si>
    <t>Haier - 32" Class - LED - 720p - 60Hz - HDTV</t>
  </si>
  <si>
    <t>http://www.bestbuy.com/site/32-class-led-720p-60hz-hdtv/1305223231.p;jsessionid=A4DD6EB0C5F06B86DA77A6212515DA51.bbolsp-app03-118?id=mp1305223231&amp;skuId=1305223231&amp;st=categoryid$abcat0101001&amp;cp=1&amp;lp=24#tab=buyingOptions</t>
  </si>
  <si>
    <t>VIZIO - E-Series - 28" Class (27-1/2" Diag.) - LED - 60Hz - 720p - Smart - HDTV</t>
  </si>
  <si>
    <t>http://www.bestbuy.com/site/e-series-28-class-27-1-2-diag--led-60hz-720p-smart-hdtv/3729109.p;jsessionid=A4DD6EB0C5F06B86DA77A6212515DA51.bbolsp-app03-118?id=1219093276207&amp;skuId=3729109&amp;st=categoryid$abcat0101001&amp;cp=1&amp;lp=26</t>
  </si>
  <si>
    <t>Sharp - AQUOS - 32" Class (31-1/2" Diag.) - LED - 720p - 60Hz - HDTV</t>
  </si>
  <si>
    <t>http://www.bestbuy.com/site/aquos-32-class-31-1-2-diag--led-720p-60hz-hdtv/4382009.p;jsessionid=A4DD6EB0C5F06B86DA77A6212515DA51.bbolsp-app03-118?id=1219098063761&amp;skuId=4382009&amp;st=categoryid$abcat0101001&amp;cp=1&amp;lp=27</t>
  </si>
  <si>
    <t>Toshiba - 32" Class (31-1/2" Diag.) - LED - 720p - 120Hz - HDTV</t>
  </si>
  <si>
    <t>http://www.bestbuy.com/site/32-class-31-1-2-diag--led-720p-120hz-hdtv/1467131.p;jsessionid=A4DD6EB0C5F06B86DA77A6212515DA51.bbolsp-app03-118?id=1219052237012&amp;skuId=1467131&amp;st=categoryid$abcat0101001&amp;cp=1&amp;lp=28</t>
  </si>
  <si>
    <t>Coby - 32" Class (31-1/2" Diag.) - LCD - 1080p - 120Hz - HDTV</t>
  </si>
  <si>
    <t>http://www.bestbuy.com/site/32-class-31-1-2-diag--lcd-1080p-120hz-hdtv/4854655.p;jsessionid=A4DD6EB0C5F06B86DA77A6212515DA51.bbolsp-app03-118?id=1218552484834&amp;skuId=4854655&amp;st=categoryid$abcat0101001&amp;cp=1&amp;lp=29</t>
  </si>
  <si>
    <t>Toshiba - 32" Class (31-1/2" Diag.) - LED - 720p - 60Hz - HDTV</t>
  </si>
  <si>
    <t>http://www.bestbuy.com/site/32-class-31-1-2-diag--led-720p-60hz-hdtv/3826014.p;jsessionid=A4DD6EB0C5F06B86DA77A6212515DA51.bbolsp-app03-118?id=1219093584792&amp;skuId=3826014&amp;st=categoryid$abcat0101001&amp;cp=1&amp;lp=30</t>
  </si>
  <si>
    <t>Contex - 32" Class (31-1/2" Diag.) - LED - 720p - 60Hz - HDTV</t>
  </si>
  <si>
    <t>http://www.bestbuy.com/site/32-class-31-1-2-diag--led-720p-60hz-hdtv/9334041.p;jsessionid=A4DD6EB0C5F06B86DA77A6212515DA51.bbolsp-app03-118?id=1219011467770&amp;skuId=9334041&amp;st=categoryid$abcat0101001&amp;cp=1&amp;lp=31</t>
  </si>
  <si>
    <t>VIZIO - Refurbished - 32" Class (32" Diag.) - LED-LCD TV - 720p - HDTV</t>
  </si>
  <si>
    <t>http://www.bestbuy.com/site/refurbished-32-class-32-diag--led-lcd-tv-720p-hdtv/1308298014.p;jsessionid=A4DD6EB0C5F06B86DA77A6212515DA51.bbolsp-app03-118?id=mp1308298014&amp;skuId=1308298014&amp;st=categoryid$abcat0101001&amp;cp=1&amp;lp=32#tab=buyingOptions</t>
  </si>
  <si>
    <t>VIZIO - E-Series - 32" Class (31-1/2" Diag.) - LED - 720p - 60Hz - HDTV</t>
  </si>
  <si>
    <t>http://www.bestbuy.com/site/e-series-32-class-31-1-2-diag--led-720p-60hz-hdtv/3186249.p;jsessionid=A4DD6EB0C5F06B86DA77A6212515DA51.bbolsp-app03-118?id=1219088491868&amp;skuId=3186249&amp;st=categoryid$abcat0101001&amp;cp=1&amp;lp=33</t>
  </si>
  <si>
    <t>ProScan - 32" Class (32" Diag.) - LED-LCD TV - 720p - HDTV</t>
  </si>
  <si>
    <t>http://www.bestbuy.com/site/32-class-32-diag--led-lcd-tv-720p-hdtv/1308639237.p;jsessionid=A4DD6EB0C5F06B86DA77A6212515DA51.bbolsp-app03-118?id=mp1308639237&amp;skuId=1308639237&amp;st=categoryid$abcat0101001&amp;cp=1&amp;lp=34#tab=buyingOptions</t>
  </si>
  <si>
    <t>http://www.bestbuy.com/site/32-class-31-1-2-diag--led-720p-60hz-hdtv/1307722732.p;jsessionid=A4DD6EB0C5F06B86DA77A6212515DA51.bbolsp-app03-118?id=mp1307722732&amp;skuId=1307722732&amp;st=categoryid$abcat0101001&amp;cp=1&amp;lp=35#tab=buyingOptions</t>
  </si>
  <si>
    <t>VIZIO - 32" Class (32" Diag.) - LED-LCD TV - 720p</t>
  </si>
  <si>
    <t>http://www.bestbuy.com/site/32-class-32-diag--led-lcd-tv-720p/1309074730.p;jsessionid=A4DD6EB0C5F06B86DA77A6212515DA51.bbolsp-app03-118?id=mp1309074730&amp;skuId=1309074730&amp;st=categoryid$abcat0101001&amp;cp=1&amp;lp=36#tab=buyingOptions</t>
  </si>
  <si>
    <t>http://www.bestbuy.com/site/29-class-28-1-2-diag--led-720p-60hz-hdtv/1307009512.p;jsessionid=A4DD6EB0C5F06B86DA77A6212515DA51.bbolsp-app03-118?id=mp1307009512&amp;skuId=1307009512&amp;st=categoryid$abcat0101001&amp;cp=1&amp;lp=37#tab=buyingOptions</t>
  </si>
  <si>
    <t>Sansui - Accu - 32" Class (31-1/2" Diag.) - LED - 720p - 60Hz - HDTV</t>
  </si>
  <si>
    <t>http://www.bestbuy.com/site/accu-32-class-31-1-2-diag--led-720p-60hz-hdtv/5818092.p;jsessionid=A4DD6EB0C5F06B86DA77A6212515DA51.bbolsp-app03-118?id=1219165148737&amp;skuId=5818092&amp;st=categoryid$abcat0101001&amp;cp=1&amp;lp=38</t>
  </si>
  <si>
    <t>Coby - 32" Class (31-1/2" Diag.) - LED - 720p - 60Hz - HDTV</t>
  </si>
  <si>
    <t>http://www.bestbuy.com/site/32-class-31-1-2-diag--led-720p-60hz-hdtv/3611269.p;jsessionid=A4DD6EB0C5F06B86DA77A6212515DA51.bbolsp-app03-118?id=1218420236148&amp;skuId=3611269&amp;st=categoryid$abcat0101001&amp;cp=1&amp;lp=39</t>
  </si>
  <si>
    <t>Sharp - 32" Class (31-1/2" Diag.) - LED - 1080p - 60Hz - HDTV</t>
  </si>
  <si>
    <t>http://www.bestbuy.com/site/32-class-31-1-2-diag--led-1080p-60hz-hdtv/8976061.p;jsessionid=A4DD6EB0C5F06B86DA77A6212515DA51.bbolsp-app03-118?id=1218960135417&amp;skuId=8976061&amp;st=categoryid$abcat0101001&amp;cp=1&amp;lp=40</t>
  </si>
  <si>
    <t>VIZIO - E-Series - 29" Class (29" Diag.) - LED - 720p - 60Hz - Smart - HDTV</t>
  </si>
  <si>
    <t>http://www.bestbuy.com/site/e-series-29-class-29-diag--led-720p-60hz-smart-hdtv/8294042.p;jsessionid=A4DD6EB0C5F06B86DA77A6212515DA51.bbolsp-app03-118?id=1218868676958&amp;skuId=8294042&amp;st=categoryid$abcat0101001&amp;cp=1&amp;lp=41</t>
  </si>
  <si>
    <t>LG - 28" Class (27-1/2" Diag.) - LED - 720p - 60Hz - HDTV</t>
  </si>
  <si>
    <t>http://www.bestbuy.com/site/28-class-27-1-2-diag--led-720p-60hz-hdtv/1584755.p;jsessionid=A4DD6EB0C5F06B86DA77A6212515DA51.bbolsp-app03-118?id=1219056356169&amp;skuId=1584755&amp;st=categoryid$abcat0101001&amp;cp=1&amp;lp=42</t>
  </si>
  <si>
    <t>Panasonic - 32" Class (31-1/2" Diag.) - LED - 720p - 60Hz - HDTV</t>
  </si>
  <si>
    <t>http://www.bestbuy.com/site/32-class-31-1-2-diag--led-720p-60hz-hdtv/3631007.p;jsessionid=A4DD6EB0C5F06B86DA77A6212515DA51.bbolsp-app03-118?id=1219092581664&amp;skuId=3631007&amp;st=categoryid$abcat0101001&amp;cp=1&amp;lp=43</t>
  </si>
  <si>
    <t>Sansui - 32" Class (31-1/2" Diag.) - LED - 720p - 60Hz - HDTV</t>
  </si>
  <si>
    <t>http://www.bestbuy.com/site/32-class-31-1-2-diag--led-720p-60hz-hdtv/1305712117.p;jsessionid=A4DD6EB0C5F06B86DA77A6212515DA51.bbolsp-app03-118?id=mp1305712117&amp;skuId=1305712117&amp;st=categoryid$abcat0101001&amp;cp=1&amp;lp=44#tab=buyingOptions</t>
  </si>
  <si>
    <t>Samsung - 28" Class (27-1/2" Diag.) - LED - 720p - 60Hz - HDTV</t>
  </si>
  <si>
    <t>http://www.bestbuy.com/site/28-class-27-1-2-diag--led-720p-60hz-hdtv/3484028.p;jsessionid=A4DD6EB0C5F06B86DA77A6212515DA51.bbolsp-app03-118?id=1219091716707&amp;skuId=3484028&amp;st=categoryid$abcat0101001&amp;cp=1&amp;lp=47</t>
  </si>
  <si>
    <t>Toshiba - 32" Class (31-1/2" Diag.) - LED - 1080p - 120Hz - HDTV - Gun Metal</t>
  </si>
  <si>
    <t>http://www.bestbuy.com/site/32-class-31-1-2-diag--led-1080p-120hz-hdtv/4829008.p;jsessionid=A4DD6EB0C5F06B86DA77A6212515DA51.bbolsp-app03-118?id=1219103680791&amp;skuId=4829008&amp;st=categoryid$abcat0101001&amp;cp=1&amp;lp=48</t>
  </si>
  <si>
    <t>Philips - 4000 Series - 29" Class (28-1/2" Diag.) - LED - 720p - 60Hz - HDTV</t>
  </si>
  <si>
    <t>http://www.bestbuy.com/site/4000-series-29-class-28-1-2-diag--led-720p-60hz-hdtv/1307135822.p;jsessionid=A4DD6EB0C5F06B86DA77A6212515DA51.bbolsp-app03-118?id=mp1307135822&amp;skuId=1307135822&amp;st=categoryid$abcat0101001&amp;cp=1&amp;lp=49#tab=buyingOptions</t>
  </si>
  <si>
    <t>Philips - 29" Class (29" Diag.) - LED-LCD TV - 720p - HDTV</t>
  </si>
  <si>
    <t>http://www.bestbuy.com/site/29-class-29-diag--led-lcd-tv-720p-hdtv/1307135860.p;jsessionid=A4DD6EB0C5F06B86DA77A6212515DA51.bbolsp-app03-118?id=mp1307135860&amp;skuId=1307135860&amp;st=categoryid$abcat0101001&amp;cp=1&amp;lp=50#tab=buyingOptions</t>
  </si>
  <si>
    <t>Insigniaâ„¢ - 39" Class (38-1/2" Diag.) - LED - 720p - 60Hz - HDTV</t>
  </si>
  <si>
    <t>http://www.bestbuy.com/site/39-class-38-1-2-diag--led-720p-60hz-hdtv/2125035.p;jsessionid=33AC2A6EE53CF7D11D38EFFBB026CC4F.bbolsp-app02-110?id=1219068846563&amp;skuId=2125035&amp;st=categoryid$abcat0101001&amp;cp=2&amp;lp=1</t>
  </si>
  <si>
    <t>Samsung - 29" Class (28-1/2" Diag.) - LED - 720p - 60Hz - HDTV</t>
  </si>
  <si>
    <t>http://www.bestbuy.com/site/29-class-28-1-2-diag--led-720p-60hz-hdtv/8361071.p;jsessionid=33AC2A6EE53CF7D11D38EFFBB026CC4F.bbolsp-app02-110?id=1218874429562&amp;skuId=8361071&amp;st=categoryid$abcat0101001&amp;cp=2&amp;lp=2</t>
  </si>
  <si>
    <t>Toshiba - 32" Class (31-1/2" Diag.) - LED - 720p - 60Hz - HDTV - Gunmetal</t>
  </si>
  <si>
    <t>http://www.bestbuy.com/site/32-class-31-1-2-diag--led-720p-60hz-hdtv-gunmetal/1306052328.p;jsessionid=33AC2A6EE53CF7D11D38EFFBB026CC4F.bbolsp-app02-110?id=mp1306052328&amp;skuId=1306052328&amp;st=categoryid$abcat0101001&amp;cp=2&amp;lp=3#tab=buyingOptions</t>
  </si>
  <si>
    <t>Seiki - 32" Class (32" Diag.) - LED-LCD TV - 720p - HDTV</t>
  </si>
  <si>
    <t>http://www.bestbuy.com/site/32-class-32-diag--led-lcd-tv-720p-hdtv/1309695218.p;jsessionid=33AC2A6EE53CF7D11D38EFFBB026CC4F.bbolsp-app02-110?id=mp1309695218&amp;skuId=1309695218&amp;st=categoryid$abcat0101001&amp;cp=2&amp;lp=4#tab=buyingOptions</t>
  </si>
  <si>
    <t>Seiki - 39" Class (39" Diag.) - LED - 720p - 60Hz - HDTV</t>
  </si>
  <si>
    <t>http://www.bestbuy.com/site/39-class-39-diag--led-720p-60hz-hdtv/5562462.p;jsessionid=33AC2A6EE53CF7D11D38EFFBB026CC4F.bbolsp-app02-110?id=1219139426899&amp;skuId=5562462&amp;st=categoryid$abcat0101001&amp;cp=2&amp;lp=5</t>
  </si>
  <si>
    <t>Sceptre - 39" Class (39" Diag.) - LCD - 1080p - 60Hz - HDTV</t>
  </si>
  <si>
    <t>http://www.bestbuy.com/site/39-class-39-diag--lcd-1080p-60hz-hdtv/4472008.p;jsessionid=33AC2A6EE53CF7D11D38EFFBB026CC4F.bbolsp-app02-110?id=1219098338741&amp;skuId=4472008&amp;st=categoryid$abcat0101001&amp;cp=2&amp;lp=6</t>
  </si>
  <si>
    <t>RCA - 39" Class - LED - 1080p - 60Hz - HDTV</t>
  </si>
  <si>
    <t>http://www.bestbuy.com/site/39-class-led-1080p-60hz-hdtv/6814989.p;jsessionid=33AC2A6EE53CF7D11D38EFFBB026CC4F.bbolsp-app02-110?id=1218807854616&amp;skuId=6814989&amp;st=categoryid$abcat0101001&amp;cp=2&amp;lp=7</t>
  </si>
  <si>
    <t>http://www.bestbuy.com/site/aquos-32-class-31-1-2-diag--led-720p-60hz-hdtv/1308127017.p;jsessionid=33AC2A6EE53CF7D11D38EFFBB026CC4F.bbolsp-app02-110?id=mp1308127017&amp;skuId=1308127017&amp;st=categoryid$abcat0101001&amp;cp=2&amp;lp=8#tab=buyingOptions</t>
  </si>
  <si>
    <t>JVC - Emerald - 32" Class (32" Diag.) - LED-LCD TV - 720p - HDTV</t>
  </si>
  <si>
    <t>http://www.bestbuy.com/site/emerald-32-class-32-diag--led-lcd-tv-720p-hdtv/1305724714.p;jsessionid=33AC2A6EE53CF7D11D38EFFBB026CC4F.bbolsp-app02-110?id=mp1305724714&amp;skuId=1305724714&amp;st=categoryid$abcat0101001&amp;cp=2&amp;lp=9#tab=buyingOptions</t>
  </si>
  <si>
    <t>GPX - 32" Class (32" Diag.) - LED-LCD TV - HDTV</t>
  </si>
  <si>
    <t>http://www.bestbuy.com/site/32-class-32-diag--led-lcd-tv-hdtv/1310483828.p;jsessionid=33AC2A6EE53CF7D11D38EFFBB026CC4F.bbolsp-app02-110?id=mp1310483828&amp;skuId=1310483828&amp;st=categoryid$abcat0101001&amp;cp=2&amp;lp=10#tab=buyingOptions</t>
  </si>
  <si>
    <t>VIZIO - E-Series - 32" Class (31-1/2" Diag.) - LED - 720p - 60Hz - Smart - HDTV</t>
  </si>
  <si>
    <t>http://www.bestbuy.com/site/e-series-32-class-31-1-2-diag--led-720p-60hz-smart-hdtv/1310222595.p;jsessionid=33AC2A6EE53CF7D11D38EFFBB026CC4F.bbolsp-app02-110?id=mp1310222595&amp;skuId=1310222595&amp;st=categoryid$abcat0101001&amp;cp=2&amp;lp=11#tab=buyingOptions</t>
  </si>
  <si>
    <t>Sony - R400 Series - 32" Class (31-1/2" Diag.) - LED - 720p - 60Hz - HDTV</t>
  </si>
  <si>
    <t>http://www.bestbuy.com/site/r400-series-32-class-31-1-2-diag--led-720p-60hz-hdtv/1308127529.p;jsessionid=33AC2A6EE53CF7D11D38EFFBB026CC4F.bbolsp-app02-110?id=mp1308127529&amp;skuId=1308127529&amp;st=categoryid$abcat0101001&amp;cp=2&amp;lp=12#tab=buyingOptions</t>
  </si>
  <si>
    <t>Haier - 39" Class (38-1/2" Diag.) - LED - 1080p - 60Hz - HDTV</t>
  </si>
  <si>
    <t>http://www.bestbuy.com/site/39-class-38-1-2-diag--led-1080p-60hz-hdtv/1310164512.p;jsessionid=33AC2A6EE53CF7D11D38EFFBB026CC4F.bbolsp-app02-110?id=mp1310164512&amp;skuId=1310164512&amp;st=categoryid$abcat0101001&amp;cp=2&amp;lp=13#tab=buyingOptions</t>
  </si>
  <si>
    <t>VIZIO - 32" Class (31-1/2" Diag.) - LED - 720p - 60Hz - Smart - HDTV</t>
  </si>
  <si>
    <t>http://www.bestbuy.com/site/32-class-31-1-2-diag--led-720p-60hz-smart-hdtv/1308130161.p;jsessionid=33AC2A6EE53CF7D11D38EFFBB026CC4F.bbolsp-app02-110?id=mp1308130161&amp;skuId=1308130161&amp;st=categoryid$abcat0101001&amp;cp=2&amp;lp=14#tab=buyingOptions</t>
  </si>
  <si>
    <t>Hitachi - 32" Class (31-1/2" Diag.) - LED - 1080p - 60Hz - HDTV</t>
  </si>
  <si>
    <t>http://www.bestbuy.com/site/32-class-31-1-2-diag--led-1080p-60hz-hdtv/3284093.p;jsessionid=33AC2A6EE53CF7D11D38EFFBB026CC4F.bbolsp-app02-110?id=1219089957099&amp;skuId=3284093&amp;st=categoryid$abcat0101001&amp;cp=2&amp;lp=15</t>
  </si>
  <si>
    <t>Sceptre - 40" Class (40" Diag.) - LCD - 1080p - 60Hz - HDTV</t>
  </si>
  <si>
    <t>http://www.bestbuy.com/site/40-class-40-diag--lcd-1080p-60hz-hdtv/2797141.p;jsessionid=33AC2A6EE53CF7D11D38EFFBB026CC4F.bbolsp-app02-110?id=1219078630219&amp;skuId=2797141&amp;st=categoryid$abcat0101001&amp;cp=2&amp;lp=16</t>
  </si>
  <si>
    <t>Seiki - 40" Class (40" Diag.) - LED - 1080p - 60Hz - HDTV</t>
  </si>
  <si>
    <t>http://www.bestbuy.com/site/40-class-40-diag--led-1080p-60hz-hdtv/5562311.p;jsessionid=33AC2A6EE53CF7D11D38EFFBB026CC4F.bbolsp-app02-110?id=1219139430453&amp;skuId=5562311&amp;st=categoryid$abcat0101001&amp;cp=2&amp;lp=17</t>
  </si>
  <si>
    <t>Westinghouse - 40" Class (39-1/2" Diag.) - LED - 1080p - 60Hz - HDTV</t>
  </si>
  <si>
    <t>http://www.bestbuy.com/site/40-class-39-1-2-diag--led-1080p-60hz-hdtv/5420054.p;jsessionid=33AC2A6EE53CF7D11D38EFFBB026CC4F.bbolsp-app02-110?id=1219127077269&amp;skuId=5420054&amp;st=categoryid$abcat0101001&amp;cp=2&amp;lp=18</t>
  </si>
  <si>
    <t>Insigniaâ„¢ - 39" Class (38-1/2" Diag.) - LED - 1080p - 60Hz - HDTV</t>
  </si>
  <si>
    <t>http://www.bestbuy.com/site/39-class-38-1-2-diag--led-1080p-60hz-hdtv/7790041.p;jsessionid=33AC2A6EE53CF7D11D38EFFBB026CC4F.bbolsp-app02-110?id=1218860215454&amp;skuId=7790041&amp;st=categoryid$abcat0101001&amp;cp=2&amp;lp=19</t>
  </si>
  <si>
    <t>LG - 32" Class (31-1/2" Diag.) - LED - 1080p - 60Hz - HDTV</t>
  </si>
  <si>
    <t>http://www.bestbuy.com/site/32-class-31-1-2-diag--led-1080p-60hz-hdtv/7554051.p;jsessionid=33AC2A6EE53CF7D11D38EFFBB026CC4F.bbolsp-app02-110?id=1218851196988&amp;skuId=7554051&amp;st=categoryid$abcat0101001&amp;cp=2&amp;lp=20</t>
  </si>
  <si>
    <t>Insigniaâ„¢ - 40" Class (39-1/2" Diag.) - LED - 1080p - 60Hz - HDTV</t>
  </si>
  <si>
    <t>http://www.bestbuy.com/site/40-class-39-1-2-diag--led-1080p-60hz-hdtv/2992002.p;jsessionid=33AC2A6EE53CF7D11D38EFFBB026CC4F.bbolsp-app02-110?id=1219085626464&amp;skuId=2992002&amp;st=categoryid$abcat0101001&amp;cp=2&amp;lp=21</t>
  </si>
  <si>
    <t>RCA - 40" Class (40" Diag.) - LED - 1080p - 60Hz - HDTV</t>
  </si>
  <si>
    <t>http://www.bestbuy.com/site/40-class-40-diag--led-1080p-60hz-hdtv/2438016.p;jsessionid=33AC2A6EE53CF7D11D38EFFBB026CC4F.bbolsp-app02-110?id=1219072963811&amp;skuId=2438016&amp;st=categoryid$abcat0101001&amp;cp=2&amp;lp=22</t>
  </si>
  <si>
    <t>Philips - 4000 Series - 32" Class (32" Diag.) - LED - 720p - 60Hz - HDTV</t>
  </si>
  <si>
    <t>http://www.bestbuy.com/site/4000-series-32-class-32-diag--led-720p-60hz-hdtv/1307135839.p;jsessionid=33AC2A6EE53CF7D11D38EFFBB026CC4F.bbolsp-app02-110?id=mp1307135839&amp;skuId=1307135839&amp;st=categoryid$abcat0101001&amp;cp=2&amp;lp=23#tab=buyingOptions</t>
  </si>
  <si>
    <t>Magnavox - 32" Class (31-1/2" Diag.) - LED - 720p - 60Hz - HDTV</t>
  </si>
  <si>
    <t>http://www.bestbuy.com/site/32-class-31-1-2-diag--led-720p-60hz-hdtv/1306972947.p;jsessionid=33AC2A6EE53CF7D11D38EFFBB026CC4F.bbolsp-app02-110?id=mp1306972947&amp;skuId=1306972947&amp;st=categoryid$abcat0101001&amp;cp=2&amp;lp=24#tab=buyingOptions</t>
  </si>
  <si>
    <t>LG - 29" Class (28-1/2" Diag.) - LED - 720p - 60Hz - HDTV</t>
  </si>
  <si>
    <t>http://www.bestbuy.com/site/29-class-28-1-2-diag--led-720p-60hz-hdtv/1306114750.p;jsessionid=33AC2A6EE53CF7D11D38EFFBB026CC4F.bbolsp-app02-110?id=mp1306114750&amp;skuId=1306114750&amp;st=categoryid$abcat0101001&amp;cp=2&amp;lp=25#tab=buyingOptions</t>
  </si>
  <si>
    <t>Insigniaâ„¢ - 42" Class (42" Diag.) - LED - 1080p - 60Hz - HDTV</t>
  </si>
  <si>
    <t>http://www.bestbuy.com/site/42-class-42-diag--led-1080p-60hz-hdtv/2891233.p;jsessionid=33AC2A6EE53CF7D11D38EFFBB026CC4F.bbolsp-app02-110?id=1219081527445&amp;skuId=2891233&amp;st=categoryid$abcat0101001&amp;cp=2&amp;lp=26</t>
  </si>
  <si>
    <t>Hannspree - 28" Class (28" Diag.) - LCD TV - 1080p - HDTV 1080p</t>
  </si>
  <si>
    <t>http://www.bestbuy.com/site/28-class-28-diag--lcd-tv-1080p-hdtv-1080p/1305507867.p;jsessionid=33AC2A6EE53CF7D11D38EFFBB026CC4F.bbolsp-app02-110?id=mp1305507867&amp;skuId=1305507867&amp;st=categoryid$abcat0101001&amp;cp=2&amp;lp=27#tab=buyingOptions</t>
  </si>
  <si>
    <t>Panasonic - 32" Class (32" Diag.) - LED-LCD TV</t>
  </si>
  <si>
    <t>http://www.bestbuy.com/site/32-class-32-diag--led-lcd-tv/1309126941.p;jsessionid=33AC2A6EE53CF7D11D38EFFBB026CC4F.bbolsp-app02-110?id=mp1309126941&amp;skuId=1309126941&amp;st=categoryid$abcat0101001&amp;cp=2&amp;lp=28#tab=buyingOptions</t>
  </si>
  <si>
    <t>Hisense - Refurbished 39" Class (39" Diag.) - LCD - 1080p - 60Hz - HDTV</t>
  </si>
  <si>
    <t>http://www.bestbuy.com/site/refurbished-39-class-39-diag--lcd-1080p-60hz-hdtv/8797548.p;jsessionid=33AC2A6EE53CF7D11D38EFFBB026CC4F.bbolsp-app02-110?id=1218895763136&amp;skuId=8797548&amp;st=categoryid$abcat0101001&amp;cp=2&amp;lp=29</t>
  </si>
  <si>
    <t>Magnavox - 39" Class (38-5/8" Diag.) - LED - 1080p - 60Hz - HDTV</t>
  </si>
  <si>
    <t>http://www.bestbuy.com/site/39-class-38-5-8-diag--led-1080p-60hz-hdtv/8925657.p;jsessionid=33AC2A6EE53CF7D11D38EFFBB026CC4F.bbolsp-app02-110?id=1218951965527&amp;skuId=8925657&amp;st=categoryid$abcat0101001&amp;cp=2&amp;lp=30</t>
  </si>
  <si>
    <t>VIZIO - E-Series - 39" Class (38-1/2" Diag.) - LED - 1080p - 60Hz - HDTV</t>
  </si>
  <si>
    <t>http://www.bestbuy.com/site/e-series-39-class-38-1-2-diag--led-1080p-60hz-hdtv/3219002.p;jsessionid=33AC2A6EE53CF7D11D38EFFBB026CC4F.bbolsp-app02-110?id=1219089305692&amp;skuId=3219002&amp;st=categoryid$abcat0101001&amp;cp=2&amp;lp=32</t>
  </si>
  <si>
    <t>Philips - 4000 Series - 32" Class (32" Diag.) - LED - 1080p - 60Hz - Smart - HDTV</t>
  </si>
  <si>
    <t>http://www.bestbuy.com/site/4000-series-32-class-32-diag--led-1080p-60hz-smart-hdtv/1306544748.p;jsessionid=33AC2A6EE53CF7D11D38EFFBB026CC4F.bbolsp-app02-110?id=mp1306544748&amp;skuId=1306544748&amp;st=categoryid$abcat0101001&amp;cp=2&amp;lp=33#tab=buyingOptions</t>
  </si>
  <si>
    <t>GPX - 39" Class (38-1/2" Diag.) - LED - 1080p - 60Hz - HDTV</t>
  </si>
  <si>
    <t>http://www.bestbuy.com/site/39-class-38-1-2-diag--led-1080p-60hz-hdtv/1309811755.p;jsessionid=33AC2A6EE53CF7D11D38EFFBB026CC4F.bbolsp-app02-110?id=mp1309811755&amp;skuId=1309811755&amp;st=categoryid$abcat0101001&amp;cp=2&amp;lp=34#tab=buyingOptions</t>
  </si>
  <si>
    <t>Sansui - Accu - 39" Class (38-5/8" Diag.) - LED - 1080p - 60Hz - HDTV</t>
  </si>
  <si>
    <t>http://www.bestbuy.com/site/accu-39-class-38-5-8-diag--led-1080p-60hz-hdtv/5818276.p;jsessionid=33AC2A6EE53CF7D11D38EFFBB026CC4F.bbolsp-app02-110?id=1219165141720&amp;skuId=5818276&amp;st=categoryid$abcat0101001&amp;cp=2&amp;lp=35</t>
  </si>
  <si>
    <t>Philips - 5000 Series - 32" Class (31-1/2" Diag.) - LED - 1080p - 60Hz - HDTV</t>
  </si>
  <si>
    <t>http://www.bestbuy.com/site/5000-series-32-class-31-1-2-diag--led-1080p-60hz-hdtv/1997276.p;jsessionid=33AC2A6EE53CF7D11D38EFFBB026CC4F.bbolsp-app02-110?id=1219068205839&amp;skuId=1997276&amp;st=categoryid$abcat0101001&amp;cp=2&amp;lp=36</t>
  </si>
  <si>
    <t>RCA - 42" Class (42" Diag.) - LED - 1080p - 60Hz - HDTV</t>
  </si>
  <si>
    <t>http://www.bestbuy.com/site/42-class-42-diag--led-1080p-60hz-hdtv/9272044.p;jsessionid=33AC2A6EE53CF7D11D38EFFBB026CC4F.bbolsp-app02-110?id=1219011005882&amp;skuId=9272044&amp;st=categoryid$abcat0101001&amp;cp=2&amp;lp=37</t>
  </si>
  <si>
    <t>Philips - Refurbished - 32" Class (32" Diag.) - LED-LCD TV - 768p - HDTV</t>
  </si>
  <si>
    <t>http://www.bestbuy.com/site/refurbished-32-class-32-diag--led-lcd-tv-768p-hdtv/1305262506.p;jsessionid=33AC2A6EE53CF7D11D38EFFBB026CC4F.bbolsp-app02-110?id=mp1305262506&amp;skuId=1305262506&amp;st=categoryid$abcat0101001&amp;cp=2&amp;lp=38#tab=buyingOptions</t>
  </si>
  <si>
    <t>http://www.bestbuy.com/site/39-class-38-1-2-diag--led-1080p-60hz-hdtv/1693855.p;jsessionid=33AC2A6EE53CF7D11D38EFFBB026CC4F.bbolsp-app02-110?id=1219060691753&amp;skuId=1693855&amp;st=categoryid$abcat0101001&amp;cp=2&amp;lp=39</t>
  </si>
  <si>
    <t>Toshiba - 40" Class (40" Diag.) - LED - 1080p - 60Hz - HDTV</t>
  </si>
  <si>
    <t>http://www.bestbuy.com/site/40-class-40-diag--led-1080p-60hz-hdtv/4126044.p;jsessionid=33AC2A6EE53CF7D11D38EFFBB026CC4F.bbolsp-app02-110?id=1219096318652&amp;skuId=4126044&amp;st=categoryid$abcat0101001&amp;cp=2&amp;lp=40</t>
  </si>
  <si>
    <t>Toshiba - 32" Class (32" Diag.) - LED-LCD TV - 720p</t>
  </si>
  <si>
    <t>http://www.bestbuy.com/site/32-class-32-diag--led-lcd-tv-720p/1304393959.p;jsessionid=33AC2A6EE53CF7D11D38EFFBB026CC4F.bbolsp-app02-110?id=mp1304393959&amp;skuId=1304393959&amp;st=categoryid$abcat0101001&amp;cp=2&amp;lp=41#tab=buyingOptions</t>
  </si>
  <si>
    <t>Sansui - 39" Class (38-5/8" Diag.) - LED - 1080p - 60Hz - HDTV</t>
  </si>
  <si>
    <t>http://www.bestbuy.com/site/39-class-38-5-8-diag--led-1080p-60hz-hdtv/1305321043.p;jsessionid=33AC2A6EE53CF7D11D38EFFBB026CC4F.bbolsp-app02-110?id=mp1305321043&amp;skuId=1305321043&amp;st=categoryid$abcat0101001&amp;cp=2&amp;lp=42#tab=buyingOptions</t>
  </si>
  <si>
    <t>Contex - 39" Class (38-1/2" Diag.) - LED - 1080p - 60Hz - HDTV</t>
  </si>
  <si>
    <t>http://www.bestbuy.com/site/39-class-38-1-2-diag--led-1080p-60hz-hdtv/9334078.p;jsessionid=33AC2A6EE53CF7D11D38EFFBB026CC4F.bbolsp-app02-110?id=1219011468525&amp;skuId=9334078&amp;st=categoryid$abcat0101001&amp;cp=2&amp;lp=43</t>
  </si>
  <si>
    <t>http://www.bestbuy.com/site/39-class-38-1-2-diag--led-1080p-60hz-hdtv/9334069.p;jsessionid=33AC2A6EE53CF7D11D38EFFBB026CC4F.bbolsp-app02-110?id=1219011467773&amp;skuId=9334069&amp;st=categoryid$abcat0101001&amp;cp=2&amp;lp=44</t>
  </si>
  <si>
    <t>Samsung - 32" Class (31-1/2" Diag.) - LED - 1080p - 60Hz - Smart - HDTV</t>
  </si>
  <si>
    <t>http://www.bestbuy.com/site/32-class-31-1-2-diag--led-1080p-60hz-smart-hdtv/5555718.p;jsessionid=33AC2A6EE53CF7D11D38EFFBB026CC4F.bbolsp-app02-110?id=1218690756734&amp;skuId=5555718&amp;st=categoryid$abcat0101001&amp;cp=2&amp;lp=45</t>
  </si>
  <si>
    <t>RCA - 42" Class (42" Diag.) - LED - 1080p - 60Hz - HDTV DVD Combo</t>
  </si>
  <si>
    <t>http://www.bestbuy.com/site/42-class-42-diag--led-1080p-60hz-hdtv-dvd-combo/9272062.p;jsessionid=33AC2A6EE53CF7D11D38EFFBB026CC4F.bbolsp-app02-110?id=1219010350018&amp;skuId=9272062&amp;st=categoryid$abcat0101001&amp;cp=2&amp;lp=46</t>
  </si>
  <si>
    <t>VIZIO - M-Series - 32" Class (31-1/2" Diag.) - LED - 1080p - 120Hz - Smart - HDTV</t>
  </si>
  <si>
    <t>http://www.bestbuy.com/site/m-series-32-class-31-1-2-diag--led-1080p-120hz-smart-hdtv/8790111.p;jsessionid=33AC2A6EE53CF7D11D38EFFBB026CC4F.bbolsp-app02-110?id=1218895764645&amp;skuId=8790111&amp;st=categoryid$abcat0101001&amp;cp=2&amp;lp=47</t>
  </si>
  <si>
    <t>LG - 28" Class (28" Diag.) - LED-LCD TV - 720p - 120 Hz</t>
  </si>
  <si>
    <t>http://www.bestbuy.com/site/28-class-28-diag--led-lcd-tv-720p-120-hz/1309605507.p;jsessionid=33AC2A6EE53CF7D11D38EFFBB026CC4F.bbolsp-app02-110?id=mp1309605507&amp;skuId=1309605507&amp;st=categoryid$abcat0101001&amp;cp=2&amp;lp=48#tab=buyingOptions</t>
  </si>
  <si>
    <t>Coby - 40" Class (40" Diag.) - LCD TV - 1080p - HDTV 1080p</t>
  </si>
  <si>
    <t>http://www.bestbuy.com/site/40-class-40-diag--lcd-tv-1080p-hdtv-1080p/1305939774.p;jsessionid=33AC2A6EE53CF7D11D38EFFBB026CC4F.bbolsp-app02-110?id=mp1305939774&amp;skuId=1305939774&amp;st=categoryid$abcat0101001&amp;cp=2&amp;lp=49#tab=buyingOptions</t>
  </si>
  <si>
    <t>Toshiba - 39" Class (38-5/8" Diag.) - LED - 1080p - 120Hz - HDTV</t>
  </si>
  <si>
    <t>http://www.bestbuy.com/site/39-class-38-5-8-diag--led-1080p-120hz-hdtv/1308129585.p;jsessionid=33AC2A6EE53CF7D11D38EFFBB026CC4F.bbolsp-app02-110?id=mp1308129585&amp;skuId=1308129585&amp;st=categoryid$abcat0101001&amp;cp=2&amp;lp=50#tab=buyingOptions</t>
  </si>
  <si>
    <t>Toshiba - 32" Class (31-1/2" Diag.) - LED - 1080p - 120Hz - Smart - HDTV</t>
  </si>
  <si>
    <t>http://www.bestbuy.com/site/32-class-31-1-2-diag--led-1080p-120hz-smart-hdtv/1306719122.p;jsessionid=9E67FF5C3011461532E29C34BC85101C.bbolsp-app04-114?id=mp1306719122&amp;skuId=1306719122&amp;st=categoryid$abcat0101001&amp;cp=3&amp;lp=1#tab=buyingOptions</t>
  </si>
  <si>
    <t>Hitachi - 40" Class (40" Diag.) - LED - 1080p - 120Hz - HDTV</t>
  </si>
  <si>
    <t>http://www.bestbuy.com/site/40-class-40-diag--led-1080p-120hz-hdtv/2905113.p;jsessionid=9E67FF5C3011461532E29C34BC85101C.bbolsp-app04-114?id=1219082283641&amp;skuId=2905113&amp;st=categoryid$abcat0101001&amp;cp=3&amp;lp=2</t>
  </si>
  <si>
    <t>Samsung - 32" Class (31-1/2" Diag.) - LED - 1080p - 60Hz - HDTV</t>
  </si>
  <si>
    <t>http://www.bestbuy.com/site/32-class-31-1-2-diag--led-1080p-60hz-hdtv/1306237435.p;jsessionid=9E67FF5C3011461532E29C34BC85101C.bbolsp-app04-114?id=mp1306237435&amp;skuId=1306237435&amp;st=categoryid$abcat0101001&amp;cp=3&amp;lp=3#tab=buyingOptions</t>
  </si>
  <si>
    <t>http://www.bestbuy.com/site/32-class-31-1-2-diag--led-720p-120hz-hdtv/1307699386.p;jsessionid=9E67FF5C3011461532E29C34BC85101C.bbolsp-app04-114?id=mp1307699386&amp;skuId=1307699386&amp;st=categoryid$abcat0101001&amp;cp=3&amp;lp=4#tab=buyingOptions</t>
  </si>
  <si>
    <t>Sansui - Accu - 42" Class (42" Diag.) - LED - 1080p - 60Hz - HDTV</t>
  </si>
  <si>
    <t>http://www.bestbuy.com/site/accu-42-class-42-diag--led-1080p-60hz-hdtv/5818047.p;jsessionid=9E67FF5C3011461532E29C34BC85101C.bbolsp-app04-114?id=1219165146705&amp;skuId=5818047&amp;st=categoryid$abcat0101001&amp;cp=3&amp;lp=6</t>
  </si>
  <si>
    <t>http://www.bestbuy.com/site/accu-39-class-38-5-8-diag--led-1080p-60hz-hdtv/5818116.p;jsessionid=9E67FF5C3011461532E29C34BC85101C.bbolsp-app04-114?id=1219165144741&amp;skuId=5818116&amp;st=categoryid$abcat0101001&amp;cp=3&amp;lp=7</t>
  </si>
  <si>
    <t>Samsung - Refurbished 39" Class (38-5/8" Diag.) - LED - 1080p - 60Hz - HDTV</t>
  </si>
  <si>
    <t>http://www.bestbuy.com/site/refurbished-39-class-38-5-8-diag--led-1080p-60hz-hdtv/7045686.p;jsessionid=9E67FF5C3011461532E29C34BC85101C.bbolsp-app04-114?id=1218826427945&amp;skuId=7045686&amp;st=categoryid$abcat0101001&amp;cp=3&amp;lp=8</t>
  </si>
  <si>
    <t>Panasonic - 39" Class (38-1/2" Diag.) - LED - 1080p - 60Hz - HDTV</t>
  </si>
  <si>
    <t>http://www.bestbuy.com/site/39-class-38-1-2-diag--led-1080p-60hz-hdtv/3621011.p;jsessionid=9E67FF5C3011461532E29C34BC85101C.bbolsp-app04-114?id=1219092581808&amp;skuId=3621011&amp;st=categoryid$abcat0101001&amp;cp=3&amp;lp=9</t>
  </si>
  <si>
    <t>Toshiba - 40" Class (40" Diag.) - LED - 1080p - 120Hz - HDTV - Gunmetal</t>
  </si>
  <si>
    <t>http://www.bestbuy.com/site/40-class-40-diag--led-1080p-120hz-hdtv/5818107.p;jsessionid=9E67FF5C3011461532E29C34BC85101C.bbolsp-app04-114?id=1219165150897&amp;skuId=5818107&amp;st=categoryid$abcat0101001&amp;cp=3&amp;lp=10</t>
  </si>
  <si>
    <t>Insigniaâ„¢ - 48" Class (47-5/8" Diag.) - LED - 1080p - 60Hz - HDTV</t>
  </si>
  <si>
    <t>http://www.bestbuy.com/site/48-class-47-5-8-diag--led-1080p-60hz-hdtv/2563138.p;jsessionid=9E67FF5C3011461532E29C34BC85101C.bbolsp-app04-114?id=1219074400922&amp;skuId=2563138&amp;st=categoryid$abcat0101001&amp;cp=3&amp;lp=13</t>
  </si>
  <si>
    <t>LG - 39" Class (38-1/2" Diag.) - LED - 1080p - 60Hz - HDTV</t>
  </si>
  <si>
    <t>http://www.bestbuy.com/site/39-class-38-1-2-diag--led-1080p-60hz-hdtv/7552071.p;jsessionid=9E67FF5C3011461532E29C34BC85101C.bbolsp-app04-114?id=1218851199169&amp;skuId=7552071&amp;st=categoryid$abcat0101001&amp;cp=3&amp;lp=14</t>
  </si>
  <si>
    <t>Samsung - 43" Class (43" Diag.) - Plasma - 720p - 600Hz - HDTV</t>
  </si>
  <si>
    <t>http://www.bestbuy.com/site/43-class-43-diag--plasma-720p-600hz-hdtv/8175079.p;jsessionid=9E67FF5C3011461532E29C34BC85101C.bbolsp-app04-114?id=1218864996425&amp;skuId=8175079&amp;st=categoryid$abcat0101001&amp;cp=3&amp;lp=15</t>
  </si>
  <si>
    <t>VIZIO - E-Series - 40" Class (40" Diag.) - LED - 1080p - 120Hz - Smart - HDTV</t>
  </si>
  <si>
    <t>http://www.bestbuy.com/site/e-series-40-class-40-diag--led-1080p-120hz-smart-hdtv/3484019.p;jsessionid=9E67FF5C3011461532E29C34BC85101C.bbolsp-app04-114?id=1219091714059&amp;skuId=3484019&amp;st=categoryid$abcat0101001&amp;cp=3&amp;lp=16</t>
  </si>
  <si>
    <t>Panasonic - 39" Class (39" Diag.) - LED-LCD TV - 1080p</t>
  </si>
  <si>
    <t>http://www.bestbuy.com/site/39-class-39-diag--led-lcd-tv-1080p/1309126958.p;jsessionid=9E67FF5C3011461532E29C34BC85101C.bbolsp-app04-114?id=mp1309126958&amp;skuId=1309126958&amp;st=categoryid$abcat0101001&amp;cp=3&amp;lp=17#tab=buyingOptions</t>
  </si>
  <si>
    <t>ViewSonic - 32" Class (32" Diag.) - LED-LCD TV - 1080p - HDTV 1080p</t>
  </si>
  <si>
    <t>http://www.bestbuy.com/site/32-class-32-diag--led-lcd-tv-1080p-hdtv-1080p/1310479654.p;jsessionid=9E67FF5C3011461532E29C34BC85101C.bbolsp-app04-114?id=mp1310479654&amp;skuId=1310479654&amp;st=categoryid$abcat0101001&amp;cp=3&amp;lp=18#tab=buyingOptions</t>
  </si>
  <si>
    <t>Toshiba - 40" Class (40" Diag.) - LED - 1080p - 120Hz - Smart - HDTV - Gun Metal Deco</t>
  </si>
  <si>
    <t>http://www.bestbuy.com/site/40-class-40-diag--led-1080p-120hz-smart-hdtv/4824003.p;jsessionid=9E67FF5C3011461532E29C34BC85101C.bbolsp-app04-114?id=1219103679883&amp;skuId=4824003&amp;st=categoryid$abcat0101001&amp;cp=3&amp;lp=19</t>
  </si>
  <si>
    <t>Sharp - 42" Class (42" Diag.) - LED - 1080p - 120Hz - HDTV</t>
  </si>
  <si>
    <t>http://www.bestbuy.com/site/42-class-42-diag--led-1080p-120hz-hdtv/8976043.p;jsessionid=9E67FF5C3011461532E29C34BC85101C.bbolsp-app04-114?id=1218960132416&amp;skuId=8976043&amp;st=categoryid$abcat0101001&amp;cp=3&amp;lp=21</t>
  </si>
  <si>
    <t>VIZIO - Refurbished - 42" Class (42" Diag.) - LED-LCD TV - 1080p - 120 Hz - HDTV 1080p</t>
  </si>
  <si>
    <t>http://www.bestbuy.com/site/refurbished-42-class-42-diag--led-lcd-tv-1080p-120-hz-hdtv-1080p/1308298045.p;jsessionid=9E67FF5C3011461532E29C34BC85101C.bbolsp-app04-114?id=mp1308298045&amp;skuId=1308298045&amp;st=categoryid$abcat0101001&amp;cp=3&amp;lp=23#tab=buyingOptions</t>
  </si>
  <si>
    <t>LG - 32" Class (31-1/2" Diag.) - LED - 720p - 60Hz - HDTV</t>
  </si>
  <si>
    <t>http://www.bestbuy.com/site/32-class-31-1-2-diag--led-720p-60hz-hdtv/1310134683.p;jsessionid=9E67FF5C3011461532E29C34BC85101C.bbolsp-app04-114?id=mp1310134683&amp;skuId=1310134683&amp;st=categoryid$abcat0101001&amp;cp=3&amp;lp=24#tab=buyingOptions</t>
  </si>
  <si>
    <t>Sansui - 40" Class (40" Diag.) - LCD - 1080p - 120Hz - HDTV</t>
  </si>
  <si>
    <t>http://www.bestbuy.com/site/40-class-40-diag--lcd-1080p-120hz-hdtv/1307605974.p;jsessionid=9E67FF5C3011461532E29C34BC85101C.bbolsp-app04-114?id=mp1307605974&amp;skuId=1307605974&amp;st=categoryid$abcat0101001&amp;cp=3&amp;lp=25#tab=buyingOptions</t>
  </si>
  <si>
    <t>Philips - 4000 Series - 40" Class (40" Diag.) - LED - 1080p - 60Hz - HDTV</t>
  </si>
  <si>
    <t>http://www.bestbuy.com/site/4000-series-40-class-40-diag--led-1080p-60hz-hdtv/1305177695.p;jsessionid=9E67FF5C3011461532E29C34BC85101C.bbolsp-app04-114?id=mp1305177695&amp;skuId=1305177695&amp;st=categoryid$abcat0101001&amp;cp=3&amp;lp=26#tab=buyingOptions</t>
  </si>
  <si>
    <t>Toshiba - Refurbished 40" Class (40" Diag.) - LED - 1080p - 60Hz - HDTV</t>
  </si>
  <si>
    <t>http://www.bestbuy.com/site/refurbished-40-class-40-diag--led-1080p-60hz-hdtv/8780797.p;jsessionid=9E67FF5C3011461532E29C34BC85101C.bbolsp-app04-114?id=1218892519079&amp;skuId=8780797&amp;st=categoryid$abcat0101001&amp;cp=3&amp;lp=27</t>
  </si>
  <si>
    <t>Philips - 5000 Series - 40" Class (40" Diag.) - LED - 1080p - 60Hz - HDTV</t>
  </si>
  <si>
    <t>http://www.bestbuy.com/site/5000-series-40-class-40-diag--led-1080p-60hz-hdtv/1997294.p;jsessionid=9E67FF5C3011461532E29C34BC85101C.bbolsp-app04-114?id=1219068209033&amp;skuId=1997294&amp;st=categoryid$abcat0101001&amp;cp=3&amp;lp=28</t>
  </si>
  <si>
    <t>LG - 42" Class (41-9/10" Diag.) - LED - 1080p - 60Hz - HDTV</t>
  </si>
  <si>
    <t>http://www.bestbuy.com/site/42-class-41-9-10-diag--led-1080p-60hz-hdtv/8848048.p;jsessionid=9E67FF5C3011461532E29C34BC85101C.bbolsp-app04-114?id=1218912948657&amp;skuId=8848048&amp;st=categoryid$abcat0101001&amp;cp=3&amp;lp=30</t>
  </si>
  <si>
    <t>RCA - 46" Class (46" Diag.) - LED - 1080p - 60Hz - HDTV</t>
  </si>
  <si>
    <t>http://www.bestbuy.com/site/46-class-46-diag--led-1080p-60hz-hdtv/2636744.p;jsessionid=9E67FF5C3011461532E29C34BC85101C.bbolsp-app04-114?id=1219075349976&amp;skuId=2636744&amp;st=categoryid$abcat0101001&amp;cp=3&amp;lp=31</t>
  </si>
  <si>
    <t>Westinghouse - 46" Class (46" Diag.) - LED - 1080p - 60Hz - HDTV</t>
  </si>
  <si>
    <t>http://www.bestbuy.com/site/46-class-46-diag--led-1080p-60hz-hdtv/2894161.p;jsessionid=9E67FF5C3011461532E29C34BC85101C.bbolsp-app04-114?id=1219081523763&amp;skuId=2894161&amp;st=categoryid$abcat0101001&amp;cp=3&amp;lp=34</t>
  </si>
  <si>
    <t>http://www.bestbuy.com/site/5000-series-40-class-40-diag--led-1080p-60hz-hdtv/1309814404.p;jsessionid=9E67FF5C3011461532E29C34BC85101C.bbolsp-app04-114?id=mp1309814404&amp;skuId=1309814404&amp;st=categoryid$abcat0101001&amp;cp=3&amp;lp=35#tab=buyingOptions</t>
  </si>
  <si>
    <t>http://www.bestbuy.com/site/4000-series-40-class-40-diag--led-1080p-60hz-hdtv/2291028.p;jsessionid=9E67FF5C3011461532E29C34BC85101C.bbolsp-app04-114?id=1219071228084&amp;skuId=2291028&amp;st=categoryid$abcat0101001&amp;cp=3&amp;lp=37</t>
  </si>
  <si>
    <t>VIZIO - E-Series - 42" Class (42" Diag.) - LED - 1080p - 120Hz - Smart - HDTV</t>
  </si>
  <si>
    <t>http://www.bestbuy.com/site/e-series-42-class-42-diag--led-1080p-120hz-smart-hdtv/1308130222.p;jsessionid=9E67FF5C3011461532E29C34BC85101C.bbolsp-app04-114?id=mp1308130222&amp;skuId=1308130222&amp;st=categoryid$abcat0101001&amp;cp=3&amp;lp=38#tab=buyingOptions</t>
  </si>
  <si>
    <t>LG - 39" Class (39" Diag.) - LED-LCD TV - 1080p - 120 Hz</t>
  </si>
  <si>
    <t>http://www.bestbuy.com/site/39-class-39-diag--led-lcd-tv-1080p-120-hz/1310560314.p;jsessionid=9E67FF5C3011461532E29C34BC85101C.bbolsp-app04-114?id=mp1310560314&amp;skuId=1310560314&amp;st=categoryid$abcat0101001&amp;cp=3&amp;lp=39#tab=buyingOptions</t>
  </si>
  <si>
    <t>Seiki - 48" Class (48" Diag.) - LED - 1080p - 60Hz - HDTV</t>
  </si>
  <si>
    <t>http://www.bestbuy.com/site/48-class-48-diag--led-1080p-60hz-hdtv/5562471.p;jsessionid=9E67FF5C3011461532E29C34BC85101C.bbolsp-app04-114?id=1219139431369&amp;skuId=5562471&amp;st=categoryid$abcat0101001&amp;cp=3&amp;lp=40</t>
  </si>
  <si>
    <t>Samsung - 40" Class (40" Diag.) - LCD - 1080p - 60Hz - HDTV</t>
  </si>
  <si>
    <t>http://www.bestbuy.com/site/40-class-40-diag--lcd-1080p-60hz-hdtv/1310128408.p;jsessionid=9E67FF5C3011461532E29C34BC85101C.bbolsp-app04-114?id=mp1310128408&amp;skuId=1310128408&amp;st=categoryid$abcat0101001&amp;cp=3&amp;lp=42#tab=buyingOptions</t>
  </si>
  <si>
    <t>Philips - 4000 Series 40" Class (40" Diag.) - LED - 1080p - 120Hz - Smart - HDTV</t>
  </si>
  <si>
    <t>http://www.bestbuy.com/site/4000-series-40-class-40-diag--led-1080p-120hz-smart-hdtv/1306544755.p;jsessionid=9E67FF5C3011461532E29C34BC85101C.bbolsp-app04-114?id=mp1306544755&amp;skuId=1306544755&amp;st=categoryid$abcat0101001&amp;cp=3&amp;lp=44#tab=buyingOptions</t>
  </si>
  <si>
    <t>LG - 50" Class (49-9/10" Diag.) - Plasma - 720p - 600Hz - HDTV</t>
  </si>
  <si>
    <t>http://www.bestbuy.com/site/50-class-49-9-10-diag--plasma-720p-600hz-hdtv/5265005.p;jsessionid=9E67FF5C3011461532E29C34BC85101C.bbolsp-app04-114?id=1219116800328&amp;skuId=5265005&amp;st=categoryid$abcat0101001&amp;cp=3&amp;lp=45</t>
  </si>
  <si>
    <t>Samsung - Refurbished 46" Class (45-9/10" Diag.) - LED - 1080p - 120Hz - Smart - HDTV</t>
  </si>
  <si>
    <t>http://www.bestbuy.com/site/refurbished-46-class-45-9-10-diag--led-1080p-120hz-smart-hdtv/1610945.p;jsessionid=9E67FF5C3011461532E29C34BC85101C.bbolsp-app04-114?id=1219057057023&amp;skuId=1610945&amp;st=categoryid$abcat0101001&amp;cp=3&amp;lp=46</t>
  </si>
  <si>
    <t>Sony - Refurbished BRAVIA - 44" Class (44-1/2" Diag.) - LCD - 1080p - 120Hz - HDTV</t>
  </si>
  <si>
    <t>http://www.bestbuy.com/site/refurbished-bravia-44-class-44-1-2-diag--lcd-1080p-120hz-hdtv/5229011.p;jsessionid=9E67FF5C3011461532E29C34BC85101C.bbolsp-app04-114?id=1219115313943&amp;skuId=5229011&amp;st=categoryid$abcat0101001&amp;cp=3&amp;lp=47</t>
  </si>
  <si>
    <t>Samsung - 40" Class (40" Diag.) - LED - 1080p - 60Hz - Smart - HDTV</t>
  </si>
  <si>
    <t>http://www.bestbuy.com/site/40-class-40-diag--led-1080p-60hz-smart-hdtv/5578649.p;jsessionid=9E67FF5C3011461532E29C34BC85101C.bbolsp-app04-114?id=1218666525649&amp;skuId=5578649&amp;st=categoryid$abcat0101001&amp;cp=3&amp;lp=48</t>
  </si>
  <si>
    <t>Sony - BRAVIA - 40" Class (40" Diag.) - LED - 1080p - 60Hz - Smart - HDTV</t>
  </si>
  <si>
    <t>http://www.bestbuy.com/site/bravia-40-class-40-diag--led-1080p-60hz-smart-hdtv/3417011.p;jsessionid=9E67FF5C3011461532E29C34BC85101C.bbolsp-app04-114?id=1219091132091&amp;skuId=3417011&amp;st=categoryid$abcat0101001&amp;cp=3&amp;lp=50</t>
  </si>
  <si>
    <t>Panasonic - 39" Class (38-1/2" Diag.) - LED - 1080p - 120Hz - Smart - HDTV</t>
  </si>
  <si>
    <t>http://www.bestbuy.com/site/39-class-38-1-2-diag--led-1080p-120hz-smart-hdtv/3730052.p;jsessionid=AFA50B2B5C9381207CB09E5979C60B80.bbolsp-app04-138?id=1219093275246&amp;skuId=3730052&amp;st=categoryid$abcat0101001&amp;cp=4&amp;lp=1</t>
  </si>
  <si>
    <t>Samsung - 51" Class (50-3/4" Diag.) - Plasma - 720p - 600Hz - HDTV</t>
  </si>
  <si>
    <t>http://www.bestbuy.com/site/51-class-50-3-4-diag--plasma-720p-600hz-hdtv/8240051.p;jsessionid=AFA50B2B5C9381207CB09E5979C60B80.bbolsp-app04-138?id=1218866284933&amp;skuId=8240051&amp;st=categoryid$abcat0101001&amp;cp=4&amp;lp=2</t>
  </si>
  <si>
    <t>Sansui - 46" Class (46" Diag.) - LED-LCD TV - 1080p - 120 Hz - HDTV 1080p - Black</t>
  </si>
  <si>
    <t>http://www.bestbuy.com/site/46-class-46-diag--led-lcd-tv-1080p-120-hz-hdtv-1080p-black/1307780329.p;jsessionid=AFA50B2B5C9381207CB09E5979C60B80.bbolsp-app04-138?id=mp1307780329&amp;skuId=1307780329&amp;st=categoryid$abcat0101001&amp;cp=4&amp;lp=3#tab=buyingOptions</t>
  </si>
  <si>
    <t>Haier - 39" Class (39" Diag.) - LED-LCD TV - 1080p</t>
  </si>
  <si>
    <t>http://www.bestbuy.com/site/39-class-39-diag--led-lcd-tv-1080p/1309649006.p;jsessionid=AFA50B2B5C9381207CB09E5979C60B80.bbolsp-app04-138?id=mp1309649006&amp;skuId=1309649006&amp;st=categoryid$abcat0101001&amp;cp=4&amp;lp=4#tab=buyingOptions</t>
  </si>
  <si>
    <t>LG - Refurbished - 50" Class (50" Diag.) - LED-LCD TV - 1080p</t>
  </si>
  <si>
    <t>http://www.bestbuy.com/site/refurbished-50-class-50-diag--led-lcd-tv-1080p/1309965274.p;jsessionid=AFA50B2B5C9381207CB09E5979C60B80.bbolsp-app04-138?id=mp1309965274&amp;skuId=1309965274&amp;st=categoryid$abcat0101001&amp;cp=4&amp;lp=5#tab=buyingOptions</t>
  </si>
  <si>
    <t>VIZIO - Refurbished E-Series - 50" Class (50" Diag.) - LED - 1080p - 120Hz - Smart - HDTV</t>
  </si>
  <si>
    <t>http://www.bestbuy.com/site/refurbished-e-series-50-class-50-diag--led-1080p-120hz-smart-hdtv/3847005.p;jsessionid=AFA50B2B5C9381207CB09E5979C60B80.bbolsp-app04-138?id=1219094121512&amp;skuId=3847005&amp;st=categoryid$abcat0101001&amp;cp=4&amp;lp=6</t>
  </si>
  <si>
    <t>VIZIO - Refurbished 50" Class (49-1/2" Diag.) - LED - 1080p - 120Hz - Smart - HDTV</t>
  </si>
  <si>
    <t>http://www.bestbuy.com/site/refurbished-50-class-49-1-2-diag--led-1080p-120hz-smart-hdtv/3847014.p;jsessionid=AFA50B2B5C9381207CB09E5979C60B80.bbolsp-app04-138?id=1219094119374&amp;skuId=3847014&amp;st=categoryid$abcat0101001&amp;cp=4&amp;lp=7</t>
  </si>
  <si>
    <t>LG - 39" Class (38-1/2" Diag.) - LED - 1080p - 60Hz - Smart - HDTV</t>
  </si>
  <si>
    <t>http://www.bestbuy.com/site/39-class-38-1-2-diag--led-1080p-60hz-smart-hdtv/1306208251.p;jsessionid=AFA50B2B5C9381207CB09E5979C60B80.bbolsp-app04-138?id=mp1306208251&amp;skuId=1306208251&amp;st=categoryid$abcat0101001&amp;cp=4&amp;lp=8#tab=buyingOptions</t>
  </si>
  <si>
    <t>VIZIO - E-Series - 42" Class (42" Diag.) - LED - 1080p - 120Hz - Smart - 3D - HDTV</t>
  </si>
  <si>
    <t>http://www.bestbuy.com/site/e-series-42-class-42-diag--led-1080p-120hz-smart-3d-hdtv/1305724844.p;jsessionid=AFA50B2B5C9381207CB09E5979C60B80.bbolsp-app04-138?id=mp1305724844&amp;skuId=1305724844&amp;st=categoryid$abcat0101001&amp;cp=4&amp;lp=9#tab=buyingOptions</t>
  </si>
  <si>
    <t>Samsung - 40" Class (40" Diag.) - LED - 1080p - 60Hz - HDTV</t>
  </si>
  <si>
    <t>http://www.bestbuy.com/site/40-class-40-diag--led-1080p-60hz-hdtv/1307575949.p;jsessionid=AFA50B2B5C9381207CB09E5979C60B80.bbolsp-app04-138?id=mp1307575949&amp;skuId=1307575949&amp;st=categoryid$abcat0101001&amp;cp=4&amp;lp=12#tab=buyingOptions</t>
  </si>
  <si>
    <t>Sansui - 46" Class - LCD - 1080p - 60Hz - HDTV</t>
  </si>
  <si>
    <t>http://www.bestbuy.com/site/46-class-lcd-1080p-60hz-hdtv/1305223897.p;jsessionid=AFA50B2B5C9381207CB09E5979C60B80.bbolsp-app04-138?id=mp1305223897&amp;skuId=1305223897&amp;st=categoryid$abcat0101001&amp;cp=4&amp;lp=13#tab=buyingOptions</t>
  </si>
  <si>
    <t>Toshiba - 50" Class (49-1/2" Diag.) - LED - 1080p - 60Hz - HDTV</t>
  </si>
  <si>
    <t>http://www.bestbuy.com/site/50-class-49-1-2-diag--led-1080p-60hz-hdtv/4208003.p;jsessionid=AFA50B2B5C9381207CB09E5979C60B80.bbolsp-app04-138?id=1219096896916&amp;skuId=4208003&amp;st=categoryid$abcat0101001&amp;cp=4&amp;lp=14</t>
  </si>
  <si>
    <t>Sansui - Accu 50" Class (49-1/2" Diag.) - LED - 1080p - 60Hz - HDTV</t>
  </si>
  <si>
    <t>http://www.bestbuy.com/site/accu-50-class-49-1-2-diag--led-1080p-60hz-hdtv/1306387253.p;jsessionid=AFA50B2B5C9381207CB09E5979C60B80.bbolsp-app04-138?id=mp1306387253&amp;skuId=1306387253&amp;st=categoryid$abcat0101001&amp;cp=4&amp;lp=16#tab=buyingOptions</t>
  </si>
  <si>
    <t>Philips - Refurbished - 3000 Series - 46" Class (46" Diag.) - LED - 1080p - 60Hz - HDTV</t>
  </si>
  <si>
    <t>http://www.bestbuy.com/site/refurbished-3000-series-46-class-46-diag--led-1080p-60hz-hdtv/9798608.p;jsessionid=AFA50B2B5C9381207CB09E5979C60B80.bbolsp-app04-138?id=1219041357705&amp;skuId=9798608&amp;st=categoryid$abcat0101001&amp;cp=4&amp;lp=17</t>
  </si>
  <si>
    <t>VIZIO - Refurbished - 50" Class (50" Diag.) - LED-LCD TV - 1080p - 120 Hz</t>
  </si>
  <si>
    <t>http://www.bestbuy.com/site/refurbished-50-class-50-diag--led-lcd-tv-1080p-120-hz/1308600374.p;jsessionid=AFA50B2B5C9381207CB09E5979C60B80.bbolsp-app04-138?id=mp1308600374&amp;skuId=1308600374&amp;st=categoryid$abcat0101001&amp;cp=4&amp;lp=18#tab=buyingOptions</t>
  </si>
  <si>
    <t>LG - 42" Class (41-9/10" Diag.) - LED - 1080p - 120Hz - Smart - HDTV</t>
  </si>
  <si>
    <t>http://www.bestbuy.com/site/42-class-41-9-10-diag--led-1080p-120hz-smart-hdtv/1310560321.p;jsessionid=AFA50B2B5C9381207CB09E5979C60B80.bbolsp-app04-138?id=mp1310560321&amp;skuId=1310560321&amp;st=categoryid$abcat0101001&amp;cp=4&amp;lp=20#tab=buyingOptions</t>
  </si>
  <si>
    <t>Toshiba - 50" Class (49-1/2" Diag.) - LED - 1080p - 120Hz - HDTV - Gunmetal</t>
  </si>
  <si>
    <t>http://www.bestbuy.com/site/50-class-49-1-2-diag--led-1080p-120hz-hdtv/5818125.p;jsessionid=AFA50B2B5C9381207CB09E5979C60B80.bbolsp-app04-138?id=1219165152792&amp;skuId=5818125&amp;st=categoryid$abcat0101001&amp;cp=4&amp;lp=21</t>
  </si>
  <si>
    <t>RCA - 55" Class (54-5/8" Diag.) - LED - 1080p - 120Hz - HDTV</t>
  </si>
  <si>
    <t>http://www.bestbuy.com/site/55-class-54-5-8-diag--led-1080p-120hz-hdtv/1799212.p;jsessionid=AFA50B2B5C9381207CB09E5979C60B80.bbolsp-app04-138?id=1219065629534&amp;skuId=1799212&amp;st=categoryid$abcat0101001&amp;cp=4&amp;lp=22</t>
  </si>
  <si>
    <t>Philips - 50" Class ( 49-5/8" Diag.) - LCD - 1080p - 60Hz - HDTV</t>
  </si>
  <si>
    <t>http://www.bestbuy.com/site/50-class--49-5-8-diag--lcd-1080p-60hz-hdtv/1305223996.p;jsessionid=AFA50B2B5C9381207CB09E5979C60B80.bbolsp-app04-138?id=mp1305223996&amp;skuId=1305223996&amp;st=categoryid$abcat0101001&amp;cp=4&amp;lp=24#tab=buyingOptions</t>
  </si>
  <si>
    <t>Samsung - 32" Class (31-1/2" Diag.) - LED - 1080p - 120Hz - Smart - HDTV</t>
  </si>
  <si>
    <t>http://www.bestbuy.com/site/32-class-31-1-2-diag--led-1080p-120hz-smart-hdtv/8491043.p;jsessionid=AFA50B2B5C9381207CB09E5979C60B80.bbolsp-app04-138?id=1218877693026&amp;skuId=8491043&amp;st=categoryid$abcat0101001&amp;cp=4&amp;lp=25</t>
  </si>
  <si>
    <t>http://www.bestbuy.com/site/32-class-31-1-2-diag--led-1080p-120hz-smart-hdtv/4200047.p;jsessionid=AFA50B2B5C9381207CB09E5979C60B80.bbolsp-app04-138?id=1219096898425&amp;skuId=4200047&amp;st=categoryid$abcat0101001&amp;cp=4&amp;lp=26</t>
  </si>
  <si>
    <t>http://www.bestbuy.com/site/42-class-41-9-10-diag--led-1080p-120hz-smart-hdtv/1308129127.p;jsessionid=AFA50B2B5C9381207CB09E5979C60B80.bbolsp-app04-138?id=mp1308129127&amp;skuId=1308129127&amp;st=categoryid$abcat0101001&amp;cp=4&amp;lp=27#tab=buyingOptions</t>
  </si>
  <si>
    <t>LG - Refurbished 50" Class (49-1/2" Diag.) - LED - 1080p - 120Hz - HDTV</t>
  </si>
  <si>
    <t>http://www.bestbuy.com/site/refurbished-50-class-49-1-2-diag--led-1080p-120hz-hdtv/5679061.p;jsessionid=AFA50B2B5C9381207CB09E5979C60B80.bbolsp-app04-138?id=1219148660371&amp;skuId=5679061&amp;st=categoryid$abcat0101001&amp;cp=4&amp;lp=28</t>
  </si>
  <si>
    <t>Samsung - Refurbished 46" Class (45-9/10" Diag.) - LED - 1080p - 60Hz - Smart - HDTV</t>
  </si>
  <si>
    <t>http://www.bestbuy.com/site/refurbished-46-class-45-9-10-diag--led-1080p-60hz-smart-hdtv/5176032.p;jsessionid=AFA50B2B5C9381207CB09E5979C60B80.bbolsp-app04-138?id=1219113400751&amp;skuId=5176032&amp;st=categoryid$abcat0101001&amp;cp=4&amp;lp=29</t>
  </si>
  <si>
    <t>VIZIO - E-Series - 50" Class (50" Diag.) - LED - 1080p - 120Hz - Smart - HDTV</t>
  </si>
  <si>
    <t>http://www.bestbuy.com/site/e-series-50-class-50-diag--led-1080p-120hz-smart-hdtv/7171064.p;jsessionid=AFA50B2B5C9381207CB09E5979C60B80.bbolsp-app04-138?id=1218832133028&amp;skuId=7171064&amp;st=categoryid$abcat0101001&amp;cp=4&amp;lp=30</t>
  </si>
  <si>
    <t>Sansui - 50" Class - LCD - 1080p - 60Hz - HDTV - Black</t>
  </si>
  <si>
    <t>http://www.bestbuy.com/site/50-class-lcd-1080p-60hz-hdtv-black/1305223903.p;jsessionid=AFA50B2B5C9381207CB09E5979C60B80.bbolsp-app04-138?id=mp1305223903&amp;skuId=1305223903&amp;st=categoryid$abcat0101001&amp;cp=4&amp;lp=31#tab=buyingOptions</t>
  </si>
  <si>
    <t>ViewSonic - 42" Class (42" Diag.) - LED-LCD TV - 1080p - HDTV 1080p</t>
  </si>
  <si>
    <t>http://www.bestbuy.com/site/42-class-42-diag--led-lcd-tv-1080p-hdtv-1080p/1309970759.p;jsessionid=AFA50B2B5C9381207CB09E5979C60B80.bbolsp-app04-138?id=mp1309970759&amp;skuId=1309970759&amp;st=categoryid$abcat0101001&amp;cp=4&amp;lp=32#tab=buyingOptions</t>
  </si>
  <si>
    <t>VIZIO - Refurbished - 47" Class (47" Diag.) - LED-LCD TV - 1080p - 120 Hz - HDTV 1080p</t>
  </si>
  <si>
    <t>http://www.bestbuy.com/site/refurbished-47-class-47-diag--led-lcd-tv-1080p-120-hz-hdtv-1080p/1309428656.p;jsessionid=AFA50B2B5C9381207CB09E5979C60B80.bbolsp-app04-138?id=mp1309428656&amp;skuId=1309428656&amp;st=categoryid$abcat0101001&amp;cp=4&amp;lp=33#tab=buyingOptions</t>
  </si>
  <si>
    <t>http://www.bestbuy.com/site/refurbished-un50eh5000-50-inch-1080p-60hz-led-hdtv/1309307715.p;jsessionid=AFA50B2B5C9381207CB09E5979C60B80.bbolsp-app04-138?id=mp1309307715&amp;skuId=1309307715&amp;st=categoryid$abcat0101001&amp;cp=4&amp;lp=34#tab=buyingOptions</t>
  </si>
  <si>
    <t>Samsung - 51" Class (50-3/4" Diag.) - Plasma - 1080p - 600Hz - HDTV</t>
  </si>
  <si>
    <t>http://www.bestbuy.com/site/51-class-50-3-4-diag--plasma-1080p-600hz-hdtv/1308128205.p;jsessionid=AFA50B2B5C9381207CB09E5979C60B80.bbolsp-app04-138?id=mp1308128205&amp;skuId=1308128205&amp;st=categoryid$abcat0101001&amp;cp=4&amp;lp=36#tab=buyingOptions</t>
  </si>
  <si>
    <t>Sony - 32" Class (31-1/2" Diag.) - LED - 1080p - 60Hz - Smart - HDTV</t>
  </si>
  <si>
    <t>http://www.bestbuy.com/site/32-class-31-1-2-diag--led-1080p-60hz-smart-hdtv/1083263.p;jsessionid=AFA50B2B5C9381207CB09E5979C60B80.bbolsp-app04-138?id=1219045596886&amp;skuId=1083263&amp;st=categoryid$abcat0101001&amp;cp=4&amp;lp=37</t>
  </si>
  <si>
    <t>VIZIO - 47" Class (47" Diag.) - LED-LCD TV - 1080p - 120 Hz</t>
  </si>
  <si>
    <t>http://www.bestbuy.com/site/47-class-47-diag--led-lcd-tv-1080p-120-hz/1307585764.p;jsessionid=AFA50B2B5C9381207CB09E5979C60B80.bbolsp-app04-138?id=mp1307585764&amp;skuId=1307585764&amp;st=categoryid$abcat0101001&amp;cp=4&amp;lp=38#tab=buyingOptions</t>
  </si>
  <si>
    <t>LG - Refurbished 47" Class (46-9/10" Diag.) - LED - 1080p - 120Hz - Smart - HDTV</t>
  </si>
  <si>
    <t>http://www.bestbuy.com/site/refurbished-47-class-46-9-10-diag--led-1080p-120hz-smart-hdtv/1611229.p;jsessionid=AFA50B2B5C9381207CB09E5979C60B80.bbolsp-app04-138?id=1219057055897&amp;skuId=1611229&amp;st=categoryid$abcat0101001&amp;cp=4&amp;lp=39</t>
  </si>
  <si>
    <t>http://www.bestbuy.com/site/42-class-41-9-10-diag--led-1080p-120hz-smart-hdtv/3731024.p;jsessionid=AFA50B2B5C9381207CB09E5979C60B80.bbolsp-app04-138?id=1219093273039&amp;skuId=3731024&amp;st=categoryid$abcat0101001&amp;cp=4&amp;lp=41</t>
  </si>
  <si>
    <t>http://www.bestbuy.com/site/51-class-50-3-4-diag--plasma-1080p-600hz-hdtv/8239047.p;jsessionid=AFA50B2B5C9381207CB09E5979C60B80.bbolsp-app04-138?id=1218866283709&amp;skuId=8239047&amp;st=categoryid$abcat0101001&amp;cp=4&amp;lp=42</t>
  </si>
  <si>
    <t>LG - 47" Class (46-9/10" Diag.) - LED - 1080p - 60Hz - Smart - HDTV</t>
  </si>
  <si>
    <t>http://www.bestbuy.com/site/47-class-46-9-10-diag--led-1080p-60hz-smart-hdtv/3734003.p;jsessionid=AFA50B2B5C9381207CB09E5979C60B80.bbolsp-app04-138?id=1219093276142&amp;skuId=3734003&amp;st=categoryid$abcat0101001&amp;cp=4&amp;lp=43</t>
  </si>
  <si>
    <t>Sony - BRAVIA - 48" Class (47-5/8" Diag.) - LED - 1080p - 60Hz - Smart - HDTV</t>
  </si>
  <si>
    <t>http://www.bestbuy.com/site/bravia-48-class-47-5-8-diag--led-1080p-60hz-smart-hdtv/3418083.p;jsessionid=AFA50B2B5C9381207CB09E5979C60B80.bbolsp-app04-138?id=1219091130361&amp;skuId=3418083&amp;st=categoryid$abcat0101001&amp;cp=4&amp;lp=44</t>
  </si>
  <si>
    <t>Samsung - Refurbished - 46" Class (46" Diag.) - LED-LCD TV - 1080p - HDTV 1080p</t>
  </si>
  <si>
    <t>http://www.bestbuy.com/site/refurbished-46-class-46-diag--led-lcd-tv-1080p-hdtv-1080p/1310479746.p;jsessionid=AFA50B2B5C9381207CB09E5979C60B80.bbolsp-app04-138?id=mp1310479746&amp;skuId=1310479746&amp;st=categoryid$abcat0101001&amp;cp=4&amp;lp=45#tab=buyingOptions</t>
  </si>
  <si>
    <t>VIZIO - Refurbished - 47" Class (47" Diag.) - LED-LCD TV - 1080p - 120 Hz</t>
  </si>
  <si>
    <t>http://www.bestbuy.com/site/refurbished-47-class-47-diag--led-lcd-tv-1080p-120-hz/1309654536.p;jsessionid=AFA50B2B5C9381207CB09E5979C60B80.bbolsp-app04-138?id=mp1309654536&amp;skuId=1309654536&amp;st=categoryid$abcat0101001&amp;cp=4&amp;lp=46#tab=buyingOptions</t>
  </si>
  <si>
    <t>Samsung - 46" Class (45-9/10" Diag.) - LCD - 1080p - 60Hz - HDTV - Black</t>
  </si>
  <si>
    <t>http://www.bestbuy.com/site/46-class-45-9-10-diag--lcd-1080p-60hz-hdtv-black/1305177756.p;jsessionid=AFA50B2B5C9381207CB09E5979C60B80.bbolsp-app04-138?id=mp1305177756&amp;skuId=1305177756&amp;st=categoryid$abcat0101001&amp;cp=4&amp;lp=47#tab=buyingOptions</t>
  </si>
  <si>
    <t>Samsung - 40" Class (40" Diag.) - LED - 1080p - 120Hz - Smart - HDTV</t>
  </si>
  <si>
    <t>http://www.bestbuy.com/site/40-class-40-diag--led-1080p-120hz-smart-hdtv/7841212.p;jsessionid=AFA50B2B5C9381207CB09E5979C60B80.bbolsp-app04-138?id=1218861014703&amp;skuId=7841212&amp;st=categoryid$abcat0101001&amp;cp=4&amp;lp=48</t>
  </si>
  <si>
    <t>LG - 47" Class (46-9/10" Diag.) - LED - 1080p - 120Hz - 3D - HDTV</t>
  </si>
  <si>
    <t>http://www.bestbuy.com/site/47-class-46-9-10-diag--led-1080p-120hz-3d-hdtv/1307699621.p;jsessionid=AFA50B2B5C9381207CB09E5979C60B80.bbolsp-app04-138?id=mp1307699621&amp;skuId=1307699621&amp;st=categoryid$abcat0101001&amp;cp=4&amp;lp=49#tab=buyingOptions</t>
  </si>
  <si>
    <t>Samsung - 46" Class (46" Diag.) - LED-LCD TV - 1080p - HDTV 1080p</t>
  </si>
  <si>
    <t>http://www.bestbuy.com/site/46-class-46-diag--led-lcd-tv-1080p-hdtv-1080p/1306025964.p;jsessionid=AFA50B2B5C9381207CB09E5979C60B80.bbolsp-app04-138?id=mp1306025964&amp;skuId=1306025964&amp;st=categoryid$abcat0101001&amp;cp=4&amp;lp=50#tab=buyingOptions</t>
  </si>
  <si>
    <t>VIZIO - E-Series 55" Class (54-5/8" Diag.) - LED - 1080p - 120Hz - Smart - HDTV</t>
  </si>
  <si>
    <t>http://www.bestbuy.com/site/e-series-55-class-54-5-8-diag--led-1080p-120hz-smart-hdtv/1308130215.p;jsessionid=666094871A78B8BA3AFF9A7B83FB4868.bbolsp-app01-136?id=mp1308130215&amp;skuId=1308130215&amp;st=categoryid$abcat0101001&amp;cp=5&amp;lp=2#tab=buyingOptions</t>
  </si>
  <si>
    <t>Toshiba - 50" Class (49-1/2" Diag.) - LED - 1080p - 120Hz - HDTV</t>
  </si>
  <si>
    <t>http://www.bestbuy.com/site/50-class-49-1-2-diag--led-1080p-120hz-hdtv/1308129592.p;jsessionid=666094871A78B8BA3AFF9A7B83FB4868.bbolsp-app01-136?id=mp1308129592&amp;skuId=1308129592&amp;st=categoryid$abcat0101001&amp;cp=5&amp;lp=3#tab=buyingOptions</t>
  </si>
  <si>
    <t>LG - 50" Class (49-1/2" Diag.) - LED - 1080p - 120Hz - HDTV</t>
  </si>
  <si>
    <t>http://www.bestbuy.com/site/50-class-49-1-2-diag--led-1080p-120hz-hdtv/8848057.p;jsessionid=666094871A78B8BA3AFF9A7B83FB4868.bbolsp-app01-136?id=1218912946728&amp;skuId=8848057&amp;st=categoryid$abcat0101001&amp;cp=5&amp;lp=4</t>
  </si>
  <si>
    <t>Toshiba - 50" Class (49-1/2" Diag.) - LED - 1080p - 120Hz - Smart - HDTV - Gun Metal Deco</t>
  </si>
  <si>
    <t>http://www.bestbuy.com/site/50-class-49-1-2-diag--led-1080p-120hz-smart-hdtv/4876019.p;jsessionid=666094871A78B8BA3AFF9A7B83FB4868.bbolsp-app01-136?id=1219104861334&amp;skuId=4876019&amp;st=categoryid$abcat0101001&amp;cp=5&amp;lp=5</t>
  </si>
  <si>
    <t>Sharp - 50" Class (49-1/2" Diag.) - LED - 1080p - 120Hz - HDTV</t>
  </si>
  <si>
    <t>http://www.bestbuy.com/site/50-class-49-1-2-diag--led-1080p-120hz-hdtv/8976104.p;jsessionid=666094871A78B8BA3AFF9A7B83FB4868.bbolsp-app01-136?id=1218960138258&amp;skuId=8976104&amp;st=categoryid$abcat0101001&amp;cp=5&amp;lp=6</t>
  </si>
  <si>
    <t>VIZIO - E-Series - 55" Class (54-5/8" Diag.) - LED - 1080p - 120Hz - Smart - HDTV</t>
  </si>
  <si>
    <t>http://www.bestbuy.com/site/e-series-55-class-54-5-8-diag--led-1080p-120hz-smart-hdtv/3320006.p;jsessionid=666094871A78B8BA3AFF9A7B83FB4868.bbolsp-app01-136?id=1219090455813&amp;skuId=3320006&amp;st=categoryid$abcat0101001&amp;cp=5&amp;lp=7</t>
  </si>
  <si>
    <t>http://www.bestbuy.com/site/50-class-49-1-2-diag--led-1080p-120hz-hdtv-gunmetal/1306124339.p;jsessionid=666094871A78B8BA3AFF9A7B83FB4868.bbolsp-app01-136?id=mp1306124339&amp;skuId=1306124339&amp;st=categoryid$abcat0101001&amp;cp=5&amp;lp=8#tab=buyingOptions</t>
  </si>
  <si>
    <t>Coby - 55" ATSC LED 3D TV (1080p  120Hz) with HDMI Input &amp; 2 Pairs 3D Glasses</t>
  </si>
  <si>
    <t>http://www.bestbuy.com/site/55-atsc-led-3d-tv-1080p-120hz-with-hdmi-input-2-pairs-3d-glasses/1305858020.p;jsessionid=666094871A78B8BA3AFF9A7B83FB4868.bbolsp-app01-136?id=mp1305858020&amp;skuId=1305858020&amp;st=categoryid$abcat0101001&amp;cp=5&amp;lp=9#tab=buyingOptions</t>
  </si>
  <si>
    <t>Philips - 3000 Series 50" Class (50" Diag.) - LED - 1080p - 60Hz - Smart - HDTV</t>
  </si>
  <si>
    <t>http://www.bestbuy.com/site/3000-series-50-class-50-diag--led-1080p-60hz-smart-hdtv/1307158258.p;jsessionid=666094871A78B8BA3AFF9A7B83FB4868.bbolsp-app01-136?id=mp1307158258&amp;skuId=1307158258&amp;st=categoryid$abcat0101001&amp;cp=5&amp;lp=10#tab=buyingOptions</t>
  </si>
  <si>
    <t>LG - 47" Class (46-9/10" Diag.) - LCD - 1080p - 120Hz - HDTV</t>
  </si>
  <si>
    <t>http://www.bestbuy.com/site/47-class-46-9-10-diag--lcd-1080p-120hz-hdtv/1305177558.p;jsessionid=666094871A78B8BA3AFF9A7B83FB4868.bbolsp-app01-136?id=mp1305177558&amp;skuId=1305177558&amp;st=categoryid$abcat0101001&amp;cp=5&amp;lp=11#tab=buyingOptions</t>
  </si>
  <si>
    <t>Samsung - 40" Class (40" Diag.) - LED-LCD TV - 1080p - HDTV 1080p</t>
  </si>
  <si>
    <t>http://www.bestbuy.com/site/40-class-40-diag--led-lcd-tv-1080p-hdtv-1080p/1305262469.p;jsessionid=666094871A78B8BA3AFF9A7B83FB4868.bbolsp-app01-136?id=mp1305262469&amp;skuId=1305262469&amp;st=categoryid$abcat0101001&amp;cp=5&amp;lp=12#tab=buyingOptions</t>
  </si>
  <si>
    <t>LG - 47" Class (46-9/10" Diag.) - LED - 1080p - 120Hz - Smart - HDTV</t>
  </si>
  <si>
    <t>http://www.bestbuy.com/site/47-class-46-9-10-diag--led-1080p-120hz-smart-hdtv/7508044.p;jsessionid=666094871A78B8BA3AFF9A7B83FB4868.bbolsp-app01-136?id=1218848535437&amp;skuId=7508044&amp;st=categoryid$abcat0101001&amp;cp=5&amp;lp=13</t>
  </si>
  <si>
    <t>http://www.bestbuy.com/site/46-class-46-diag--led-lcd-tv-1080p-hdtv-1080p/1309018031.p;jsessionid=666094871A78B8BA3AFF9A7B83FB4868.bbolsp-app01-136?id=mp1309018031&amp;skuId=1309018031&amp;st=categoryid$abcat0101001&amp;cp=5&amp;lp=14#tab=buyingOptions</t>
  </si>
  <si>
    <t>LG - Refurbished - 55" Class (55" Diag.) - LED-LCD TV - 1080p - HDTV 1080p</t>
  </si>
  <si>
    <t>http://www.bestbuy.com/site/refurbished-55-class-55-diag--led-lcd-tv-1080p-hdtv-1080p/1309965281.p;jsessionid=666094871A78B8BA3AFF9A7B83FB4868.bbolsp-app01-136?id=mp1309965281&amp;skuId=1309965281&amp;st=categoryid$abcat0101001&amp;cp=5&amp;lp=16#tab=buyingOptions</t>
  </si>
  <si>
    <t>Samsung - 48" Class (47-5/8" Diag.) - LED - 1080p - 60Hz - Smart - HDTV</t>
  </si>
  <si>
    <t>http://www.bestbuy.com/site/48-class-47-5-8-diag--led-1080p-60hz-smart-hdtv/1310309364.p;jsessionid=666094871A78B8BA3AFF9A7B83FB4868.bbolsp-app01-136?id=mp1310309364&amp;skuId=1310309364&amp;st=categoryid$abcat0101001&amp;cp=5&amp;lp=17#tab=buyingOptions</t>
  </si>
  <si>
    <t>Samsung - SyncMaster - 40" Class (40" Diag.) - LCD TV - 1080p - HDTV 1080p - Glossy Black</t>
  </si>
  <si>
    <t>http://www.bestbuy.com/site/syncmaster-40-class-40-diag--lcd-tv-1080p-hdtv-1080p-glossy-black/1305948219.p;jsessionid=666094871A78B8BA3AFF9A7B83FB4868.bbolsp-app01-136?id=mp1305948219&amp;skuId=1305948219&amp;st=categoryid$abcat0101001&amp;cp=5&amp;lp=19#tab=buyingOptions</t>
  </si>
  <si>
    <t>LG - 42" Class (41-9/10" Diag.) - LED - 1080p - 120Hz - Smart - 3D - HDTV</t>
  </si>
  <si>
    <t>http://www.bestbuy.com/site/42-class-41-9-10-diag--led-1080p-120hz-smart-3d-hdtv/1306280554.p;jsessionid=666094871A78B8BA3AFF9A7B83FB4868.bbolsp-app01-136?id=mp1306280554&amp;skuId=1306280554&amp;st=categoryid$abcat0101001&amp;cp=5&amp;lp=20#tab=buyingOptions</t>
  </si>
  <si>
    <t>Sony - Refurbished 46" Class (46" Diag.) - LED - 1080p - 120Hz - HDTV</t>
  </si>
  <si>
    <t>http://www.bestbuy.com/site/refurbished-46-class-46-diag--led-1080p-120hz-hdtv/4145037.p;jsessionid=666094871A78B8BA3AFF9A7B83FB4868.bbolsp-app01-136?id=1219096791906&amp;skuId=4145037&amp;st=categoryid$abcat0101001&amp;cp=5&amp;lp=22</t>
  </si>
  <si>
    <t>Toshiba - 50" Class (49-1/2" Diag.) - LED - 1080p - 120Hz - Smart - HDTV</t>
  </si>
  <si>
    <t>http://www.bestbuy.com/site/50-class-49-1-2-diag--led-1080p-120hz-smart-hdtv/1306366098.p;jsessionid=666094871A78B8BA3AFF9A7B83FB4868.bbolsp-app01-136?id=mp1306366098&amp;skuId=1306366098&amp;st=categoryid$abcat0101001&amp;cp=5&amp;lp=23#tab=buyingOptions</t>
  </si>
  <si>
    <t>http://www.bestbuy.com/site/3000-series-50-class-50-diag--led-1080p-60hz-smart-hdtv/2291046.p;jsessionid=666094871A78B8BA3AFF9A7B83FB4868.bbolsp-app01-136?id=1219071224491&amp;skuId=2291046&amp;st=categoryid$abcat0101001&amp;cp=5&amp;lp=24</t>
  </si>
  <si>
    <t>Panasonic - 42" Class (42" Diag.) - LCD TV - 1080p - HDTV 1080p</t>
  </si>
  <si>
    <t>http://www.bestbuy.com/site/42-class-42-diag--lcd-tv-1080p-hdtv-1080p/1304393867.p;jsessionid=666094871A78B8BA3AFF9A7B83FB4868.bbolsp-app01-136?id=mp1304393867&amp;skuId=1304393867&amp;st=categoryid$abcat0101001&amp;cp=5&amp;lp=26#tab=buyingOptions</t>
  </si>
  <si>
    <t>Samsung - 40" Class (40" Diag.) - LED - 1080p - 120Hz - Smart - 3D - HDTV</t>
  </si>
  <si>
    <t>http://www.bestbuy.com/site/40-class-40-diag--led-1080p-120hz-smart-3d-hdtv/1306452418.p;jsessionid=666094871A78B8BA3AFF9A7B83FB4868.bbolsp-app01-136?id=mp1306452418&amp;skuId=1306452418&amp;st=categoryid$abcat0101001&amp;cp=5&amp;lp=27#tab=buyingOptions</t>
  </si>
  <si>
    <t>Samsung - Refurbished - 46" Class (46" Diag.) - LED-LCD TV - 1080p - 120 Hz - HDTV 1080p</t>
  </si>
  <si>
    <t>http://www.bestbuy.com/site/refurbished-46-class-46-diag--led-lcd-tv-1080p-120-hz-hdtv-1080p/1308778189.p;jsessionid=666094871A78B8BA3AFF9A7B83FB4868.bbolsp-app01-136?id=mp1308778189&amp;skuId=1308778189&amp;st=categoryid$abcat0101001&amp;cp=5&amp;lp=28#tab=buyingOptions</t>
  </si>
  <si>
    <t>LG - 47" Class (46-9/10" Diag.) - LED - 1080p - 120Hz - Smart - 3D - HDTV</t>
  </si>
  <si>
    <t>http://www.bestbuy.com/site/47-class-46-9-10-diag--led-1080p-120hz-smart-3d-hdtv/1308129097.p;jsessionid=666094871A78B8BA3AFF9A7B83FB4868.bbolsp-app01-136?id=mp1308129097&amp;skuId=1308129097&amp;st=categoryid$abcat0101001&amp;cp=5&amp;lp=29#tab=buyingOptions</t>
  </si>
  <si>
    <t>LG - Refurbished 55" Class (54-5/8" Diag.) - LED - 1080p - 120Hz - HDTV</t>
  </si>
  <si>
    <t>http://www.bestbuy.com/site/refurbished-55-class-54-5-8-diag--led-1080p-120hz-hdtv/1610954.p;jsessionid=666094871A78B8BA3AFF9A7B83FB4868.bbolsp-app01-136?id=1219057054257&amp;skuId=1610954&amp;st=categoryid$abcat0101001&amp;cp=5&amp;lp=30</t>
  </si>
  <si>
    <t>Panasonic - 50" Class (49-1/2" Diag.) - LED - 1080p - 120Hz - Smart - HDTV</t>
  </si>
  <si>
    <t>http://www.bestbuy.com/site/50-class-49-1-2-diag--led-1080p-120hz-smart-hdtv/3730034.p;jsessionid=666094871A78B8BA3AFF9A7B83FB4868.bbolsp-app01-136?id=1219093274525&amp;skuId=3730034&amp;st=categoryid$abcat0101001&amp;cp=5&amp;lp=32</t>
  </si>
  <si>
    <t>Samsung - 55" Class (54-5/8" Diag.) - LED - 1080p - 120Hz - HDTV</t>
  </si>
  <si>
    <t>http://www.bestbuy.com/site/55-class-54-5-8-diag--led-1080p-120hz-hdtv/1611413.p;jsessionid=666094871A78B8BA3AFF9A7B83FB4868.bbolsp-app01-136?id=1219057058728&amp;skuId=1611413&amp;st=categoryid$abcat0101001&amp;cp=5&amp;lp=33</t>
  </si>
  <si>
    <t>LG - 55" Class (54-5/8" Diag.) - LED - 1080p - 120Hz - HDTV</t>
  </si>
  <si>
    <t>http://www.bestbuy.com/site/55-class-54-5-8-diag--led-1080p-120hz-hdtv/8949586.p;jsessionid=666094871A78B8BA3AFF9A7B83FB4868.bbolsp-app01-136?id=1218956308016&amp;skuId=8949586&amp;st=categoryid$abcat0101001&amp;cp=5&amp;lp=34</t>
  </si>
  <si>
    <t>VIZIO - M-Series - 50" Class (49-1/2" Diag.) - LED - 1080p - 240Hz - Smart - 3D - HDTV</t>
  </si>
  <si>
    <t>http://www.bestbuy.com/site/m-series-50-class-49-1-2-diag--led-1080p-240hz-smart-3d-hdtv/8768104.p;jsessionid=666094871A78B8BA3AFF9A7B83FB4868.bbolsp-app01-136?id=1218890758669&amp;skuId=8768104&amp;st=categoryid$abcat0101001&amp;cp=5&amp;lp=35</t>
  </si>
  <si>
    <t>Samsung - Refurbished - 46" Class (46" Diag.) - LED-LCD TV - 1080p - 3D - HDTV 1080p</t>
  </si>
  <si>
    <t>http://www.bestbuy.com/site/refurbished-46-class-46-diag--led-lcd-tv-1080p-3d-hdtv-1080p/1308779148.p;jsessionid=666094871A78B8BA3AFF9A7B83FB4868.bbolsp-app01-136?id=mp1308779148&amp;skuId=1308779148&amp;st=categoryid$abcat0101001&amp;cp=5&amp;lp=36#tab=buyingOptions</t>
  </si>
  <si>
    <t>Philips - 3000 Series 46" Class (46" Diag.) - LED - 1080p - 60Hz - Smart - HDTV</t>
  </si>
  <si>
    <t>http://www.bestbuy.com/site/3000-series-46-class-46-diag--led-1080p-60hz-smart-hdtv/1307135877.p;jsessionid=666094871A78B8BA3AFF9A7B83FB4868.bbolsp-app01-136?id=mp1307135877&amp;skuId=1307135877&amp;st=categoryid$abcat0101001&amp;cp=5&amp;lp=37#tab=buyingOptions</t>
  </si>
  <si>
    <t>Philips - 46" Class (46" Diag.) - LED - 1080p - 240Hz - Smart - HDTV</t>
  </si>
  <si>
    <t>http://www.bestbuy.com/site/46-class-46-diag--led-1080p-240hz-smart-hdtv/1305938906.p;jsessionid=666094871A78B8BA3AFF9A7B83FB4868.bbolsp-app01-136?id=mp1305938906&amp;skuId=1305938906&amp;st=categoryid$abcat0101001&amp;cp=5&amp;lp=38#tab=buyingOptions</t>
  </si>
  <si>
    <t>Samsung - 50" Class (49-1/2" Diag.) - LED - 1080p - 60Hz - HDTV</t>
  </si>
  <si>
    <t>http://www.bestbuy.com/site/50-class-49-1-2-diag--led-1080p-60hz-hdtv/1306747101.p;jsessionid=666094871A78B8BA3AFF9A7B83FB4868.bbolsp-app01-136?id=mp1306747101&amp;skuId=1306747101&amp;st=categoryid$abcat0101001&amp;cp=5&amp;lp=40#tab=buyingOptions</t>
  </si>
  <si>
    <t>Samsung - Refurbished 55" Class (54-5/8" Diag.) - LED - 1080p - 120Hz - 3D - HDTV</t>
  </si>
  <si>
    <t>http://www.bestbuy.com/site/refurbished-55-class-54-5-8-diag--led-1080p-120hz-3d-hdtv/2675414.p;jsessionid=666094871A78B8BA3AFF9A7B83FB4868.bbolsp-app01-136?id=1219076387968&amp;skuId=2675414&amp;st=categoryid$abcat0101001&amp;cp=5&amp;lp=42</t>
  </si>
  <si>
    <t>Samsung - 60" Class (59-9/10" Diag.) - Plasma - 1080p - 600Hz - HDTV</t>
  </si>
  <si>
    <t>http://www.bestbuy.com/site/60-class-59-9-10-diag--plasma-1080p-600hz-hdtv/8182045.p;jsessionid=666094871A78B8BA3AFF9A7B83FB4868.bbolsp-app01-136?id=1218864995544&amp;skuId=8182045&amp;st=categoryid$abcat0101001&amp;cp=5&amp;lp=43</t>
  </si>
  <si>
    <t>Samsung - 55" Class (54-5/8" Diag.) - LED - 1080p - 120Hz - 3D - HDTV</t>
  </si>
  <si>
    <t>http://www.bestbuy.com/site/55-class-54-5-8-diag--led-1080p-120hz-3d-hdtv/8254106.p;jsessionid=666094871A78B8BA3AFF9A7B83FB4868.bbolsp-app01-136?id=1218866964507&amp;skuId=8254106&amp;st=categoryid$abcat0101001&amp;cp=5&amp;lp=44</t>
  </si>
  <si>
    <t>Samsung - 46" Class (45-9/10" Diag.) - LED - 1080p - 120Hz - Smart - HDTV</t>
  </si>
  <si>
    <t>http://www.bestbuy.com/site/46-class-45-9-10-diag--led-1080p-120hz-smart-hdtv/8350048.p;jsessionid=666094871A78B8BA3AFF9A7B83FB4868.bbolsp-app01-136?id=1218872213174&amp;skuId=8350048&amp;st=categoryid$abcat0101001&amp;cp=5&amp;lp=45</t>
  </si>
  <si>
    <t>Toshiba - 46" Class - LED - 1080p - 120Hz - HDTV</t>
  </si>
  <si>
    <t>http://www.bestbuy.com/site/46-class-led-1080p-120hz-hdtv/1306209463.p;jsessionid=666094871A78B8BA3AFF9A7B83FB4868.bbolsp-app01-136?id=mp1306209463&amp;skuId=1306209463&amp;st=categoryid$abcat0101001&amp;cp=5&amp;lp=46#tab=buyingOptions</t>
  </si>
  <si>
    <t>Samsung - 50" Class (49-1/2" Diag.) - LED - 1080p - 60Hz - Smart - HDTV</t>
  </si>
  <si>
    <t>http://www.bestbuy.com/site/50-class-49-1-2-diag--led-1080p-60hz-smart-hdtv/1307222065.p;jsessionid=666094871A78B8BA3AFF9A7B83FB4868.bbolsp-app01-136?id=mp1307222065&amp;skuId=1307222065&amp;st=categoryid$abcat0101001&amp;cp=5&amp;lp=47#tab=buyingOptions</t>
  </si>
  <si>
    <t>LG - 60" Class (59-7/8" Diag.) - Plasma - 1080p - 600Hz - HDTV</t>
  </si>
  <si>
    <t>http://www.bestbuy.com/site/60-class-59-7-8-diag--plasma-1080p-600hz-hdtv/3892008.p;jsessionid=666094871A78B8BA3AFF9A7B83FB4868.bbolsp-app01-136?id=1219094472066&amp;skuId=3892008&amp;st=categoryid$abcat0101001&amp;cp=5&amp;lp=48</t>
  </si>
  <si>
    <t>Samsung - Refurbished 55" Class (54-5/8" Diag.) - LED - 1080p - 120Hz - Smart - HDTV</t>
  </si>
  <si>
    <t>http://www.bestbuy.com/site/refurbished-55-class-54-5-8-diag--led-1080p-120hz-smart-hdtv/5679052.p;jsessionid=FB14C3E1DA968A08F43E161877604724.bbolsp-app02-135?id=1219148660076&amp;skuId=5679052&amp;st=categoryid$abcat0101001&amp;cp=6&amp;lp=1</t>
  </si>
  <si>
    <t>VIZIO - E-Series - 60" Class (60-1/25" Diag.) - LED - 1080p - 120Hz - Smart - HDTV</t>
  </si>
  <si>
    <t>http://www.bestbuy.com/site/e-series-60-class-60-1-25-diag--led-1080p-120hz-smart-hdtv/7172045.p;jsessionid=FB14C3E1DA968A08F43E161877604724.bbolsp-app02-135?id=1218832134467&amp;skuId=7172045&amp;st=categoryid$abcat0101001&amp;cp=6&amp;lp=3</t>
  </si>
  <si>
    <t>Samsung - 48" Class (47-5/8" Diag.) - LED - 1080p - 120Hz - Smart - HDTV</t>
  </si>
  <si>
    <t>http://www.bestbuy.com/site/48-class-47-5-8-diag--led-1080p-120hz-smart-hdtv/4320002.p;jsessionid=FB14C3E1DA968A08F43E161877604724.bbolsp-app02-135?id=1219097785249&amp;skuId=4320002&amp;st=categoryid$abcat0101001&amp;cp=6&amp;lp=4</t>
  </si>
  <si>
    <t>Samsung - 55" Class (54-5/8" Diag.) - LED - 1080p - 120Hz - Smart - HDTV</t>
  </si>
  <si>
    <t>http://www.bestbuy.com/site/55-class-54-5-8-diag--led-1080p-120hz-smart-hdtv/3800063.p;jsessionid=FB14C3E1DA968A08F43E161877604724.bbolsp-app02-135?id=1219093904157&amp;skuId=3800063&amp;st=categoryid$abcat0101001&amp;cp=6&amp;lp=5</t>
  </si>
  <si>
    <t>http://www.bestbuy.com/site/42-class-42-diag--lcd-tv-1080p-hdtv-1080p/1305487206.p;jsessionid=FB14C3E1DA968A08F43E161877604724.bbolsp-app02-135?id=mp1305487206&amp;skuId=1305487206&amp;st=categoryid$abcat0101001&amp;cp=6&amp;lp=6#tab=buyingOptions</t>
  </si>
  <si>
    <t>Pyle - 42" Class (42" Diag.) - LCD TV - 1080p - HDTV 1080p</t>
  </si>
  <si>
    <t>http://www.bestbuy.com/site/42-class-42-diag--lcd-tv-1080p-hdtv-1080p/1306320007.p;jsessionid=FB14C3E1DA968A08F43E161877604724.bbolsp-app02-135?id=mp1306320007&amp;skuId=1306320007&amp;st=categoryid$abcat0101001&amp;cp=6&amp;lp=7#tab=buyingOptions</t>
  </si>
  <si>
    <t>Sharp - Refurbished AQUOS - 60" Class (60" Diag.) - LED - 1080p - 120Hz - HDTV</t>
  </si>
  <si>
    <t>http://www.bestbuy.com/site/refurbished-aquos-60-class-60-diag--led-1080p-120hz-hdtv/8780263.p;jsessionid=FB14C3E1DA968A08F43E161877604724.bbolsp-app02-135?id=1218892441550&amp;skuId=8780263&amp;st=categoryid$abcat0101001&amp;cp=6&amp;lp=8</t>
  </si>
  <si>
    <t>Samsung - Refurbished 55" Class (54-3/5" Diag.) - LED - 1080p - 120Hz - Smart - HDTV</t>
  </si>
  <si>
    <t>http://www.bestbuy.com/site/refurbished-55-class-54-3-5-diag--led-1080p-120hz-smart-hdtv/5326233.p;jsessionid=FB14C3E1DA968A08F43E161877604724.bbolsp-app02-135?id=1219120323739&amp;skuId=5326233&amp;st=categoryid$abcat0101001&amp;cp=6&amp;lp=9</t>
  </si>
  <si>
    <t>Samsung - 46" Class (45-9/10" Diag.) - LED - 1080p - 120Hz - Smart - 3D - HDTV</t>
  </si>
  <si>
    <t>http://www.bestbuy.com/site/46-class-45-9-10-diag--led-1080p-120hz-smart-3d-hdtv/7929104.p;jsessionid=FB14C3E1DA968A08F43E161877604724.bbolsp-app02-135?id=1218863183331&amp;skuId=7929104&amp;st=categoryid$abcat0101001&amp;cp=6&amp;lp=10</t>
  </si>
  <si>
    <t>Samsung - Refurbished - 60" Class (60" Diag.) - LED-LCD TV - 1080p - 240 Hz - HDTV 1080p</t>
  </si>
  <si>
    <t>http://www.bestbuy.com/site/refurbished-60-class-60-diag--led-lcd-tv-1080p-240-hz-hdtv-1080p/1308778172.p;jsessionid=FB14C3E1DA968A08F43E161877604724.bbolsp-app02-135?id=mp1308778172&amp;skuId=1308778172&amp;st=categoryid$abcat0101001&amp;cp=6&amp;lp=11#tab=buyingOptions</t>
  </si>
  <si>
    <t>Samsung - Refurbished - 55" Class (55" Diag.) - LED-LCD TV - 1080p - HDTV 1080p</t>
  </si>
  <si>
    <t>http://www.bestbuy.com/site/refurbished-55-class-55-diag--led-lcd-tv-1080p-hdtv-1080p/1308641995.p;jsessionid=FB14C3E1DA968A08F43E161877604724.bbolsp-app02-135?id=mp1308641995&amp;skuId=1308641995&amp;st=categoryid$abcat0101001&amp;cp=6&amp;lp=13#tab=buyingOptions</t>
  </si>
  <si>
    <t>Panasonic - VIERA - 47" Class (47" Diag.) - LED - 1080p - 120Hz - Smart - 3D - HDTV</t>
  </si>
  <si>
    <t>http://www.bestbuy.com/site/viera-47-class-47-diag--led-1080p-120hz-smart-3d-hdtv/5315368.p;jsessionid=FB14C3E1DA968A08F43E161877604724.bbolsp-app02-135?id=1218635266423&amp;skuId=5315368&amp;st=categoryid$abcat0101001&amp;cp=6&amp;lp=15</t>
  </si>
  <si>
    <t>LG - 60" Class (59-1/2" Diag.) - LED - 1080p - 120Hz - Smart - HDTV</t>
  </si>
  <si>
    <t>http://www.bestbuy.com/site/60-class-59-1-2-diag--led-1080p-120hz-smart-hdtv/1310134690.p;jsessionid=FB14C3E1DA968A08F43E161877604724.bbolsp-app02-135?id=mp1310134690&amp;skuId=1310134690&amp;st=categoryid$abcat0101001&amp;cp=6&amp;lp=16#tab=buyingOptions</t>
  </si>
  <si>
    <t>Sharp - Refurbished AQUOS - 60" Class (60" Diag.) - LCD - 1080p - 120Hz - HDTV</t>
  </si>
  <si>
    <t>http://www.bestbuy.com/site/refurbished-aquos-60-class-60-diag--lcd-1080p-120hz-hdtv/8780493.p;jsessionid=FB14C3E1DA968A08F43E161877604724.bbolsp-app02-135?id=1218892437192&amp;skuId=8780493&amp;st=categoryid$abcat0101001&amp;cp=6&amp;lp=17</t>
  </si>
  <si>
    <t>Samsung - 60" Class (60" Diag.) - LED - 1080p - 120Hz - HDTV</t>
  </si>
  <si>
    <t>http://www.bestbuy.com/site/60-class-60-diag--led-1080p-120hz-hdtv/1611459.p;jsessionid=FB14C3E1DA968A08F43E161877604724.bbolsp-app02-135?id=1219057055264&amp;skuId=1611459&amp;st=categoryid$abcat0101001&amp;cp=6&amp;lp=18</t>
  </si>
  <si>
    <t>Panasonic - 55" Class (54-5/8" Diag.) - LED - 1080p - 120Hz - Smart - HDTV</t>
  </si>
  <si>
    <t>http://www.bestbuy.com/site/55-class-54-5-8-diag--led-1080p-120hz-smart-hdtv/3924148.p;jsessionid=FB14C3E1DA968A08F43E161877604724.bbolsp-app02-135?id=1219094473546&amp;skuId=3924148&amp;st=categoryid$abcat0101001&amp;cp=6&amp;lp=19</t>
  </si>
  <si>
    <t>Sharp - AQUOS - 60" Class (60-1/32" Diag.) - LED - 1080p - 120Hz - Smart - HDTV</t>
  </si>
  <si>
    <t>http://www.bestbuy.com/site/aquos-60-class-60-1-32-diag--led-1080p-120hz-smart-hdtv/8157159.p;jsessionid=FB14C3E1DA968A08F43E161877604724.bbolsp-app02-135?id=1218864521752&amp;skuId=8157159&amp;st=categoryid$abcat0101001&amp;cp=6&amp;lp=20</t>
  </si>
  <si>
    <t>Samsung - 50" Class (49-1/2" Diag.) - LED - 1080p - 120Hz - Smart - HDTV</t>
  </si>
  <si>
    <t>http://www.bestbuy.com/site/50-class-49-1-2-diag--led-1080p-120hz-smart-hdtv/4322019.p;jsessionid=FB14C3E1DA968A08F43E161877604724.bbolsp-app02-135?id=1219097784442&amp;skuId=4322019&amp;st=categoryid$abcat0101001&amp;cp=6&amp;lp=21</t>
  </si>
  <si>
    <t>Sony - BRAVIA - 50" Class (49-1/2" Diag.) - LED - 1080p - 120Hz - Smart - 3D - HDTV</t>
  </si>
  <si>
    <t>http://www.bestbuy.com/site/bravia-50-class-49-1-2-diag--led-1080p-120hz-smart-3d-hdtv/3419028.p;jsessionid=FB14C3E1DA968A08F43E161877604724.bbolsp-app02-135?id=1219091132473&amp;skuId=3419028&amp;st=categoryid$abcat0101001&amp;cp=6&amp;lp=22</t>
  </si>
  <si>
    <t>VIZIO - M-Series - 55" Class (54-5/8" Diag.) - LED - 1080p - 240Hz - Smart - 3D - HDTV</t>
  </si>
  <si>
    <t>http://www.bestbuy.com/site/m-series-55-class-54-5-8-diag--led-1080p-240hz-smart-3d-hdtv/8768317.p;jsessionid=FB14C3E1DA968A08F43E161877604724.bbolsp-app02-135?id=1218890759669&amp;skuId=8768317&amp;st=categoryid$abcat0101001&amp;cp=6&amp;lp=23</t>
  </si>
  <si>
    <t>Sharp - AQUOS - 60" Class (60" Diag.) - LED - 1080p - 120Hz - HDTV</t>
  </si>
  <si>
    <t>http://www.bestbuy.com/site/aquos-60-class-60-diag--led-1080p-120hz-hdtv/1308126942.p;jsessionid=FB14C3E1DA968A08F43E161877604724.bbolsp-app02-135?id=mp1308126942&amp;skuId=1308126942&amp;st=categoryid$abcat0101001&amp;cp=6&amp;lp=24#tab=buyingOptions</t>
  </si>
  <si>
    <t>http://www.bestbuy.com/site/viera-47-class-47-diag--led-1080p-120hz-smart-3d-hdtv/1305177657.p;jsessionid=FB14C3E1DA968A08F43E161877604724.bbolsp-app02-135?id=mp1305177657&amp;skuId=1305177657&amp;st=categoryid$abcat0101001&amp;cp=6&amp;lp=25#tab=buyingOptions</t>
  </si>
  <si>
    <t>Panasonic - 47" Class (47" Diag.) - LED - 1080p - 240Hz - Smart - 3D - HDTV</t>
  </si>
  <si>
    <t>http://www.bestbuy.com/site/47-class-47-diag--led-1080p-240hz-smart-3d-hdtv/1307699652.p;jsessionid=FB14C3E1DA968A08F43E161877604724.bbolsp-app02-135?id=mp1307699652&amp;skuId=1307699652&amp;st=categoryid$abcat0101001&amp;cp=6&amp;lp=26#tab=buyingOptions</t>
  </si>
  <si>
    <t>Sharp - Refurbished - AQUOS - 60" Class (60" Diag.) - LED-LCD TV - 1080p - 120 Hz - HDTV 1080p</t>
  </si>
  <si>
    <t>http://www.bestbuy.com/site/refurbished-aquos-60-class-60-diag--led-lcd-tv-1080p-120-hz-hdtv-1080p/1308778387.p;jsessionid=FB14C3E1DA968A08F43E161877604724.bbolsp-app02-135?id=mp1308778387&amp;skuId=1308778387&amp;st=categoryid$abcat0101001&amp;cp=6&amp;lp=28#tab=buyingOptions</t>
  </si>
  <si>
    <t>Samsung - Refurbished 60" Class (60" Diag.) - LED - 1080p - 120Hz - HDTV</t>
  </si>
  <si>
    <t>http://www.bestbuy.com/site/refurbished-60-class-60-diag--led-1080p-120hz-hdtv/2675423.p;jsessionid=FB14C3E1DA968A08F43E161877604724.bbolsp-app02-135?id=1219076370046&amp;skuId=2675423&amp;st=categoryid$abcat0101001&amp;cp=6&amp;lp=29</t>
  </si>
  <si>
    <t>http://www.bestbuy.com/site/48-class-47-5-8-diag--led-1080p-60hz-smart-hdtv/5253007.p;jsessionid=FB14C3E1DA968A08F43E161877604724.bbolsp-app02-135?id=1219116000668&amp;skuId=5253007&amp;st=categoryid$abcat0101001&amp;cp=6&amp;lp=32</t>
  </si>
  <si>
    <t>Sony - 47" Class (47" Diag.) - LED - 1080p - 120Hz - Smart - 3D - HDTV</t>
  </si>
  <si>
    <t>http://www.bestbuy.com/site/47-class-47-diag--led-1080p-120hz-smart-3d-hdtv/1308127598.p;jsessionid=FB14C3E1DA968A08F43E161877604724.bbolsp-app02-135?id=mp1308127598&amp;skuId=1308127598&amp;st=categoryid$abcat0101001&amp;cp=6&amp;lp=33#tab=buyingOptions</t>
  </si>
  <si>
    <t>LG - 55" Class (54-5/8" Diag.) - LED - 1080p - 120Hz - Smart - HDTV</t>
  </si>
  <si>
    <t>http://www.bestbuy.com/site/55-class-54-5-8-diag--led-1080p-120hz-smart-hdtv/1306056012.p;jsessionid=FB14C3E1DA968A08F43E161877604724.bbolsp-app02-135?id=mp1306056012&amp;skuId=1306056012&amp;st=categoryid$abcat0101001&amp;cp=6&amp;lp=35#tab=buyingOptions</t>
  </si>
  <si>
    <t>Panasonic - Refurbished 58" Class (58" Diag.) - LED - 1080p - 120Hz - Smart - HDTV</t>
  </si>
  <si>
    <t>http://www.bestbuy.com/site/refurbished-58-class-58-diag--led-1080p-120hz-smart-hdtv/2675354.p;jsessionid=FB14C3E1DA968A08F43E161877604724.bbolsp-app02-135?id=1219076372815&amp;skuId=2675354&amp;st=categoryid$abcat0101001&amp;cp=6&amp;lp=36</t>
  </si>
  <si>
    <t>http://www.bestbuy.com/site/60-class-60-diag--led-1080p-120hz-hdtv/6846878.p;jsessionid=FB14C3E1DA968A08F43E161877604724.bbolsp-app02-135?id=1218809166296&amp;skuId=6846878&amp;st=categoryid$abcat0101001&amp;cp=6&amp;lp=37</t>
  </si>
  <si>
    <t>Samsung - 60" Class (60" Diag.) - LED - 1080p - 120Hz - Smart - HDTV</t>
  </si>
  <si>
    <t>http://www.bestbuy.com/site/60-class-60-diag--led-1080p-120hz-smart-hdtv/2160126.p;jsessionid=FB14C3E1DA968A08F43E161877604724.bbolsp-app02-135?id=1219069799144&amp;skuId=2160126&amp;st=categoryid$abcat0101001&amp;cp=6&amp;lp=38</t>
  </si>
  <si>
    <t>Samsung - 50" Class (49-1/2" Diag.) - LED - 1080p - 120Hz - Smart - 3D - HDTV</t>
  </si>
  <si>
    <t>http://www.bestbuy.com/site/50-class-49-1-2-diag--led-1080p-120hz-smart-3d-hdtv/8064062.p;jsessionid=FB14C3E1DA968A08F43E161877604724.bbolsp-app02-135?id=1218863885647&amp;skuId=8064062&amp;st=categoryid$abcat0101001&amp;cp=6&amp;lp=39</t>
  </si>
  <si>
    <t>http://www.bestbuy.com/site/55-class-54-5-8-diag--led-1080p-120hz-smart-hdtv/3800027.p;jsessionid=FB14C3E1DA968A08F43E161877604724.bbolsp-app02-135?id=1219093907243&amp;skuId=3800027&amp;st=categoryid$abcat0101001&amp;cp=6&amp;lp=40</t>
  </si>
  <si>
    <t>Samsung - 48" Class (47-5/8" Diag.) - LED - 1080p - 120Hz - Smart - 3D - HDTV</t>
  </si>
  <si>
    <t>http://www.bestbuy.com/site/48-class-47-5-8-diag--led-1080p-120hz-smart-3d-hdtv/4281001.p;jsessionid=FB14C3E1DA968A08F43E161877604724.bbolsp-app02-135?id=1219097504339&amp;skuId=4281001&amp;st=categoryid$abcat0101001&amp;cp=6&amp;lp=41</t>
  </si>
  <si>
    <t>LG - 55" Class (54-5/8" Diag.) - LED - 1080p - 120Hz - Smart - 3D - HDTV</t>
  </si>
  <si>
    <t>http://www.bestbuy.com/site/55-class-54-5-8-diag--led-1080p-120hz-smart-3d-hdtv/1306114781.p;jsessionid=FB14C3E1DA968A08F43E161877604724.bbolsp-app02-135?id=mp1306114781&amp;skuId=1306114781&amp;st=categoryid$abcat0101001&amp;cp=6&amp;lp=42#tab=buyingOptions</t>
  </si>
  <si>
    <t>http://www.bestbuy.com/site/55-class-54-5-8-diag--led-1080p-120hz-smart-hdtv/1305177596.p;jsessionid=FB14C3E1DA968A08F43E161877604724.bbolsp-app02-135?id=mp1305177596&amp;skuId=1305177596&amp;st=categoryid$abcat0101001&amp;cp=6&amp;lp=44#tab=buyingOptions</t>
  </si>
  <si>
    <t>Samsung - 60" Class (59-9/10" Diag.) - Plasma - 1080p - 600Hz - Smart - 3D - HDTV</t>
  </si>
  <si>
    <t>http://www.bestbuy.com/site/60-class-59-9-10-diag--plasma-1080p-600hz-smart-3d-hdtv/1308128281.p;jsessionid=FB14C3E1DA968A08F43E161877604724.bbolsp-app02-135?id=mp1308128281&amp;skuId=1308128281&amp;st=categoryid$abcat0101001&amp;cp=6&amp;lp=45#tab=buyingOptions</t>
  </si>
  <si>
    <t>Toshiba - 50" Class (49-1/2" Diag.) - LED - 1080p - 240Hz - Smart - HDTV</t>
  </si>
  <si>
    <t>http://www.bestbuy.com/site/50-class-49-1-2-diag--led-1080p-240hz-smart-hdtv/1307699683.p;jsessionid=FB14C3E1DA968A08F43E161877604724.bbolsp-app02-135?id=mp1307699683&amp;skuId=1307699683&amp;st=categoryid$abcat0101001&amp;cp=6&amp;lp=46#tab=buyingOptions</t>
  </si>
  <si>
    <t>http://www.bestbuy.com/site/55-class-54-5-8-diag--led-1080p-120hz-smart-3d-hdtv/1308129080.p;jsessionid=FB14C3E1DA968A08F43E161877604724.bbolsp-app02-135?id=mp1308129080&amp;skuId=1308129080&amp;st=categoryid$abcat0101001&amp;cp=6&amp;lp=47#tab=buyingOptions</t>
  </si>
  <si>
    <t>Sharp - Refurbished 60" Class (60-1/32" Diag.) - LED - 1080p - 240Hz - Smart - HDTV</t>
  </si>
  <si>
    <t>http://www.bestbuy.com/site/refurbished-60-class-60-1-32-diag--led-1080p-240hz-smart-hdtv/7045668.p;jsessionid=FB14C3E1DA968A08F43E161877604724.bbolsp-app02-135?id=1218826413941&amp;skuId=7045668&amp;st=categoryid$abcat0101001&amp;cp=6&amp;lp=48</t>
  </si>
  <si>
    <t>Samsung - 46" Class (45-9/10" Diag.) - LED - 1080p - 240Hz - Smart - 3D - HDTV</t>
  </si>
  <si>
    <t>http://www.bestbuy.com/site/46-class-45-9-10-diag--led-1080p-240hz-smart-3d-hdtv/8065043.p;jsessionid=FB14C3E1DA968A08F43E161877604724.bbolsp-app02-135?id=1218863885643&amp;skuId=8065043&amp;st=categoryid$abcat0101001&amp;cp=6&amp;lp=49</t>
  </si>
  <si>
    <t>http://www.bestbuy.com/site/50-class-49-1-2-diag--led-1080p-120hz-smart-3d-hdtv/3814092.p;jsessionid=FB14C3E1DA968A08F43E161877604724.bbolsp-app02-135?id=1219093905465&amp;skuId=3814092&amp;st=categoryid$abcat0101001&amp;cp=6&amp;lp=50</t>
  </si>
  <si>
    <t>Panasonic - 60" Class (59-1/2" Diag.) - LED - 1080p - 120Hz - Smart - HDTV</t>
  </si>
  <si>
    <t>http://www.bestbuy.com/site/60-class-59-1-2-diag--led-1080p-120hz-smart-hdtv/3925005.p;jsessionid=FC3B98FC9D884AFDB314FCCA1DCFE15C.bbolsp-app04-190?id=1219094696476&amp;skuId=3925005&amp;st=categoryid$abcat0101001&amp;cp=7&amp;lp=1</t>
  </si>
  <si>
    <t>Samsung - Refurbished - 60" Class (60" Diag.) - LED-LCD TV - 1080p - 120 Hz - HDTV 1080p</t>
  </si>
  <si>
    <t>http://www.bestbuy.com/site/refurbished-60-class-60-diag--led-lcd-tv-1080p-120-hz-hdtv-1080p/1308778202.p;jsessionid=FC3B98FC9D884AFDB314FCCA1DCFE15C.bbolsp-app04-190?id=mp1308778202&amp;skuId=1308778202&amp;st=categoryid$abcat0101001&amp;cp=7&amp;lp=2#tab=buyingOptions</t>
  </si>
  <si>
    <t>VIZIO - 65" Class (65" Diag.) - LED - 1080p - 120Hz - Smart - HDTV</t>
  </si>
  <si>
    <t>http://www.bestbuy.com/site/65-class-65-diag--led-1080p-120hz-smart-hdtv/1306205700.p;jsessionid=FC3B98FC9D884AFDB314FCCA1DCFE15C.bbolsp-app04-190?id=mp1306205700&amp;skuId=1306205700&amp;st=categoryid$abcat0101001&amp;cp=7&amp;lp=3#tab=buyingOptions</t>
  </si>
  <si>
    <t>NEC - 55" LED Edgelit Commercial-Grade Displayw/Integrated Tuner-1080p-120 Hz-4000:1-350 cd/m2-6.5 ms-HDMI</t>
  </si>
  <si>
    <t>http://www.bestbuy.com/site/55-led-edgelit-commercial-grade-displayw-integrated-tuner-1080p-120-hz-40001-350-cd-m2-6-5-ms-hdmi/1307511336.p;jsessionid=FC3B98FC9D884AFDB314FCCA1DCFE15C.bbolsp-app04-190?id=mp1307511336&amp;skuId=1307511336&amp;st=categoryid$abcat0101001&amp;cp=7&amp;lp=4#tab=buyingOptions</t>
  </si>
  <si>
    <t>Samsung - Refurbished - 60" Class (60.0" Diag.) 6300 Series 1080p Slim Smart LED HDTV</t>
  </si>
  <si>
    <t>http://www.bestbuy.com/site/refurbished-60-class-60-0-diag--6300-series-1080p-slim-smart-led-hdtv/1308642008.p;jsessionid=FC3B98FC9D884AFDB314FCCA1DCFE15C.bbolsp-app04-190?id=mp1308642008&amp;skuId=1308642008&amp;st=categoryid$abcat0101001&amp;cp=7&amp;lp=5#tab=buyingOptions</t>
  </si>
  <si>
    <t>Toshiba - Refurbished - 65" Class (65" Diag.) - LCD TV - 1080p</t>
  </si>
  <si>
    <t>http://www.bestbuy.com/site/refurbished-65-class-65-diag--lcd-tv-1080p/1304400749.p;jsessionid=FC3B98FC9D884AFDB314FCCA1DCFE15C.bbolsp-app04-190?id=mp1304400749&amp;skuId=1304400749&amp;st=categoryid$abcat0101001&amp;cp=7&amp;lp=6#tab=buyingOptions</t>
  </si>
  <si>
    <t>http://www.bestbuy.com/site/refurbished-60-class-60-diag--led-1080p-120hz-hdtv/1611335.p;jsessionid=FC3B98FC9D884AFDB314FCCA1DCFE15C.bbolsp-app04-190?id=1219057055568&amp;skuId=1611335&amp;st=categoryid$abcat0101001&amp;cp=7&amp;lp=8</t>
  </si>
  <si>
    <t>NEC - 46" Class (46" Diag.) - LED-LCD TV - 1080p - HDTV 1080p</t>
  </si>
  <si>
    <t>http://www.bestbuy.com/site/46-class-46-diag--led-lcd-tv-1080p-hdtv-1080p/1306786889.p;jsessionid=FC3B98FC9D884AFDB314FCCA1DCFE15C.bbolsp-app04-190?id=mp1306786889&amp;skuId=1306786889&amp;st=categoryid$abcat0101001&amp;cp=7&amp;lp=9#tab=buyingOptions</t>
  </si>
  <si>
    <t>Samsung - 55" Class (54-5/8" Diag.) - LED - 1080p - 120Hz - Smart - 3D - HDTV</t>
  </si>
  <si>
    <t>http://www.bestbuy.com/site/55-class-54-5-8-diag--led-1080p-120hz-smart-3d-hdtv/1308128267.p;jsessionid=FC3B98FC9D884AFDB314FCCA1DCFE15C.bbolsp-app04-190?id=mp1308128267&amp;skuId=1308128267&amp;st=categoryid$abcat0101001&amp;cp=7&amp;lp=10#tab=buyingOptions</t>
  </si>
  <si>
    <t>Samsung - Refurbished - 55" Class (55" Diag.) - LED-LCD TV</t>
  </si>
  <si>
    <t>http://www.bestbuy.com/site/refurbished-55-class-55-diag--led-lcd-tv/1308287919.p;jsessionid=FC3B98FC9D884AFDB314FCCA1DCFE15C.bbolsp-app04-190?id=mp1308287919&amp;skuId=1308287919&amp;st=categoryid$abcat0101001&amp;cp=7&amp;lp=11#tab=buyingOptions</t>
  </si>
  <si>
    <t>http://www.bestbuy.com/site/46-class-45-9-10-diag--led-1080p-240hz-smart-3d-hdtv/4210034.p;jsessionid=FC3B98FC9D884AFDB314FCCA1DCFE15C.bbolsp-app04-190?id=1219096897570&amp;skuId=4210034&amp;st=categoryid$abcat0101001&amp;cp=7&amp;lp=13</t>
  </si>
  <si>
    <t>Toshiba - Cinema Series - 58" Class (57-1/2" Diag.) - LED - 1080p - 240Hz - Smart - 3D - HDTV - Gunmetal</t>
  </si>
  <si>
    <t>http://www.bestbuy.com/site/cinema-series-58-class-57-1-2-diag--led-1080p-240hz-smart-3d-hdtv-gunmetal/1306431772.p;jsessionid=FC3B98FC9D884AFDB314FCCA1DCFE15C.bbolsp-app04-190?id=mp1306431772&amp;skuId=1306431772&amp;st=categoryid$abcat0101001&amp;cp=7&amp;lp=14#tab=buyingOptions</t>
  </si>
  <si>
    <t>http://www.bestbuy.com/site/refurbished-un55d7000-55-3d-led-hdtv-1080p-240hz-smarttv/1308717119.p;jsessionid=FC3B98FC9D884AFDB314FCCA1DCFE15C.bbolsp-app04-190?id=mp1308717119&amp;skuId=1308717119&amp;st=categoryid$abcat0101001&amp;cp=7&amp;lp=15#tab=buyingOptions</t>
  </si>
  <si>
    <t>Toshiba - Cinema Series 47" Class (47" Diag.) - LED - 1080p - 240Hz - Smart - 3D - HDTV</t>
  </si>
  <si>
    <t>http://www.bestbuy.com/site/cinema-series-47-class-47-diag--led-1080p-240hz-smart-3d-hdtv/1305262407.p;jsessionid=FC3B98FC9D884AFDB314FCCA1DCFE15C.bbolsp-app04-190?id=mp1305262407&amp;skuId=1305262407&amp;st=categoryid$abcat0101001&amp;cp=7&amp;lp=16#tab=buyingOptions</t>
  </si>
  <si>
    <t>Samsung - 64" Class (64" Diag.) - Plasma - 1080p - 600Hz - HDTV - Deep Brown</t>
  </si>
  <si>
    <t>http://www.bestbuy.com/site/64-class-64-diag--plasma-1080p-600hz-hdtv-deep-brown/1306230474.p;jsessionid=FC3B98FC9D884AFDB314FCCA1DCFE15C.bbolsp-app04-190?id=mp1306230474&amp;skuId=1306230474&amp;st=categoryid$abcat0101001&amp;cp=7&amp;lp=17#tab=buyingOptions</t>
  </si>
  <si>
    <t>Samsung - 64" Class (64" Diag.) - Plasma TV - 1080p - HDTV 1080p</t>
  </si>
  <si>
    <t>http://www.bestbuy.com/site/64-class-64-diag--plasma-tv-1080p-hdtv-1080p/1310479814.p;jsessionid=FC3B98FC9D884AFDB314FCCA1DCFE15C.bbolsp-app04-190?id=mp1310479814&amp;skuId=1310479814&amp;st=categoryid$abcat0101001&amp;cp=7&amp;lp=18#tab=buyingOptions</t>
  </si>
  <si>
    <t>LG - 60" Class (59-5/8" Diag.) - LED - 1080p - 120Hz - Smart - HDTV</t>
  </si>
  <si>
    <t>http://www.bestbuy.com/site/60-class-59-5-8-diag--led-1080p-120hz-smart-hdtv/1306280561.p;jsessionid=FC3B98FC9D884AFDB314FCCA1DCFE15C.bbolsp-app04-190?id=mp1306280561&amp;skuId=1306280561&amp;st=categoryid$abcat0101001&amp;cp=7&amp;lp=19#tab=buyingOptions</t>
  </si>
  <si>
    <t>http://www.bestbuy.com/site/refurbished-un55es7550-55-inch-smart-3d-hdtv-with-built-in-webcam-wifi-and-apps-1080p-240hz/1308779391.p;jsessionid=FC3B98FC9D884AFDB314FCCA1DCFE15C.bbolsp-app04-190?id=mp1308779391&amp;skuId=1308779391&amp;st=categoryid$abcat0101001&amp;cp=7&amp;lp=20#tab=buyingOptions</t>
  </si>
  <si>
    <t>LG - 55" Class (54-5/8" Diag.) - LED - 1080p - 240Hz - Smart - 3D - HDTV</t>
  </si>
  <si>
    <t>http://www.bestbuy.com/site/55-class-54-5-8-diag--led-1080p-240hz-smart-3d-hdtv/3893007.p;jsessionid=FC3B98FC9D884AFDB314FCCA1DCFE15C.bbolsp-app04-190?id=1219094472072&amp;skuId=3893007&amp;st=categoryid$abcat0101001&amp;cp=7&amp;lp=21</t>
  </si>
  <si>
    <t>http://www.bestbuy.com/site/55-class-54-5-8-diag--led-1080p-120hz-smart-3d-hdtv/4327005.p;jsessionid=FC3B98FC9D884AFDB314FCCA1DCFE15C.bbolsp-app04-190?id=1219097782831&amp;skuId=4327005&amp;st=categoryid$abcat0101001&amp;cp=7&amp;lp=22</t>
  </si>
  <si>
    <t>VIZIO - M-Series Razor LED - 60" Class (60" Diag.) - LED - 1080p - 240Hz - Smart - 3D - HDTV</t>
  </si>
  <si>
    <t>http://www.bestbuy.com/site/m-series-razor-led-60-class-60-diag--led-1080p-240hz-smart-3d-hdtv/9364087.p;jsessionid=FC3B98FC9D884AFDB314FCCA1DCFE15C.bbolsp-app04-190?id=1219014150532&amp;skuId=9364087&amp;st=categoryid$abcat0101001&amp;cp=7&amp;lp=23</t>
  </si>
  <si>
    <t>Sony - 60" Class (60" Diag.) - LED - 1080p - 120Hz - Smart - 3D - HDTV</t>
  </si>
  <si>
    <t>http://www.bestbuy.com/site/60-class-60-diag--led-1080p-120hz-smart-3d-hdtv/1308127536.p;jsessionid=FC3B98FC9D884AFDB314FCCA1DCFE15C.bbolsp-app04-190?id=mp1308127536&amp;skuId=1308127536&amp;st=categoryid$abcat0101001&amp;cp=7&amp;lp=25#tab=buyingOptions</t>
  </si>
  <si>
    <t>Sony - 55" Class (54-3/5" Diag.) - LED - 1080p - 120Hz - Smart - 3D - HDTV</t>
  </si>
  <si>
    <t>http://www.bestbuy.com/site/55-class-54-3-5-diag--led-1080p-120hz-smart-3d-hdtv/1308127581.p;jsessionid=FC3B98FC9D884AFDB314FCCA1DCFE15C.bbolsp-app04-190?id=mp1308127581&amp;skuId=1308127581&amp;st=categoryid$abcat0101001&amp;cp=7&amp;lp=26#tab=buyingOptions</t>
  </si>
  <si>
    <t>http://www.bestbuy.com/site/55-class-54-5-8-diag--led-1080p-240hz-smart-3d-hdtv/1308129073.p;jsessionid=FC3B98FC9D884AFDB314FCCA1DCFE15C.bbolsp-app04-190?id=mp1308129073&amp;skuId=1308129073&amp;st=categoryid$abcat0101001&amp;cp=7&amp;lp=27#tab=buyingOptions</t>
  </si>
  <si>
    <t>Toshiba - 58" Class (57-1/2" Diag.) - LED - 1080p - 240Hz - Smart - HDTV</t>
  </si>
  <si>
    <t>http://www.bestbuy.com/site/58-class-57-1-2-diag--led-1080p-240hz-smart-hdtv/1307699812.p;jsessionid=FC3B98FC9D884AFDB314FCCA1DCFE15C.bbolsp-app04-190?id=mp1307699812&amp;skuId=1307699812&amp;st=categoryid$abcat0101001&amp;cp=7&amp;lp=28#tab=buyingOptions</t>
  </si>
  <si>
    <t>LG - 47" Class (46-9/10" Diag.) - LED - 1080p - 240Hz - Smart - 3D - HDTV</t>
  </si>
  <si>
    <t>http://www.bestbuy.com/site/47-class-46-9-10-diag--led-1080p-240hz-smart-3d-hdtv/9001116.p;jsessionid=FC3B98FC9D884AFDB314FCCA1DCFE15C.bbolsp-app04-190?id=1218968345065&amp;skuId=9001116&amp;st=categoryid$abcat0101001&amp;cp=7&amp;lp=29</t>
  </si>
  <si>
    <t>http://www.bestbuy.com/site/46-class-45-9-10-diag--led-1080p-240hz-smart-3d-hdtv/8064044.p;jsessionid=FC3B98FC9D884AFDB314FCCA1DCFE15C.bbolsp-app04-190?id=1218863890704&amp;skuId=8064044&amp;st=categoryid$abcat0101001&amp;cp=7&amp;lp=30</t>
  </si>
  <si>
    <t>http://www.bestbuy.com/site/refurbished-69-1-2-diag-led-1080p-120hz-hdtv-with-apple-174-ipod-174-dock/8780484.p;jsessionid=FC3B98FC9D884AFDB314FCCA1DCFE15C.bbolsp-app04-190?id=1218892437193&amp;skuId=8780484&amp;st=categoryid$abcat0101001&amp;cp=7&amp;lp=31</t>
  </si>
  <si>
    <t>Samsung - Refurbished 60" Class (60" Diag.) - LED - 1080p - 120Hz - Smart - 3D - HDTV - Titan Silver</t>
  </si>
  <si>
    <t>http://www.bestbuy.com/site/refurbished-60-class-60-diag--led-1080p-120hz-smart-3d-hdtv/1610872.p;jsessionid=FC3B98FC9D884AFDB314FCCA1DCFE15C.bbolsp-app04-190?id=1219057058586&amp;skuId=1610872&amp;st=categoryid$abcat0101001&amp;cp=7&amp;lp=32</t>
  </si>
  <si>
    <t>Toshiba - 65" Class - LCD - 1080p - 120Hz - HDTV</t>
  </si>
  <si>
    <t>http://www.bestbuy.com/site/65-class-lcd-1080p-120hz-hdtv/1305177800.p;jsessionid=FC3B98FC9D884AFDB314FCCA1DCFE15C.bbolsp-app04-190?id=mp1305177800&amp;skuId=1305177800&amp;st=categoryid$abcat0101001&amp;cp=7&amp;lp=33#tab=buyingOptions</t>
  </si>
  <si>
    <t>http://www.bestbuy.com/site/47-class-46-9-10-diag--led-1080p-240hz-smart-3d-hdtv/1307722541.p;jsessionid=FC3B98FC9D884AFDB314FCCA1DCFE15C.bbolsp-app04-190?id=mp1307722541&amp;skuId=1307722541&amp;st=categoryid$abcat0101001&amp;cp=7&amp;lp=34#tab=buyingOptions</t>
  </si>
  <si>
    <t>Samsung - 60" Class (60" Diag.) - LED - 1080p - 120Hz - Smart - 3D - HDTV</t>
  </si>
  <si>
    <t>http://www.bestbuy.com/site/60-class-60-diag--led-1080p-120hz-smart-3d-hdtv/1308128434.p;jsessionid=FC3B98FC9D884AFDB314FCCA1DCFE15C.bbolsp-app04-190?id=mp1308128434&amp;skuId=1308128434&amp;st=categoryid$abcat0101001&amp;cp=7&amp;lp=35#tab=buyingOptions</t>
  </si>
  <si>
    <t>LG - 60" Class (59-1/2" Diag.) - LED - 1080p - 120Hz - Smart - 3D - HDTV</t>
  </si>
  <si>
    <t>http://www.bestbuy.com/site/60-class-59-1-2-diag--led-1080p-120hz-smart-3d-hdtv/1306087481.p;jsessionid=FC3B98FC9D884AFDB314FCCA1DCFE15C.bbolsp-app04-190?id=mp1306087481&amp;skuId=1306087481&amp;st=categoryid$abcat0101001&amp;cp=7&amp;lp=37#tab=buyingOptions</t>
  </si>
  <si>
    <t>Toshiba - 65" Class (64-1/2" Diag.) - LED - 1080p - 240Hz - Smart - HDTV</t>
  </si>
  <si>
    <t>http://www.bestbuy.com/site/65-class-64-1-2-diag--led-1080p-240hz-smart-hdtv/1307699935.p;jsessionid=FC3B98FC9D884AFDB314FCCA1DCFE15C.bbolsp-app04-190?id=mp1307699935&amp;skuId=1307699935&amp;st=categoryid$abcat0101001&amp;cp=7&amp;lp=38#tab=buyingOptions</t>
  </si>
  <si>
    <t>Samsung - 55" Class (54-5/8" Diag.) - LED - 1080p - 240Hz - Smart - 3D - HDTV</t>
  </si>
  <si>
    <t>http://www.bestbuy.com/site/55-class-54-5-8-diag--led-1080p-240hz-smart-3d-hdtv/8224045.p;jsessionid=FC3B98FC9D884AFDB314FCCA1DCFE15C.bbolsp-app04-190?id=1218865211300&amp;skuId=8224045&amp;st=categoryid$abcat0101001&amp;cp=7&amp;lp=39</t>
  </si>
  <si>
    <t>http://www.bestbuy.com/site/60-class-60-diag--led-1080p-120hz-smart-hdtv/1308128403.p;jsessionid=FC3B98FC9D884AFDB314FCCA1DCFE15C.bbolsp-app04-190?id=mp1308128403&amp;skuId=1308128403&amp;st=categoryid$abcat0101001&amp;cp=7&amp;lp=40#tab=buyingOptions</t>
  </si>
  <si>
    <t>Samsung - 65" Class (64-1/2" Diag.) - LED - 1080p - 120Hz - Smart - HDTV</t>
  </si>
  <si>
    <t>http://www.bestbuy.com/site/65-class-64-1-2-diag--led-1080p-120hz-smart-hdtv/1308128410.p;jsessionid=FC3B98FC9D884AFDB314FCCA1DCFE15C.bbolsp-app04-190?id=mp1308128410&amp;skuId=1308128410&amp;st=categoryid$abcat0101001&amp;cp=7&amp;lp=42#tab=buyingOptions</t>
  </si>
  <si>
    <t>LG - 60" Class (60" Diag.) - LED-LCD TV - 1080p - 120 Hz - 3D - HDTV 1080p</t>
  </si>
  <si>
    <t>http://www.bestbuy.com/site/60-class-60-diag--led-lcd-tv-1080p-120-hz-3d-hdtv-1080p/1307559130.p;jsessionid=FC3B98FC9D884AFDB314FCCA1DCFE15C.bbolsp-app04-190?id=mp1307559130&amp;skuId=1307559130&amp;st=categoryid$abcat0101001&amp;cp=7&amp;lp=43#tab=buyingOptions</t>
  </si>
  <si>
    <t>LG - LB7100 Series - 60" Class (59-1/2" Diag.) - LED - 1080p - 240Hz - Smart - 3D - HDTV</t>
  </si>
  <si>
    <t>http://www.bestbuy.com/site/lb7100-series-60-class-59-1-2-diag--led-1080p-240hz-smart-3d-hdtv/3734021.p;jsessionid=FC3B98FC9D884AFDB314FCCA1DCFE15C.bbolsp-app04-190?id=1219093275439&amp;skuId=3734021&amp;st=categoryid$abcat0101001&amp;cp=7&amp;lp=44</t>
  </si>
  <si>
    <t>http://www.bestbuy.com/site/55-class-54-5-8-diag--led-1080p-240hz-smart-3d-hdtv/4323036.p;jsessionid=FC3B98FC9D884AFDB314FCCA1DCFE15C.bbolsp-app04-190?id=1219097781354&amp;skuId=4323036&amp;st=categoryid$abcat0101001&amp;cp=7&amp;lp=46</t>
  </si>
  <si>
    <t>http://www.bestbuy.com/site/60-class-60-diag--led-1080p-120hz-smart-3d-hdtv/4327014.p;jsessionid=FC3B98FC9D884AFDB314FCCA1DCFE15C.bbolsp-app04-190?id=1219097785048&amp;skuId=4327014&amp;st=categoryid$abcat0101001&amp;cp=7&amp;lp=47</t>
  </si>
  <si>
    <t>Toshiba - Cinema Series - 55" Class (54-5/8" Diag.) - LED - 1080p - 240Hz - Smart - 3D - HDTV</t>
  </si>
  <si>
    <t>http://www.bestbuy.com/site/cinema-series-55-class-54-5-8-diag--led-1080p-240hz-smart-3d-hdtv/1306366036.p;jsessionid=FC3B98FC9D884AFDB314FCCA1DCFE15C.bbolsp-app04-190?id=mp1306366036&amp;skuId=1306366036&amp;st=categoryid$abcat0101001&amp;cp=7&amp;lp=49#tab=buyingOptions</t>
  </si>
  <si>
    <t>VIZIO - M-Series - 65" Class (65" Diag.) - LED - 1080p - 240Hz - Smart - 3D - HDTV</t>
  </si>
  <si>
    <t>http://www.bestbuy.com/site/m-series-65-class-65-diag--led-1080p-240hz-smart-3d-hdtv/8768247.p;jsessionid=A95884C1B8426702C155FD3A73FC0CB6.bbolsp-app03-138?id=1218890759185&amp;skuId=8768247&amp;st=categoryid$abcat0101001&amp;cp=8&amp;lp=1</t>
  </si>
  <si>
    <t>Samsung - 51" Class (50-3/4" Diag.) - Plasma - 1080p - 600Hz - Smart - 3D - HDTV</t>
  </si>
  <si>
    <t>http://www.bestbuy.com/site/51-class-50-3-4-diag--plasma-1080p-600hz-smart-3d-hdtv/8490071.p;jsessionid=A95884C1B8426702C155FD3A73FC0CB6.bbolsp-app03-138?id=1218877693027&amp;skuId=8490071&amp;st=categoryid$abcat0101001&amp;cp=8&amp;lp=2</t>
  </si>
  <si>
    <t>http://www.bestbuy.com/site/46-class-45-9-10-diag--led-1080p-240hz-smart-3d-hdtv/8245065.p;jsessionid=A95884C1B8426702C155FD3A73FC0CB6.bbolsp-app03-138?id=1218866283896&amp;skuId=8245065&amp;st=categoryid$abcat0101001&amp;cp=8&amp;lp=3</t>
  </si>
  <si>
    <t>Sharp - AQUOS - 70" Class (69-1/2" Diag.) - LED - 1080p - 120Hz - HDTV</t>
  </si>
  <si>
    <t>http://www.bestbuy.com/site/aquos-70-class-69-1-2-diag--led-1080p-120hz-hdtv/1308126874.p;jsessionid=A95884C1B8426702C155FD3A73FC0CB6.bbolsp-app03-138?id=mp1308126874&amp;skuId=1308126874&amp;st=categoryid$abcat0101001&amp;cp=8&amp;lp=4#tab=buyingOptions</t>
  </si>
  <si>
    <t>Sony - BRAVIA - 60" Class (60" Diag.) - LED - 1080p - 120Hz - Smart - 3D - HDTV</t>
  </si>
  <si>
    <t>http://www.bestbuy.com/site/bravia-60-class-60-diag--led-1080p-120hz-smart-3d-hdtv/3419019.p;jsessionid=A95884C1B8426702C155FD3A73FC0CB6.bbolsp-app03-138?id=1219091130365&amp;skuId=3419019&amp;st=categoryid$abcat0101001&amp;cp=8&amp;lp=5</t>
  </si>
  <si>
    <t>Samsung - 65" Class (64-1/2" Diag.) - LED - 1080p - 120Hz - Smart - 3D - HDTV</t>
  </si>
  <si>
    <t>http://www.bestbuy.com/site/65-class-64-1-2-diag--led-1080p-120hz-smart-3d-hdtv/8245296.p;jsessionid=A95884C1B8426702C155FD3A73FC0CB6.bbolsp-app03-138?id=1218866283037&amp;skuId=8245296&amp;st=categoryid$abcat0101001&amp;cp=8&amp;lp=6</t>
  </si>
  <si>
    <t>http://www.bestbuy.com/site/55-class-54-5-8-diag--led-1080p-240hz-smart-3d-hdtv/1306718927.p;jsessionid=A95884C1B8426702C155FD3A73FC0CB6.bbolsp-app03-138?id=mp1306718927&amp;skuId=1306718927&amp;st=categoryid$abcat0101001&amp;cp=8&amp;lp=7#tab=buyingOptions</t>
  </si>
  <si>
    <t>Samsung - 60" Class (60" Diag.) - LED - 1080p - 240Hz - Smart - 3D - HDTV</t>
  </si>
  <si>
    <t>http://www.bestbuy.com/site/60-class-60-diag--led-1080p-240hz-smart-3d-hdtv/8221048.p;jsessionid=A95884C1B8426702C155FD3A73FC0CB6.bbolsp-app03-138?id=1218865211299&amp;skuId=8221048&amp;st=categoryid$abcat0101001&amp;cp=8&amp;lp=8</t>
  </si>
  <si>
    <t>Sharp - Refurbished AQUOS - 70" Class - LED - 1080p - 120Hz - Smart - HDTV</t>
  </si>
  <si>
    <t>http://www.bestbuy.com/site/refurbished-aquos-70-class-led-1080p-120hz-smart-hdtv/6864461.p;jsessionid=A95884C1B8426702C155FD3A73FC0CB6.bbolsp-app03-138?id=1218809594886&amp;skuId=6864461&amp;st=categoryid$abcat0101001&amp;cp=8&amp;lp=9</t>
  </si>
  <si>
    <t>Sharp - AQUOS Quattron - 60" Class (60-1/32" Diag.) - LED - 1080p - 240Hz - Smart - 3D - HDTV</t>
  </si>
  <si>
    <t>http://www.bestbuy.com/site/aquos-quattron-60-class-60-1-32-diag--led-1080p-240hz-smart-3d-hdtv/1308126973.p;jsessionid=A95884C1B8426702C155FD3A73FC0CB6.bbolsp-app03-138?id=mp1308126973&amp;skuId=1308126973&amp;st=categoryid$abcat0101001&amp;cp=8&amp;lp=11#tab=buyingOptions</t>
  </si>
  <si>
    <t>http://www.bestbuy.com/site/55-class-54-5-8-diag--led-1080p-240hz-smart-3d-hdtv/1307699973.p;jsessionid=A95884C1B8426702C155FD3A73FC0CB6.bbolsp-app03-138?id=mp1307699973&amp;skuId=1307699973&amp;st=categoryid$abcat0101001&amp;cp=8&amp;lp=12#tab=buyingOptions</t>
  </si>
  <si>
    <t>Sony - 55" Class (54-5/8" Diag.) - LED - 1080p - 240Hz - Smart - 3D - HDTV</t>
  </si>
  <si>
    <t>http://www.bestbuy.com/site/55-class-54-5-8-diag--led-1080p-240hz-smart-3d-hdtv/1308127505.p;jsessionid=A95884C1B8426702C155FD3A73FC0CB6.bbolsp-app03-138?id=mp1308127505&amp;skuId=1308127505&amp;st=categoryid$abcat0101001&amp;cp=8&amp;lp=13#tab=buyingOptions</t>
  </si>
  <si>
    <t>Samsung - 65" Class (64-1/2" Diag.) - LED - 1080p - 480Hz - Smart - 3D - HDTV - Wine Red</t>
  </si>
  <si>
    <t>http://www.bestbuy.com/site/65-class-64-1-2-diag--led-1080p-480hz-smart-3d-hdtv/8780572.p;jsessionid=A95884C1B8426702C155FD3A73FC0CB6.bbolsp-app03-138?id=1218892439810&amp;skuId=8780572&amp;st=categoryid$abcat0101001&amp;cp=8&amp;lp=14</t>
  </si>
  <si>
    <t>Sony - 65" Class (64-1/2" Diag.) - LED - 1080p - 120Hz - Smart - 3D - HDTV</t>
  </si>
  <si>
    <t>http://www.bestbuy.com/site/65-class-64-1-2-diag--led-1080p-120hz-smart-3d-hdtv/1915017.p;jsessionid=A95884C1B8426702C155FD3A73FC0CB6.bbolsp-app03-138?id=1219066831829&amp;skuId=1915017&amp;st=categoryid$abcat0101001&amp;cp=8&amp;lp=15</t>
  </si>
  <si>
    <t>Sony - 55" Class (54-5/8" Diag.) - LED - 1080p - 120Hz - Smart - 3D - HDTV</t>
  </si>
  <si>
    <t>http://www.bestbuy.com/site/55-class-54-5-8-diag--led-1080p-120hz-smart-3d-hdtv/5003008.p;jsessionid=A95884C1B8426702C155FD3A73FC0CB6.bbolsp-app03-138?id=1219106280382&amp;skuId=5003008&amp;st=categoryid$abcat0101001&amp;cp=8&amp;lp=16</t>
  </si>
  <si>
    <t>http://www.bestbuy.com/site/65-class-64-1-2-diag--led-1080p-120hz-smart-3d-hdtv/4326006.p;jsessionid=A95884C1B8426702C155FD3A73FC0CB6.bbolsp-app03-138?id=1219097785851&amp;skuId=4326006&amp;st=categoryid$abcat0101001&amp;cp=8&amp;lp=17</t>
  </si>
  <si>
    <t>http://www.bestbuy.com/site/55-class-54-5-8-diag--led-1080p-240hz-smart-3d-hdtv/8223046.p;jsessionid=A95884C1B8426702C155FD3A73FC0CB6.bbolsp-app03-138?id=1218866282236&amp;skuId=8223046&amp;st=categoryid$abcat0101001&amp;cp=8&amp;lp=18</t>
  </si>
  <si>
    <t>http://www.bestbuy.com/site/60-class-60-diag--led-1080p-240hz-smart-3d-hdtv/4324008.p;jsessionid=A95884C1B8426702C155FD3A73FC0CB6.bbolsp-app03-138?id=1219097786731&amp;skuId=4324008&amp;st=categoryid$abcat0101001&amp;cp=8&amp;lp=19</t>
  </si>
  <si>
    <t>Samsung - Refurbished - 65" Class (64.5" Diag.) 7100 Series 1080p 3D Ultra Slim Smart LED HDTV</t>
  </si>
  <si>
    <t>http://www.bestbuy.com/site/refurbished-65-class-64-5-diag--7100-series-1080p-3d-ultra-slim-smart-led-hdtv/1308704485.p;jsessionid=A95884C1B8426702C155FD3A73FC0CB6.bbolsp-app03-138?id=mp1308704485&amp;skuId=1308704485&amp;st=categoryid$abcat0101001&amp;cp=8&amp;lp=20#tab=buyingOptions</t>
  </si>
  <si>
    <t>SunBriteTV - Pro - 32" Class (32" Diag.) - LCD TV - 720p - HDTV</t>
  </si>
  <si>
    <t>http://www.bestbuy.com/site/pro-32-class-32-diag--lcd-tv-720p-hdtv/1305320572.p;jsessionid=A95884C1B8426702C155FD3A73FC0CB6.bbolsp-app03-138?id=mp1305320572&amp;skuId=1305320572&amp;st=categoryid$abcat0101001&amp;cp=8&amp;lp=21#tab=buyingOptions</t>
  </si>
  <si>
    <t>Samsung - 60" Class (60" Diag.) - LED-LCD TV - 1080p - 3D - HDTV 1080p</t>
  </si>
  <si>
    <t>http://www.bestbuy.com/site/60-class-60-diag--led-lcd-tv-1080p-3d-hdtv-1080p/1307433836.p;jsessionid=A95884C1B8426702C155FD3A73FC0CB6.bbolsp-app03-138?id=mp1307433836&amp;skuId=1307433836&amp;st=categoryid$abcat0101001&amp;cp=8&amp;lp=22#tab=buyingOptions</t>
  </si>
  <si>
    <t>VIZIO - M-Series Razor LED - 70" Class (69-1/2" Diag.) - LED - 1080p - 240Hz - Smart - 3D - HDTV</t>
  </si>
  <si>
    <t>http://www.bestbuy.com/site/m-series-razor-led-70-class-69-1-2-diag--led-1080p-240hz-smart-3d-hdtv/9365059.p;jsessionid=A95884C1B8426702C155FD3A73FC0CB6.bbolsp-app03-138?id=1219014150019&amp;skuId=9365059&amp;st=categoryid$abcat0101001&amp;cp=8&amp;lp=23</t>
  </si>
  <si>
    <t>Samsung - 65" Class (64-1/2" Diag.) - LED - 1080p - 240Hz - Smart - 3D - HDTV</t>
  </si>
  <si>
    <t>http://www.bestbuy.com/site/65-class-64-1-2-diag--led-1080p-240hz-smart-3d-hdtv/8238048.p;jsessionid=A95884C1B8426702C155FD3A73FC0CB6.bbolsp-app03-138?id=1218866285201&amp;skuId=8238048&amp;st=categoryid$abcat0101001&amp;cp=8&amp;lp=24</t>
  </si>
  <si>
    <t>Sharp - AQUOS Q+ Series - 60" Class (60-1/32" Diag.) - LED - 1080p - 240Hz - Smart - 3D - HDTV - Silver</t>
  </si>
  <si>
    <t>http://www.bestbuy.com/site/aquos-q-series-60-class-60-1-32-diag--led-1080p-240hz-smart-3d-hdtv/3347019.p;jsessionid=A95884C1B8426702C155FD3A73FC0CB6.bbolsp-app03-138?id=1219090884301&amp;skuId=3347019&amp;st=categoryid$abcat0101001&amp;cp=8&amp;lp=25</t>
  </si>
  <si>
    <t>Samsung - 64" Class (64" Diag.) - Plasma - 1080p - 600Hz - Smart - 3D HDTV</t>
  </si>
  <si>
    <t>http://www.bestbuy.com/site/64-class-64-diag--plasma-1080p-600hz-smart-3d-hdtv/1307699898.p;jsessionid=A95884C1B8426702C155FD3A73FC0CB6.bbolsp-app03-138?id=mp1307699898&amp;skuId=1307699898&amp;st=categoryid$abcat0101001&amp;cp=8&amp;lp=27#tab=buyingOptions</t>
  </si>
  <si>
    <t>http://www.bestbuy.com/site/kdl70r520a-70-1080p-120hz-internet-led-hdtv/1307430958.p;jsessionid=A95884C1B8426702C155FD3A73FC0CB6.bbolsp-app03-138?id=mp1307430958&amp;skuId=1307430958&amp;st=categoryid$abcat0101001&amp;cp=8&amp;lp=28#tab=buyingOptions</t>
  </si>
  <si>
    <t>LG - 55" Class (54-5/8" Diag.) - LED - 4K Ultra HD TV (2160p) - 240Hz - Smart - 3D - HDTV</t>
  </si>
  <si>
    <t>http://www.bestbuy.com/site/55-class-54-5-8-diag--led-4k-ultra-hd-tv-2160p-240hz-smart-3d-hdtv/2043667.p;jsessionid=A95884C1B8426702C155FD3A73FC0CB6.bbolsp-app03-138?id=1219068634943&amp;skuId=2043667&amp;st=categoryid$abcat0101001&amp;cp=8&amp;lp=29</t>
  </si>
  <si>
    <t>Sony - BRAVIA - 70" Class (69-1/2" Diag.) - LED - 1080p - 120Hz - Smart - 3D - HDTV</t>
  </si>
  <si>
    <t>http://www.bestbuy.com/site/bravia-70-class-69-1-2-diag--led-1080p-120hz-smart-3d-hdtv/3420005.p;jsessionid=A95884C1B8426702C155FD3A73FC0CB6.bbolsp-app03-138?id=1219091131102&amp;skuId=3420005&amp;st=categoryid$abcat0101001&amp;cp=8&amp;lp=30</t>
  </si>
  <si>
    <t>http://www.bestbuy.com/site/65-class-64-1-2-diag--led-1080p-240hz-smart-3d-hdtv/4376023.p;jsessionid=A95884C1B8426702C155FD3A73FC0CB6.bbolsp-app03-138?id=1219098067089&amp;skuId=4376023&amp;st=categoryid$abcat0101001&amp;cp=8&amp;lp=31</t>
  </si>
  <si>
    <t>http://www.bestbuy.com/site/55-class-54-5-8-diag--led-1080p-240hz-smart-3d-hdtv/7880059.p;jsessionid=A95884C1B8426702C155FD3A73FC0CB6.bbolsp-app03-138?id=1218862093779&amp;skuId=7880059&amp;st=categoryid$abcat0101001&amp;cp=8&amp;lp=32</t>
  </si>
  <si>
    <t>LG - 60" Class (59-1/2" Diag.) - LED - 1080p - 240Hz - Smart - 3D - HDTV</t>
  </si>
  <si>
    <t>http://www.bestbuy.com/site/60-class-59-1-2-diag--led-1080p-240hz-smart-3d-hdtv/8835188.p;jsessionid=A95884C1B8426702C155FD3A73FC0CB6.bbolsp-app03-138?id=1218911499163&amp;skuId=8835188&amp;st=categoryid$abcat0101001&amp;cp=8&amp;lp=35</t>
  </si>
  <si>
    <t>http://www.bestbuy.com/site/60-class-59-9-10-diag--plasma-1080p-600hz-smart-3d-hdtv/8245278.p;jsessionid=A95884C1B8426702C155FD3A73FC0CB6.bbolsp-app03-138?id=1218866284799&amp;skuId=8245278&amp;st=categoryid$abcat0101001&amp;cp=8&amp;lp=36</t>
  </si>
  <si>
    <t>Samsung - 55" Class (54-5/8" Diag.) - LED - 4K Ultra HD TV (2160p) - 120Hz - Smart - 3D - HDTV</t>
  </si>
  <si>
    <t>http://www.bestbuy.com/site/55-class-54-5-8-diag--led-4k-ultra-hd-tv-2160p-120hz-smart-3d-hdtv/1420104.p;jsessionid=A95884C1B8426702C155FD3A73FC0CB6.bbolsp-app03-138?id=1219051766876&amp;skuId=1420104&amp;st=categoryid$abcat0101001&amp;cp=8&amp;lp=37</t>
  </si>
  <si>
    <t>Sony - 65" Class (64-1/2" Diag.) - Curved LED - 1080p - 120Hz - Smart - 3D - HDTV</t>
  </si>
  <si>
    <t>http://www.bestbuy.com/site/65-class-64-1-2-diag--curved-led-1080p-120hz-smart-3d-hdtv/1914009.p;jsessionid=A95884C1B8426702C155FD3A73FC0CB6.bbolsp-app03-138?id=1219066831830&amp;skuId=1914009&amp;st=categoryid$abcat0101001&amp;cp=8&amp;lp=38</t>
  </si>
  <si>
    <t>http://www.bestbuy.com/site/aquos-q-series-60-class-60-1-32-diag--led-1080p-240hz-smart-3d-hdtv/3349008.p;jsessionid=A95884C1B8426702C155FD3A73FC0CB6.bbolsp-app03-138?id=1219090884299&amp;skuId=3349008&amp;st=categoryid$abcat0101001&amp;cp=8&amp;lp=39</t>
  </si>
  <si>
    <t>Sony - 55" Class (54-5/8" Diag.) - LED - 4K Ultra HD TV (2160p) - 120Hz - Smart - 3D - HDTV</t>
  </si>
  <si>
    <t>http://www.bestbuy.com/site/55-class-54-5-8-diag--led-4k-ultra-hd-tv-2160p-120hz-smart-3d-hdtv/1910003.p;jsessionid=A95884C1B8426702C155FD3A73FC0CB6.bbolsp-app03-138?id=1219066831832&amp;skuId=1910003&amp;st=categoryid$abcat0101001&amp;cp=8&amp;lp=40</t>
  </si>
  <si>
    <t>http://www.bestbuy.com/site/55-class-54-5-8-diag--led-1080p-240hz-smart-3d-hdtv/4880006.p;jsessionid=A95884C1B8426702C155FD3A73FC0CB6.bbolsp-app03-138?id=1219104861594&amp;skuId=4880006&amp;st=categoryid$abcat0101001&amp;cp=8&amp;lp=41</t>
  </si>
  <si>
    <t>http://www.bestbuy.com/site/60-class-60-diag--led-1080p-240hz-smart-3d-hdtv/8350057.p;jsessionid=A95884C1B8426702C155FD3A73FC0CB6.bbolsp-app03-138?id=1218872213724&amp;skuId=8350057&amp;st=categoryid$abcat0101001&amp;cp=8&amp;lp=42</t>
  </si>
  <si>
    <t>Sony - 70" Class (69-1/2" Diag.) - LED - 1080p - 120Hz - Smart - 3D - HDTV</t>
  </si>
  <si>
    <t>http://www.bestbuy.com/site/70-class-69-1-2-diag--led-1080p-120hz-smart-3d-hdtv/1308127550.p;jsessionid=A95884C1B8426702C155FD3A73FC0CB6.bbolsp-app03-138?id=mp1308127550&amp;skuId=1308127550&amp;st=categoryid$abcat0101001&amp;cp=8&amp;lp=43#tab=buyingOptions</t>
  </si>
  <si>
    <t>Sharp - AQUOS Quattron - 70" Class (69-1/2" Diag.) - LED - 1080p - 240Hz - Smart - 3D - HDTV</t>
  </si>
  <si>
    <t>http://www.bestbuy.com/site/aquos-quattron-70-class-69-1-2-diag--led-1080p-240hz-smart-3d-hdtv/1306281391.p;jsessionid=A95884C1B8426702C155FD3A73FC0CB6.bbolsp-app03-138?id=mp1306281391&amp;skuId=1306281391&amp;st=categoryid$abcat0101001&amp;cp=8&amp;lp=44#tab=buyingOptions</t>
  </si>
  <si>
    <t>SunBriteTV - Signature Series 46" Class (46" Diag.) - LCD - 1080p - 60Hz - Outdoor HDTV</t>
  </si>
  <si>
    <t>http://www.bestbuy.com/site/signature-series-46-class-46-diag--lcd-1080p-60hz-outdoor-hdtv/1304392952.p;jsessionid=A95884C1B8426702C155FD3A73FC0CB6.bbolsp-app03-138?id=mp1304392952&amp;skuId=1304392952&amp;st=categoryid$abcat0101001&amp;cp=8&amp;lp=45#tab=buyingOptions</t>
  </si>
  <si>
    <t>Samsung - 64" Class - Plasma - 1080p - 600Hz - Smart - 3D - HDTV</t>
  </si>
  <si>
    <t>http://www.bestbuy.com/site/64-class-plasma-1080p-600hz-smart-3d-hdtv/1304393782.p;jsessionid=A95884C1B8426702C155FD3A73FC0CB6.bbolsp-app03-138?id=mp1304393782&amp;skuId=1304393782&amp;st=categoryid$abcat0101001&amp;cp=8&amp;lp=46#tab=buyingOptions</t>
  </si>
  <si>
    <t>Samsung - 65" Class - LED - 1080p - 240Hz - Smart - 3D - HDTV</t>
  </si>
  <si>
    <t>http://www.bestbuy.com/site/65-class-led-1080p-240hz-smart-3d-hdtv/1307699911.p;jsessionid=A95884C1B8426702C155FD3A73FC0CB6.bbolsp-app03-138?id=mp1307699911&amp;skuId=1307699911&amp;st=categoryid$abcat0101001&amp;cp=8&amp;lp=47#tab=buyingOptions</t>
  </si>
  <si>
    <t>http://www.bestbuy.com/site/aquos-quattron-70-class-69-1-2-diag--led-1080p-240hz-smart-3d-hdtv/1308126966.p;jsessionid=A95884C1B8426702C155FD3A73FC0CB6.bbolsp-app03-138?id=mp1308126966&amp;skuId=1308126966&amp;st=categoryid$abcat0101001&amp;cp=8&amp;lp=48#tab=buyingOptions</t>
  </si>
  <si>
    <t>LG - 70" Class (69-1/2" Diag.) - LED - 1080p - 240Hz - Smart - 3D - HDTV</t>
  </si>
  <si>
    <t>http://www.bestbuy.com/site/70-class-69-1-2-diag--led-1080p-240hz-smart-3d-hdtv/3734012.p;jsessionid=A95884C1B8426702C155FD3A73FC0CB6.bbolsp-app03-138?id=1219093273032&amp;skuId=3734012&amp;st=categoryid$abcat0101001&amp;cp=8&amp;lp=49</t>
  </si>
  <si>
    <t>NEC - 55" Class (55" Diag.) - LCD TV - 1080p - HDTV 1080p</t>
  </si>
  <si>
    <t>http://www.bestbuy.com/site/55-class-55-diag--lcd-tv-1080p-hdtv-1080p/1305558838.p;jsessionid=A95884C1B8426702C155FD3A73FC0CB6.bbolsp-app03-138?id=mp1305558838&amp;skuId=1305558838&amp;st=categoryid$abcat0101001&amp;cp=8&amp;lp=50#tab=buyingOptions</t>
  </si>
  <si>
    <t>Sharp - AQUOS Q+ Series - 70" Class (69-1/2" Diag.) - LED - 1080p - 240Hz - Smart - 3D - HDTV - Silver</t>
  </si>
  <si>
    <t>http://www.bestbuy.com/site/aquos-q-series-70-class-69-1-2-diag--led-1080p-240hz-smart-3d-hdtv/3344109.p;jsessionid=F0DC7097F8FD4506AE35BCC87BB5B6E2.bbolsp-app02-104?id=1219090884298&amp;skuId=3344109&amp;st=categoryid$abcat0101001&amp;cp=9&amp;lp=1</t>
  </si>
  <si>
    <t>Sharp - AQUOS - 80" Class (80" Diag.) - LED-LCD TV - 1080p - 120 Hz - HDTV 1080p</t>
  </si>
  <si>
    <t>http://www.bestbuy.com/site/aquos-80-class-80-diag--led-lcd-tv-1080p-120-hz-hdtv-1080p/1309084043.p;jsessionid=F0DC7097F8FD4506AE35BCC87BB5B6E2.bbolsp-app02-104?id=mp1309084043&amp;skuId=1309084043&amp;st=categoryid$abcat0101001&amp;cp=9&amp;lp=2#tab=buyingOptions</t>
  </si>
  <si>
    <t>http://www.bestbuy.com/site/55-class-54-5-8-diag--led-4k-ultra-hd-tv-2160p-120hz-smart-3d-hdtv/8652122.p;jsessionid=F0DC7097F8FD4506AE35BCC87BB5B6E2.bbolsp-app02-104?id=1218884668430&amp;skuId=8652122&amp;st=categoryid$abcat0101001&amp;cp=9&amp;lp=4</t>
  </si>
  <si>
    <t>http://www.bestbuy.com/site/55-class-54-5-8-diag--led-4k-ultra-hd-tv-2160p-120hz-smart-3d-hdtv/4497012.p;jsessionid=F0DC7097F8FD4506AE35BCC87BB5B6E2.bbolsp-app02-104?id=1219098558798&amp;skuId=4497012&amp;st=categoryid$abcat0101001&amp;cp=9&amp;lp=5</t>
  </si>
  <si>
    <t>Samsung - 75" Class (74-1/2" Diag.) - LED - 1080p - 120Hz - Smart - 3D - HDTV</t>
  </si>
  <si>
    <t>http://www.bestbuy.com/site/75-class-74-1-2-diag--led-1080p-120hz-smart-3d-hdtv/7930049.p;jsessionid=F0DC7097F8FD4506AE35BCC87BB5B6E2.bbolsp-app02-104?id=1218863186040&amp;skuId=7930049&amp;st=categoryid$abcat0101001&amp;cp=9&amp;lp=6</t>
  </si>
  <si>
    <t>Sharp - AQUOS - 80" Class (80" Diag.) - LED - 1080p - 120Hz - Smart - HDTV</t>
  </si>
  <si>
    <t>http://www.bestbuy.com/site/aquos-80-class-80-diag--led-1080p-120hz-smart-hdtv/8681069.p;jsessionid=F0DC7097F8FD4506AE35BCC87BB5B6E2.bbolsp-app02-104?id=1218887762709&amp;skuId=8681069&amp;st=categoryid$abcat0101001&amp;cp=9&amp;lp=7</t>
  </si>
  <si>
    <t>Samsung - 64" Class (64" Diag.) - Plasma - 1080p - 600Hz - Smart - 3D - HDTV</t>
  </si>
  <si>
    <t>http://www.bestbuy.com/site/64-class-64-diag--plasma-1080p-600hz-smart-3d-hdtv/1307699904.p;jsessionid=F0DC7097F8FD4506AE35BCC87BB5B6E2.bbolsp-app02-104?id=mp1307699904&amp;skuId=1307699904&amp;st=categoryid$abcat0101001&amp;cp=9&amp;lp=8#tab=buyingOptions</t>
  </si>
  <si>
    <t>http://www.bestbuy.com/site/65-class-64-1-2-diag--led-1080p-240hz-smart-3d-hdtv/7826092.p;jsessionid=F0DC7097F8FD4506AE35BCC87BB5B6E2.bbolsp-app02-104?id=1218861013502&amp;skuId=7826092&amp;st=categoryid$abcat0101001&amp;cp=9&amp;lp=9</t>
  </si>
  <si>
    <t>http://www.bestbuy.com/site/64-class-64-diag--plasma-1080p-600hz-smart-3d-hdtv/8244057.p;jsessionid=F0DC7097F8FD4506AE35BCC87BB5B6E2.bbolsp-app02-104?id=1218866280036&amp;skuId=8244057&amp;st=categoryid$abcat0101001&amp;cp=9&amp;lp=10</t>
  </si>
  <si>
    <t>VIZIO - 80" Class (80" Diag.) - LED-LCD TV - 1080p - 240 Hz</t>
  </si>
  <si>
    <t>http://www.bestbuy.com/site/80-class-80-diag--led-lcd-tv-1080p-240-hz/1310560475.p;jsessionid=F0DC7097F8FD4506AE35BCC87BB5B6E2.bbolsp-app02-104?id=mp1310560475&amp;skuId=1310560475&amp;st=categoryid$abcat0101001&amp;cp=9&amp;lp=11#tab=buyingOptions</t>
  </si>
  <si>
    <t>Panasonic - 58" Class (57-1/2" Diag.) - LED - 4K Ultra HD TV (2160p) - 120Hz - Smart - HDTV</t>
  </si>
  <si>
    <t>http://www.bestbuy.com/site/58-class-57-1-2-diag--led-4k-ultra-hd-tv-2160p-120hz-smart-hdtv/3924015.p;jsessionid=F0DC7097F8FD4506AE35BCC87BB5B6E2.bbolsp-app02-104?id=1219094472068&amp;skuId=3924015&amp;st=categoryid$abcat0101001&amp;cp=9&amp;lp=12</t>
  </si>
  <si>
    <t>http://www.bestbuy.com/site/aquos-q-series-70-class-69-1-2-diag--led-1080p-240hz-smart-3d-hdtv/3348018.p;jsessionid=F0DC7097F8FD4506AE35BCC87BB5B6E2.bbolsp-app02-104?id=1219090884303&amp;skuId=3348018&amp;st=categoryid$abcat0101001&amp;cp=9&amp;lp=13</t>
  </si>
  <si>
    <t>http://www.bestbuy.com/site/65-class-64-1-2-diag--led-1080p-240hz-smart-3d-hdtv/4878017.p;jsessionid=F0DC7097F8FD4506AE35BCC87BB5B6E2.bbolsp-app02-104?id=1219104859746&amp;skuId=4878017&amp;st=categoryid$abcat0101001&amp;cp=9&amp;lp=14</t>
  </si>
  <si>
    <t>Samsung - 65" Class (64-1/2" Diag.) - LED - 4K Ultra HD TV (2160p) - 120Hz - Smart - 3D - HDTV</t>
  </si>
  <si>
    <t>http://www.bestbuy.com/site/65-class-64-1-2-diag--led-4k-ultra-hd-tv-2160p-120hz-smart-3d-hdtv/1424959.p;jsessionid=F0DC7097F8FD4506AE35BCC87BB5B6E2.bbolsp-app02-104?id=1219051876733&amp;skuId=1424959&amp;st=categoryid$abcat0101001&amp;cp=9&amp;lp=15</t>
  </si>
  <si>
    <t>Samsung - 50" Class (49-1/2" Diag.) - LED - 4K Ultra HD TV (2160p) - 120Hz - Smart - 3D - HDTV</t>
  </si>
  <si>
    <t>http://www.bestbuy.com/site/50-class-49-1-2-diag--led-4k-ultra-hd-tv-2160p-120hz-smart-3d-hdtv/4496004.p;jsessionid=F0DC7097F8FD4506AE35BCC87BB5B6E2.bbolsp-app02-104?id=1219098556388&amp;skuId=4496004&amp;st=categoryid$abcat0101001&amp;cp=9&amp;lp=16</t>
  </si>
  <si>
    <t>LG - 65" Class (64-1/2" Diag.) - LED - 4K Ultra HD TV (2160p) - 240Hz - Smart - 3D - HDTV</t>
  </si>
  <si>
    <t>http://www.bestbuy.com/site/65-class-64-1-2-diag--led-4k-ultra-hd-tv-2160p-240hz-smart-3d-hdtv/2043039.p;jsessionid=F0DC7097F8FD4506AE35BCC87BB5B6E2.bbolsp-app02-104?id=1219068632780&amp;skuId=2043039&amp;st=categoryid$abcat0101001&amp;cp=9&amp;lp=17</t>
  </si>
  <si>
    <t>Sony - 65" Class (64-1/2" Diag.) - LED - 4K Ultra HD TV (2160p) - 120Hz - Smart - 3D - HDTV</t>
  </si>
  <si>
    <t>http://www.bestbuy.com/site/65-class-64-1-2-diag--led-4k-ultra-hd-tv-2160p-120hz-smart-3d-hdtv/1912267.p;jsessionid=F0DC7097F8FD4506AE35BCC87BB5B6E2.bbolsp-app02-104?id=1219066831831&amp;skuId=1912267&amp;st=categoryid$abcat0101001&amp;cp=9&amp;lp=18</t>
  </si>
  <si>
    <t>http://www.bestbuy.com/site/55-class-54-5-8-diag--led-4k-ultra-hd-tv-2160p-240hz-smart-3d-hdtv/1309321384.p;jsessionid=F0DC7097F8FD4506AE35BCC87BB5B6E2.bbolsp-app02-104?id=mp1309321384&amp;skuId=1309321384&amp;st=categoryid$abcat0101001&amp;cp=9&amp;lp=19#tab=buyingOptions</t>
  </si>
  <si>
    <t>http://www.bestbuy.com/site/55-class-54-5-8-diag--led-4k-ultra-hd-tv-2160p-240hz-smart-3d-hdtv/1775101.p;jsessionid=F0DC7097F8FD4506AE35BCC87BB5B6E2.bbolsp-app02-104?id=1219063710165&amp;skuId=1775101&amp;st=categoryid$abcat0101001&amp;cp=9&amp;lp=20</t>
  </si>
  <si>
    <t>VIZIO - M-Series - 80" Class (80" Diag.) - LED - 1080p - 240Hz - Smart - 3D - HDTV</t>
  </si>
  <si>
    <t>http://www.bestbuy.com/site/m-series-80-class-80-diag--led-1080p-240hz-smart-3d-hdtv/1307576823.p;jsessionid=F0DC7097F8FD4506AE35BCC87BB5B6E2.bbolsp-app02-104?id=mp1307576823&amp;skuId=1307576823&amp;st=categoryid$abcat0101001&amp;cp=9&amp;lp=21#tab=buyingOptions</t>
  </si>
  <si>
    <t>VIZIO - M-Series - 80" Class (80" Diag.) - LED - 1080p - 240Hz - Smart - 3D - HDTV - Silver</t>
  </si>
  <si>
    <t>http://www.bestbuy.com/site/m-series-80-class-80-diag--led-1080p-240hz-smart-3d-hdtv/2157041.p;jsessionid=F0DC7097F8FD4506AE35BCC87BB5B6E2.bbolsp-app02-104?id=1219069106447&amp;skuId=2157041&amp;st=categoryid$abcat0101001&amp;cp=9&amp;lp=22</t>
  </si>
  <si>
    <t>http://www.bestbuy.com/site/refurbished-55-inch-class-ultra-high-definition-4k-240-hz-led-smart-tv-3d-3840-x-2160-hdmi/1310539419.p;jsessionid=F0DC7097F8FD4506AE35BCC87BB5B6E2.bbolsp-app02-104?id=mp1310539419&amp;skuId=1310539419&amp;st=categoryid$abcat0101001&amp;cp=9&amp;lp=23#tab=buyingOptions</t>
  </si>
  <si>
    <t>VIZIO - Refurbished - 80" Class (80" Diag.) - LED-LCD TV - 1080p - 240 Hz - 3D - HDTV 1080p</t>
  </si>
  <si>
    <t>http://www.bestbuy.com/site/refurbished-80-class-80-diag--led-lcd-tv-1080p-240-hz-3d-hdtv-1080p/1308760757.p;jsessionid=F0DC7097F8FD4506AE35BCC87BB5B6E2.bbolsp-app02-104?id=mp1308760757&amp;skuId=1308760757&amp;st=categoryid$abcat0101001&amp;cp=9&amp;lp=26#tab=buyingOptions</t>
  </si>
  <si>
    <t>SunBriteTV - Marquee - 47" Class (47" Diag.) - LCD TV - 1080p - HDTV 1080p</t>
  </si>
  <si>
    <t>http://www.bestbuy.com/site/marquee-47-class-47-diag--lcd-tv-1080p-hdtv-1080p/1310560154.p;jsessionid=F0DC7097F8FD4506AE35BCC87BB5B6E2.bbolsp-app02-104?id=mp1310560154&amp;skuId=1310560154&amp;st=categoryid$abcat0101001&amp;cp=9&amp;lp=27#tab=buyingOptions</t>
  </si>
  <si>
    <t>Toshiba - 65" Class (64-1/2" Diag.) - LED - 4K Ultra HD TV (2160p) - 240Hz - Smart - 3D - HDTV</t>
  </si>
  <si>
    <t>http://www.bestbuy.com/site/65-class-64-1-2-diag--led-4k-ultra-hd-tv-2160p-240hz-smart-3d-hdtv/1306719115.p;jsessionid=F0DC7097F8FD4506AE35BCC87BB5B6E2.bbolsp-app02-104?id=mp1306719115&amp;skuId=1306719115&amp;st=categoryid$abcat0101001&amp;cp=9&amp;lp=28#tab=buyingOptions</t>
  </si>
  <si>
    <t>Panasonic - 65" Class (64-1/2" Diag.) - LED - 4K Ultra HD TV (2160p) - 120Hz - Smart - 3D - HDTV</t>
  </si>
  <si>
    <t>http://www.bestbuy.com/site/65-class-64-1-2-diag--led-4k-ultra-hd-tv-2160p-120hz-smart-3d-hdtv/1751564.p;jsessionid=F0DC7097F8FD4506AE35BCC87BB5B6E2.bbolsp-app02-104?id=1219063233734&amp;skuId=1751564&amp;st=categoryid$abcat0101001&amp;cp=9&amp;lp=29</t>
  </si>
  <si>
    <t>Panasonic - 65" Class (64-1/2" Diag.) - LED - 4K Ultra HD TV (2160p) - 120Hz - Smart - HDTV</t>
  </si>
  <si>
    <t>http://www.bestbuy.com/site/65-class-64-1-2-diag--led-4k-ultra-hd-tv-2160p-120hz-smart-hdtv/3924033.p;jsessionid=F0DC7097F8FD4506AE35BCC87BB5B6E2.bbolsp-app02-104?id=1219094473286&amp;skuId=3924033&amp;st=categoryid$abcat0101001&amp;cp=9&amp;lp=30</t>
  </si>
  <si>
    <t>Samsung - 75" Class (74-5/8" Diag.) - LED - 1080p - 240Hz - Smart - 3D - HDTV</t>
  </si>
  <si>
    <t>http://www.bestbuy.com/site/75-class-74-5-8-diag--led-1080p-240hz-smart-3d-hdtv/4381019.p;jsessionid=F0DC7097F8FD4506AE35BCC87BB5B6E2.bbolsp-app02-104?id=1219098065948&amp;skuId=4381019&amp;st=categoryid$abcat0101001&amp;cp=9&amp;lp=31</t>
  </si>
  <si>
    <t>http://www.bestbuy.com/site/65-class-64-1-2-diag--led-4k-ultra-hd-tv-2160p-120hz-smart-3d-hdtv/8652098.p;jsessionid=F0DC7097F8FD4506AE35BCC87BB5B6E2.bbolsp-app02-104?id=1218882643613&amp;skuId=8652098&amp;st=categoryid$abcat0101001&amp;cp=9&amp;lp=32</t>
  </si>
  <si>
    <t>Samsung - 55" Class (54-5/8" Diag.) - LED - 4K Curved Ultra HD TV (2160p) - 120Hz - Smart - 3D - HDTV</t>
  </si>
  <si>
    <t>http://www.bestbuy.com/site/55-class-54-5-8-diag--led-4k-curved-ultra-hd-tv-2160p-120hz-smart-3d-hdtv/4825002.p;jsessionid=F0DC7097F8FD4506AE35BCC87BB5B6E2.bbolsp-app02-104?id=1219103680457&amp;skuId=4825002&amp;st=categoryid$abcat0101001&amp;cp=9&amp;lp=33</t>
  </si>
  <si>
    <t>http://www.bestbuy.com/site/65-class-64-1-2-diag--led-4k-ultra-hd-tv-2160p-120hz-smart-3d-hdtv/4497003.p;jsessionid=F0DC7097F8FD4506AE35BCC87BB5B6E2.bbolsp-app02-104?id=1219098556917&amp;skuId=4497003&amp;st=categoryid$abcat0101001&amp;cp=9&amp;lp=34</t>
  </si>
  <si>
    <t>SunBriteTV - Signature Series - 55" Class (55" Diag.) - LED - 1080p - 60Hz - HDTV</t>
  </si>
  <si>
    <t>http://www.bestbuy.com/site/signature-series-55-class-55-diag--led-1080p-60hz-hdtv/1308857044.p;jsessionid=F0DC7097F8FD4506AE35BCC87BB5B6E2.bbolsp-app02-104?id=mp1308857044&amp;skuId=1308857044&amp;st=categoryid$abcat0101001&amp;cp=9&amp;lp=35#tab=buyingOptions</t>
  </si>
  <si>
    <t>http://www.bestbuy.com/site/marquee-47-class-47-diag--lcd-tv-1080p-hdtv-1080p/1308482956.p;jsessionid=F0DC7097F8FD4506AE35BCC87BB5B6E2.bbolsp-app02-104?id=mp1308482956&amp;skuId=1308482956&amp;st=categoryid$abcat0101001&amp;cp=9&amp;lp=37#tab=buyingOptions</t>
  </si>
  <si>
    <t>Samsung - 65" Class (64-1/2" Diag.) - LED - 4K Curved Ultra HD TV (2160p) - 120Hz - Smart - 3D - HDTV</t>
  </si>
  <si>
    <t>http://www.bestbuy.com/site/65-class-64-1-2-diag--led-4k-curved-ultra-hd-tv-2160p-120hz-smart-3d-hdtv/4978016.p;jsessionid=F0DC7097F8FD4506AE35BCC87BB5B6E2.bbolsp-app02-104?id=1219105376787&amp;skuId=4978016&amp;st=categoryid$abcat0101001&amp;cp=9&amp;lp=38</t>
  </si>
  <si>
    <t>http://www.bestbuy.com/site/65-class-64-1-2-diag--led-4k-ultra-hd-tv-2160p-240hz-smart-3d-hdtv/1758108.p;jsessionid=F0DC7097F8FD4506AE35BCC87BB5B6E2.bbolsp-app02-104?id=1219063723307&amp;skuId=1758108&amp;st=categoryid$abcat0101001&amp;cp=9&amp;lp=39</t>
  </si>
  <si>
    <t>http://www.bestbuy.com/site/65-class-64-1-2-diag--led-4k-ultra-hd-tv-2160p-240hz-smart-3d-hdtv/1309321377.p;jsessionid=F0DC7097F8FD4506AE35BCC87BB5B6E2.bbolsp-app02-104?id=mp1309321377&amp;skuId=1309321377&amp;st=categoryid$abcat0101001&amp;cp=9&amp;lp=40#tab=buyingOptions</t>
  </si>
  <si>
    <t>Sharp - AQUOS Quattron - 80" Class (80" Diag.) - LED - 1080p - 240Hz - Smart - 3D - HDTV</t>
  </si>
  <si>
    <t>http://www.bestbuy.com/site/aquos-quattron-80-class-80-diag--led-1080p-240hz-smart-3d-hdtv/1308126959.p;jsessionid=F0DC7097F8FD4506AE35BCC87BB5B6E2.bbolsp-app02-104?id=mp1308126959&amp;skuId=1308126959&amp;st=categoryid$abcat0101001&amp;cp=9&amp;lp=41#tab=buyingOptions</t>
  </si>
  <si>
    <t>SunBriteTV - Pro - 55" Class (55" Diag.) - LED-LCD TV - 1080p - 120 Hz - HDTV 1080p</t>
  </si>
  <si>
    <t>http://www.bestbuy.com/site/pro-55-class-55-diag--led-lcd-tv-1080p-120-hz-hdtv-1080p/1310089068.p;jsessionid=F0DC7097F8FD4506AE35BCC87BB5B6E2.bbolsp-app02-104?id=mp1310089068&amp;skuId=1310089068&amp;st=categoryid$abcat0101001&amp;cp=9&amp;lp=42#tab=buyingOptions</t>
  </si>
  <si>
    <t>Sharp - AQUOS Q+ Series - 80" Class (80" Diag.) - LED - 1080p - 240Hz - Smart - 3D - HDTV - Silver</t>
  </si>
  <si>
    <t>http://www.bestbuy.com/site/aquos-q-series-80-class-80-diag--led-1080p-240hz-smart-3d-hdtv/3348009.p;jsessionid=F0DC7097F8FD4506AE35BCC87BB5B6E2.bbolsp-app02-104?id=1219090884300&amp;skuId=3348009&amp;st=categoryid$abcat0101001&amp;cp=9&amp;lp=43</t>
  </si>
  <si>
    <t>Samsung - 75" Class (74-1/2" Diag.) - LED - 1080p - 240Hz - Smart - 3D - HDTV</t>
  </si>
  <si>
    <t>http://www.bestbuy.com/site/75-class-74-1-2-diag--led-1080p-240hz-smart-3d-hdtv/8943246.p;jsessionid=F0DC7097F8FD4506AE35BCC87BB5B6E2.bbolsp-app02-104?id=1218956065770&amp;skuId=8943246&amp;st=categoryid$abcat0101001&amp;cp=9&amp;lp=44</t>
  </si>
  <si>
    <t>Panasonic - VIERA - 60" Class (60-1/8" Diag.) - Plasma - 1080p - 600Hz - Smart - 3D - HDTV</t>
  </si>
  <si>
    <t>http://www.bestbuy.com/site/viera-60-class-60-1-8-diag--plasma-1080p-600hz-smart-3d-hdtv/1308126607.p;jsessionid=F0DC7097F8FD4506AE35BCC87BB5B6E2.bbolsp-app02-104?id=mp1308126607&amp;skuId=1308126607&amp;st=categoryid$abcat0101001&amp;cp=9&amp;lp=45#tab=buyingOptions</t>
  </si>
  <si>
    <t>Samsung - Refurbished - 75" Class (75" Diag.) - LED-LCD TV - 1080p - 240 Hz - 3D</t>
  </si>
  <si>
    <t>http://www.bestbuy.com/site/refurbished-75-class-75-diag--led-lcd-tv-1080p-240-hz-3d/1310479753.p;jsessionid=F0DC7097F8FD4506AE35BCC87BB5B6E2.bbolsp-app02-104?id=mp1310479753&amp;skuId=1310479753&amp;st=categoryid$abcat0101001&amp;cp=9&amp;lp=46#tab=buyingOptions</t>
  </si>
  <si>
    <t>Panasonic - VIERA - 65" Class (64-3/4" Diag.) - Plasma - 1080p - 600Hz - Smart - 3D - HDTV</t>
  </si>
  <si>
    <t>http://www.bestbuy.com/site/viera-65-class-64-3-4-diag--plasma-1080p-600hz-smart-3d-hdtv/1308126652.p;jsessionid=F0DC7097F8FD4506AE35BCC87BB5B6E2.bbolsp-app02-104?id=mp1308126652&amp;skuId=1308126652&amp;st=categoryid$abcat0101001&amp;cp=9&amp;lp=47#tab=buyingOptions</t>
  </si>
  <si>
    <t>SunBriteTV - 65" Class (65" Diag.) - LED - 1080p - 240Hz - Outdoor HDTV - Black  Powder Coated Aluminum</t>
  </si>
  <si>
    <t>http://www.bestbuy.com/site/65-class-65-diag--led-1080p-240hz-outdoor-hdtv-black-powder-coated-aluminum/1306232065.p;jsessionid=F0DC7097F8FD4506AE35BCC87BB5B6E2.bbolsp-app02-104?id=mp1306232065&amp;skuId=1306232065&amp;st=categoryid$abcat0101001&amp;cp=9&amp;lp=48#tab=buyingOptions</t>
  </si>
  <si>
    <t>SunBriteTV - Signature - 65" Class (65" Diag.) - LED - 1080p - 240Hz - Outdoor HDTV</t>
  </si>
  <si>
    <t>http://www.bestbuy.com/site/signature-65-class-65-diag--led-1080p-240hz-outdoor-hdtv/1306091990.p;jsessionid=F0DC7097F8FD4506AE35BCC87BB5B6E2.bbolsp-app02-104?id=mp1306091990&amp;skuId=1306091990&amp;st=categoryid$abcat0101001&amp;cp=9&amp;lp=49#tab=buyingOptions</t>
  </si>
  <si>
    <t>http://www.bestbuy.com/site/signature-65-class-65-diag--led-1080p-240hz-outdoor-hdtv/6923473.p;jsessionid=F0DC7097F8FD4506AE35BCC87BB5B6E2.bbolsp-app02-104?id=1218814076009&amp;skuId=6923473&amp;st=categoryid$abcat0101001&amp;cp=9&amp;lp=50</t>
  </si>
  <si>
    <t>Sharp - AQUOS - 90" Class (90" Diag.) - LED - 1080p - 120Hz - Smart - 3D - HDTV</t>
  </si>
  <si>
    <t>http://www.bestbuy.com/site/aquos-90-class-90-diag--led-1080p-120hz-smart-3d-hdtv/9090233.p;jsessionid=0C37E36FF50B95E9A83DF9F33AAFBD78.bbolsp-app02-167?id=1218990146707&amp;skuId=9090233&amp;st=categoryid$abcat0101001&amp;cp=10&amp;lp=1</t>
  </si>
  <si>
    <t>LG - 84" Class (83-9/10" Diag.) - LED - 4K Ultra HD TV (2160p) - 240Hz - Smart - 3D - HDTV</t>
  </si>
  <si>
    <t>http://www.bestbuy.com/site/84-class-83-9-10-diag--led-4k-ultra-hd-tv-2160p-240hz-smart-3d-hdtv/1308469520.p;jsessionid=0C37E36FF50B95E9A83DF9F33AAFBD78.bbolsp-app02-167?id=mp1308469520&amp;skuId=1308469520&amp;st=categoryid$abcat0101001&amp;cp=10&amp;lp=2#tab=buyingOptions</t>
  </si>
  <si>
    <t>http://www.bestbuy.com/site/84-class-83-9-10-diag--led-4k-ultra-hd-tv-2160p-240hz-smart-3d-hdtv/8944014.p;jsessionid=0C37E36FF50B95E9A83DF9F33AAFBD78.bbolsp-app02-167?id=1218956065534&amp;skuId=8944014&amp;st=categoryid$abcat0101001&amp;cp=10&amp;lp=3</t>
  </si>
  <si>
    <t>Sony - BRAVIA 84" Class (84" Diag.) - LED - 4K Ultra HD TV (2160p) - 120Hz - Smart - 3D - HDTV</t>
  </si>
  <si>
    <t>http://www.bestbuy.com/site/bravia-84-class-84-diag--led-4k-ultra-hd-tv-2160p-120hz-smart-3d-hdtv/7558048.p;jsessionid=0C37E36FF50B95E9A83DF9F33AAFBD78.bbolsp-app02-167?id=1219074248805&amp;skuId=7558048&amp;st=categoryid$abcat0101001&amp;cp=10&amp;lp=4</t>
  </si>
  <si>
    <t>Samsung - S9 - 85" Class (84-1/2" Diag.) - LED - 4K Ultra HD TV (2160p) - 120Hz - Smart - 3D - HDTV</t>
  </si>
  <si>
    <t>http://www.bestbuy.com/site/s9-85-class-84-1-2-diag--led-4k-ultra-hd-tv-2160p-120hz-smart-3d-hdtv/8908129.p;jsessionid=0C37E36FF50B95E9A83DF9F33AAFBD78.bbolsp-app02-167?id=1218944452594&amp;skuId=8908129&amp;st=categoryid$abcat0101001&amp;cp=10&amp;lp=5</t>
  </si>
  <si>
    <t>ENERGY STAR Computer</t>
  </si>
  <si>
    <t>Toshiba - Satellite 15.6" Laptop - 4GB Memory - 500GB Hard Drive - Satin Black</t>
  </si>
  <si>
    <t>http://www.bestbuy.com/site/satellite-15-6-laptop-4gb-memory-500gb-hard-drive/5236179.p;jsessionid=A19B5C9C8D3F34513EB0B81A2A420CB0.bbolsp-app02-190?id=1219116001209&amp;skuId=5236179&amp;st=pcmcat138500050001_categoryid$abcat0502000&amp;cp=1&amp;lp=1</t>
  </si>
  <si>
    <t>Lenovo - IdeaPad U430 Touch 14" Touch-Screen Laptop - Intel Core i7 - 4GB Memory - 500GB Hard Drive - Gray Metal</t>
  </si>
  <si>
    <t>http://www.bestbuy.com/site/ideapad-u430-touch-14-touch-screen-laptop-intel-core-i7-4gb-memory-500gb-hard-drive/2453445.p;jsessionid=A19B5C9C8D3F34513EB0B81A2A420CB0.bbolsp-app02-190?id=1219073318081&amp;skuId=2453445&amp;st=pcmcat138500050001_categoryid$abcat0502000&amp;cp=1&amp;lp=2</t>
  </si>
  <si>
    <t>Asus - 15.6" Touch-Screen Laptop - Intel Core i3 - 4GB Memory - 500GB Hard Drive - Gray</t>
  </si>
  <si>
    <t>http://www.bestbuy.com/site/15-6-touch-screen-laptop-intel-core-i3-4gb-memory-500gb-hard-drive/4194036.p;jsessionid=A19B5C9C8D3F34513EB0B81A2A420CB0.bbolsp-app02-190?id=1219096895948&amp;skuId=4194036&amp;st=pcmcat138500050001_categoryid$abcat0502000&amp;cp=1&amp;lp=3</t>
  </si>
  <si>
    <t>HP - 15.6" Laptop - Intel Core i3 - 4GB Memory - 750GB Hard Drive - Sparkling Black</t>
  </si>
  <si>
    <t>http://www.bestbuy.com/site/15-6-laptop-intel-core-i3-4gb-memory-750gb-hard-drive/5154016.p;jsessionid=A19B5C9C8D3F34513EB0B81A2A420CB0.bbolsp-app02-190?id=1219112462745&amp;skuId=5154016&amp;st=pcmcat138500050001_categoryid$abcat0502000&amp;cp=1&amp;lp=4</t>
  </si>
  <si>
    <t>AppleÂ® - MacBookÂ® Pro - Intel Core i5 - 13.3" Display - 4GB Memory - 500GB Hard Drive</t>
  </si>
  <si>
    <t>http://www.bestbuy.com/site/macbook-174-pro-intel-core-i5-13-3-display-4gb-memory-500gb-hard-drive/5430505.p;jsessionid=A19B5C9C8D3F34513EB0B81A2A420CB0.bbolsp-app02-190?id=1218646127726&amp;skuId=5430505&amp;st=pcmcat138500050001_categoryid$abcat0502000&amp;cp=1&amp;lp=5</t>
  </si>
  <si>
    <t>Acer - Aspire E Series 15.6" Laptop - 4GB Memory - 500GB Hard Drive - Silky Silver</t>
  </si>
  <si>
    <t>http://www.bestbuy.com/site/aspire-e-series-15-6-laptop-4gb-memory-500gb-hard-drive/4342001.p;jsessionid=A19B5C9C8D3F34513EB0B81A2A420CB0.bbolsp-app02-190?id=1219097785385&amp;skuId=4342001&amp;st=pcmcat138500050001_categoryid$abcat0502000&amp;cp=1&amp;lp=6</t>
  </si>
  <si>
    <t>HP - Split 2-in-1 13.3" Touch-Screen Laptop - Intel Core i3 - 4GB Memory - 128GB Solid State Drive - Modern Silver</t>
  </si>
  <si>
    <t>http://www.bestbuy.com/site/split-2-in-1-13-3-touch-screen-laptop-intel-core-i3-4gb-memory-128gb-solid-state-drive/3700037.p;jsessionid=A19B5C9C8D3F34513EB0B81A2A420CB0.bbolsp-app02-190?id=1219093057631&amp;skuId=3700037&amp;st=pcmcat138500050001_categoryid$abcat0502000&amp;cp=1&amp;lp=7</t>
  </si>
  <si>
    <t>Toshiba - Satellite 15.6" Touch-Screen Laptop - 4GB Memory - 750GB Hard Drive - Satin Black</t>
  </si>
  <si>
    <t>http://www.bestbuy.com/site/satellite-15-6-touch-screen-laptop-4gb-memory-750gb-hard-drive/5124264.p;jsessionid=A19B5C9C8D3F34513EB0B81A2A420CB0.bbolsp-app02-190?id=1219110267753&amp;skuId=5124264&amp;st=pcmcat138500050001_categoryid$abcat0502000&amp;cp=1&amp;lp=8</t>
  </si>
  <si>
    <t>HP - Pavilion 17.3" Laptop - 4GB Memory - 750GB Hard Drive - Anodized Silver</t>
  </si>
  <si>
    <t>http://www.bestbuy.com/site/pavilion-17-3-laptop-4gb-memory-750gb-hard-drive/5154007.p;jsessionid=A19B5C9C8D3F34513EB0B81A2A420CB0.bbolsp-app02-190?id=1219112460192&amp;skuId=5154007&amp;st=pcmcat138500050001_categoryid$abcat0502000&amp;cp=1&amp;lp=9</t>
  </si>
  <si>
    <t>AppleÂ® - MacBook AirÂ® - 13.3" Display - 4GB Memory - 128GB Flash Storage</t>
  </si>
  <si>
    <t>http://www.bestbuy.com/site/macbook-air-174-13-3-display-4gb-memory-128gb-flash-storage/6238297.p;jsessionid=A19B5C9C8D3F34513EB0B81A2A420CB0.bbolsp-app02-190?id=1218721416338&amp;skuId=6238297&amp;st=pcmcat138500050001_categoryid$abcat0502000&amp;cp=1&amp;lp=10</t>
  </si>
  <si>
    <t>Asus - 15.6" Touch-Screen Laptop - Intel Pentium - 4GB Memory - 500GB Hard Drive - Gray</t>
  </si>
  <si>
    <t>http://www.bestbuy.com/site/15-6-touch-screen-laptop-intel-pentium-4gb-memory-500gb-hard-drive/3500039.p;jsessionid=A19B5C9C8D3F34513EB0B81A2A420CB0.bbolsp-app02-190?id=1219091871536&amp;skuId=3500039&amp;st=pcmcat138500050001_categoryid$abcat0502000&amp;cp=1&amp;lp=11</t>
  </si>
  <si>
    <t>Asus - VivoBook 13.3" Touch-Screen Laptop - 6GB Memory - 500GB Hard Drive - Silver</t>
  </si>
  <si>
    <t>http://www.bestbuy.com/site/vivobook-13-3-touch-screen-laptop-6gb-memory-500gb-hard-drive/2990013.p;jsessionid=A19B5C9C8D3F34513EB0B81A2A420CB0.bbolsp-app02-190?id=1219085427753&amp;skuId=2990013&amp;st=pcmcat138500050001_categoryid$abcat0502000&amp;cp=1&amp;lp=12</t>
  </si>
  <si>
    <t>Asus - 15.6" Laptop - Intel Core i5 - 4GB Memory - 500GB Hard Drive - Gray</t>
  </si>
  <si>
    <t>http://www.bestbuy.com/site/15-6-laptop-intel-core-i5-4gb-memory-500gb-hard-drive/3500048.p;jsessionid=A19B5C9C8D3F34513EB0B81A2A420CB0.bbolsp-app02-190?id=1219091868850&amp;skuId=3500048&amp;st=pcmcat138500050001_categoryid$abcat0502000&amp;cp=1&amp;lp=13</t>
  </si>
  <si>
    <t>HP - ENVY TouchSmart 15.6" Touch-Screen Laptop - AMD A10-Series - 6GB Memory - 750GB Hard Drive - Natural Silver</t>
  </si>
  <si>
    <t>http://www.bestbuy.com/site/envy-touchsmart-15-6-touch-screen-laptop-amd-a10-series-6gb-memory-750gb-hard-drive/5342009.p;jsessionid=A19B5C9C8D3F34513EB0B81A2A420CB0.bbolsp-app02-190?id=1219120209729&amp;skuId=5342009&amp;st=pcmcat138500050001_categoryid$abcat0502000&amp;cp=1&amp;lp=14</t>
  </si>
  <si>
    <t>Lenovo - Yoga 2 2-in-1 11.6" Touch-Screen Laptop - Intel Pentium - 4GB Memory - 500GB Hard Drive - Silver</t>
  </si>
  <si>
    <t>http://www.bestbuy.com/site/yoga-2-2-in-1-11-6-touch-screen-laptop-intel-pentium-4gb-memory-500gb-hard-drive/3297045.p;jsessionid=A19B5C9C8D3F34513EB0B81A2A420CB0.bbolsp-app02-190?id=1219090034631&amp;skuId=3297045&amp;st=pcmcat138500050001_categoryid$abcat0502000&amp;cp=1&amp;lp=15</t>
  </si>
  <si>
    <t>Asus - 15.6" Touch-Screen Laptop - Intel Core i5 - 8GB Memory - 750GB Hard Drive - Black</t>
  </si>
  <si>
    <t>http://www.bestbuy.com/site/15-6-touch-screen-laptop-intel-core-i5-8gb-memory-750gb-hard-drive/2991012.p;jsessionid=A19B5C9C8D3F34513EB0B81A2A420CB0.bbolsp-app02-190?id=1219085428591&amp;skuId=2991012&amp;st=pcmcat138500050001_categoryid$abcat0502000&amp;cp=1&amp;lp=16</t>
  </si>
  <si>
    <t>Toshiba - Satellite 15.6" Laptop - Intel Core i5 - 6GB Memory - 750GB Hard Drive - Smart Silver</t>
  </si>
  <si>
    <t>http://www.bestbuy.com/site/satellite-15-6-laptop-intel-core-i5-6gb-memory-750gb-hard-drive/3336005.p;jsessionid=A19B5C9C8D3F34513EB0B81A2A420CB0.bbolsp-app02-190?id=1219090456895&amp;skuId=3336005&amp;st=pcmcat138500050001_categoryid$abcat0502000&amp;cp=1&amp;lp=17</t>
  </si>
  <si>
    <t>Toshiba - Satellite 15.6" Touch-Screen Laptop - Intel Core i5 - 8GB Memory - 750GB Hard Drive - Prestige Silver</t>
  </si>
  <si>
    <t>http://www.bestbuy.com/site/satellite-15-6-touch-screen-laptop-intel-core-i5-8gb-memory-750gb-hard-drive/3292068.p;jsessionid=A19B5C9C8D3F34513EB0B81A2A420CB0.bbolsp-app02-190?id=1219090034882&amp;skuId=3292068&amp;st=pcmcat138500050001_categoryid$abcat0502000&amp;cp=1&amp;lp=18</t>
  </si>
  <si>
    <t>AppleÂ® - MacBook Pro with Retina display - 13.3" Display - 8GB Memory - 256GB Flash Storage</t>
  </si>
  <si>
    <t>http://www.bestbuy.com/site/macbook-pro-with-retina-display-13-3-display-8gb-memory-256gb-flash-storage/6293168.p;jsessionid=A19B5C9C8D3F34513EB0B81A2A420CB0.bbolsp-app02-190?id=1218725802337&amp;skuId=6293168&amp;st=pcmcat138500050001_categoryid$abcat0502000&amp;cp=1&amp;lp=19</t>
  </si>
  <si>
    <t>Asus - 15.6" Touch-Screen Laptop - Intel Core i7 - 8GB Memory - 1TB Hard Drive - Aluminum/Black</t>
  </si>
  <si>
    <t>http://www.bestbuy.com/site/15-6-touch-screen-laptop-intel-core-i7-8gb-memory-1tb-hard-drive/3703007.p;jsessionid=A19B5C9C8D3F34513EB0B81A2A420CB0.bbolsp-app02-190?id=1219093053506&amp;skuId=3703007&amp;st=pcmcat138500050001_categoryid$abcat0502000&amp;cp=1&amp;lp=20</t>
  </si>
  <si>
    <t>AppleÂ® - MacBook Pro with Retina display - 13.3" Display - 4GB Memory - 128GB Flash Storage</t>
  </si>
  <si>
    <t>http://www.bestbuy.com/site/macbook-pro-with-retina-display-13-3-display-4gb-memory-128gb-flash-storage/6941496.p;jsessionid=A19B5C9C8D3F34513EB0B81A2A420CB0.bbolsp-app02-190?id=1218815256935&amp;skuId=6941496&amp;st=pcmcat138500050001_categoryid$abcat0502000&amp;cp=1&amp;lp=21</t>
  </si>
  <si>
    <t>Toshiba - Satellite 17.3" Laptop - Intel Core i7 - 8GB Memory - 750GB Hard Drive - Prestige Silver</t>
  </si>
  <si>
    <t>http://www.bestbuy.com/site/satellite-17-3-laptop-intel-core-i7-8gb-memory-750gb-hard-drive/3292077.p;jsessionid=A19B5C9C8D3F34513EB0B81A2A420CB0.bbolsp-app02-190?id=1219090034949&amp;skuId=3292077&amp;st=pcmcat138500050001_categoryid$abcat0502000&amp;cp=1&amp;lp=22</t>
  </si>
  <si>
    <t>Acer - C720 11.6" Chromebook - Intel Celeron - 2GB Memory - 16GB Solid State Drive - Granite Gray</t>
  </si>
  <si>
    <t>http://www.bestbuy.com/site/c720-11-6-chromebook-intel-celeron-2gb-memory-16gb-solid-state-drive/2746011.p;jsessionid=A19B5C9C8D3F34513EB0B81A2A420CB0.bbolsp-app02-190?id=1219077152618&amp;skuId=2746011&amp;st=pcmcat138500050001_categoryid$abcat0502000&amp;cp=1&amp;lp=23</t>
  </si>
  <si>
    <t>Samsung - 11.6" Chromebook - Exynos 5 - 2GB Memory - 16GB Flash (eMMc) Memory - Silver</t>
  </si>
  <si>
    <t>http://www.bestbuy.com/site/11-6-chromebook-exynos-5-2gb-memory-16gb-flash-emmc-memory/6869096.p;jsessionid=A19B5C9C8D3F34513EB0B81A2A420CB0.bbolsp-app02-190?id=1218810049489&amp;skuId=6869096&amp;st=pcmcat138500050001_categoryid$abcat0502000&amp;cp=1&amp;lp=24</t>
  </si>
  <si>
    <t>HP - ENVY TouchSmart 17.3" Touch-Screen Laptop - Intel Core i7 - 8GB Memory - 1TB Hard Drive - Modern Silver</t>
  </si>
  <si>
    <t>http://www.bestbuy.com/site/envy-touchsmart-17-3-touch-screen-laptop-intel-core-i7-8gb-memory-1tb-hard-drive/3700073.p;jsessionid=A19B5C9C8D3F34513EB0B81A2A420CB0.bbolsp-app02-190?id=1219093055929&amp;skuId=3700073&amp;st=pcmcat138500050001_categoryid$abcat0502000&amp;cp=1&amp;lp=25</t>
  </si>
  <si>
    <t>Asus - 15.6" Laptop - Intel Core i3 - 4GB Memory - 500GB Hard Drive - Red</t>
  </si>
  <si>
    <t>http://www.bestbuy.com/site/15-6-laptop-intel-core-i3-4gb-memory-500gb-hard-drive/4193019.p;jsessionid=A19B5C9C8D3F34513EB0B81A2A420CB0.bbolsp-app02-190?id=1219096897899&amp;skuId=4193019&amp;st=pcmcat138500050001_categoryid$abcat0502000&amp;cp=1&amp;lp=26</t>
  </si>
  <si>
    <t>Lenovo - IdeaPad 2-in-1 11.6" Touch-Screen Laptop - Intel Core i5 - 4GB Memory - 128GB Solid State Drive - Silver Gray</t>
  </si>
  <si>
    <t>http://www.bestbuy.com/site/ideapad-2-in-1-11-6-touch-screen-laptop-intel-core-i5-4gb-memory-128gb-solid-state-drive/1835037.p;jsessionid=A19B5C9C8D3F34513EB0B81A2A420CB0.bbolsp-app02-190?id=1219065985762&amp;skuId=1835037&amp;st=pcmcat138500050001_categoryid$abcat0502000&amp;cp=1&amp;lp=27</t>
  </si>
  <si>
    <t>HP - 14" Chromebook - Intel Celeron - 2GB Memory - 16GB Solid State Drive - Snow White</t>
  </si>
  <si>
    <t>http://www.bestbuy.com/site/14-chromebook-intel-celeron-2gb-memory-16gb-solid-state-drive/2978481.p;jsessionid=A19B5C9C8D3F34513EB0B81A2A420CB0.bbolsp-app02-190?id=1219085230408&amp;skuId=2978481&amp;st=pcmcat138500050001_categoryid$abcat0502000&amp;cp=1&amp;lp=28</t>
  </si>
  <si>
    <t>Asus - 15.6" Laptop - Intel Core i3 - 4GB Memory - 500GB Hard Drive - White</t>
  </si>
  <si>
    <t>http://www.bestbuy.com/site/15-6-laptop-intel-core-i3-4gb-memory-500gb-hard-drive/4196052.p;jsessionid=A19B5C9C8D3F34513EB0B81A2A420CB0.bbolsp-app02-190?id=1219096895555&amp;skuId=4196052&amp;st=pcmcat138500050001_categoryid$abcat0502000&amp;cp=1&amp;lp=29</t>
  </si>
  <si>
    <t>Toshiba - Satellite 14" Touch-Screen Laptop - Intel Core i5 - 6GB Memory - 750GB Hard Drive - Smart Silver</t>
  </si>
  <si>
    <t>http://www.bestbuy.com/site/satellite-14-touch-screen-laptop-intel-core-i5-6gb-memory-750gb-hard-drive/3337004.p;jsessionid=A19B5C9C8D3F34513EB0B81A2A420CB0.bbolsp-app02-190?id=1219090457094&amp;skuId=3337004&amp;st=pcmcat138500050001_categoryid$abcat0502000&amp;cp=1&amp;lp=30</t>
  </si>
  <si>
    <t>Lenovo - Yoga 2 2-in-1 13.3" Touch-Screen Laptop - Intel Core i5 - 4GB Memory - 500GB Hard Drive - Black</t>
  </si>
  <si>
    <t>http://www.bestbuy.com/site/yoga-2-2-in-1-13-3-touch-screen-laptop-intel-core-i5-4gb-memory-500gb-hard-drive/3436004.p;jsessionid=A19B5C9C8D3F34513EB0B81A2A420CB0.bbolsp-app02-190?id=1219091398274&amp;skuId=3436004&amp;st=pcmcat138500050001_categoryid$abcat0502000&amp;cp=1&amp;lp=31</t>
  </si>
  <si>
    <t>Dell - Inspiron 7000 Series 15.6" Touch-Screen Laptop - Intel Core i5 - 6GB Memory - 750GB Hard Drive - Silver</t>
  </si>
  <si>
    <t>http://www.bestbuy.com/site/inspiron-7000-series-15-6-touch-screen-laptop-intel-core-i5-6gb-memory-750gb-hard-drive/1753359.p;jsessionid=A19B5C9C8D3F34513EB0B81A2A420CB0.bbolsp-app02-190?id=1219062808865&amp;skuId=1753359&amp;st=pcmcat138500050001_categoryid$abcat0502000&amp;cp=1&amp;lp=32</t>
  </si>
  <si>
    <t>HP - ENVY TouchSmart 15.6" Touch-Screen Laptop - Intel Core i5 - 8GB Memory - 750GB Hard Drive - Modern Silver</t>
  </si>
  <si>
    <t>http://www.bestbuy.com/site/envy-touchsmart-15-6-touch-screen-laptop-intel-core-i5-8gb-memory-750gb-hard-drive/3700055.p;jsessionid=A19B5C9C8D3F34513EB0B81A2A420CB0.bbolsp-app02-190?id=1219093055337&amp;skuId=3700055&amp;st=pcmcat138500050001_categoryid$abcat0502000&amp;cp=1&amp;lp=33</t>
  </si>
  <si>
    <t>AppleÂ® - MacBook AirÂ® - 13.3" Display - 4GB Memory - 256GB Flash Storage</t>
  </si>
  <si>
    <t>http://www.bestbuy.com/site/macbook-air-174-13-3-display-4gb-memory-256gb-flash-storage/6238463.p;jsessionid=A19B5C9C8D3F34513EB0B81A2A420CB0.bbolsp-app02-190?id=1218721377178&amp;skuId=6238463&amp;st=pcmcat138500050001_categoryid$abcat0502000&amp;cp=1&amp;lp=34</t>
  </si>
  <si>
    <t>AppleÂ® - MacBook Pro with Retina display - 15.4" Display - 8GB Memory - 256GB Flash Storage</t>
  </si>
  <si>
    <t>http://www.bestbuy.com/site/macbook-pro-with-retina-display-15-4-display-8gb-memory-256gb-flash-storage/8897556.p;jsessionid=A19B5C9C8D3F34513EB0B81A2A420CB0.bbolsp-app02-190?id=1218936715330&amp;skuId=8897556&amp;st=pcmcat138500050001_categoryid$abcat0502000&amp;cp=1&amp;lp=35</t>
  </si>
  <si>
    <t>Acer - Aspire M5 15.6" Touch-Screen Laptop - Intel Core i5 - 6GB Memory - 500GB Hard Drive - Silver</t>
  </si>
  <si>
    <t>http://www.bestbuy.com/site/aspire-m5-15-6-touch-screen-laptop-intel-core-i5-6gb-memory-500gb-hard-drive/3339002.p;jsessionid=A19B5C9C8D3F34513EB0B81A2A420CB0.bbolsp-app02-190?id=1219090454895&amp;skuId=3339002&amp;st=pcmcat138500050001_categoryid$abcat0502000&amp;cp=1&amp;lp=36</t>
  </si>
  <si>
    <t>HP - Pavilion 17.3" Laptop - AMD A8-Series - 4GB Memory - 750GB Hard Drive - Anodized Silver</t>
  </si>
  <si>
    <t>http://www.bestbuy.com/site/pavilion-17-3-laptop-amd-a8-series-4gb-memory-750gb-hard-drive/4340003.p;jsessionid=A19B5C9C8D3F34513EB0B81A2A420CB0.bbolsp-app02-190?id=1219097786526&amp;skuId=4340003&amp;st=pcmcat138500050001_categoryid$abcat0502000&amp;cp=1&amp;lp=37</t>
  </si>
  <si>
    <t>Toshiba - Satellite 15.6" Touch-Screen Laptop - Intel Core i7 - 8GB Memory - 1TB Hard Drive - Prestige Silver</t>
  </si>
  <si>
    <t>http://www.bestbuy.com/site/satellite-15-6-touch-screen-laptop-intel-core-i7-8gb-memory-1tb-hard-drive/3292059.p;jsessionid=A19B5C9C8D3F34513EB0B81A2A420CB0.bbolsp-app02-190?id=1219090034503&amp;skuId=3292059&amp;st=pcmcat138500050001_categoryid$abcat0502000&amp;cp=1&amp;lp=38</t>
  </si>
  <si>
    <t>AppleÂ® - MacBook AirÂ® - 11.6" Display - 4GB Memory - 128GB Flash Storage</t>
  </si>
  <si>
    <t>http://www.bestbuy.com/site/macbook-air-174-11-6-display-4gb-memory-128gb-flash-storage/5430648.p;jsessionid=A19B5C9C8D3F34513EB0B81A2A420CB0.bbolsp-app02-190?id=1218646128473&amp;skuId=5430648&amp;st=pcmcat138500050001_categoryid$abcat0502000&amp;cp=1&amp;lp=39</t>
  </si>
  <si>
    <t>Asus - 17.3" Laptop - Intel Core i7 - 8GB Memory - 1TB Hard Drive - Black</t>
  </si>
  <si>
    <t>http://www.bestbuy.com/site/17-3-laptop-intel-core-i7-8gb-memory-1tb-hard-drive/2990031.p;jsessionid=A19B5C9C8D3F34513EB0B81A2A420CB0.bbolsp-app02-190?id=1219085427884&amp;skuId=2990031&amp;st=pcmcat138500050001_categoryid$abcat0502000&amp;cp=1&amp;lp=40</t>
  </si>
  <si>
    <t>Dell - Inspiron 7000 Series 15.6" Touch-Screen Laptop - Intel Core i7 - 8GB Memory - 1TB Hard Drive - Silver</t>
  </si>
  <si>
    <t>http://www.bestbuy.com/site/inspiron-7000-series-15-6-touch-screen-laptop-intel-core-i7-8gb-memory-1tb-hard-drive/1753377.p;jsessionid=A19B5C9C8D3F34513EB0B81A2A420CB0.bbolsp-app02-190?id=1219062804178&amp;skuId=1753377&amp;st=pcmcat138500050001_categoryid$abcat0502000&amp;cp=1&amp;lp=41</t>
  </si>
  <si>
    <t>Sony - VAIO Flip 14A 2-in-1 14" Touch-Screen Laptop - Intel Core i5 - 8GB Memory - 500GB Hard Drive - Black</t>
  </si>
  <si>
    <t>http://www.bestbuy.com/site/vaio-flip-14a-2-in-1-14-touch-screen-laptop-intel-core-i5-8gb-memory-500gb-hard-drive/2006033.p;jsessionid=A19B5C9C8D3F34513EB0B81A2A420CB0.bbolsp-app02-190?id=1219068209364&amp;skuId=2006033&amp;st=pcmcat138500050001_categoryid$abcat0502000&amp;cp=1&amp;lp=42</t>
  </si>
  <si>
    <t>Lenovo - 2-in-1 13.3" Touch-Screen Laptop - Intel Core i7 - 8GB Memory - 256GB Solid State Drive - Silver</t>
  </si>
  <si>
    <t>http://www.bestbuy.com/site/2-in-1-13-3-touch-screen-laptop-intel-core-i7-8gb-memory-256gb-solid-state-drive/1817254.p;jsessionid=A19B5C9C8D3F34513EB0B81A2A420CB0.bbolsp-app02-190?id=1219065404810&amp;skuId=1817254&amp;st=pcmcat138500050001_categoryid$abcat0502000&amp;cp=1&amp;lp=43</t>
  </si>
  <si>
    <t>Sony - VAIO Flip 15A 2-in-1 15.5" Touch-Screen Laptop - Intel Core i7 - 8GB Memory - 1TB Hard Drive - Black</t>
  </si>
  <si>
    <t>http://www.bestbuy.com/site/vaio-flip-15a-2-in-1-15-5-touch-screen-laptop-intel-core-i7-8gb-memory-1tb-hard-drive/2007005.p;jsessionid=A19B5C9C8D3F34513EB0B81A2A420CB0.bbolsp-app02-190?id=1219068207145&amp;skuId=2007005&amp;st=pcmcat138500050001_categoryid$abcat0502000&amp;cp=1&amp;lp=44</t>
  </si>
  <si>
    <t>AppleÂ® - MacBook Pro with Retina display - 15.4" Display - 16GB Memory - 512GB Flash Storage</t>
  </si>
  <si>
    <t>http://www.bestbuy.com/site/macbook-pro-with-retina-display-15-4-display-16gb-memory-512gb-flash-storage/8897529.p;jsessionid=A19B5C9C8D3F34513EB0B81A2A420CB0.bbolsp-app02-190?id=1218936715599&amp;skuId=8897529&amp;st=pcmcat138500050001_categoryid$abcat0502000&amp;cp=1&amp;lp=45</t>
  </si>
  <si>
    <t>Sony - VAIO 2-in-1 13.3" Touch-Screen Laptop - Intel Core i5 - 8GB Memory - 128GB Solid State Drive - Black</t>
  </si>
  <si>
    <t>http://www.bestbuy.com/site/vaio-2-in-1-13-3-touch-screen-laptop-intel-core-i5-8gb-memory-128gb-solid-state-drive/2006024.p;jsessionid=A19B5C9C8D3F34513EB0B81A2A420CB0.bbolsp-app02-190?id=1219068210432&amp;skuId=2006024&amp;st=pcmcat138500050001_categoryid$abcat0502000&amp;cp=1&amp;lp=46</t>
  </si>
  <si>
    <t>HP - Split 2-in-1 13.3" Touch-Screen Laptop - Intel Core i5 - 4GB Memory - 128GB Solid State Drive - Silver/Black</t>
  </si>
  <si>
    <t>http://www.bestbuy.com/site/split-2-in-1-13-3-touch-screen-laptop-intel-core-i5-4gb-memory-128gb-solid-state-drive/3699085.p;jsessionid=A19B5C9C8D3F34513EB0B81A2A420CB0.bbolsp-app02-190?id=1219093055270&amp;skuId=3699085&amp;st=pcmcat138500050001_categoryid$abcat0502000&amp;cp=1&amp;lp=47</t>
  </si>
  <si>
    <t>Toshiba - 13.3" Chromebook - Intel Celeron - 2GB Memory - 16GB Solid State Drive - Sunray Silver</t>
  </si>
  <si>
    <t>http://www.bestbuy.com/site/13-3-chromebook-intel-celeron-2gb-memory-16gb-solid-state-drive/4130063.p;jsessionid=A19B5C9C8D3F34513EB0B81A2A420CB0.bbolsp-app02-190?id=1219096791173&amp;skuId=4130063&amp;st=pcmcat138500050001_categoryid$abcat0502000&amp;cp=1&amp;lp=48</t>
  </si>
  <si>
    <t>Dell - Inspiron 7000 Series 17.3" Touch-Screen Laptop - Intel Core i5 - 8GB Memory - 750GB Hard Drive - Silver</t>
  </si>
  <si>
    <t>http://www.bestbuy.com/site/inspiron-7000-series-17-3-touch-screen-laptop-intel-core-i5-8gb-memory-750gb-hard-drive/1753313.p;jsessionid=A19B5C9C8D3F34513EB0B81A2A420CB0.bbolsp-app02-190?id=1219062803406&amp;skuId=1753313&amp;st=pcmcat138500050001_categoryid$abcat0502000&amp;cp=1&amp;lp=49</t>
  </si>
  <si>
    <t>Sony - VAIO 11.6" 2-in-1 Touch-Screen Laptop - Intel Pentium - 4GB Memory - 128GB Solid State Drive - Black</t>
  </si>
  <si>
    <t>http://www.bestbuy.com/site/vaio-11-6-2-in-1-touch-screen-laptop-intel-pentium-4gb-memory-128gb-solid-state-drive/1996011.p;jsessionid=A19B5C9C8D3F34513EB0B81A2A420CB0.bbolsp-app02-190?id=1219068209429&amp;skuId=1996011&amp;st=pcmcat138500050001_categoryid$abcat0502000&amp;cp=1&amp;lp=50</t>
  </si>
  <si>
    <t>AppleÂ® - MacBook AirÂ® - 11.6" Display - 4GB Memory - 256GB Flash Storage</t>
  </si>
  <si>
    <t>http://www.bestbuy.com/site/macbook-air-174-11-6-display-4gb-memory-256gb-flash-storage/6292736.p;jsessionid=59813B17BDA4AF8B21737D8775B007BE.bbolsp-app02-130?id=1218725803711&amp;skuId=6292736&amp;st=pcmcat138500050001_categoryid$abcat0502000&amp;cp=2&amp;lp=1</t>
  </si>
  <si>
    <t>HP - Pavilion 11.6" Chromebook - Exynos - 2GB Memory - 16GB Hard Drive - Piano White/Blue</t>
  </si>
  <si>
    <t>http://www.bestbuy.com/site/pavilion-11-6-chromebook-exynos-2gb-memory-16gb-hard-drive/3513023.p;jsessionid=59813B17BDA4AF8B21737D8775B007BE.bbolsp-app02-130?id=1219091868846&amp;skuId=3513023&amp;st=pcmcat138500050001_categoryid$abcat0502000&amp;cp=2&amp;lp=2</t>
  </si>
  <si>
    <t>AppleÂ® - MacBook Pro with Retina display - 13.3" Display - 8GB Memory - 512GB Flash Storage</t>
  </si>
  <si>
    <t>http://www.bestbuy.com/site/macbook-pro-with-retina-display-13-3-display-8gb-memory-512gb-flash-storage/6292781.p;jsessionid=59813B17BDA4AF8B21737D8775B007BE.bbolsp-app02-130?id=1218725803576&amp;skuId=6292781&amp;st=pcmcat138500050001_categoryid$abcat0502000&amp;cp=2&amp;lp=3</t>
  </si>
  <si>
    <t>Dell - Inspiron 14" Touch-Screen Laptop - Intel Core i7 - 8GB Memory - 500GB Hard Drive - Silver Aluminum</t>
  </si>
  <si>
    <t>http://www.bestbuy.com/site/inspiron-14-touch-screen-laptop-intel-core-i7-8gb-memory-500gb-hard-drive/1753322.p;jsessionid=59813B17BDA4AF8B21737D8775B007BE.bbolsp-app02-130?id=1219062804631&amp;skuId=1753322&amp;st=pcmcat138500050001_categoryid$abcat0502000&amp;cp=2&amp;lp=4</t>
  </si>
  <si>
    <t>Acer - 11.6" Touch-Screen Chromebook - Intel Celeron - 2GB Memory - 32GB Solid State Drive - Moonstone White</t>
  </si>
  <si>
    <t>http://www.bestbuy.com/site/11-6-touch-screen-chromebook-intel-celeron-2gb-memory-32gb-solid-state-drive/4591017.p;jsessionid=59813B17BDA4AF8B21737D8775B007BE.bbolsp-app02-130?id=1219098810504&amp;skuId=4591017&amp;st=pcmcat138500050001_categoryid$abcat0502000&amp;cp=2&amp;lp=5</t>
  </si>
  <si>
    <t>Toshiba - Satellite 15.6" Laptop - AMD E2-Series - 4GB Memory - 500GB Hard Drive - Satin Black</t>
  </si>
  <si>
    <t>http://www.bestbuy.com/site/satellite-15-6-laptop-amd-e2-series-4gb-memory-500gb-hard-drive/5485012.p;jsessionid=59813B17BDA4AF8B21737D8775B007BE.bbolsp-app02-130?id=1219132167658&amp;skuId=5485012&amp;st=pcmcat138500050001_categoryid$abcat0502000&amp;cp=2&amp;lp=6</t>
  </si>
  <si>
    <t>HP - Pavilion x360 2-in-1 11.6" Touch-Screen Laptop - 4GB Memory - 500GB Hard Drive - Smoke Silver</t>
  </si>
  <si>
    <t>http://www.bestbuy.com/site/pavilion-x360-2-in-1-11-6-touch-screen-laptop-4gb-memory-500gb-hard-drive/5554003.p;jsessionid=59813B17BDA4AF8B21737D8775B007BE.bbolsp-app02-130?id=1219137984327&amp;skuId=5554003&amp;st=pcmcat138500050001_categoryid$abcat0502000&amp;cp=2&amp;lp=7</t>
  </si>
  <si>
    <t>Acer - Aspire 2-in-1 15.6" Touch-Screen Laptop - Intel Core i5 - 8GB Memory - 1TB Hard Drive - Silver</t>
  </si>
  <si>
    <t>http://www.bestbuy.com/site/aspire-2-in-1-15-6-touch-screen-laptop-intel-core-i5-8gb-memory-1tb-hard-drive/2477002.p;jsessionid=59813B17BDA4AF8B21737D8775B007BE.bbolsp-app02-130?id=1219073752731&amp;skuId=2477002&amp;st=pcmcat138500050001_categoryid$abcat0502000&amp;cp=2&amp;lp=8</t>
  </si>
  <si>
    <t>HP - ENVY TouchSmart 15.6" Touch-Screen Laptop - AMD A10-Series - 6GB Memory - 750GB Hard Drive - Modern Silver</t>
  </si>
  <si>
    <t>http://www.bestbuy.com/site/envy-touchsmart-15-6-touch-screen-laptop-amd-a10-series-6gb-memory-750gb-hard-drive/1732077.p;jsessionid=59813B17BDA4AF8B21737D8775B007BE.bbolsp-app02-130?id=1219061838846&amp;skuId=1732077&amp;st=pcmcat138500050001_categoryid$abcat0502000&amp;cp=2&amp;lp=9</t>
  </si>
  <si>
    <t>Samsung - ATIV Book 8 15.6" Touch-Screen Laptop - Intel Core i7 - 8GB Memory - 1TB Hard Drive - Bare Metal</t>
  </si>
  <si>
    <t>http://www.bestbuy.com/site/ativ-book-8-15-6-touch-screen-laptop-intel-core-i7-8gb-memory-1tb-hard-drive/8965053.p;jsessionid=59813B17BDA4AF8B21737D8775B007BE.bbolsp-app02-130?id=1218957864443&amp;skuId=8965053&amp;st=pcmcat138500050001_categoryid$abcat0502000&amp;cp=2&amp;lp=10</t>
  </si>
  <si>
    <t>Toshiba - Satellite 2-in-1 13.3" Touch-Screen Laptop - AMD A4-Series - 4GB Memory - 500GB Hard Drive - Ultimate Silver</t>
  </si>
  <si>
    <t>http://www.bestbuy.com/site/satellite-2-in-1-13-3-touch-screen-laptop-amd-a4-series-4gb-memory-500gb-hard-drive/1530094.p;jsessionid=59813B17BDA4AF8B21737D8775B007BE.bbolsp-app02-130?id=1219054453950&amp;skuId=1530094&amp;st=pcmcat138500050001_categoryid$abcat0502000&amp;cp=2&amp;lp=11</t>
  </si>
  <si>
    <t>HP - Geek Squad Certified Refurbished Pavilion 17.3" Laptop - 4GB Memory - 750GB Hard Drive - Anodized Silver</t>
  </si>
  <si>
    <t>http://www.bestbuy.com/site/geek-squad-certified-refurbished-pavilion-17-3-laptop-4gb-memory-750gb-hard-drive/5039036.p;jsessionid=59813B17BDA4AF8B21737D8775B007BE.bbolsp-app02-130?id=1219107274156&amp;skuId=5039036&amp;st=pcmcat138500050001_categoryid$abcat0502000&amp;cp=2&amp;lp=12</t>
  </si>
  <si>
    <t>HP - Spectre 13.3" Touch-Screen Laptop - Intel Core i5 - 4GB Memory - 128GB Solid State Drive - Truffle Brown/Champagne Gold</t>
  </si>
  <si>
    <t>http://www.bestbuy.com/site/spectre-13-3-touch-screen-laptop-intel-core-i5-4gb-memory-128gb-solid-state-drive/2587056.p;jsessionid=59813B17BDA4AF8B21737D8775B007BE.bbolsp-app02-130?id=1219074363609&amp;skuId=2587056&amp;st=pcmcat138500050001_categoryid$abcat0502000&amp;cp=2&amp;lp=13</t>
  </si>
  <si>
    <t>HP - 11.6" Chromebook Wi-Fi + 4G LTE - Exynos 5 - 2GB Memory - 16GB Flash (eMMC) Memory - Piano White/Blue</t>
  </si>
  <si>
    <t>http://www.bestbuy.com/site/11-6-chromebook-wi-fi-4g-lte-exynos-5-2gb-memory-16gb-flash-emmc-memory/2236029.p;jsessionid=59813B17BDA4AF8B21737D8775B007BE.bbolsp-app02-130?id=1219070438652&amp;skuId=2236029&amp;st=pcmcat138500050001_categoryid$abcat0502000&amp;cp=2&amp;lp=14&amp;contract_desc=</t>
  </si>
  <si>
    <t>Asus - 13.3" Touch-Screen Laptop - Intel Core i5 - 4GB Memory - 500GB HDD + 16GB Solid State Drive</t>
  </si>
  <si>
    <t>http://www.bestbuy.com/site/13-3-touch-screen-laptop-intel-core-i5-4gb-memory-500gb-hdd-16gb-solid-state-drive/1737324.p;jsessionid=59813B17BDA4AF8B21737D8775B007BE.bbolsp-app02-130?id=1219062289095&amp;skuId=1737324&amp;st=pcmcat138500050001_categoryid$abcat0502000&amp;cp=2&amp;lp=15</t>
  </si>
  <si>
    <t>http://www.bestbuy.com/site/17-3-laptop-intel-core-i7-8gb-memory-1tb-hard-drive/8937112.p;jsessionid=59813B17BDA4AF8B21737D8775B007BE.bbolsp-app02-130?id=1218954923465&amp;skuId=8937112&amp;st=pcmcat138500050001_categoryid$abcat0502000&amp;cp=2&amp;lp=16</t>
  </si>
  <si>
    <t>http://www.bestbuy.com/site/satellite-14-touch-screen-laptop-intel-core-i5-6gb-memory-750gb-hard-drive/1724699.p;jsessionid=59813B17BDA4AF8B21737D8775B007BE.bbolsp-app02-130?id=1219061407420&amp;skuId=1724699&amp;st=pcmcat138500050001_categoryid$abcat0502000&amp;cp=2&amp;lp=17</t>
  </si>
  <si>
    <t>Dell - Inspiron 15.6" Laptop - 6GB Memory - 750GB Hard Drive - Black</t>
  </si>
  <si>
    <t>http://www.bestbuy.com/site/inspiron-15-6-laptop-6gb-memory-750gb-hard-drive/4629019.p;jsessionid=59813B17BDA4AF8B21737D8775B007BE.bbolsp-app02-130?id=1219100306922&amp;skuId=4629019&amp;st=pcmcat138500050001_categoryid$abcat0502000&amp;cp=2&amp;lp=18</t>
  </si>
  <si>
    <t>HP - Split 2-in-1 13.3" Touch-Screen Laptop - Intel Core i5 - 4GB Memory - 128GB Solid State Drive - Black/Silver</t>
  </si>
  <si>
    <t>http://www.bestbuy.com/site/split-2-in-1-13-3-touch-screen-laptop-intel-core-i5-4gb-memory-128gb-solid-state-drive/1902357.p;jsessionid=59813B17BDA4AF8B21737D8775B007BE.bbolsp-app02-130?id=1219066875875&amp;skuId=1902357&amp;st=pcmcat138500050001_categoryid$abcat0502000&amp;cp=2&amp;lp=19</t>
  </si>
  <si>
    <t>Samsung - ATIV Book 9 Lite 13.3" Touch-Screen Laptop - AMD - 4GB Memory - 128GB Solid State Drive - Mineral Ash Black</t>
  </si>
  <si>
    <t>http://www.bestbuy.com/site/ativ-book-9-lite-13-3-touch-screen-laptop-amd-4gb-memory-128gb-solid-state-drive/9473041.p;jsessionid=59813B17BDA4AF8B21737D8775B007BE.bbolsp-app02-130?id=1219018989790&amp;skuId=9473041&amp;st=pcmcat138500050001_categoryid$abcat0502000&amp;cp=2&amp;lp=20</t>
  </si>
  <si>
    <t>Samsung - ATIV Book 9 13.3" Touch-Screen Laptop - Intel Core i5 - 4GB Memory - 128GB Solid State Drive - Mineral Ash Black</t>
  </si>
  <si>
    <t>http://www.bestbuy.com/site/ativ-book-9-13-3-touch-screen-laptop-intel-core-i5-4gb-memory-128gb-solid-state-drive/1662947.p;jsessionid=59813B17BDA4AF8B21737D8775B007BE.bbolsp-app02-130?id=1219058905747&amp;skuId=1662947&amp;st=pcmcat138500050001_categoryid$abcat0502000&amp;cp=2&amp;lp=21</t>
  </si>
  <si>
    <t>Lenovo - Yoga 2 Pro 2-in-1 13.3" Refurbished Touch-Screen Laptop - 8GB Memory - 256GB Solid State Drive - Silver Gray</t>
  </si>
  <si>
    <t>http://www.bestbuy.com/site/yoga-2-pro-2-in-1-13-3-refurbished-touch-screen-laptop-8gb-memory-256gb-solid-state-drive/4430006.p;jsessionid=59813B17BDA4AF8B21737D8775B007BE.bbolsp-app02-130?id=1219098137739&amp;skuId=4430006&amp;st=pcmcat138500050001_categoryid$abcat0502000&amp;cp=2&amp;lp=22</t>
  </si>
  <si>
    <t>Dell - Inspiron 15.6" Touch-Screen Laptop - Intel Core i5 - 8GB Memory - 1TB Hard Drive - Moon Silver</t>
  </si>
  <si>
    <t>http://www.bestbuy.com/site/inspiron-15-6-touch-screen-laptop-intel-core-i5-8gb-memory-1tb-hard-drive/2873496.p;jsessionid=59813B17BDA4AF8B21737D8775B007BE.bbolsp-app02-130?id=1219080293714&amp;skuId=2873496&amp;st=pcmcat138500050001_categoryid$abcat0502000&amp;cp=2&amp;lp=23</t>
  </si>
  <si>
    <t>HP - Refurbished - 14.1" Business Notebook Notebook - 2 GB Memory - 80 GB Hard Drive</t>
  </si>
  <si>
    <t>http://www.bestbuy.com/site/refurbished-14-1-business-notebook-notebook-2-gb-memory-80-gb-hard-drive/1308916178.p;jsessionid=59813B17BDA4AF8B21737D8775B007BE.bbolsp-app02-130?id=mp1308916178&amp;skuId=1308916178&amp;st=pcmcat138500050001_categoryid$abcat0502000&amp;cp=2&amp;lp=24#tab=buyingOptions</t>
  </si>
  <si>
    <t>http://www.bestbuy.com/site/split-2-in-1-13-3-touch-screen-laptop-intel-core-i3-4gb-memory-128gb-solid-state-drive/1799161.p;jsessionid=59813B17BDA4AF8B21737D8775B007BE.bbolsp-app02-130?id=1219064720472&amp;skuId=1799161&amp;st=pcmcat138500050001_categoryid$abcat0502000&amp;cp=2&amp;lp=25</t>
  </si>
  <si>
    <t>Sony - Geek Squad Certified Refurbished VAIO Fit 14" Touch-Screen Laptop - 8GB Memory - Black</t>
  </si>
  <si>
    <t>http://www.bestbuy.com/site/geek-squad-certified-refurbished-vaio-fit-14-touch-screen-laptop-8gb-memory/1747724.p;jsessionid=59813B17BDA4AF8B21737D8775B007BE.bbolsp-app02-130?id=1219063713947&amp;skuId=1747724&amp;st=pcmcat138500050001_categoryid$abcat0502000&amp;cp=2&amp;lp=26</t>
  </si>
  <si>
    <t>HP - Geek Squad Certified Refurbished Pavilion Sleekbook 15.6" Laptop - 4GB Memory - 500GB Hard Drive - Sparkling Black</t>
  </si>
  <si>
    <t>http://www.bestbuy.com/site/geek-squad-certified-refurbished-pavilion-sleekbook-15-6-laptop-4gb-memory-500gb-hard-drive/2322292.p;jsessionid=59813B17BDA4AF8B21737D8775B007BE.bbolsp-app02-130?id=1219071548925&amp;skuId=2322292&amp;st=pcmcat138500050001_categoryid$abcat0502000&amp;cp=2&amp;lp=27</t>
  </si>
  <si>
    <t>HP - ProBook 450 G1 15.6" Laptop - Intel Core i3 - 4GB Memory - 500GB Hard Drive - Black</t>
  </si>
  <si>
    <t>http://www.bestbuy.com/site/probook-450-g1-15-6-laptop-intel-core-i3-4gb-memory-500gb-hard-drive-black/1309222834.p;jsessionid=59813B17BDA4AF8B21737D8775B007BE.bbolsp-app02-130?id=mp1309222834&amp;skuId=1309222834&amp;st=pcmcat138500050001_categoryid$abcat0502000&amp;cp=2&amp;lp=28#tab=buyingOptions</t>
  </si>
  <si>
    <t>Dell - Inspiron 15.6" Laptop - Intel Core i3 - 4GB Memory - 500GB Hard Drive - Black Matte</t>
  </si>
  <si>
    <t>http://www.bestbuy.com/site/inspiron-15-6-laptop-intel-core-i3-4gb-memory-500gb-hard-drive/2873441.p;jsessionid=59813B17BDA4AF8B21737D8775B007BE.bbolsp-app02-130?id=1219080300689&amp;skuId=2873441&amp;st=pcmcat138500050001_categoryid$abcat0502000&amp;cp=2&amp;lp=29</t>
  </si>
  <si>
    <t>Dell - 17.3" Laptop - AMD A8-Series - 8GB Memory - 1TB Hard Drive - Amethyst Purple</t>
  </si>
  <si>
    <t>http://www.bestbuy.com/site/17-3-laptop-amd-a8-series-8gb-memory-1tb-hard-drive/3859143.p;jsessionid=59813B17BDA4AF8B21737D8775B007BE.bbolsp-app02-130?id=1219094121370&amp;skuId=3859143&amp;st=pcmcat138500050001_categoryid$abcat0502000&amp;cp=2&amp;lp=30</t>
  </si>
  <si>
    <t>Lenovo - IdeaPad Yoga 2-in-1 13.3" Refurbished Touch-Screen Laptop - 4GB Memory - 128GB Solid State Drive - Silver Gray</t>
  </si>
  <si>
    <t>http://www.bestbuy.com/site/ideapad-yoga-2-in-1-13-3-refurbished-touch-screen-laptop-4gb-memory-128gb-solid-state-drive/4428003.p;jsessionid=59813B17BDA4AF8B21737D8775B007BE.bbolsp-app02-130?id=1219098137743&amp;skuId=4428003&amp;st=pcmcat138500050001_categoryid$abcat0502000&amp;cp=2&amp;lp=31</t>
  </si>
  <si>
    <t>Dell - Geek Squad Certified Refurbished Inspiron Ultrabook 15.6" Touch-Screen Laptop - 8GB Memory - Moon Silver</t>
  </si>
  <si>
    <t>http://www.bestbuy.com/site/geek-squad-certified-refurbished-inspiron-ultrabook-15-6-touch-screen-laptop-8gb-memory/1376124.p;jsessionid=59813B17BDA4AF8B21737D8775B007BE.bbolsp-app02-130?id=1219050755082&amp;skuId=1376124&amp;st=pcmcat138500050001_categoryid$abcat0502000&amp;cp=2&amp;lp=32</t>
  </si>
  <si>
    <t>Sony - Geek Squad Certified Refurbished VAIO Fit 15.5" Touch-Screen Laptop - 12GB Memory - Black</t>
  </si>
  <si>
    <t>http://www.bestbuy.com/site/geek-squad-certified-refurbished-vaio-fit-15-5-touch-screen-laptop-12gb-memory/1752881.p;jsessionid=59813B17BDA4AF8B21737D8775B007BE.bbolsp-app02-130?id=1219063720706&amp;skuId=1752881&amp;st=pcmcat138500050001_categoryid$abcat0502000&amp;cp=2&amp;lp=33</t>
  </si>
  <si>
    <t>Acer - Aspire 11.6" Laptop - Intel Celeron - 4GB Memory - 500GB Hard Drive - Black</t>
  </si>
  <si>
    <t>http://www.bestbuy.com/site/aspire-11-6-laptop-intel-celeron-4gb-memory-500gb-hard-drive/5009295.p;jsessionid=59813B17BDA4AF8B21737D8775B007BE.bbolsp-app02-130?id=1219106277097&amp;skuId=5009295&amp;st=pcmcat138500050001_categoryid$abcat0502000&amp;cp=2&amp;lp=34</t>
  </si>
  <si>
    <t>Dell - XPS 13.3" Touch-Screen Laptop - Intel Core i5 - 8GB Memory - 128GB Solid State Drive - Silver Anodized Aluminum</t>
  </si>
  <si>
    <t>http://www.bestbuy.com/site/xps-13-3-touch-screen-laptop-intel-core-i5-8gb-memory-128gb-solid-state-drive/5211146.p;jsessionid=59813B17BDA4AF8B21737D8775B007BE.bbolsp-app02-130?id=1219115315344&amp;skuId=5211146&amp;st=pcmcat138500050001_categoryid$abcat0502000&amp;cp=2&amp;lp=35</t>
  </si>
  <si>
    <t>Asus - ROG 17.3" Laptop - 12GB Memory - 1TB Hard Drive - Black</t>
  </si>
  <si>
    <t>http://www.bestbuy.com/site/rog-17-3-laptop-12gb-memory-1tb-hard-drive/5419215.p;jsessionid=59813B17BDA4AF8B21737D8775B007BE.bbolsp-app02-130?id=1219128145312&amp;skuId=5419215&amp;st=pcmcat138500050001_categoryid$abcat0502000&amp;cp=2&amp;lp=36</t>
  </si>
  <si>
    <t>Acer - Aspire V5 Series 15.6" Laptop - Intel Celeron - 4GB Memory - 500GB Hard Drive - Matte Blue</t>
  </si>
  <si>
    <t>http://www.bestbuy.com/site/aspire-v5-series-15-6-laptop-intel-celeron-4gb-memory-500gb-hard-drive/3291041.p;jsessionid=59813B17BDA4AF8B21737D8775B007BE.bbolsp-app02-130?id=1219090033276&amp;skuId=3291041&amp;st=pcmcat138500050001_categoryid$abcat0502000&amp;cp=2&amp;lp=37</t>
  </si>
  <si>
    <t>HP - 15.6" Laptop - AMD A6-Series - 4GB Memory - 500GB Hard Drive - Regal Purple</t>
  </si>
  <si>
    <t>http://www.bestbuy.com/site/15-6-laptop-amd-a6-series-4gb-memory-500gb-hard-drive/3516295.p;jsessionid=59813B17BDA4AF8B21737D8775B007BE.bbolsp-app02-130?id=1219091871073&amp;skuId=3516295&amp;st=pcmcat138500050001_categoryid$abcat0502000&amp;cp=2&amp;lp=38</t>
  </si>
  <si>
    <t>HP - ENVY 17.3" Laptop - Intel Core i7 - 8GB Memory - 1TB Hard Drive - Silver</t>
  </si>
  <si>
    <t>http://www.bestbuy.com/site/envy-17-3-laptop-intel-core-i7-8gb-memory-1tb-hard-drive/3516309.p;jsessionid=59813B17BDA4AF8B21737D8775B007BE.bbolsp-app02-130?id=1219091868856&amp;skuId=3516309&amp;st=pcmcat138500050001_categoryid$abcat0502000&amp;cp=2&amp;lp=39</t>
  </si>
  <si>
    <t>Samsung - Geek Squad Certified Refurbished 11.6" Chromebook - 2GB Memory - 16GB Flash (eMMc) Memory - Silver</t>
  </si>
  <si>
    <t>http://www.bestbuy.com/site/geek-squad-certified-refurbished-11-6-chromebook-2gb-memory-16gb-flash-emmc-memory/8347071.p;jsessionid=59813B17BDA4AF8B21737D8775B007BE.bbolsp-app02-130?id=1218873334332&amp;skuId=8347071&amp;st=pcmcat138500050001_categoryid$abcat0502000&amp;cp=2&amp;lp=40</t>
  </si>
  <si>
    <t>Lenovo - IdeaPad 2-in-1 11.6" Touch-Screen Laptop - Intel Core i5 - 4GB Memory - 128GB Solid State Drive - Clementine Orange</t>
  </si>
  <si>
    <t>http://www.bestbuy.com/site/ideapad-2-in-1-11-6-touch-screen-laptop-intel-core-i5-4gb-memory-128gb-solid-state-drive/1838544.p;jsessionid=59813B17BDA4AF8B21737D8775B007BE.bbolsp-app02-130?id=1219065989744&amp;skuId=1838544&amp;st=pcmcat138500050001_categoryid$abcat0502000&amp;cp=2&amp;lp=41</t>
  </si>
  <si>
    <t>http://www.bestbuy.com/site/probook-450-g1-15-6-laptop-intel-core-i3-4gb-memory-500gb-hard-drive/2890384.p;jsessionid=59813B17BDA4AF8B21737D8775B007BE.bbolsp-app02-130?id=1219081117544&amp;skuId=2890384&amp;st=pcmcat138500050001_categoryid$abcat0502000&amp;cp=2&amp;lp=43</t>
  </si>
  <si>
    <t>http://www.bestbuy.com/site/probook-450-g1-15-6-laptop-intel-core-i3-4gb-memory-500gb-hard-drive/2896123.p;jsessionid=59813B17BDA4AF8B21737D8775B007BE.bbolsp-app02-130?id=1219081634870&amp;skuId=2896123&amp;st=pcmcat138500050001_categoryid$abcat0502000&amp;cp=2&amp;lp=44</t>
  </si>
  <si>
    <t>Samsung - ATIV Book 9 13.3" Touch-Screen Laptop - Intel Core i7 - 8GB Memory - 256GB Solid State Drive - Ash Black</t>
  </si>
  <si>
    <t>http://www.bestbuy.com/site/ativ-book-9-13-3-touch-screen-laptop-intel-core-i7-8gb-memory-256gb-solid-state-drive/2976026.p;jsessionid=59813B17BDA4AF8B21737D8775B007BE.bbolsp-app02-130?id=1219085024361&amp;skuId=2976026&amp;st=pcmcat138500050001_categoryid$abcat0502000&amp;cp=2&amp;lp=45</t>
  </si>
  <si>
    <t>Gateway - NE Series 17.3" Laptop - AMD E-Series - 4GB Memory - 500GB Hard Drive - Black</t>
  </si>
  <si>
    <t>http://www.bestbuy.com/site/ne-series-17-3-laptop-amd-e-series-4gb-memory-500gb-hard-drive/3300004.p;jsessionid=59813B17BDA4AF8B21737D8775B007BE.bbolsp-app02-130?id=1219090096372&amp;skuId=3300004&amp;st=pcmcat138500050001_categoryid$abcat0502000&amp;cp=2&amp;lp=46</t>
  </si>
  <si>
    <t>Dell - Inspiron 15.6" Laptop - AMD A8-Series - 12GB Memory - 1TB Hard Drive - Moon Silver</t>
  </si>
  <si>
    <t>http://www.bestbuy.com/site/inspiron-15-6-laptop-amd-a8-series-12gb-memory-1tb-hard-drive/3859065.p;jsessionid=59813B17BDA4AF8B21737D8775B007BE.bbolsp-app02-130?id=1219094121299&amp;skuId=3859065&amp;st=pcmcat138500050001_categoryid$abcat0502000&amp;cp=2&amp;lp=47</t>
  </si>
  <si>
    <t>Gateway - NE Series 15.6" Laptop - Intel Celeron - 4GB Memory - 500GB Hard Drive - Black</t>
  </si>
  <si>
    <t>http://www.bestbuy.com/site/ne-series-15-6-laptop-intel-celeron-4gb-memory-500gb-hard-drive/4065123.p;jsessionid=59813B17BDA4AF8B21737D8775B007BE.bbolsp-app02-130?id=1219095391518&amp;skuId=4065123&amp;st=pcmcat138500050001_categoryid$abcat0502000&amp;cp=2&amp;lp=48</t>
  </si>
  <si>
    <t>Dell - Inspiron 17.3" Laptop - Intel Core i5 - 6GB Memory - 750GB Hard Drive - Black</t>
  </si>
  <si>
    <t>http://www.bestbuy.com/site/inspiron-17-3-laptop-intel-core-i5-6gb-memory-750gb-hard-drive/4629211.p;jsessionid=59813B17BDA4AF8B21737D8775B007BE.bbolsp-app02-130?id=1219100306453&amp;skuId=4629211&amp;st=pcmcat138500050001_categoryid$abcat0502000&amp;cp=2&amp;lp=49</t>
  </si>
  <si>
    <t>HP - Pavilion x360 2-in-1 11.6" Touch-Screen Laptop - 4GB Memory - 500GB Hard Drive - Brilliant Red</t>
  </si>
  <si>
    <t>http://www.bestbuy.com/site/pavilion-x360-2-in-1-11-6-touch-screen-laptop-4gb-memory-500gb-hard-drive/5782049.p;jsessionid=59813B17BDA4AF8B21737D8775B007BE.bbolsp-app02-130?id=1219158037132&amp;skuId=5782049&amp;st=pcmcat138500050001_categoryid$abcat0502000&amp;cp=2&amp;lp=50</t>
  </si>
  <si>
    <t>Lenovo - Yoga 2-in-1 13.3" Touch-Screen Laptop - Intel Core i3 - 4GB Memory - 128GB Solid State Drive - Silver Gray</t>
  </si>
  <si>
    <t>http://www.bestbuy.com/site/yoga-2-in-1-13-3-touch-screen-laptop-intel-core-i3-4gb-memory-128gb-solid-state-drive/7730041.p;jsessionid=3D097145362CFE0B80F04E5590ED6D13.bbolsp-app01-188?id=1218858761599&amp;skuId=7730041&amp;st=pcmcat138500050001_categoryid$abcat0502000&amp;cp=3&amp;lp=1</t>
  </si>
  <si>
    <t>AppleÂ® - Refurbished - 13.3" MacBook Notebook - 2 GB Memory - 160 GB Hard Drive</t>
  </si>
  <si>
    <t>http://www.bestbuy.com/site/refurbished-13-3-macbook-notebook-2-gb-memory-160-gb-hard-drive/1308847038.p;jsessionid=3D097145362CFE0B80F04E5590ED6D13.bbolsp-app01-188?id=mp1308847038&amp;skuId=1308847038&amp;st=pcmcat138500050001_categoryid$abcat0502000&amp;cp=3&amp;lp=2#tab=buyingOptions</t>
  </si>
  <si>
    <t>Sony - Geek Squad Certified Refurbished VAIO Fit 15.5" Touch-Screen Laptop - 8GB Memory - Black</t>
  </si>
  <si>
    <t>http://www.bestbuy.com/site/geek-squad-certified-refurbished-vaio-fit-15-5-touch-screen-laptop-8gb-memory/1752709.p;jsessionid=3D097145362CFE0B80F04E5590ED6D13.bbolsp-app01-188?id=1219063716959&amp;skuId=1752709&amp;st=pcmcat138500050001_categoryid$abcat0502000&amp;cp=3&amp;lp=3</t>
  </si>
  <si>
    <t>HP - 15.6" Laptop - AMD A6-Series - 4GB Memory - 500GB Hard Drive - Pearl White</t>
  </si>
  <si>
    <t>http://www.bestbuy.com/site/15-6-laptop-amd-a6-series-4gb-memory-500gb-hard-drive/3516231.p;jsessionid=3D097145362CFE0B80F04E5590ED6D13.bbolsp-app01-188?id=1219091868843&amp;skuId=3516231&amp;st=pcmcat138500050001_categoryid$abcat0502000&amp;cp=3&amp;lp=4</t>
  </si>
  <si>
    <t>Sony - Geek Squad Certified Refurbished VAIO Flip 14A 2-in-1 14" Touch-Screen Laptop - 8GB Memory - Black</t>
  </si>
  <si>
    <t>http://www.bestbuy.com/site/geek-squad-certified-refurbished-vaio-flip-14a-2-in-1-14-touch-screen-laptop-8gb-memory/3979765.p;jsessionid=3D097145362CFE0B80F04E5590ED6D13.bbolsp-app01-188?id=1219094931057&amp;skuId=3979765&amp;st=pcmcat138500050001_categoryid$abcat0502000&amp;cp=3&amp;lp=5</t>
  </si>
  <si>
    <t>Toshiba - Satellite 15.6" Laptop - Intel Celeron - 4GB Memory - 500GB Hard Drive - Satin Black</t>
  </si>
  <si>
    <t>http://www.bestbuy.com/site/satellite-15-6-laptop-intel-celeron-4gb-memory-500gb-hard-drive/4130036.p;jsessionid=3D097145362CFE0B80F04E5590ED6D13.bbolsp-app01-188?id=1219096793346&amp;skuId=4130036&amp;st=pcmcat138500050001_categoryid$abcat0502000&amp;cp=3&amp;lp=6</t>
  </si>
  <si>
    <t>Acer - Aspire 15.6" Laptop - Intel Celeron - 4GB Memory - 500GB Hard Drive - Black</t>
  </si>
  <si>
    <t>http://www.bestbuy.com/site/aspire-15-6-laptop-intel-celeron-4gb-memory-500gb-hard-drive/5009268.p;jsessionid=3D097145362CFE0B80F04E5590ED6D13.bbolsp-app01-188?id=1219106277887&amp;skuId=5009268&amp;st=pcmcat138500050001_categoryid$abcat0502000&amp;cp=3&amp;lp=7</t>
  </si>
  <si>
    <t>Acer - Aspire 17.3" Laptop - Intel Pentium - 4GB Memory - 500GB Hard Drive - Steel Gray</t>
  </si>
  <si>
    <t>http://www.bestbuy.com/site/aspire-17-3-laptop-intel-pentium-4gb-memory-500gb-hard-drive/5009336.p;jsessionid=3D097145362CFE0B80F04E5590ED6D13.bbolsp-app01-188?id=1219106278326&amp;skuId=5009336&amp;st=pcmcat138500050001_categoryid$abcat0502000&amp;cp=3&amp;lp=8</t>
  </si>
  <si>
    <t>HP - Refurbished - 14.1" EliteBook Notebook - 2 GB Memory - 160 GB Hard Drive</t>
  </si>
  <si>
    <t>http://www.bestbuy.com/site/refurbished-14-1-elitebook-notebook-2-gb-memory-160-gb-hard-drive/1309132904.p;jsessionid=3D097145362CFE0B80F04E5590ED6D13.bbolsp-app01-188?id=mp1309132904&amp;skuId=1309132904&amp;st=pcmcat138500050001_categoryid$abcat0502000&amp;cp=3&amp;lp=10#tab=buyingOptions</t>
  </si>
  <si>
    <t>Alienware - 17.3" Laptop - Intel Core i7 - 8GB Memory - 750GB Hard Drive - Silver</t>
  </si>
  <si>
    <t>http://www.bestbuy.com/site/17-3-laptop-intel-core-i7-8gb-memory-750gb-hard-drive/2911053.p;jsessionid=3D097145362CFE0B80F04E5590ED6D13.bbolsp-app01-188?id=1219083067548&amp;skuId=2911053&amp;st=pcmcat138500050001_categoryid$abcat0502000&amp;cp=3&amp;lp=11</t>
  </si>
  <si>
    <t>Alienware - 14" Laptop - Intel Core i5 - 8GB Memory - 750GB Hard Drive - Silver</t>
  </si>
  <si>
    <t>http://www.bestbuy.com/site/14-laptop-intel-core-i5-8gb-memory-750gb-hard-drive/2911099.p;jsessionid=3D097145362CFE0B80F04E5590ED6D13.bbolsp-app01-188?id=1219083198526&amp;skuId=2911099&amp;st=pcmcat138500050001_categoryid$abcat0502000&amp;cp=3&amp;lp=12</t>
  </si>
  <si>
    <t>Dell - Latitude 14.1" Refurbished Laptop - Intel Core i5 - 4GB Memory - 250GB Hard Drive - Gray</t>
  </si>
  <si>
    <t>http://www.bestbuy.com/site/latitude-14-1-refurbished-laptop-intel-core-i5-4gb-memory-250gb-hard-drive/3122097.p;jsessionid=3D097145362CFE0B80F04E5590ED6D13.bbolsp-app01-188?id=1219087804821&amp;skuId=3122097&amp;st=pcmcat138500050001_categoryid$abcat0502000&amp;cp=3&amp;lp=13</t>
  </si>
  <si>
    <t>HP - Pavilion 15.6" Laptop - AMD A6-Series - 4GB Memory - 500GB Hard Drive - Anodized Silver/Sparkling Black</t>
  </si>
  <si>
    <t>http://www.bestbuy.com/site/pavilion-15-6-laptop-amd-a6-series-4gb-memory-500gb-hard-drive/3355179.p;jsessionid=3D097145362CFE0B80F04E5590ED6D13.bbolsp-app01-188?id=1219091133131&amp;skuId=3355179&amp;st=pcmcat138500050001_categoryid$abcat0502000&amp;cp=3&amp;lp=14</t>
  </si>
  <si>
    <t>HP - ENVY TouchSmart 14" Touch-Screen Laptop - Intel Core i5 - 8GB Memory - 750GB Hard Drive - Natural Silver</t>
  </si>
  <si>
    <t>http://www.bestbuy.com/site/envy-touchsmart-14-touch-screen-laptop-intel-core-i5-8gb-memory-750gb-hard-drive/3355197.p;jsessionid=3D097145362CFE0B80F04E5590ED6D13.bbolsp-app01-188?id=1219091130367&amp;skuId=3355197&amp;st=pcmcat138500050001_categoryid$abcat0502000&amp;cp=3&amp;lp=15</t>
  </si>
  <si>
    <t>Asus - 17.3" Laptop - Intel Core i3 - 6GB Memory - 500GB Hard Drive - Black</t>
  </si>
  <si>
    <t>http://www.bestbuy.com/site/17-3-laptop-intel-core-i3-6gb-memory-500gb-hard-drive/3680503.p;jsessionid=3D097145362CFE0B80F04E5590ED6D13.bbolsp-app01-188?id=1219092663715&amp;skuId=3680503&amp;st=pcmcat138500050001_categoryid$abcat0502000&amp;cp=3&amp;lp=16</t>
  </si>
  <si>
    <t>Dell - Inspiron 15.6" Laptop - Intel Core i7 - 8GB Memory - 1TB Hard Drive - Moon Silver</t>
  </si>
  <si>
    <t>http://www.bestbuy.com/site/inspiron-15-6-laptop-intel-core-i7-8gb-memory-1tb-hard-drive/3979179.p;jsessionid=3D097145362CFE0B80F04E5590ED6D13.bbolsp-app01-188?id=1219094929831&amp;skuId=3979179&amp;st=pcmcat138500050001_categoryid$abcat0502000&amp;cp=3&amp;lp=17</t>
  </si>
  <si>
    <t>Dell - Inspiron 11.6" Touch-Screen Laptop - Intel Pentium - 4GB Memory - 500GB Hard Drive - Silver</t>
  </si>
  <si>
    <t>http://www.bestbuy.com/site/inspiron-11-6-touch-screen-laptop-intel-pentium-4gb-memory-500gb-hard-drive/3979756.p;jsessionid=3D097145362CFE0B80F04E5590ED6D13.bbolsp-app01-188?id=1219094931197&amp;skuId=3979756&amp;st=pcmcat138500050001_categoryid$abcat0502000&amp;cp=3&amp;lp=18</t>
  </si>
  <si>
    <t>Asus - VivoBook 14" Touch-Screen Laptop - 6GB Memory - 500GB Hard Drive - Silver Aluminum</t>
  </si>
  <si>
    <t>http://www.bestbuy.com/site/vivobook-14-touch-screen-laptop-6gb-memory-500gb-hard-drive/4345044.p;jsessionid=3D097145362CFE0B80F04E5590ED6D13.bbolsp-app01-188?id=1219097786258&amp;skuId=4345044&amp;st=pcmcat138500050001_categoryid$abcat0502000&amp;cp=3&amp;lp=19</t>
  </si>
  <si>
    <t>Acer - Aspire 15.6" Laptop - Intel Core i5 - 4GB Memory - 500GB Hard Drive - Black</t>
  </si>
  <si>
    <t>http://www.bestbuy.com/site/aspire-15-6-laptop-intel-core-i5-4gb-memory-500gb-hard-drive/5009213.p;jsessionid=3D097145362CFE0B80F04E5590ED6D13.bbolsp-app01-188?id=1219106282195&amp;skuId=5009213&amp;st=pcmcat138500050001_categoryid$abcat0502000&amp;cp=3&amp;lp=20</t>
  </si>
  <si>
    <t>HP - Geek Squad Certified Refurbished ENVY 15.6" Laptop - 8GB Memory - 750GB Hard Drive - Natural Silver</t>
  </si>
  <si>
    <t>http://www.bestbuy.com/site/geek-squad-certified-refurbished-envy-15-6-laptop-8gb-memory-750gb-hard-drive/5040004.p;jsessionid=3D097145362CFE0B80F04E5590ED6D13.bbolsp-app01-188?id=1219107274160&amp;skuId=5040004&amp;st=pcmcat138500050001_categoryid$abcat0502000&amp;cp=3&amp;lp=21</t>
  </si>
  <si>
    <t>Sony - Geek Squad Certified Refurbished VAIO 14" Touch-Screen Laptop - 6GB Memory - 750GB Hard Drive - Black/Gold</t>
  </si>
  <si>
    <t>http://www.bestbuy.com/site/geek-squad-certified-refurbished-vaio-14-touch-screen-laptop-6gb-memory-750gb-hard-drive/8834064.p;jsessionid=3D097145362CFE0B80F04E5590ED6D13.bbolsp-app01-188?id=1218911498394&amp;skuId=8834064&amp;st=pcmcat138500050001_categoryid$abcat0502000&amp;cp=3&amp;lp=22</t>
  </si>
  <si>
    <t>AppleÂ® - Refurbished - 15" MacBook Pro Notebook - 4 GB Memory - 250 GB Hard Drive</t>
  </si>
  <si>
    <t>http://www.bestbuy.com/site/refurbished-15-macbook-pro-notebook-4-gb-memory-250-gb-hard-drive/1308847007.p;jsessionid=3D097145362CFE0B80F04E5590ED6D13.bbolsp-app01-188?id=mp1308847007&amp;skuId=1308847007&amp;st=pcmcat138500050001_categoryid$abcat0502000&amp;cp=3&amp;lp=23#tab=buyingOptions</t>
  </si>
  <si>
    <t>http://www.bestbuy.com/site/aspire-v5-series-15-6-laptop-intel-celeron-4gb-memory-500gb-hard-drive-matte-blue/1309231027.p;jsessionid=3D097145362CFE0B80F04E5590ED6D13.bbolsp-app01-188?id=mp1309231027&amp;skuId=1309231027&amp;st=pcmcat138500050001_categoryid$abcat0502000&amp;cp=3&amp;lp=24#tab=buyingOptions</t>
  </si>
  <si>
    <t>HP - ENVY 17.3" Laptop - Intel Core i7 - 12GB Memory - 1TB Hard Drive - Natural Silver</t>
  </si>
  <si>
    <t>http://www.bestbuy.com/site/envy-17-3-laptop-intel-core-i7-12gb-memory-1tb-hard-drive-natural-silver/1310567405.p;jsessionid=3D097145362CFE0B80F04E5590ED6D13.bbolsp-app01-188?id=mp1310567405&amp;skuId=1310567405&amp;st=pcmcat138500050001_categoryid$abcat0502000&amp;cp=3&amp;lp=25#tab=buyingOptions</t>
  </si>
  <si>
    <t>Asus - 17.3" Laptop - Intel Core i7 - 8GB Memory - 1TB Hard Drive + 1TB Hard Drive - Dark Gray</t>
  </si>
  <si>
    <t>http://www.bestbuy.com/site/17-3-laptop-intel-core-i7-8gb-memory-1tb-hard-drive-1tb-hard-drive/1993096.p;jsessionid=3D097145362CFE0B80F04E5590ED6D13.bbolsp-app01-188?id=1219068211540&amp;skuId=1993096&amp;st=pcmcat138500050001_categoryid$abcat0502000&amp;cp=3&amp;lp=26</t>
  </si>
  <si>
    <t>HP - ProBook 450 15.6" Laptop - Intel Core i7 - 8GB Memory - 500GB Hard Drive - Black</t>
  </si>
  <si>
    <t>http://www.bestbuy.com/site/probook-450-15-6-laptop-intel-core-i7-8gb-memory-500gb-hard-drive/3055355.p;jsessionid=3D097145362CFE0B80F04E5590ED6D13.bbolsp-app01-188?id=1219086816618&amp;skuId=3055355&amp;st=pcmcat138500050001_categoryid$abcat0502000&amp;cp=3&amp;lp=27</t>
  </si>
  <si>
    <t>HP - ProBook 650 G1 15.6" Laptop - Intel Core i5 - 4GB Memory - 500GB Hard Drive - Black</t>
  </si>
  <si>
    <t>http://www.bestbuy.com/site/probook-650-g1-15-6-laptop-intel-core-i5-4gb-memory-500gb-hard-drive/3211019.p;jsessionid=3D097145362CFE0B80F04E5590ED6D13.bbolsp-app01-188?id=1219088673236&amp;skuId=3211019&amp;st=pcmcat138500050001_categoryid$abcat0502000&amp;cp=3&amp;lp=28</t>
  </si>
  <si>
    <t>Asus - 15.6" Laptop - AMD A4-Series - 8GB Memory - 500GB Hard Drive - Gray Black</t>
  </si>
  <si>
    <t>http://www.bestbuy.com/site/15-6-laptop-amd-a4-series-8gb-memory-500gb-hard-drive/3215033.p;jsessionid=3D097145362CFE0B80F04E5590ED6D13.bbolsp-app01-188?id=1219089217413&amp;skuId=3215033&amp;st=pcmcat138500050001_categoryid$abcat0502000&amp;cp=3&amp;lp=29</t>
  </si>
  <si>
    <t>HP - Pavilion TouchSmart 17.3" Touch-Screen Laptop - AMD A8-Series - 6GB Memory - 750GB Hard Drive - Silver</t>
  </si>
  <si>
    <t>http://www.bestbuy.com/site/pavilion-touchsmart-17-3-touch-screen-laptop-amd-a8-series-6gb-memory-750gb-hard-drive/3355073.p;jsessionid=3D097145362CFE0B80F04E5590ED6D13.bbolsp-app01-188?id=1219091132410&amp;skuId=3355073&amp;st=pcmcat138500050001_categoryid$abcat0502000&amp;cp=3&amp;lp=30</t>
  </si>
  <si>
    <t>HP - ENVY TouchSmart 15.6" Touch-Screen Laptop - Intel Core i7 - 8GB Memory - 1TB Hard Drive - Natural Silver</t>
  </si>
  <si>
    <t>http://www.bestbuy.com/site/envy-touchsmart-15-6-touch-screen-laptop-intel-core-i7-8gb-memory-1tb-hard-drive/3355257.p;jsessionid=3D097145362CFE0B80F04E5590ED6D13.bbolsp-app01-188?id=1219091131692&amp;skuId=3355257&amp;st=pcmcat138500050001_categoryid$abcat0502000&amp;cp=3&amp;lp=31</t>
  </si>
  <si>
    <t>HP - Pavilion TouchSmart 17.3" Touch-Screen Laptop - Intel Core i5 - 6GB Memory - 750GB Hard Drive - Silver</t>
  </si>
  <si>
    <t>http://www.bestbuy.com/site/pavilion-touchsmart-17-3-touch-screen-laptop-intel-core-i5-6gb-memory-750gb-hard-drive/3376009.p;jsessionid=3D097145362CFE0B80F04E5590ED6D13.bbolsp-app01-188?id=1219091220183&amp;skuId=3376009&amp;st=pcmcat138500050001_categoryid$abcat0502000&amp;cp=3&amp;lp=32</t>
  </si>
  <si>
    <t>Dell - Geek Squad Certified Refurbished Inspiron 7000 Series 15.6" Touch-Screen Laptop - 8GB Memory - Silver</t>
  </si>
  <si>
    <t>http://www.bestbuy.com/site/geek-squad-certified-refurbished-inspiron-7000-series-15-6-touch-screen-laptop-8gb-memory/3504008.p;jsessionid=3D097145362CFE0B80F04E5590ED6D13.bbolsp-app01-188?id=1219091868844&amp;skuId=3504008&amp;st=pcmcat138500050001_categoryid$abcat0502000&amp;cp=3&amp;lp=33</t>
  </si>
  <si>
    <t>HP - 15.6" Laptop - AMD A6-Series - 4GB Memory - 500GB Hard Drive - Revolutionary Blue</t>
  </si>
  <si>
    <t>http://www.bestbuy.com/site/15-6-laptop-amd-a6-series-4gb-memory-500gb-hard-drive/3516222.p;jsessionid=3D097145362CFE0B80F04E5590ED6D13.bbolsp-app01-188?id=1219091871937&amp;skuId=3516222&amp;st=pcmcat138500050001_categoryid$abcat0502000&amp;cp=3&amp;lp=34</t>
  </si>
  <si>
    <t>HP - 15.6" Laptop - AMD A6-Series - 4GB Memory - 500GB Hard Drive - Flyer Red</t>
  </si>
  <si>
    <t>http://www.bestbuy.com/site/15-6-laptop-amd-a6-series-4gb-memory-500gb-hard-drive/3516259.p;jsessionid=3D097145362CFE0B80F04E5590ED6D13.bbolsp-app01-188?id=1219091868851&amp;skuId=3516259&amp;st=pcmcat138500050001_categoryid$abcat0502000&amp;cp=3&amp;lp=35</t>
  </si>
  <si>
    <t>HP - TouchSmart 15.6" Touch-Screen Laptop - AMD A4-Series - 4GB Memory - 500GB Hard Drive - Sparkling Black</t>
  </si>
  <si>
    <t>http://www.bestbuy.com/site/touchsmart-15-6-touch-screen-laptop-amd-a4-series-4gb-memory-500gb-hard-drive/3737046.p;jsessionid=3D097145362CFE0B80F04E5590ED6D13.bbolsp-app01-188?id=1219093375829&amp;skuId=3737046&amp;st=pcmcat138500050001_categoryid$abcat0502000&amp;cp=3&amp;lp=36</t>
  </si>
  <si>
    <t>HP - 14" Chromebook - 4GB Memory - 32GB Solid State Drive - Snow White</t>
  </si>
  <si>
    <t>http://www.bestbuy.com/site/14-chromebook-4gb-memory-32gb-solid-state-drive/3886013.p;jsessionid=3D097145362CFE0B80F04E5590ED6D13.bbolsp-app01-188?id=1219094120097&amp;skuId=3886013&amp;st=pcmcat138500050001_categoryid$abcat0502000&amp;cp=3&amp;lp=37</t>
  </si>
  <si>
    <t>HP - 14" Chromebook - 4GB Memory - 16GB Solid State Drive - Snow White</t>
  </si>
  <si>
    <t>http://www.bestbuy.com/site/14-chromebook-4gb-memory-16gb-solid-state-drive/3886022.p;jsessionid=3D097145362CFE0B80F04E5590ED6D13.bbolsp-app01-188?id=1219094121706&amp;skuId=3886022&amp;st=pcmcat138500050001_categoryid$abcat0502000&amp;cp=3&amp;lp=38</t>
  </si>
  <si>
    <t>Lenovo - 15.6" Laptop - Intel Pentium - 4GB Memory - 500GB Hard Drive - Black</t>
  </si>
  <si>
    <t>http://www.bestbuy.com/site/15-6-laptop-intel-pentium-4gb-memory-500gb-hard-drive/4130018.p;jsessionid=3D097145362CFE0B80F04E5590ED6D13.bbolsp-app01-188?id=1219096793547&amp;skuId=4130018&amp;st=pcmcat138500050001_categoryid$abcat0502000&amp;cp=3&amp;lp=39</t>
  </si>
  <si>
    <t>Toshiba - Satellite 15.6" Touch-Screen Laptop - AMD A4-Series - 4GB Memory - 750GB Hard Drive - Satin Black</t>
  </si>
  <si>
    <t>http://www.bestbuy.com/site/satellite-15-6-touch-screen-laptop-amd-a4-series-4gb-memory-750gb-hard-drive/4130141.p;jsessionid=3D097145362CFE0B80F04E5590ED6D13.bbolsp-app01-188?id=1219096792158&amp;skuId=4130141&amp;st=pcmcat138500050001_categoryid$abcat0502000&amp;cp=3&amp;lp=40</t>
  </si>
  <si>
    <t>Dell - Inspiron 15.6" Touch-Screen Laptop - Intel Core i5 - 6GB Memory - 500GB Hard Drive - Black</t>
  </si>
  <si>
    <t>http://www.bestbuy.com/site/inspiron-15-6-touch-screen-laptop-intel-core-i5-6gb-memory-500gb-hard-drive/4629202.p;jsessionid=3D097145362CFE0B80F04E5590ED6D13.bbolsp-app01-188?id=1219100303725&amp;skuId=4629202&amp;st=pcmcat138500050001_categoryid$abcat0502000&amp;cp=3&amp;lp=41</t>
  </si>
  <si>
    <t>Acer - Aspire 14" Touch-Screen Laptop - Intel Core i5 - 8GB Memory - 1TB Hard Drive - Arctic Rose</t>
  </si>
  <si>
    <t>http://www.bestbuy.com/site/aspire-14-touch-screen-laptop-intel-core-i5-8gb-memory-1tb-hard-drive/5009345.p;jsessionid=3D097145362CFE0B80F04E5590ED6D13.bbolsp-app01-188?id=1219106283110&amp;skuId=5009345&amp;st=pcmcat138500050001_categoryid$abcat0502000&amp;cp=3&amp;lp=42</t>
  </si>
  <si>
    <t>MSI - GT70 17.3" Laptop - Intel Core i7 - 16GB Memory - 1TB Hard Drive + 128GB Solid State Drive - Aluminum Black</t>
  </si>
  <si>
    <t>http://www.bestbuy.com/site/gt70-17-3-laptop-intel-core-i7-16gb-memory-1tb-hard-drive-128gb-solid-state-drive/5142065.p;jsessionid=3D097145362CFE0B80F04E5590ED6D13.bbolsp-app01-188?id=1219111593522&amp;skuId=5142065&amp;st=pcmcat138500050001_categoryid$abcat0502000&amp;cp=3&amp;lp=43</t>
  </si>
  <si>
    <t>Lenovo - 14" Touch-Screen Laptop - AMD A6-Series - 4GB Memory - 500GB Hard Drive - Silver/Light Gray</t>
  </si>
  <si>
    <t>http://www.bestbuy.com/site/14-touch-screen-laptop-amd-a6-series-4gb-memory-500gb-hard-drive/5399055.p;jsessionid=3D097145362CFE0B80F04E5590ED6D13.bbolsp-app01-188?id=1219122741335&amp;skuId=5399055&amp;st=pcmcat138500050001_categoryid$abcat0502000&amp;cp=3&amp;lp=44</t>
  </si>
  <si>
    <t>Asus - ROG 17.3" Laptop - 16GB Memory - 1TB Hard Drive + 256GB Solid State Drive - Black</t>
  </si>
  <si>
    <t>http://www.bestbuy.com/site/rog-17-3-laptop-16gb-memory-1tb-hard-drive-256gb-solid-state-drive/5419233.p;jsessionid=3D097145362CFE0B80F04E5590ED6D13.bbolsp-app01-188?id=1219128145308&amp;skuId=5419233&amp;st=pcmcat138500050001_categoryid$abcat0502000&amp;cp=3&amp;lp=45</t>
  </si>
  <si>
    <t>Dell - Inspiron 17.3" Laptop - Intel Core i3 - 4GB Memory - 500GB Hard Drive - Black</t>
  </si>
  <si>
    <t>http://www.bestbuy.com/site/inspiron-17-3-laptop-intel-core-i3-4gb-memory-500gb-hard-drive/4629091.p;jsessionid=3D097145362CFE0B80F04E5590ED6D13.bbolsp-app01-188?id=1219100304983&amp;skuId=4629091&amp;st=pcmcat138500050001_categoryid$abcat0502000&amp;cp=3&amp;lp=46</t>
  </si>
  <si>
    <t>Dell - XPS 2-in-1 12.5" Touch-Screen Laptop - Intel Core i5 - 4GB Memory - 128GB Solid State Drive - Carbon Fiber</t>
  </si>
  <si>
    <t>http://www.bestbuy.com/site/xps-2-in-1-12-5-touch-screen-laptop-intel-core-i5-4gb-memory-128gb-solid-state-drive/7617041.p;jsessionid=3D097145362CFE0B80F04E5590ED6D13.bbolsp-app01-188?id=1218855011514&amp;skuId=7617041&amp;st=pcmcat138500050001_categoryid$abcat0502000&amp;cp=3&amp;lp=47</t>
  </si>
  <si>
    <t>HP - Refurbished - EliteBook 8440p Intel i5 2400 MHz 250GB HDD 4GB DVD-RW 14" LCD Win 7 Prof. 32 Bit Laptop</t>
  </si>
  <si>
    <t>http://www.bestbuy.com/site/refurbished-elitebook-8440p-intel-i5-2400-mhz-250gb-hdd-4gb-dvd-rw-14-lcd-win-7-prof-32-bit-laptop/1306008059.p;jsessionid=3D097145362CFE0B80F04E5590ED6D13.bbolsp-app01-188?id=mp1306008059&amp;skuId=1306008059&amp;st=pcmcat138500050001_categoryid$abcat0502000&amp;cp=3&amp;lp=48#tab=buyingOptions</t>
  </si>
  <si>
    <t>Dell - Refurbished - 12.1" Latitude Notebook - 1 GB Memory - 60 GB Hard Drive</t>
  </si>
  <si>
    <t>http://www.bestbuy.com/site/refurbished-12-1-latitude-notebook-1-gb-memory-60-gb-hard-drive/1309043712.p;jsessionid=3D097145362CFE0B80F04E5590ED6D13.bbolsp-app01-188?id=mp1309043712&amp;skuId=1309043712&amp;st=pcmcat138500050001_categoryid$abcat0502000&amp;cp=3&amp;lp=49#tab=buyingOptions</t>
  </si>
  <si>
    <t>http://www.bestbuy.com/site/envy-touchsmart-15-6-touch-screen-laptop-intel-core-i7-8gb-memory-1tb-hard-drive-natural-silver/1310116801.p;jsessionid=3D097145362CFE0B80F04E5590ED6D13.bbolsp-app01-188?id=mp1310116801&amp;skuId=1310116801&amp;st=pcmcat138500050001_categoryid$abcat0502000&amp;cp=3&amp;lp=50#tab=buyingOptions</t>
  </si>
  <si>
    <t>Samsung - Geek Squad Certified Refurbished ATIV Book 4 15.6" Laptop - 8GB Memory - 750GB Hard Drive - Mineral Ash Black</t>
  </si>
  <si>
    <t>http://www.bestbuy.com/site/geek-squad-certified-refurbished-ativ-book-4-15-6-laptop-8gb-memory-750gb-hard-drive/2472446.p;jsessionid=4F748B117DE39DE299BA387E6E65B435.bbolsp-app04-113?id=1219073316708&amp;skuId=2472446&amp;st=pcmcat138500050001_categoryid$abcat0502000&amp;cp=4&amp;lp=1</t>
  </si>
  <si>
    <t>Dell - Inspiron 15.6" Touch-Screen Laptop - Intel Core i5 - 6GB Memory - 500GB Hard Drive - Moon Silver</t>
  </si>
  <si>
    <t>http://www.bestbuy.com/site/inspiron-15-6-touch-screen-laptop-intel-core-i5-6gb-memory-500gb-hard-drive/2873381.p;jsessionid=4F748B117DE39DE299BA387E6E65B435.bbolsp-app04-113?id=1219080298290&amp;skuId=2873381&amp;st=pcmcat138500050001_categoryid$abcat0502000&amp;cp=4&amp;lp=2</t>
  </si>
  <si>
    <t>HP - 15.6" Laptop - 4GB Memory - 500GB Hard Drive - Black</t>
  </si>
  <si>
    <t>http://www.bestbuy.com/site/15-6-laptop-4gb-memory-500gb-hard-drive/3355037.p;jsessionid=4F748B117DE39DE299BA387E6E65B435.bbolsp-app04-113?id=1219091130509&amp;skuId=3355037&amp;st=pcmcat138500050001_categoryid$abcat0502000&amp;cp=4&amp;lp=3</t>
  </si>
  <si>
    <t>HP - Pavilion 17.3" Laptop - AMD A6-Series - 4GB Memory - 750GB Hard Drive - Silver</t>
  </si>
  <si>
    <t>http://www.bestbuy.com/site/pavilion-17-3-laptop-amd-a6-series-4gb-memory-750gb-hard-drive/3355064.p;jsessionid=4F748B117DE39DE299BA387E6E65B435.bbolsp-app04-113?id=1219091130505&amp;skuId=3355064&amp;st=pcmcat138500050001_categoryid$abcat0502000&amp;cp=4&amp;lp=4</t>
  </si>
  <si>
    <t>HP - ENVY TouchSmart 15.6" Touch-Screen Laptop - AMD A10-Series - 8GB Memory - 1TB Hard Drive - Natural Silver</t>
  </si>
  <si>
    <t>http://www.bestbuy.com/site/envy-touchsmart-15-6-touch-screen-laptop-amd-a10-series-8gb-memory-1tb-hard-drive/3355239.p;jsessionid=4F748B117DE39DE299BA387E6E65B435.bbolsp-app04-113?id=1219091132802&amp;skuId=3355239&amp;st=pcmcat138500050001_categoryid$abcat0502000&amp;cp=4&amp;lp=5</t>
  </si>
  <si>
    <t>HP - Pavilion TouchSmart 15.6" Touch-Screen Laptop - Intel Core i3 - 4GB Memory - 750GB Hard Drive - Silver/Sparkling Black</t>
  </si>
  <si>
    <t>http://www.bestbuy.com/site/pavilion-touchsmart-15-6-touch-screen-laptop-intel-core-i3-4gb-memory-750gb-hard-drive/3355248.p;jsessionid=4F748B117DE39DE299BA387E6E65B435.bbolsp-app04-113?id=1219091131620&amp;skuId=3355248&amp;st=pcmcat138500050001_categoryid$abcat0502000&amp;cp=4&amp;lp=6</t>
  </si>
  <si>
    <t>Asus - Vivobook 15.6" Touch-Screen Laptop - Intel Core i7 - 8GB Memory - 750GB Hard Drive - Silver Aluminum</t>
  </si>
  <si>
    <t>http://www.bestbuy.com/site/vivobook-15-6-touch-screen-laptop-intel-core-i7-8gb-memory-750gb-hard-drive/3516153.p;jsessionid=4F748B117DE39DE299BA387E6E65B435.bbolsp-app04-113?id=1219091871207&amp;skuId=3516153&amp;st=pcmcat138500050001_categoryid$abcat0502000&amp;cp=4&amp;lp=7</t>
  </si>
  <si>
    <t>Dell - 17.3" Laptop - AMD A8-Series - 8GB Memory - 1TB Hard Drive - Moon Silver</t>
  </si>
  <si>
    <t>http://www.bestbuy.com/site/17-3-laptop-amd-a8-series-8gb-memory-1tb-hard-drive/3859107.p;jsessionid=4F748B117DE39DE299BA387E6E65B435.bbolsp-app04-113?id=1219094121577&amp;skuId=3859107&amp;st=pcmcat138500050001_categoryid$abcat0502000&amp;cp=4&amp;lp=8</t>
  </si>
  <si>
    <t>Dell - 17.3" Laptop - AMD A8-Series - 8GB Memory - 1TB Hard Drive - Indigo Blue</t>
  </si>
  <si>
    <t>http://www.bestbuy.com/site/17-3-laptop-amd-a8-series-8gb-memory-1tb-hard-drive/3859152.p;jsessionid=4F748B117DE39DE299BA387E6E65B435.bbolsp-app04-113?id=1219094119236&amp;skuId=3859152&amp;st=pcmcat138500050001_categoryid$abcat0502000&amp;cp=4&amp;lp=9</t>
  </si>
  <si>
    <t>Dell - Inspiron 15.6" Laptop - AMD A8-Series - 6GB Memory - 750GB Hard Drive - Moon Silver</t>
  </si>
  <si>
    <t>http://www.bestbuy.com/site/inspiron-15-6-laptop-amd-a8-series-6gb-memory-750gb-hard-drive/3979601.p;jsessionid=4F748B117DE39DE299BA387E6E65B435.bbolsp-app04-113?id=1219094927763&amp;skuId=3979601&amp;st=pcmcat138500050001_categoryid$abcat0502000&amp;cp=4&amp;lp=10</t>
  </si>
  <si>
    <t>Sony - VAIO Fit 14" Laptop - Intel Core i3 - 4GB Memory - 500GB Hard Drive - White</t>
  </si>
  <si>
    <t>http://www.bestbuy.com/site/vaio-fit-14-laptop-intel-core-i3-4gb-memory-500gb-hard-drive/4065105.p;jsessionid=4F748B117DE39DE299BA387E6E65B435.bbolsp-app04-113?id=1219095673542&amp;skuId=4065105&amp;st=pcmcat138500050001_categoryid$abcat0502000&amp;cp=4&amp;lp=11</t>
  </si>
  <si>
    <t>HP - 15.6" Laptop - Intel Core i3 - 4GB Memory - 500GB Hard Drive - Sparkling Black</t>
  </si>
  <si>
    <t>http://www.bestbuy.com/site/15-6-laptop-intel-core-i3-4gb-memory-500gb-hard-drive/4066017.p;jsessionid=4F748B117DE39DE299BA387E6E65B435.bbolsp-app04-113?id=1219095673141&amp;skuId=4066017&amp;st=pcmcat138500050001_categoryid$abcat0502000&amp;cp=4&amp;lp=12</t>
  </si>
  <si>
    <t>Toshiba - Satellite 11.6" Touch-Screen Laptop - Intel Celeron - 4GB Memory - 500GB Hard Drive - Silver</t>
  </si>
  <si>
    <t>http://www.bestbuy.com/site/satellite-11-6-touch-screen-laptop-intel-celeron-4gb-memory-500gb-hard-drive/4130009.p;jsessionid=4F748B117DE39DE299BA387E6E65B435.bbolsp-app04-113?id=1219096792672&amp;skuId=4130009&amp;st=pcmcat138500050001_categoryid$abcat0502000&amp;cp=4&amp;lp=13</t>
  </si>
  <si>
    <t>Lenovo - Flex 15D 2-in-1 15.6" Touch-Screen Laptop - AMD E-Series - 4GB Memory - 500GB Hard Drive - Black</t>
  </si>
  <si>
    <t>http://www.bestbuy.com/site/flex-15d-2-in-1-15-6-touch-screen-laptop-amd-e-series-4gb-memory-500gb-hard-drive/4130132.p;jsessionid=4F748B117DE39DE299BA387E6E65B435.bbolsp-app04-113?id=1219096790321&amp;skuId=4130132&amp;st=pcmcat138500050001_categoryid$abcat0502000&amp;cp=4&amp;lp=14</t>
  </si>
  <si>
    <t>Toshiba - Satellite 15.6" Laptop - AMD E-Series - 4GB Memory - 500GB Hard Drive - Satin Black</t>
  </si>
  <si>
    <t>http://www.bestbuy.com/site/satellite-15-6-laptop-amd-e-series-4gb-memory-500gb-hard-drive/4130187.p;jsessionid=4F748B117DE39DE299BA387E6E65B435.bbolsp-app04-113?id=1219096791972&amp;skuId=4130187&amp;st=pcmcat138500050001_categoryid$abcat0502000&amp;cp=4&amp;lp=15</t>
  </si>
  <si>
    <t>HP - ProBook 655 G1 15.6" Laptop - 8GB Memory - 500GB Hard Drive - Black</t>
  </si>
  <si>
    <t>http://www.bestbuy.com/site/probook-655-g1-15-6-laptop-8gb-memory-500gb-hard-drive/4517016.p;jsessionid=4F748B117DE39DE299BA387E6E65B435.bbolsp-app04-113?id=1219098340884&amp;skuId=4517016&amp;st=pcmcat138500050001_categoryid$abcat0502000&amp;cp=4&amp;lp=16</t>
  </si>
  <si>
    <t>Dell - Inspiron 3000 Series Desktop - 4GB Memory - 1TB Hard Drive</t>
  </si>
  <si>
    <t>http://www.bestbuy.com/site/inspiron-3000-series-desktop-4gb-memory-1tb-hard-drive/4629124.p;jsessionid=4F748B117DE39DE299BA387E6E65B435.bbolsp-app04-113?id=1219100305192&amp;skuId=4629124&amp;st=pcmcat138500050001_categoryid$abcat0502000&amp;cp=4&amp;lp=17</t>
  </si>
  <si>
    <t>Dell - Inspiron 17.3" Laptop - Intel Core i5 - 6GB Memory - 500GB Hard Drive - Moon Silver</t>
  </si>
  <si>
    <t>http://www.bestbuy.com/site/inspiron-17-3-laptop-intel-core-i5-6gb-memory-500gb-hard-drive/4629179.p;jsessionid=4F748B117DE39DE299BA387E6E65B435.bbolsp-app04-113?id=1219100307386&amp;skuId=4629179&amp;st=pcmcat138500050001_categoryid$abcat0502000&amp;cp=4&amp;lp=18</t>
  </si>
  <si>
    <t>Toshiba - Qosmio 17.3" Laptop - Intel Core i7 - 16GB Memory - 1TB Hard Drive + 256GB Solid State Drive - Black Widow</t>
  </si>
  <si>
    <t>http://www.bestbuy.com/site/qosmio-17-3-laptop-intel-core-i7-16gb-memory-1tb-hard-drive-256gb-solid-state-drive/4681167.p;jsessionid=4F748B117DE39DE299BA387E6E65B435.bbolsp-app04-113?id=1219101161956&amp;skuId=4681167&amp;st=pcmcat138500050001_categoryid$abcat0502000&amp;cp=4&amp;lp=19</t>
  </si>
  <si>
    <t>Acer - Aspire 15.6" Laptop - Intel Celeron - 4GB Memory - 500GB Hard Drive - Red</t>
  </si>
  <si>
    <t>http://www.bestbuy.com/site/aspire-15-6-laptop-intel-celeron-4gb-memory-500gb-hard-drive/5009327.p;jsessionid=4F748B117DE39DE299BA387E6E65B435.bbolsp-app04-113?id=1219106276891&amp;skuId=5009327&amp;st=pcmcat138500050001_categoryid$abcat0502000&amp;cp=4&amp;lp=20</t>
  </si>
  <si>
    <t>MSI - GP70 Leopard-010 17.3" Laptop - Intel Core i5 - 8GB Memory - 1TB Hard Drive - Black</t>
  </si>
  <si>
    <t>http://www.bestbuy.com/site/gp70-leopard-010-17-3-laptop-intel-core-i5-8gb-memory-1tb-hard-drive/5185148.p;jsessionid=4F748B117DE39DE299BA387E6E65B435.bbolsp-app04-113?id=1219113400424&amp;skuId=5185148&amp;st=pcmcat138500050001_categoryid$abcat0502000&amp;cp=4&amp;lp=21</t>
  </si>
  <si>
    <t>HP - Geek Squad Certified Refurbished 15.6" Touch-Screen Laptop - 6GB Memory - 750GB Hard Drive - Modern Silver</t>
  </si>
  <si>
    <t>http://www.bestbuy.com/site/geek-squad-certified-refurbished-15-6-touch-screen-laptop-6gb-memory-750gb-hard-drive/5350018.p;jsessionid=4F748B117DE39DE299BA387E6E65B435.bbolsp-app04-113?id=1219120769181&amp;skuId=5350018&amp;st=pcmcat138500050001_categoryid$abcat0502000&amp;cp=4&amp;lp=22</t>
  </si>
  <si>
    <t>Asus - ROG 17.3" Laptop - 24GB Memory - 1TB Hard Drive + Two 128GB Solid State Drives - Black</t>
  </si>
  <si>
    <t>http://www.bestbuy.com/site/rog-17-3-laptop-24gb-memory-1tb-hard-drive-two-128gb-solid-state-drives/5419059.p;jsessionid=4F748B117DE39DE299BA387E6E65B435.bbolsp-app04-113?id=1219128145307&amp;skuId=5419059&amp;st=pcmcat138500050001_categoryid$abcat0502000&amp;cp=4&amp;lp=23</t>
  </si>
  <si>
    <t>MSI - 15.6" Laptop - Intel Core i5 - 8GB Memory - 750GB Hard Drive - Gray</t>
  </si>
  <si>
    <t>http://www.bestbuy.com/site/15-6-laptop-intel-core-i5-8gb-memory-750gb-hard-drive/5661041.p;jsessionid=4F748B117DE39DE299BA387E6E65B435.bbolsp-app04-113?id=1219146761966&amp;skuId=5661041&amp;st=pcmcat138500050001_categoryid$abcat0502000&amp;cp=4&amp;lp=24</t>
  </si>
  <si>
    <t>Lenovo - ThinkPad Helix 2-in-1 11.6" Touch-Screen Laptop - 8GB Memory - 256GB Solid State Drive - Black</t>
  </si>
  <si>
    <t>http://www.bestbuy.com/site/thinkpad-helix-2-in-1-11-6-touch-screen-laptop-8gb-memory-256gb-solid-state-drive/1074905.p;jsessionid=4F748B117DE39DE299BA387E6E65B435.bbolsp-app04-113?id=1219045593152&amp;skuId=1074905&amp;st=pcmcat138500050001_categoryid$abcat0502000&amp;cp=4&amp;lp=25</t>
  </si>
  <si>
    <t>Dell - Refurbished - 14" Latitude Notebook - 4 GB Memory - 60 GB Hard Drive</t>
  </si>
  <si>
    <t>http://www.bestbuy.com/site/refurbished-14-latitude-notebook-4-gb-memory-60-gb-hard-drive/1304511148.p;jsessionid=4F748B117DE39DE299BA387E6E65B435.bbolsp-app04-113?id=mp1304511148&amp;skuId=1304511148&amp;st=pcmcat138500050001_categoryid$abcat0502000&amp;cp=4&amp;lp=26#tab=buyingOptions</t>
  </si>
  <si>
    <t>Dell - Refurbished - 14" Latitude Notebook - 4 GB Memory - 320 GB Hard Drive</t>
  </si>
  <si>
    <t>http://www.bestbuy.com/site/refurbished-14-latitude-notebook-4-gb-memory-320-gb-hard-drive/1304511216.p;jsessionid=4F748B117DE39DE299BA387E6E65B435.bbolsp-app04-113?id=mp1304511216&amp;skuId=1304511216&amp;st=pcmcat138500050001_categoryid$abcat0502000&amp;cp=4&amp;lp=27#tab=buyingOptions</t>
  </si>
  <si>
    <t>Samsung - Series 9 Ultrabook 15" Laptop - 8GB Memory - 128GB Solid State Drive - Platinum Silver</t>
  </si>
  <si>
    <t>http://www.bestbuy.com/site/series-9-ultrabook-15-laptop-8gb-memory-128gb-solid-state-drive-platinum-silver/1304924795.p;jsessionid=4F748B117DE39DE299BA387E6E65B435.bbolsp-app04-113?id=mp1304924795&amp;skuId=1304924795&amp;st=pcmcat138500050001_categoryid$abcat0502000&amp;cp=4&amp;lp=28#tab=buyingOptions</t>
  </si>
  <si>
    <t>AppleÂ® - Refurbished - 13.3" MacBook Notebook - 1 GB Memory - 80 GB Hard Drive</t>
  </si>
  <si>
    <t>http://www.bestbuy.com/site/refurbished-13-3-macbook-notebook-1-gb-memory-80-gb-hard-drive/1305122503.p;jsessionid=4F748B117DE39DE299BA387E6E65B435.bbolsp-app04-113?id=mp1305122503&amp;skuId=1305122503&amp;st=pcmcat138500050001_categoryid$abcat0502000&amp;cp=4&amp;lp=29#tab=buyingOptions</t>
  </si>
  <si>
    <t>Dell - Refurbished - 15.5" Latitude Notebook - 4 GB Memory - 160 GB Hard Drive</t>
  </si>
  <si>
    <t>http://www.bestbuy.com/site/refurbished-15-5-latitude-notebook-4-gb-memory-160-gb-hard-drive/1305283372.p;jsessionid=4F748B117DE39DE299BA387E6E65B435.bbolsp-app04-113?id=mp1305283372&amp;skuId=1305283372&amp;st=pcmcat138500050001_categoryid$abcat0502000&amp;cp=4&amp;lp=30#tab=buyingOptions</t>
  </si>
  <si>
    <t>Asus - 17.3" Laptop - 8GB Memory - 750GB Hard Drive - Black</t>
  </si>
  <si>
    <t>http://www.bestbuy.com/site/17-3-laptop-8gb-memory-750gb-hard-drive-black/1306211732.p;jsessionid=4F748B117DE39DE299BA387E6E65B435.bbolsp-app04-113?id=mp1306211732&amp;skuId=1306211732&amp;st=pcmcat138500050001_categoryid$abcat0502000&amp;cp=4&amp;lp=31#tab=buyingOptions</t>
  </si>
  <si>
    <t>IBM - Refurbished - ThinkPad T410 Intel i5 2400 MHz 160GB HDD 8GB DVD/CDRW 14" LCD Win 7 Prof. 64 Bit Laptop</t>
  </si>
  <si>
    <t>http://www.bestbuy.com/site/refurbished-thinkpad-t410-intel-i5-2400-mhz-160gb-hdd-8gb-dvd-cdrw-14-lcd-win-7-prof-64-bit-laptop/1306828329.p;jsessionid=4F748B117DE39DE299BA387E6E65B435.bbolsp-app04-113?id=mp1306828329&amp;skuId=1306828329&amp;st=pcmcat138500050001_categoryid$abcat0502000&amp;cp=4&amp;lp=32#tab=buyingOptions</t>
  </si>
  <si>
    <t>Lenovo - ThinkPad Twist Ultrabook 2-in-1 12.5" Touch-Screen Laptop - 4GB Memory - Black</t>
  </si>
  <si>
    <t>http://www.bestbuy.com/site/thinkpad-twist-ultrabook-2-in-1-12-5-touch-screen-laptop-4gb-memory-black/1306900261.p;jsessionid=4F748B117DE39DE299BA387E6E65B435.bbolsp-app04-113?id=mp1306900261&amp;skuId=1306900261&amp;st=pcmcat138500050001_categoryid$abcat0502000&amp;cp=4&amp;lp=33#tab=buyingOptions</t>
  </si>
  <si>
    <t>AppleÂ® - MacBook ProÂ® with Retina Display - 15.4" Display - 16GB Memory - 512GB Flash Storage</t>
  </si>
  <si>
    <t>http://www.bestbuy.com/site/macbook-pro-174-with-retina-display-15-4-display-16gb-memory-512gb-flash-storage/1306954028.p;jsessionid=4F748B117DE39DE299BA387E6E65B435.bbolsp-app04-113?id=mp1306954028&amp;skuId=1306954028&amp;st=pcmcat138500050001_categoryid$abcat0502000&amp;cp=4&amp;lp=34#tab=buyingOptions</t>
  </si>
  <si>
    <t>Dell - 15.6" Latitude Notebook - 8 GB Memory</t>
  </si>
  <si>
    <t>http://www.bestbuy.com/site/15-6-latitude-notebook-8-gb-memory/1308505839.p;jsessionid=4F748B117DE39DE299BA387E6E65B435.bbolsp-app04-113?id=mp1308505839&amp;skuId=1308505839&amp;st=pcmcat138500050001_categoryid$abcat0502000&amp;cp=4&amp;lp=36#tab=buyingOptions</t>
  </si>
  <si>
    <t>Acer - Gateway NV Series 17.3" Laptop - 6GB Memory - 500GB Hard Drive - Red</t>
  </si>
  <si>
    <t>http://www.bestbuy.com/site/gateway-nv-series-17-3-laptop-6gb-memory-500gb-hard-drive-red/1308568537.p;jsessionid=4F748B117DE39DE299BA387E6E65B435.bbolsp-app04-113?id=mp1308568537&amp;skuId=1308568537&amp;st=pcmcat138500050001_categoryid$abcat0502000&amp;cp=4&amp;lp=37#tab=buyingOptions</t>
  </si>
  <si>
    <t>AppleÂ® - Refurbished - 15" MacBook Pro Notebook - 4 GB Memory - 320 GB Hard Drive</t>
  </si>
  <si>
    <t>http://www.bestbuy.com/site/refurbished-15-macbook-pro-notebook-4-gb-memory-320-gb-hard-drive/1308846932.p;jsessionid=4F748B117DE39DE299BA387E6E65B435.bbolsp-app04-113?id=mp1308846932&amp;skuId=1308846932&amp;st=pcmcat138500050001_categoryid$abcat0502000&amp;cp=4&amp;lp=38#tab=buyingOptions</t>
  </si>
  <si>
    <t>AppleÂ® - Refurbished - 15.4" MacBook Pro Notebook - 4 GB Memory - 500 GB Hard Drive</t>
  </si>
  <si>
    <t>http://www.bestbuy.com/site/refurbished-15-4-macbook-pro-notebook-4-gb-memory-500-gb-hard-drive/1308847069.p;jsessionid=4F748B117DE39DE299BA387E6E65B435.bbolsp-app04-113?id=mp1308847069&amp;skuId=1308847069&amp;st=pcmcat138500050001_categoryid$abcat0502000&amp;cp=4&amp;lp=39#tab=buyingOptions</t>
  </si>
  <si>
    <t>HP - Refurbished - 14.1" Business Notebook Notebook - 2 GB Memory - 120 GB Hard Drive</t>
  </si>
  <si>
    <t>http://www.bestbuy.com/site/refurbished-14-1-business-notebook-notebook-2-gb-memory-120-gb-hard-drive/1308916185.p;jsessionid=4F748B117DE39DE299BA387E6E65B435.bbolsp-app04-113?id=mp1308916185&amp;skuId=1308916185&amp;st=pcmcat138500050001_categoryid$abcat0502000&amp;cp=4&amp;lp=40#tab=buyingOptions</t>
  </si>
  <si>
    <t>HP - ProBook 455 G1 15.6" Laptop - AMD A6-Series - 4GB Memory - 500GB Hard Drive - Black</t>
  </si>
  <si>
    <t>http://www.bestbuy.com/site/probook-455-g1-15-6-laptop-amd-a6-series-4gb-memory-500gb-hard-drive-black/1308999270.p;jsessionid=4F748B117DE39DE299BA387E6E65B435.bbolsp-app04-113?id=mp1308999270&amp;skuId=1308999270&amp;st=pcmcat138500050001_categoryid$abcat0502000&amp;cp=4&amp;lp=41#tab=buyingOptions</t>
  </si>
  <si>
    <t>Dell - Refurbished - 14.1" Latitude Notebook - 3 GB Memory - 160 GB Hard Drive</t>
  </si>
  <si>
    <t>http://www.bestbuy.com/site/refurbished-14-1-latitude-notebook-3-gb-memory-160-gb-hard-drive/1309132829.p;jsessionid=4F748B117DE39DE299BA387E6E65B435.bbolsp-app04-113?id=mp1309132829&amp;skuId=1309132829&amp;st=pcmcat138500050001_categoryid$abcat0502000&amp;cp=4&amp;lp=42#tab=buyingOptions</t>
  </si>
  <si>
    <t>HP - ProBook 440 G1 14" Laptop - 4GB Memory - 500GB Hard Drive - Black</t>
  </si>
  <si>
    <t>http://www.bestbuy.com/site/probook-440-g1-14-laptop-4gb-memory-500gb-hard-drive-black/1309147861.p;jsessionid=4F748B117DE39DE299BA387E6E65B435.bbolsp-app04-113?id=mp1309147861&amp;skuId=1309147861&amp;st=pcmcat138500050001_categoryid$abcat0502000&amp;cp=4&amp;lp=43#tab=buyingOptions</t>
  </si>
  <si>
    <t>HP - Refurbished - 17.3" Pavilion Notebook - 8 GB Memory - 750 GB Hard Drive</t>
  </si>
  <si>
    <t>http://www.bestbuy.com/site/refurbished-17-3-pavilion-notebook-8-gb-memory-750-gb-hard-drive/1309169757.p;jsessionid=4F748B117DE39DE299BA387E6E65B435.bbolsp-app04-113?id=mp1309169757&amp;skuId=1309169757&amp;st=pcmcat138500050001_categoryid$abcat0502000&amp;cp=4&amp;lp=44#tab=buyingOptions</t>
  </si>
  <si>
    <t>http://www.bestbuy.com/site/probook-450-g1-15-6-laptop-intel-core-i3-4gb-memory-500gb-hard-drive-black/1309222827.p;jsessionid=4F748B117DE39DE299BA387E6E65B435.bbolsp-app04-113?id=mp1309222827&amp;skuId=1309222827&amp;st=pcmcat138500050001_categoryid$abcat0502000&amp;cp=4&amp;lp=45#tab=buyingOptions</t>
  </si>
  <si>
    <t>Sony - 13.3" VAIO Pro Ultrabook - 8 GB Memory and 256 GB Solid State Drive</t>
  </si>
  <si>
    <t>http://www.bestbuy.com/site/13-3-vaio-pro-ultrabook-8-gb-memory-and-256-gb-solid-state-drive/1309228782.p;jsessionid=4F748B117DE39DE299BA387E6E65B435.bbolsp-app04-113?id=mp1309228782&amp;skuId=1309228782&amp;st=pcmcat138500050001_categoryid$abcat0502000&amp;cp=4&amp;lp=46#tab=buyingOptions</t>
  </si>
  <si>
    <t>HP - Refurbished - 17.3" Envy Notebook - 8 GB Memory - 1 TB Hard Drive</t>
  </si>
  <si>
    <t>http://www.bestbuy.com/site/refurbished-17-3-envy-notebook-8-gb-memory-1-tb-hard-drive/1309434930.p;jsessionid=4F748B117DE39DE299BA387E6E65B435.bbolsp-app04-113?id=mp1309434930&amp;skuId=1309434930&amp;st=pcmcat138500050001_categoryid$abcat0502000&amp;cp=4&amp;lp=47#tab=buyingOptions</t>
  </si>
  <si>
    <t>http://www.bestbuy.com/site/ne-series-15-6-laptop-intel-celeron-4gb-memory-500gb-hard-drive-black/1309575121.p;jsessionid=4F748B117DE39DE299BA387E6E65B435.bbolsp-app04-113?id=mp1309575121&amp;skuId=1309575121&amp;st=pcmcat138500050001_categoryid$abcat0502000&amp;cp=4&amp;lp=48#tab=buyingOptions</t>
  </si>
  <si>
    <t>Sony - 14" VAIO Fit E Notebook - 6 GB Memory - 750 GB Hard Drive</t>
  </si>
  <si>
    <t>http://www.bestbuy.com/site/14-vaio-fit-e-notebook-6-gb-memory-750-gb-hard-drive/1309682812.p;jsessionid=4F748B117DE39DE299BA387E6E65B435.bbolsp-app04-113?id=mp1309682812&amp;skuId=1309682812&amp;st=pcmcat138500050001_categoryid$abcat0502000&amp;cp=4&amp;lp=49#tab=buyingOptions</t>
  </si>
  <si>
    <t>Acer - 11.6" Aspire Notebook - 2 GB Memory and 32 GB Solid State Drive</t>
  </si>
  <si>
    <t>http://www.bestbuy.com/site/11-6-aspire-notebook-2-gb-memory-and-32-gb-solid-state-drive/1309696765.p;jsessionid=4F748B117DE39DE299BA387E6E65B435.bbolsp-app04-113?id=mp1309696765&amp;skuId=1309696765&amp;st=pcmcat138500050001_categoryid$abcat0502000&amp;cp=4&amp;lp=50#tab=buyingOptions</t>
  </si>
  <si>
    <t>Asus - 15.6" Laptop - Intel Core i5 - 8GB Memory - 1TB Hard Drive - Dark Gray</t>
  </si>
  <si>
    <t>http://www.bestbuy.com/site/15-6-laptop-intel-core-i5-8gb-memory-1tb-hard-drive-dark-gray/1309767793.p;jsessionid=B054162AB763D48F647A3ABBEA717F01.bbolsp-app02-151?id=mp1309767793&amp;skuId=1309767793&amp;st=pcmcat138500050001_categoryid$abcat0502000&amp;cp=5&amp;lp=1#tab=buyingOptions</t>
  </si>
  <si>
    <t>MSI - 17.3" Laptop - 12GB Memory - 1TB Hard Drive - Black</t>
  </si>
  <si>
    <t>http://www.bestbuy.com/site/17-3-laptop-12gb-memory-1tb-hard-drive-black/1309854745.p;jsessionid=B054162AB763D48F647A3ABBEA717F01.bbolsp-app02-151?id=mp1309854745&amp;skuId=1309854745&amp;st=pcmcat138500050001_categoryid$abcat0502000&amp;cp=5&amp;lp=2#tab=buyingOptions</t>
  </si>
  <si>
    <t>Toshiba - Qosmio 17.3" Laptop - Intel Core i7 - 16GB Memory - 500GB Hard Drive + 500GB Hard Drive - Black Widow</t>
  </si>
  <si>
    <t>http://www.bestbuy.com/site/qosmio-17-3-laptop-intel-core-i7-16gb-memory-500gb-hard-drive-500gb-hard-drive-black-widow/1309938032.p;jsessionid=B054162AB763D48F647A3ABBEA717F01.bbolsp-app02-151?id=mp1309938032&amp;skuId=1309938032&amp;st=pcmcat138500050001_categoryid$abcat0502000&amp;cp=5&amp;lp=3#tab=buyingOptions</t>
  </si>
  <si>
    <t>http://www.bestbuy.com/site/qosmio-17-3-laptop-intel-core-i7-16gb-memory-1tb-hard-drive-256gb-solid-state-drive-black-widow/1309938049.p;jsessionid=B054162AB763D48F647A3ABBEA717F01.bbolsp-app02-151?id=mp1309938049&amp;skuId=1309938049&amp;st=pcmcat138500050001_categoryid$abcat0502000&amp;cp=5&amp;lp=4#tab=buyingOptions</t>
  </si>
  <si>
    <t>Lenovo - 17.3" IdeaPad Notebook - 16 GB Memory</t>
  </si>
  <si>
    <t>http://www.bestbuy.com/site/17-3-ideapad-notebook-16-gb-memory/1309946587.p;jsessionid=B054162AB763D48F647A3ABBEA717F01.bbolsp-app02-151?id=mp1309946587&amp;skuId=1309946587&amp;st=pcmcat138500050001_categoryid$abcat0502000&amp;cp=5&amp;lp=5#tab=buyingOptions</t>
  </si>
  <si>
    <t>Acer - Aspire 17.3" Laptop - Intel Core i3 - 6GB Memory - 500GB Hard Drive - Steel Gray</t>
  </si>
  <si>
    <t>http://www.bestbuy.com/site/aspire-17-3-laptop-intel-core-i3-6gb-memory-500gb-hard-drive-steel-gray/1310079489.p;jsessionid=B054162AB763D48F647A3ABBEA717F01.bbolsp-app02-151?id=mp1310079489&amp;skuId=1310079489&amp;st=pcmcat138500050001_categoryid$abcat0502000&amp;cp=5&amp;lp=6#tab=buyingOptions</t>
  </si>
  <si>
    <t>http://www.bestbuy.com/site/vivobook-15-6-touch-screen-laptop-intel-core-i7-8gb-memory-750gb-hard-drive-silver-aluminum/1310116580.p;jsessionid=B054162AB763D48F647A3ABBEA717F01.bbolsp-app02-151?id=mp1310116580&amp;skuId=1310116580&amp;st=pcmcat138500050001_categoryid$abcat0502000&amp;cp=5&amp;lp=7#tab=buyingOptions</t>
  </si>
  <si>
    <t>Dell - 17.3" Inspiron Notebook - 16 GB Memory - 1 TB Hard Drive</t>
  </si>
  <si>
    <t>http://www.bestbuy.com/site/17-3-inspiron-notebook-16-gb-memory-1-tb-hard-drive/1310162112.p;jsessionid=B054162AB763D48F647A3ABBEA717F01.bbolsp-app02-151?id=mp1310162112&amp;skuId=1310162112&amp;st=pcmcat138500050001_categoryid$abcat0502000&amp;cp=5&amp;lp=8#tab=buyingOptions</t>
  </si>
  <si>
    <t>Toshiba - 17.3" Satellite Notebook - 4 GB Memory - 500 GB Hard Drive</t>
  </si>
  <si>
    <t>http://www.bestbuy.com/site/17-3-satellite-notebook-4-gb-memory-500-gb-hard-drive/1310254350.p;jsessionid=B054162AB763D48F647A3ABBEA717F01.bbolsp-app02-151?id=mp1310254350&amp;skuId=1310254350&amp;st=pcmcat138500050001_categoryid$abcat0502000&amp;cp=5&amp;lp=9#tab=buyingOptions</t>
  </si>
  <si>
    <t>http://www.bestbuy.com/site/bundle-envy-touchsmart-15-6-15-j150us-notebook-pc-intel-core-i7-4700mq-processor/1310297203.p;jsessionid=B054162AB763D48F647A3ABBEA717F01.bbolsp-app02-151?id=mp1310297203&amp;skuId=1310297203&amp;st=pcmcat138500050001_categoryid$abcat0502000&amp;cp=5&amp;lp=10#tab=buyingOptions</t>
  </si>
  <si>
    <t>HP - ENVY Leap Motion SE 15.6" Laptop - Intel Core i5 - 8GB Memory - 1TB Hard Drive - Natural Silver</t>
  </si>
  <si>
    <t>http://www.bestbuy.com/site/envy-leap-motion-se-15-6-laptop-intel-core-i5-8gb-memory-1tb-hard-drive-natural-silver/1310567399.p;jsessionid=B054162AB763D48F647A3ABBEA717F01.bbolsp-app02-151?id=mp1310567399&amp;skuId=1310567399&amp;st=pcmcat138500050001_categoryid$abcat0502000&amp;cp=5&amp;lp=11#tab=buyingOptions</t>
  </si>
  <si>
    <t>HP - ENVY Leap Motion SE 17.3" Laptop - Intel Core i5 - 8GB Memory - 750GB Hard Drive - Natural Silver</t>
  </si>
  <si>
    <t>http://www.bestbuy.com/site/envy-leap-motion-se-17-3-laptop-intel-core-i5-8gb-memory-750gb-hard-drive-natural-silver/1310567412.p;jsessionid=B054162AB763D48F647A3ABBEA717F01.bbolsp-app02-151?id=mp1310567412&amp;skuId=1310567412&amp;st=pcmcat138500050001_categoryid$abcat0502000&amp;cp=5&amp;lp=12#tab=buyingOptions</t>
  </si>
  <si>
    <t>Sony - 15.5" VAIO Fit E Notebook - 4 GB Memory - 750 GB Hard Drive</t>
  </si>
  <si>
    <t>http://www.bestbuy.com/site/15-5-vaio-fit-e-notebook-4-gb-memory-750-gb-hard-drive/1310707825.p;jsessionid=B054162AB763D48F647A3ABBEA717F01.bbolsp-app02-151?id=mp1310707825&amp;skuId=1310707825&amp;st=pcmcat138500050001_categoryid$abcat0502000&amp;cp=5&amp;lp=13#tab=buyingOptions</t>
  </si>
  <si>
    <t>Acer - Aspire V5 Series 11.6" Laptop - AMD E-Series - 4GB Memory - 500GB Hard Drive - Glossy Black</t>
  </si>
  <si>
    <t>http://www.bestbuy.com/site/aspire-v5-series-11-6-laptop-amd-e-series-4gb-memory-500gb-hard-drive-glossy-black/1310726178.p;jsessionid=B054162AB763D48F647A3ABBEA717F01.bbolsp-app02-151?id=mp1310726178&amp;skuId=1310726178&amp;st=pcmcat138500050001_categoryid$abcat0502000&amp;cp=5&amp;lp=14#tab=buyingOptions</t>
  </si>
  <si>
    <t>Asus - 15.6" Laptop - 8GB Memory - 750GB Hard Drive - Dark Gray</t>
  </si>
  <si>
    <t>http://www.bestbuy.com/site/15-6-laptop-8gb-memory-750gb-hard-drive-dark-gray/1310239227.p;jsessionid=B054162AB763D48F647A3ABBEA717F01.bbolsp-app02-151?id=mp1310239227&amp;skuId=1310239227&amp;st=pcmcat138500050001_categoryid$abcat0502000&amp;cp=5&amp;lp=15#tab=buyingOptions</t>
  </si>
  <si>
    <t>HP - EliteBook Folio 9470m Ultrabook 14" Laptop - Intel Core i7 - 4GB Memory - 500GB Hard Drive - Platinum</t>
  </si>
  <si>
    <t>http://www.bestbuy.com/site/elitebook-folio-9470m-ultrabook-14-laptop-intel-core-i7-4gb-memory-500gb-hard-drive/1653551.p;jsessionid=B054162AB763D48F647A3ABBEA717F01.bbolsp-app02-151?id=1219058221905&amp;skuId=1653551&amp;st=pcmcat138500050001_categoryid$abcat0502000&amp;cp=5&amp;lp=16</t>
  </si>
  <si>
    <t>http://www.bestbuy.com/site/15-6-laptop-intel-core-i5-8gb-memory-1tb-hard-drive/1993014.p;jsessionid=B054162AB763D48F647A3ABBEA717F01.bbolsp-app02-151?id=1219068211665&amp;skuId=1993014&amp;st=pcmcat138500050001_categoryid$abcat0502000&amp;cp=5&amp;lp=17</t>
  </si>
  <si>
    <t>Asus - 11.6" Touch-Screen Laptop - Intel Pentium - 4GB Memory - 500GB Hard Drive - Black Matte</t>
  </si>
  <si>
    <t>http://www.bestbuy.com/site/11-6-touch-screen-laptop-intel-pentium-4gb-memory-500gb-hard-drive/1993087.p;jsessionid=B054162AB763D48F647A3ABBEA717F01.bbolsp-app02-151?id=1219068208899&amp;skuId=1993087&amp;st=pcmcat138500050001_categoryid$abcat0502000&amp;cp=5&amp;lp=18</t>
  </si>
  <si>
    <t>Samsung - Geek Squad Certified Refurbished ATIV Book 4 15.6" Laptop - 6GB Memory - 750GB Hard Drive - Mineral Ash Black</t>
  </si>
  <si>
    <t>http://www.bestbuy.com/site/geek-squad-certified-refurbished-ativ-book-4-15-6-laptop-6gb-memory-750gb-hard-drive/2472437.p;jsessionid=B054162AB763D48F647A3ABBEA717F01.bbolsp-app02-151?id=1219073323326&amp;skuId=2472437&amp;st=pcmcat138500050001_categoryid$abcat0502000&amp;cp=5&amp;lp=19</t>
  </si>
  <si>
    <t>Sony - VAIO 2-in-1 13.3" Touch-Screen Laptop - Intel Core i7 - 8GB Memory - 256GB Solid State Drive - Carbon Black</t>
  </si>
  <si>
    <t>http://www.bestbuy.com/site/vaio-2-in-1-13-3-touch-screen-laptop-intel-core-i7-8gb-memory-256gb-solid-state-drive/2551025.p;jsessionid=B054162AB763D48F647A3ABBEA717F01.bbolsp-app02-151?id=1219074361285&amp;skuId=2551025&amp;st=pcmcat138500050001_categoryid$abcat0502000&amp;cp=5&amp;lp=20</t>
  </si>
  <si>
    <t>Asus - ZENBOOK 13.3" Touch-Screen Laptop - Intel Core i5 - 8GB Memory - 128GB SSD + 128GB SSD - Dark Blue</t>
  </si>
  <si>
    <t>http://www.bestbuy.com/site/zenbook-13-3-touch-screen-laptop-intel-core-i5-8gb-memory-128gb-ssd-128gb-ssd/2678045.p;jsessionid=B054162AB763D48F647A3ABBEA717F01.bbolsp-app02-151?id=1219075619364&amp;skuId=2678045&amp;st=pcmcat138500050001_categoryid$abcat0502000&amp;cp=5&amp;lp=21</t>
  </si>
  <si>
    <t>Alienware - 14" Laptop - 8GB Memory - 750GB Hard Drive - Silver</t>
  </si>
  <si>
    <t>http://www.bestbuy.com/site/14-laptop-8gb-memory-750gb-hard-drive/2873432.p;jsessionid=B054162AB763D48F647A3ABBEA717F01.bbolsp-app02-151?id=1219080297431&amp;skuId=2873432&amp;st=pcmcat138500050001_categoryid$abcat0502000&amp;cp=5&amp;lp=22</t>
  </si>
  <si>
    <t>Dell - Inspiron 15.6" Touch-Screen Laptop - Intel Core i7 - 8GB Memory - 1TB Hard Drive - Moon Silver</t>
  </si>
  <si>
    <t>http://www.bestbuy.com/site/inspiron-15-6-touch-screen-laptop-intel-core-i7-8gb-memory-1tb-hard-drive/2873487.p;jsessionid=B054162AB763D48F647A3ABBEA717F01.bbolsp-app02-151?id=1219080298156&amp;skuId=2873487&amp;st=pcmcat138500050001_categoryid$abcat0502000&amp;cp=5&amp;lp=23</t>
  </si>
  <si>
    <t>HP - EliteBook 820 G1 12.5" Laptop - Intel Core i5 - 4GB Memory - 500GB Hard Drive - Black</t>
  </si>
  <si>
    <t>http://www.bestbuy.com/site/elitebook-820-g1-12-5-laptop-intel-core-i5-4gb-memory-500gb-hard-drive/2918047.p;jsessionid=B054162AB763D48F647A3ABBEA717F01.bbolsp-app02-151?id=1219088113678&amp;skuId=2918047&amp;st=pcmcat138500050001_categoryid$abcat0502000&amp;cp=5&amp;lp=24</t>
  </si>
  <si>
    <t>http://www.bestbuy.com/site/probook-455-g1-15-6-laptop-amd-a6-series-4gb-memory-500gb-hard-drive/2925082.p;jsessionid=B054162AB763D48F647A3ABBEA717F01.bbolsp-app02-151?id=1219083196802&amp;skuId=2925082&amp;st=pcmcat138500050001_categoryid$abcat0502000&amp;cp=5&amp;lp=25</t>
  </si>
  <si>
    <t>HP - Pavilion 14" Chromebook - 2GB Memory - 16GB Solid State Drive - Peach Coral</t>
  </si>
  <si>
    <t>http://www.bestbuy.com/site/pavilion-14-chromebook-2gb-memory-16gb-solid-state-drive/2937076.p;jsessionid=B054162AB763D48F647A3ABBEA717F01.bbolsp-app02-151?id=1219083884229&amp;skuId=2937076&amp;st=pcmcat138500050001_categoryid$abcat0502000&amp;cp=5&amp;lp=26</t>
  </si>
  <si>
    <t>http://www.bestbuy.com/site/probook-440-g1-14-laptop-4gb-memory-500gb-hard-drive/2957464.p;jsessionid=B054162AB763D48F647A3ABBEA717F01.bbolsp-app02-151?id=1219084308978&amp;skuId=2957464&amp;st=pcmcat138500050001_categoryid$abcat0502000&amp;cp=5&amp;lp=27</t>
  </si>
  <si>
    <t>HP - ProBook 440 G1 14" Laptop - Intel Core i3 - 4GB Memory - 500GB Hard Drive - Black</t>
  </si>
  <si>
    <t>http://www.bestbuy.com/site/probook-440-g1-14-laptop-intel-core-i3-4gb-memory-500gb-hard-drive/3015017.p;jsessionid=B054162AB763D48F647A3ABBEA717F01.bbolsp-app02-151?id=1219085821299&amp;skuId=3015017&amp;st=pcmcat138500050001_categoryid$abcat0502000&amp;cp=5&amp;lp=28</t>
  </si>
  <si>
    <t>MacBook AirÂ® - Geek Squad Certified Refurbished 13.3" Display - 4GB Memory - 128GB Flash Storage</t>
  </si>
  <si>
    <t>http://www.bestbuy.com/site/geek-squad-certified-refurbished-13-3-display-4gb-memory-128gb-flash-storage/3032011.p;jsessionid=B054162AB763D48F647A3ABBEA717F01.bbolsp-app02-151?id=1219086346397&amp;skuId=3032011&amp;st=pcmcat138500050001_categoryid$abcat0502000&amp;cp=5&amp;lp=29</t>
  </si>
  <si>
    <t>Acer - Aspire E Series 15.6" Laptop - AMD A4-Series - 4GB Memory - 500GB Hard Drive - Black</t>
  </si>
  <si>
    <t>http://www.bestbuy.com/site/aspire-e-series-15-6-laptop-amd-a4-series-4gb-memory-500gb-hard-drive/3084077.p;jsessionid=B054162AB763D48F647A3ABBEA717F01.bbolsp-app02-151?id=1219087246203&amp;skuId=3084077&amp;st=pcmcat138500050001_categoryid$abcat0502000&amp;cp=5&amp;lp=30</t>
  </si>
  <si>
    <t>HP - EliteBook 850 G1 15.6" Laptop - Intel Core i7 - 16GB Memory - 256GB Solid State Drive - Black</t>
  </si>
  <si>
    <t>http://www.bestbuy.com/site/elitebook-850-g1-15-6-laptop-intel-core-i7-16gb-memory-256gb-solid-state-drive/3102407.p;jsessionid=B054162AB763D48F647A3ABBEA717F01.bbolsp-app02-151?id=1219087557699&amp;skuId=3102407&amp;st=pcmcat138500050001_categoryid$abcat0502000&amp;cp=5&amp;lp=31</t>
  </si>
  <si>
    <t>Asus - 15.6" Laptop - AMD A4-Series - 4GB Memory - 500GB Hard Drive - Gray Black</t>
  </si>
  <si>
    <t>http://www.bestbuy.com/site/15-6-laptop-amd-a4-series-4gb-memory-500gb-hard-drive/3215024.p;jsessionid=B054162AB763D48F647A3ABBEA717F01.bbolsp-app02-151?id=1219089220013&amp;skuId=3215024&amp;st=pcmcat138500050001_categoryid$abcat0502000&amp;cp=5&amp;lp=32</t>
  </si>
  <si>
    <t>HP - ProBook 640 G1 14" Laptop - Intel Core i5 - 4GB Memory - 500GB Hard Drive - Black</t>
  </si>
  <si>
    <t>http://www.bestbuy.com/site/probook-640-g1-14-laptop-intel-core-i5-4gb-memory-500gb-hard-drive/3259016.p;jsessionid=B054162AB763D48F647A3ABBEA717F01.bbolsp-app02-151?id=1219089336963&amp;skuId=3259016&amp;st=pcmcat138500050001_categoryid$abcat0502000&amp;cp=5&amp;lp=33</t>
  </si>
  <si>
    <t>HP - ProBook 650 G1 15.6" Laptop - Intel Core i3 - 4GB Memory - 500GB Hard Drive - Black</t>
  </si>
  <si>
    <t>http://www.bestbuy.com/site/probook-650-g1-15-6-laptop-intel-core-i3-4gb-memory-500gb-hard-drive/3283003.p;jsessionid=B054162AB763D48F647A3ABBEA717F01.bbolsp-app02-151?id=1219089666300&amp;skuId=3283003&amp;st=pcmcat138500050001_categoryid$abcat0502000&amp;cp=5&amp;lp=34</t>
  </si>
  <si>
    <t>HP - 215 G1 Pro 11.6" Touch-Screen Laptop - AMD A4-Series - 4GB Memory - 320GB Hard Drive - Silver</t>
  </si>
  <si>
    <t>http://www.bestbuy.com/site/215-g1-pro-11-6-touch-screen-laptop-amd-a4-series-4gb-memory-320gb-hard-drive/3290088.p;jsessionid=B054162AB763D48F647A3ABBEA717F01.bbolsp-app02-151?id=1219090035212&amp;skuId=3290088&amp;st=pcmcat138500050001_categoryid$abcat0502000&amp;cp=5&amp;lp=35</t>
  </si>
  <si>
    <t>HP - Pavilion TouchSmart 15.6" Touch-Screen Laptop - AMD A8-Series - 6GB Memory - 750GB Hard Drive - Silver/Midnight Black</t>
  </si>
  <si>
    <t>http://www.bestbuy.com/site/pavilion-touchsmart-15-6-touch-screen-laptop-amd-a8-series-6gb-memory-750gb-hard-drive/3355046.p;jsessionid=B054162AB763D48F647A3ABBEA717F01.bbolsp-app02-151?id=1219091131356&amp;skuId=3355046&amp;st=pcmcat138500050001_categoryid$abcat0502000&amp;cp=5&amp;lp=36</t>
  </si>
  <si>
    <t>HP - 15.6" Laptop - Intel Pentium - 4GB Memory - 500GB Hard Drive - Sparkling Black</t>
  </si>
  <si>
    <t>http://www.bestbuy.com/site/15-6-laptop-intel-pentium-4gb-memory-500gb-hard-drive/3355115.p;jsessionid=B054162AB763D48F647A3ABBEA717F01.bbolsp-app02-151?id=1219091133194&amp;skuId=3355115&amp;st=pcmcat138500050001_categoryid$abcat0502000&amp;cp=5&amp;lp=37</t>
  </si>
  <si>
    <t>HP - Pavilion TouchSmart 15.6" Touch-Screen Laptop - Intel Core i5 - 6GB Memory - 750GB Hard Drive - Silver/Midnight Black</t>
  </si>
  <si>
    <t>http://www.bestbuy.com/site/pavilion-touchsmart-15-6-touch-screen-laptop-intel-core-i5-6gb-memory-750gb-hard-drive/3355202.p;jsessionid=B054162AB763D48F647A3ABBEA717F01.bbolsp-app02-151?id=1219091133261&amp;skuId=3355202&amp;st=pcmcat138500050001_categoryid$abcat0502000&amp;cp=5&amp;lp=38</t>
  </si>
  <si>
    <t>Dell - Geek Squad Certified Refurbished Inspiron 7000 Series 15.6" Touch-Screen Laptop - 6GB Memory - Silver</t>
  </si>
  <si>
    <t>http://www.bestbuy.com/site/geek-squad-certified-refurbished-inspiron-7000-series-15-6-touch-screen-laptop-6gb-memory/3503009.p;jsessionid=B054162AB763D48F647A3ABBEA717F01.bbolsp-app02-151?id=1219091871802&amp;skuId=3503009&amp;st=pcmcat138500050001_categoryid$abcat0502000&amp;cp=5&amp;lp=39</t>
  </si>
  <si>
    <t>http://www.bestbuy.com/site/aspire-v5-series-11-6-laptop-amd-e-series-4gb-memory-500gb-hard-drive/3516084.p;jsessionid=B054162AB763D48F647A3ABBEA717F01.bbolsp-app02-151?id=1219091871469&amp;skuId=3516084&amp;st=pcmcat138500050001_categoryid$abcat0502000&amp;cp=5&amp;lp=40</t>
  </si>
  <si>
    <t>HP - 15.6" Laptop - AMD A6-Series - 4GB Memory - 500GB Hard Drive - Sparkling Black</t>
  </si>
  <si>
    <t>http://www.bestbuy.com/site/15-6-laptop-amd-a6-series-4gb-memory-500gb-hard-drive/3516268.p;jsessionid=B054162AB763D48F647A3ABBEA717F01.bbolsp-app02-151?id=1219091868842&amp;skuId=3516268&amp;st=pcmcat138500050001_categoryid$abcat0502000&amp;cp=5&amp;lp=41</t>
  </si>
  <si>
    <t>HP - EliteBook 840 G1 14" Laptop - Intel Core i3 - 4GB Memory - 500GB Hard Drive - Black</t>
  </si>
  <si>
    <t>http://www.bestbuy.com/site/elitebook-840-g1-14-laptop-intel-core-i3-4gb-memory-500gb-hard-drive/3538083.p;jsessionid=B054162AB763D48F647A3ABBEA717F01.bbolsp-app02-151?id=1219092112119&amp;skuId=3538083&amp;st=pcmcat138500050001_categoryid$abcat0502000&amp;cp=5&amp;lp=42</t>
  </si>
  <si>
    <t>HP - ENVY 15.6" Laptop - Intel Core i7 - 8GB Memory - 1TB Hard Drive - Natural Silver</t>
  </si>
  <si>
    <t>http://www.bestbuy.com/site/envy-15-6-laptop-intel-core-i7-8gb-memory-1tb-hard-drive/3570003.p;jsessionid=B054162AB763D48F647A3ABBEA717F01.bbolsp-app02-151?id=1219092316412&amp;skuId=3570003&amp;st=pcmcat138500050001_categoryid$abcat0502000&amp;cp=5&amp;lp=43</t>
  </si>
  <si>
    <t>Dell - 17.3" Laptop - AMD A8-Series - 8GB Memory - 1TB Hard Drive - Fire Red</t>
  </si>
  <si>
    <t>http://www.bestbuy.com/site/17-3-laptop-amd-a8-series-8gb-memory-1tb-hard-drive/3859056.p;jsessionid=B054162AB763D48F647A3ABBEA717F01.bbolsp-app02-151?id=1219094117312&amp;skuId=3859056&amp;st=pcmcat138500050001_categoryid$abcat0502000&amp;cp=5&amp;lp=44</t>
  </si>
  <si>
    <t>Dell - XPS 2-in-1 11.6" Touch-Screen Laptop - Intel Core i5 - 4GB Memory - 128GB Solid State Drive - Carbon Fiber</t>
  </si>
  <si>
    <t>http://www.bestbuy.com/site/xps-2-in-1-11-6-touch-screen-laptop-intel-core-i5-4gb-memory-128gb-solid-state-drive/3859203.p;jsessionid=B054162AB763D48F647A3ABBEA717F01.bbolsp-app02-151?id=1219093972025&amp;skuId=3859203&amp;st=pcmcat138500050001_categoryid$abcat0502000&amp;cp=5&amp;lp=45</t>
  </si>
  <si>
    <t>HP - 340 G1 14" Laptop - 4GB Memory - 500GB Hard Drive - Silver</t>
  </si>
  <si>
    <t>http://www.bestbuy.com/site/340-g1-14-laptop-4gb-memory-500gb-hard-drive/3921256.p;jsessionid=B054162AB763D48F647A3ABBEA717F01.bbolsp-app02-151?id=1219094473734&amp;skuId=3921256&amp;st=pcmcat138500050001_categoryid$abcat0502000&amp;cp=5&amp;lp=46</t>
  </si>
  <si>
    <t>HP - 340 G1 14" Laptop - Intel Core i3 - 4GB Memory - 500GB Hard Drive - Silver</t>
  </si>
  <si>
    <t>http://www.bestbuy.com/site/340-g1-14-laptop-intel-core-i3-4gb-memory-500gb-hard-drive/3946462.p;jsessionid=B054162AB763D48F647A3ABBEA717F01.bbolsp-app02-151?id=1219094548279&amp;skuId=3946462&amp;st=pcmcat138500050001_categoryid$abcat0502000&amp;cp=5&amp;lp=47</t>
  </si>
  <si>
    <t>Dell - Inspiron 15.6" Laptop - AMD A10-Series - 8GB Memory - 1TB Hard Drive - Moon Silver</t>
  </si>
  <si>
    <t>http://www.bestbuy.com/site/inspiron-15-6-laptop-amd-a10-series-8gb-memory-1tb-hard-drive/3979692.p;jsessionid=B054162AB763D48F647A3ABBEA717F01.bbolsp-app02-151?id=1219094930107&amp;skuId=3979692&amp;st=pcmcat138500050001_categoryid$abcat0502000&amp;cp=5&amp;lp=48</t>
  </si>
  <si>
    <t>Sony - Geek Squad Certified Refurbished VAIO Flip 14A 2-in-1 14" Touch-Screen Laptop - 4GB Memory - Black</t>
  </si>
  <si>
    <t>http://www.bestbuy.com/site/geek-squad-certified-refurbished-vaio-flip-14a-2-in-1-14-touch-screen-laptop-4gb-memory/3980027.p;jsessionid=B054162AB763D48F647A3ABBEA717F01.bbolsp-app02-151?id=1219094924902&amp;skuId=3980027&amp;st=pcmcat138500050001_categoryid$abcat0502000&amp;cp=5&amp;lp=49</t>
  </si>
  <si>
    <t>Toshiba - Satellite 15.6" Laptop - Intel Core i3 - 4GB Memory - 500GB Hard Drive - Satin Black</t>
  </si>
  <si>
    <t>http://www.bestbuy.com/site/satellite-15-6-laptop-intel-core-i3-4gb-memory-500gb-hard-drive/4130081.p;jsessionid=B054162AB763D48F647A3ABBEA717F01.bbolsp-app02-151?id=1219096792292&amp;skuId=4130081&amp;st=pcmcat138500050001_categoryid$abcat0502000&amp;cp=5&amp;lp=50</t>
  </si>
  <si>
    <t>Lenovo - 15.6" Laptop - Intel Core i5 - 6GB Memory - 1TB Hard Drive - Dusk Black</t>
  </si>
  <si>
    <t>http://www.bestbuy.com/site/15-6-laptop-intel-core-i5-6gb-memory-1tb-hard-drive/4130105.p;jsessionid=6867D8AA3F0FDAB1AAF8BAD0212502A5.bbolsp-app02-120?id=1219096790886&amp;skuId=4130105&amp;st=pcmcat138500050001_categoryid$abcat0502000&amp;cp=6&amp;lp=1</t>
  </si>
  <si>
    <t>HP - 2-in-1 11.6" Touch-Screen Laptop - Intel Core i5 - 4GB Memory - 128GB Solid State Drive - Silver</t>
  </si>
  <si>
    <t>http://www.bestbuy.com/site/2-in-1-11-6-touch-screen-laptop-intel-core-i5-4gb-memory-128gb-solid-state-drive/4144056.p;jsessionid=6867D8AA3F0FDAB1AAF8BAD0212502A5.bbolsp-app02-120?id=1219096793011&amp;skuId=4144056&amp;st=pcmcat138500050001_categoryid$abcat0502000&amp;cp=6&amp;lp=2</t>
  </si>
  <si>
    <t>HP - 14" Chromebook - 4GB Memory - 16GB Solid State Drive - White</t>
  </si>
  <si>
    <t>http://www.bestbuy.com/site/14-chromebook-4gb-memory-16gb-solid-state-drive/4144399.p;jsessionid=6867D8AA3F0FDAB1AAF8BAD0212502A5.bbolsp-app02-120?id=1219096793212&amp;skuId=4144399&amp;st=pcmcat138500050001_categoryid$abcat0502000&amp;cp=6&amp;lp=3</t>
  </si>
  <si>
    <t>Asus - 15.6" Laptop - Intel Core i3 - 6GB Memory - 500GB Hard Drive - Black</t>
  </si>
  <si>
    <t>http://www.bestbuy.com/site/15-6-laptop-intel-core-i3-6gb-memory-500gb-hard-drive/4233078.p;jsessionid=6867D8AA3F0FDAB1AAF8BAD0212502A5.bbolsp-app02-120?id=1219097377157&amp;skuId=4233078&amp;st=pcmcat138500050001_categoryid$abcat0502000&amp;cp=6&amp;lp=4</t>
  </si>
  <si>
    <t>Lenovo - 14" Touch-Screen Laptop - AMD E-Series - 4GB Memory - 500GB Hard Drive - Silver/Gray</t>
  </si>
  <si>
    <t>http://www.bestbuy.com/site/14-touch-screen-laptop-amd-e-series-4gb-memory-500gb-hard-drive/4345159.p;jsessionid=6867D8AA3F0FDAB1AAF8BAD0212502A5.bbolsp-app02-120?id=1219097786329&amp;skuId=4345159&amp;st=pcmcat138500050001_categoryid$abcat0502000&amp;cp=6&amp;lp=5</t>
  </si>
  <si>
    <t>Lenovo - IdeaPad 13.3" Refurbished Touch-Screen Laptop - 4GB Memory - 500GB Hard Drive - Gray</t>
  </si>
  <si>
    <t>http://www.bestbuy.com/site/ideapad-13-3-refurbished-touch-screen-laptop-4gb-memory-500gb-hard-drive/4431005.p;jsessionid=6867D8AA3F0FDAB1AAF8BAD0212502A5.bbolsp-app02-120?id=1219098137741&amp;skuId=4431005&amp;st=pcmcat138500050001_categoryid$abcat0502000&amp;cp=6&amp;lp=6</t>
  </si>
  <si>
    <t>http://www.bestbuy.com/site/inspiron-15-6-touch-screen-laptop-intel-core-i5-8gb-memory-1tb-hard-drive/4629197.p;jsessionid=6867D8AA3F0FDAB1AAF8BAD0212502A5.bbolsp-app02-120?id=1219100304606&amp;skuId=4629197&amp;st=pcmcat138500050001_categoryid$abcat0502000&amp;cp=6&amp;lp=7</t>
  </si>
  <si>
    <t>Acer - Aspire V5 Series 11.6" Laptop - AMD E-Series - 4GB Memory - 500GB Hard Drive - Glossy Red</t>
  </si>
  <si>
    <t>http://www.bestbuy.com/site/aspire-v5-series-11-6-laptop-amd-e-series-4gb-memory-500gb-hard-drive/4681025.p;jsessionid=6867D8AA3F0FDAB1AAF8BAD0212502A5.bbolsp-app02-120?id=1219101161536&amp;skuId=4681025&amp;st=pcmcat138500050001_categoryid$abcat0502000&amp;cp=6&amp;lp=8</t>
  </si>
  <si>
    <t>Acer - Aspire 13.3" Touch-Screen Laptop - Intel Core i5 - 8GB Memory - 256GB Solid State Drive - Crystal White</t>
  </si>
  <si>
    <t>http://www.bestbuy.com/site/aspire-13-3-touch-screen-laptop-intel-core-i5-8gb-memory-256gb-solid-state-drive/4681034.p;jsessionid=6867D8AA3F0FDAB1AAF8BAD0212502A5.bbolsp-app02-120?id=1219101160083&amp;skuId=4681034&amp;st=pcmcat138500050001_categoryid$abcat0502000&amp;cp=6&amp;lp=9</t>
  </si>
  <si>
    <t>Acer - Aspire E Series 15.6" Laptop - Intel Pentium - 4GB Memory - 500GB Hard Drive - Black</t>
  </si>
  <si>
    <t>http://www.bestbuy.com/site/aspire-e-series-15-6-laptop-intel-pentium-4gb-memory-500gb-hard-drive/4928044.p;jsessionid=6867D8AA3F0FDAB1AAF8BAD0212502A5.bbolsp-app02-120?id=1219104954011&amp;skuId=4928044&amp;st=pcmcat138500050001_categoryid$abcat0502000&amp;cp=6&amp;lp=10</t>
  </si>
  <si>
    <t>Acer - TravelMate 15.6" Laptop - Intel Core i7 - 8GB Memory - 128GB Solid State Drive - Black</t>
  </si>
  <si>
    <t>http://www.bestbuy.com/site/travelmate-15-6-laptop-intel-core-i7-8gb-memory-128gb-solid-state-drive/5009075.p;jsessionid=6867D8AA3F0FDAB1AAF8BAD0212502A5.bbolsp-app02-120?id=1219106278022&amp;skuId=5009075&amp;st=pcmcat138500050001_categoryid$abcat0502000&amp;cp=6&amp;lp=11</t>
  </si>
  <si>
    <t>Acer - Aspire 15.6" Laptop - Intel Core i3 - 4GB Memory - 500GB Hard Drive - Red</t>
  </si>
  <si>
    <t>http://www.bestbuy.com/site/aspire-15-6-laptop-intel-core-i3-4gb-memory-500gb-hard-drive/5009222.p;jsessionid=6867D8AA3F0FDAB1AAF8BAD0212502A5.bbolsp-app02-120?id=1219106282657&amp;skuId=5009222&amp;st=pcmcat138500050001_categoryid$abcat0502000&amp;cp=6&amp;lp=12</t>
  </si>
  <si>
    <t>Acer - Aspire 17.3" Laptop - Intel Celeron - 4GB Memory - 500GB Hard Drive - Steel Gray</t>
  </si>
  <si>
    <t>http://www.bestbuy.com/site/aspire-17-3-laptop-intel-celeron-4gb-memory-500gb-hard-drive/5009231.p;jsessionid=6867D8AA3F0FDAB1AAF8BAD0212502A5.bbolsp-app02-120?id=1219106277161&amp;skuId=5009231&amp;st=pcmcat138500050001_categoryid$abcat0502000&amp;cp=6&amp;lp=13</t>
  </si>
  <si>
    <t>Acer - Aspire 15.6" Laptop - Intel Core i5 - 4GB Memory - 500GB Hard Drive - Red</t>
  </si>
  <si>
    <t>http://www.bestbuy.com/site/aspire-15-6-laptop-intel-core-i5-4gb-memory-500gb-hard-drive/5009286.p;jsessionid=6867D8AA3F0FDAB1AAF8BAD0212502A5.bbolsp-app02-120?id=1219106275397&amp;skuId=5009286&amp;st=pcmcat138500050001_categoryid$abcat0502000&amp;cp=6&amp;lp=14</t>
  </si>
  <si>
    <t>HP - Elitebook 8440p 14.1" Refurbished Laptop - Intel Core i5 - 4GB Memory - 250GB Hard Drive - Gray</t>
  </si>
  <si>
    <t>http://www.bestbuy.com/site/elitebook-8440p-14-1-refurbished-laptop-intel-core-i5-4gb-memory-250gb-hard-drive/5113127.p;jsessionid=6867D8AA3F0FDAB1AAF8BAD0212502A5.bbolsp-app02-120?id=1219109716551&amp;skuId=5113127&amp;st=pcmcat138500050001_categoryid$abcat0502000&amp;cp=6&amp;lp=15</t>
  </si>
  <si>
    <t>MSI - GT60 15.6" Laptop - Intel Core i7 - 16GB Memory - 1TB Hard Drive + 128GB Solid State Drive - Aluminum Black</t>
  </si>
  <si>
    <t>http://www.bestbuy.com/site/gt60-15-6-laptop-intel-core-i7-16gb-memory-1tb-hard-drive-128gb-solid-state-drive/5142029.p;jsessionid=6867D8AA3F0FDAB1AAF8BAD0212502A5.bbolsp-app02-120?id=1219111593381&amp;skuId=5142029&amp;st=pcmcat138500050001_categoryid$abcat0502000&amp;cp=6&amp;lp=16</t>
  </si>
  <si>
    <t>MSI - GT60 Dominator-423 15.6" Laptop - Intel Core i7 - 12GB Memory - 1TB Hard Drive - Aluminum Black</t>
  </si>
  <si>
    <t>http://www.bestbuy.com/site/gt60-dominator-423-15-6-laptop-intel-core-i7-12gb-memory-1tb-hard-drive/5142056.p;jsessionid=6867D8AA3F0FDAB1AAF8BAD0212502A5.bbolsp-app02-120?id=1219111589290&amp;skuId=5142056&amp;st=pcmcat138500050001_categoryid$abcat0502000&amp;cp=6&amp;lp=18</t>
  </si>
  <si>
    <t>http://www.bestbuy.com/site/gt70-17-3-laptop-intel-core-i7-16gb-memory-1tb-hard-drive-128gb-solid-state-drive/5142083.p;jsessionid=6867D8AA3F0FDAB1AAF8BAD0212502A5.bbolsp-app02-120?id=1219111594758&amp;skuId=5142083&amp;st=pcmcat138500050001_categoryid$abcat0502000&amp;cp=6&amp;lp=19</t>
  </si>
  <si>
    <t>http://www.bestbuy.com/site/gt60-15-6-laptop-intel-core-i7-16gb-memory-1tb-hard-drive-128gb-solid-state-drive/5142107.p;jsessionid=6867D8AA3F0FDAB1AAF8BAD0212502A5.bbolsp-app02-120?id=1219111592284&amp;skuId=5142107&amp;st=pcmcat138500050001_categoryid$abcat0502000&amp;cp=6&amp;lp=20</t>
  </si>
  <si>
    <t>MSI - GT70 DominatorPro-888 17.3" Laptop - Intel Core i7 - 32GB Memory - 1TB Hard Drive - Aluminum Black</t>
  </si>
  <si>
    <t>http://www.bestbuy.com/site/gt70-dominatorpro-888-17-3-laptop-intel-core-i7-32gb-memory-1tb-hard-drive/5142134.p;jsessionid=6867D8AA3F0FDAB1AAF8BAD0212502A5.bbolsp-app02-120?id=1219111590027&amp;skuId=5142134&amp;st=pcmcat138500050001_categoryid$abcat0502000&amp;cp=6&amp;lp=21</t>
  </si>
  <si>
    <t>MSI - GT70 Dominator-891 17.3" Laptop - Intel Core i7 - 24GB Memory - 1TB Hard Drive - Aluminum Black</t>
  </si>
  <si>
    <t>http://www.bestbuy.com/site/gt70-dominator-891-17-3-laptop-intel-core-i7-24gb-memory-1tb-hard-drive/5142143.p;jsessionid=6867D8AA3F0FDAB1AAF8BAD0212502A5.bbolsp-app02-120?id=1219111594623&amp;skuId=5142143&amp;st=pcmcat138500050001_categoryid$abcat0502000&amp;cp=6&amp;lp=22</t>
  </si>
  <si>
    <t>MSI - GE60 Apache-033 15.6" Laptop - Intel Core i7 - 8GB Memory - 1TB Hard Drive - Aluminum Black</t>
  </si>
  <si>
    <t>http://www.bestbuy.com/site/ge60-apache-033-15-6-laptop-intel-core-i7-8gb-memory-1tb-hard-drive/5142152.p;jsessionid=6867D8AA3F0FDAB1AAF8BAD0212502A5.bbolsp-app02-120?id=1219111592108&amp;skuId=5142152&amp;st=pcmcat138500050001_categoryid$abcat0502000&amp;cp=6&amp;lp=23</t>
  </si>
  <si>
    <t>MSI - GP60 Leopard-009 15.6" Laptop - Intel Core i7 - 8GB Memory - 750GB Hard Drive - Black</t>
  </si>
  <si>
    <t>http://www.bestbuy.com/site/gp60-leopard-009-15-6-laptop-intel-core-i7-8gb-memory-750gb-hard-drive/5185139.p;jsessionid=6867D8AA3F0FDAB1AAF8BAD0212502A5.bbolsp-app02-120?id=1219113400429&amp;skuId=5185139&amp;st=pcmcat138500050001_categoryid$abcat0502000&amp;cp=6&amp;lp=25</t>
  </si>
  <si>
    <t>MSI - GP60 Leopard-010 15.6" Laptop - 8GB Memory - 750GB Hard Drive - Black</t>
  </si>
  <si>
    <t>http://www.bestbuy.com/site/gp60-leopard-010-15-6-laptop-8gb-memory-750gb-hard-drive/5185157.p;jsessionid=6867D8AA3F0FDAB1AAF8BAD0212502A5.bbolsp-app02-120?id=1219113400428&amp;skuId=5185157&amp;st=pcmcat138500050001_categoryid$abcat0502000&amp;cp=6&amp;lp=26</t>
  </si>
  <si>
    <t>Lenovo - IdeaPad 11.6" Touch-Screen Laptop - Intel Pentium - 4GB Memory - 500GB Hard Drive - Black</t>
  </si>
  <si>
    <t>http://www.bestbuy.com/site/ideapad-11-6-touch-screen-laptop-intel-pentium-4gb-memory-500gb-hard-drive/5209037.p;jsessionid=6867D8AA3F0FDAB1AAF8BAD0212502A5.bbolsp-app02-120?id=1219115310631&amp;skuId=5209037&amp;st=pcmcat138500050001_categoryid$abcat0502000&amp;cp=6&amp;lp=27</t>
  </si>
  <si>
    <t>Lenovo - 2-in-1 15.6" Touch-Screen Laptop - AMD A6-Series - 4GB Memory - 500GB HDD + 8GB SSD - Black</t>
  </si>
  <si>
    <t>http://www.bestbuy.com/site/2-in-1-15-6-touch-screen-laptop-amd-a6-series-4gb-memory-500gb-hdd-8gb-ssd/5399037.p;jsessionid=6867D8AA3F0FDAB1AAF8BAD0212502A5.bbolsp-app02-120?id=1219122742921&amp;skuId=5399037&amp;st=pcmcat138500050001_categoryid$abcat0502000&amp;cp=6&amp;lp=28</t>
  </si>
  <si>
    <t>Asus - ROG 17.3" Laptop - 32GB Memory - 1TB Hard Drive + Two 256GB Solid State Drives - Black</t>
  </si>
  <si>
    <t>http://www.bestbuy.com/site/rog-17-3-laptop-32gb-memory-1tb-hard-drive-two-256gb-solid-state-drives/5419224.p;jsessionid=6867D8AA3F0FDAB1AAF8BAD0212502A5.bbolsp-app02-120?id=1219128145310&amp;skuId=5419224&amp;st=pcmcat138500050001_categoryid$abcat0502000&amp;cp=6&amp;lp=29</t>
  </si>
  <si>
    <t>Asus - 11.6" Touch-Screen Laptop - 4GB Memory - 500GB Hard Drive - Black</t>
  </si>
  <si>
    <t>http://www.bestbuy.com/site/11-6-touch-screen-laptop-4gb-memory-500gb-hard-drive/5424005.p;jsessionid=6867D8AA3F0FDAB1AAF8BAD0212502A5.bbolsp-app02-120?id=1219127072875&amp;skuId=5424005&amp;st=pcmcat138500050001_categoryid$abcat0502000&amp;cp=6&amp;lp=30</t>
  </si>
  <si>
    <t>HP - EliteBook Folio Ultrabook 14" Laptop - Intel Core i5 - 4GB Memory - 256GB Solid State Drive - Platinum</t>
  </si>
  <si>
    <t>http://www.bestbuy.com/site/elitebook-folio-ultrabook-14-laptop-intel-core-i5-4gb-memory-256gb-solid-state-drive/9686064.p;jsessionid=6867D8AA3F0FDAB1AAF8BAD0212502A5.bbolsp-app02-120?id=1219035078715&amp;skuId=9686064&amp;st=pcmcat138500050001_categoryid$abcat0502000&amp;cp=6&amp;lp=33</t>
  </si>
  <si>
    <t>HP - 15.6" Envy Notebook - 8 GB Memory - 1 TB Hard Drive</t>
  </si>
  <si>
    <t>http://www.bestbuy.com/site/15-6-envy-notebook-8-gb-memory-1-tb-hard-drive/1309236817.p;jsessionid=6867D8AA3F0FDAB1AAF8BAD0212502A5.bbolsp-app02-120?id=mp1309236817&amp;skuId=1309236817&amp;st=pcmcat138500050001_categoryid$abcat0502000&amp;cp=6&amp;lp=34#tab=buyingOptions</t>
  </si>
  <si>
    <t>Dell - Refurbished - 14.1" Latitude Notebook - 2 GB Memory - 80 GB Hard Drive</t>
  </si>
  <si>
    <t>http://www.bestbuy.com/site/refurbished-14-1-latitude-notebook-2-gb-memory-80-gb-hard-drive/1306832944.p;jsessionid=6867D8AA3F0FDAB1AAF8BAD0212502A5.bbolsp-app02-120?id=mp1306832944&amp;skuId=1306832944&amp;st=pcmcat138500050001_categoryid$abcat0502000&amp;cp=6&amp;lp=35#tab=buyingOptions</t>
  </si>
  <si>
    <t>Dell - Refurbished - 14" Latitude Notebook - 2 GB Memory - 60 GB Hard Drive</t>
  </si>
  <si>
    <t>http://www.bestbuy.com/site/refurbished-14-latitude-notebook-2-gb-memory-60-gb-hard-drive/1309526536.p;jsessionid=6867D8AA3F0FDAB1AAF8BAD0212502A5.bbolsp-app02-120?id=mp1309526536&amp;skuId=1309526536&amp;st=pcmcat138500050001_categoryid$abcat0502000&amp;cp=6&amp;lp=36#tab=buyingOptions</t>
  </si>
  <si>
    <t>Acer - Refurbished - 13.3" Aspire Ultrabook - 4 GB Memory and 128 GB Solid State Drive</t>
  </si>
  <si>
    <t>http://www.bestbuy.com/site/refurbished-13-3-aspire-ultrabook-4-gb-memory-and-128-gb-solid-state-drive/1308259381.p;jsessionid=6867D8AA3F0FDAB1AAF8BAD0212502A5.bbolsp-app02-120?id=mp1308259381&amp;skuId=1308259381&amp;st=pcmcat138500050001_categoryid$abcat0502000&amp;cp=6&amp;lp=37#tab=buyingOptions</t>
  </si>
  <si>
    <t>Acer - 14" TravelMate Notebook - 4 GB Memory - 500 GB Hard Drive</t>
  </si>
  <si>
    <t>http://www.bestbuy.com/site/14-travelmate-notebook-4-gb-memory-500-gb-hard-drive/5616133.p;jsessionid=6867D8AA3F0FDAB1AAF8BAD0212502A5.bbolsp-app02-120?id=1218672081975&amp;skuId=5616133&amp;st=pcmcat138500050001_categoryid$abcat0502000&amp;cp=6&amp;lp=38</t>
  </si>
  <si>
    <t>Dell - Refurbished - Latitude Notebook - 512 MB Memory - 40 GB Hard Drive</t>
  </si>
  <si>
    <t>http://www.bestbuy.com/site/refurbished-latitude-notebook-512-mb-memory-40-gb-hard-drive/1306303352.p;jsessionid=6867D8AA3F0FDAB1AAF8BAD0212502A5.bbolsp-app02-120?id=mp1306303352&amp;skuId=1306303352&amp;st=pcmcat138500050001_categoryid$abcat0502000&amp;cp=6&amp;lp=39#tab=buyingOptions</t>
  </si>
  <si>
    <t>Lenovo - Refurbished - 14" ThinkPad Notebook - 2 GB Memory - 160 GB Hard Drive - Black</t>
  </si>
  <si>
    <t>http://www.bestbuy.com/site/refurbished-14-thinkpad-notebook-2-gb-memory-160-gb-hard-drive-black/1304514859.p;jsessionid=6867D8AA3F0FDAB1AAF8BAD0212502A5.bbolsp-app02-120?id=mp1304514859&amp;skuId=1304514859&amp;st=pcmcat138500050001_categoryid$abcat0502000&amp;cp=6&amp;lp=40#tab=buyingOptions</t>
  </si>
  <si>
    <t>AppleÂ® - Refurbished - 13.3" MacBook Pro Notebook - 4 GB Memory - 250 GB Hard Drive</t>
  </si>
  <si>
    <t>http://www.bestbuy.com/site/refurbished-13-3-macbook-pro-notebook-4-gb-memory-250-gb-hard-drive/1304401326.p;jsessionid=6867D8AA3F0FDAB1AAF8BAD0212502A5.bbolsp-app02-120?id=mp1304401326&amp;skuId=1304401326&amp;st=pcmcat138500050001_categoryid$abcat0502000&amp;cp=6&amp;lp=41#tab=buyingOptions</t>
  </si>
  <si>
    <t>HP - Refurbished - 15" EliteBook Notebook - 4 GB Memory - 320 GB Hard Drive</t>
  </si>
  <si>
    <t>http://www.bestbuy.com/site/refurbished-15-elitebook-notebook-4-gb-memory-320-gb-hard-drive/1308856832.p;jsessionid=6867D8AA3F0FDAB1AAF8BAD0212502A5.bbolsp-app02-120?id=mp1308856832&amp;skuId=1308856832&amp;st=pcmcat138500050001_categoryid$abcat0502000&amp;cp=6&amp;lp=42#tab=buyingOptions</t>
  </si>
  <si>
    <t>Dell - Refurbished - 15.4" Latitude Notebook - 4 GB Memory - 160 GB Hard Drive</t>
  </si>
  <si>
    <t>http://www.bestbuy.com/site/refurbished-15-4-latitude-notebook-4-gb-memory-160-gb-hard-drive/1306056944.p;jsessionid=6867D8AA3F0FDAB1AAF8BAD0212502A5.bbolsp-app02-120?id=mp1306056944&amp;skuId=1306056944&amp;st=pcmcat138500050001_categoryid$abcat0502000&amp;cp=6&amp;lp=43#tab=buyingOptions</t>
  </si>
  <si>
    <t>Panasonic - Toughbook Tablet PC - 10.1" - CircuLumin  Transflective Plus - Intel Core i5 i5-3340M 2.70 GHz</t>
  </si>
  <si>
    <t>http://www.bestbuy.com/site/toughbook-tablet-pc-10-1-circulumin-transflective-plus-intel-core-i5-i5-3340m-2-70-ghz/1309336135.p;jsessionid=6867D8AA3F0FDAB1AAF8BAD0212502A5.bbolsp-app02-120?id=mp1309336135&amp;skuId=1309336135&amp;st=pcmcat138500050001_categoryid$abcat0502000&amp;cp=6&amp;lp=44#tab=buyingOptions</t>
  </si>
  <si>
    <t>Asus - ZENBOOK Prime 13.3" Laptop - 4GB Memory - 500GB Hard Drive - Silver</t>
  </si>
  <si>
    <t>http://www.bestbuy.com/site/zenbook-prime-13-3-laptop-4gb-memory-500gb-hard-drive-silver/1305962956.p;jsessionid=6867D8AA3F0FDAB1AAF8BAD0212502A5.bbolsp-app02-120?id=mp1305962956&amp;skuId=1305962956&amp;st=pcmcat138500050001_categoryid$abcat0502000&amp;cp=6&amp;lp=45#tab=buyingOptions</t>
  </si>
  <si>
    <t>Dell - Refurbished - Latitude Notebook - 2 GB Memory - 160 GB Hard Drive</t>
  </si>
  <si>
    <t>http://www.bestbuy.com/site/refurbished-latitude-notebook-2-gb-memory-160-gb-hard-drive/1307936146.p;jsessionid=6867D8AA3F0FDAB1AAF8BAD0212502A5.bbolsp-app02-120?id=mp1307936146&amp;skuId=1307936146&amp;st=pcmcat138500050001_categoryid$abcat0502000&amp;cp=6&amp;lp=46#tab=buyingOptions</t>
  </si>
  <si>
    <t>Lenovo - Refurbished - 14.1" ThinkPad Notebook - 2 GB Memory - 160 GB Hard Drive</t>
  </si>
  <si>
    <t>http://www.bestbuy.com/site/refurbished-14-1-thinkpad-notebook-2-gb-memory-160-gb-hard-drive/1306059235.p;jsessionid=6867D8AA3F0FDAB1AAF8BAD0212502A5.bbolsp-app02-120?id=mp1306059235&amp;skuId=1306059235&amp;st=pcmcat138500050001_categoryid$abcat0502000&amp;cp=6&amp;lp=47#tab=buyingOptions</t>
  </si>
  <si>
    <t>Lenovo - Refurbished - 15.5" ThinkPad Notebook - 4 GB Memory - 160 GB Hard Drive</t>
  </si>
  <si>
    <t>http://www.bestbuy.com/site/refurbished-15-5-thinkpad-notebook-4-gb-memory-160-gb-hard-drive/1306086569.p;jsessionid=6867D8AA3F0FDAB1AAF8BAD0212502A5.bbolsp-app02-120?id=mp1306086569&amp;skuId=1306086569&amp;st=pcmcat138500050001_categoryid$abcat0502000&amp;cp=6&amp;lp=48#tab=buyingOptions</t>
  </si>
  <si>
    <t>Acer - TravelMate 14" Laptop - 4GB Memory - Aluminum</t>
  </si>
  <si>
    <t>http://www.bestbuy.com/site/travelmate-14-laptop-4gb-memory-aluminum/1305164251.p;jsessionid=6867D8AA3F0FDAB1AAF8BAD0212502A5.bbolsp-app02-120?id=mp1305164251&amp;skuId=1305164251&amp;st=pcmcat138500050001_categoryid$abcat0502000&amp;cp=6&amp;lp=49#tab=buyingOptions</t>
  </si>
  <si>
    <t>HP - 13.3" ProBook Notebook - 4 GB Memory - 500 GB Hard Drive</t>
  </si>
  <si>
    <t>http://www.bestbuy.com/site/13-3-probook-notebook-4-gb-memory-500-gb-hard-drive/1308888376.p;jsessionid=6867D8AA3F0FDAB1AAF8BAD0212502A5.bbolsp-app02-120?id=mp1308888376&amp;skuId=1308888376&amp;st=pcmcat138500050001_categoryid$abcat0502000&amp;cp=6&amp;lp=50#tab=buyingOptions</t>
  </si>
  <si>
    <t>Lenovo - 14" ThinkPad Notebook - 8 GB Memory and 180 GB Solid State Drive</t>
  </si>
  <si>
    <t>http://www.bestbuy.com/site/14-thinkpad-notebook-8-gb-memory-and-180-gb-solid-state-drive/1305215465.p;jsessionid=E87C767C66F24384027E2E981D55A1A8.bbolsp-app03-107?id=mp1305215465&amp;skuId=1305215465&amp;st=pcmcat138500050001_categoryid$abcat0502000&amp;cp=7&amp;lp=1#tab=buyingOptions</t>
  </si>
  <si>
    <t>Acer - 13.3" Aspire Ultrabook - 4 GB Memory and 128 GB Solid State Drive</t>
  </si>
  <si>
    <t>http://www.bestbuy.com/site/13-3-aspire-ultrabook-4-gb-memory-and-128-gb-solid-state-drive/1305286700.p;jsessionid=E87C767C66F24384027E2E981D55A1A8.bbolsp-app03-107?id=mp1305286700&amp;skuId=1305286700&amp;st=pcmcat138500050001_categoryid$abcat0502000&amp;cp=7&amp;lp=2#tab=buyingOptions</t>
  </si>
  <si>
    <t>HP - ENVY TouchSmart 15.6" Touch-Screen Laptop - 8GB Memory - 1TB Hard Drive - Silver</t>
  </si>
  <si>
    <t>http://www.bestbuy.com/site/envy-touchsmart-15-6-touch-screen-laptop-8gb-memory-1tb-hard-drive-silver/1309767939.p;jsessionid=E87C767C66F24384027E2E981D55A1A8.bbolsp-app03-107?id=mp1309767939&amp;skuId=1309767939&amp;st=pcmcat138500050001_categoryid$abcat0502000&amp;cp=7&amp;lp=3#tab=buyingOptions</t>
  </si>
  <si>
    <t>Asus - Refurbished - 10.1" Eee PC Netbook - 1 GB Memory - 320 GB Hard Drive</t>
  </si>
  <si>
    <t>http://www.bestbuy.com/site/refurbished-10-1-eee-pc-netbook-1-gb-memory-320-gb-hard-drive/1306843759.p;jsessionid=E87C767C66F24384027E2E981D55A1A8.bbolsp-app03-107?id=mp1306843759&amp;skuId=1306843759&amp;st=pcmcat138500050001_categoryid$abcat0502000&amp;cp=7&amp;lp=4#tab=buyingOptions</t>
  </si>
  <si>
    <t>AppleÂ® - Refurbished - 13.3" MacBook Notebook - 1 GB Memory - 120 GB Hard Drive</t>
  </si>
  <si>
    <t>http://www.bestbuy.com/site/refurbished-13-3-macbook-notebook-1-gb-memory-120-gb-hard-drive/1307412299.p;jsessionid=E87C767C66F24384027E2E981D55A1A8.bbolsp-app03-107?id=mp1307412299&amp;skuId=1307412299&amp;st=pcmcat138500050001_categoryid$abcat0502000&amp;cp=7&amp;lp=5#tab=buyingOptions</t>
  </si>
  <si>
    <t>Lenovo - Refurbished - 15.4" ThinkPad Notebook - 2 GB Memory - 160 GB Hard Drive</t>
  </si>
  <si>
    <t>http://www.bestbuy.com/site/refurbished-15-4-thinkpad-notebook-2-gb-memory-160-gb-hard-drive/1306086507.p;jsessionid=E87C767C66F24384027E2E981D55A1A8.bbolsp-app03-107?id=mp1306086507&amp;skuId=1306086507&amp;st=pcmcat138500050001_categoryid$abcat0502000&amp;cp=7&amp;lp=6#tab=buyingOptions</t>
  </si>
  <si>
    <t>Dell - Refurbished - 14.1" Latitude Notebook - 8 GB Memory - 160 GB Hard Drive</t>
  </si>
  <si>
    <t>http://www.bestbuy.com/site/refurbished-14-1-latitude-notebook-8-gb-memory-160-gb-hard-drive/1309232758.p;jsessionid=E87C767C66F24384027E2E981D55A1A8.bbolsp-app03-107?id=mp1309232758&amp;skuId=1309232758&amp;st=pcmcat138500050001_categoryid$abcat0502000&amp;cp=7&amp;lp=7#tab=buyingOptions</t>
  </si>
  <si>
    <t>Acer - Refurbished - 13.3" Aspire Ultrabook - 4 GB Memory and 256 GB Solid State Drive</t>
  </si>
  <si>
    <t>http://www.bestbuy.com/site/refurbished-13-3-aspire-ultrabook-4-gb-memory-and-256-gb-solid-state-drive/1307994221.p;jsessionid=E87C767C66F24384027E2E981D55A1A8.bbolsp-app03-107?id=mp1307994221&amp;skuId=1307994221&amp;st=pcmcat138500050001_categoryid$abcat0502000&amp;cp=7&amp;lp=8#tab=buyingOptions</t>
  </si>
  <si>
    <t>HP - EliteBook Revolve Tablet PC - 11.6" - Intel Core i5 i5-3437U 1.90 GHz</t>
  </si>
  <si>
    <t>http://www.bestbuy.com/site/elitebook-revolve-tablet-pc-11-6-intel-core-i5-i5-3437u-1-90-ghz/1310122062.p;jsessionid=E87C767C66F24384027E2E981D55A1A8.bbolsp-app03-107?id=mp1310122062&amp;skuId=1310122062&amp;st=pcmcat138500050001_categoryid$abcat0502000&amp;cp=7&amp;lp=9#tab=buyingOptions</t>
  </si>
  <si>
    <t>Asus - 14" VivoBook Ultrabook - 4 GB Memory - 500 GB Hard Drive</t>
  </si>
  <si>
    <t>http://www.bestbuy.com/site/14-vivobook-ultrabook-4-gb-memory-500-gb-hard-drive/1308906728.p;jsessionid=E87C767C66F24384027E2E981D55A1A8.bbolsp-app03-107?id=mp1308906728&amp;skuId=1308906728&amp;st=pcmcat138500050001_categoryid$abcat0502000&amp;cp=7&amp;lp=10#tab=buyingOptions</t>
  </si>
  <si>
    <t>http://www.bestbuy.com/site/bundle-envy-15-6-15-j175nr-notebook-pc-amd-quad-core-a10-5750m-processor-w-leap-motion/1310222717.p;jsessionid=E87C767C66F24384027E2E981D55A1A8.bbolsp-app03-107?id=mp1310222717&amp;skuId=1310222717&amp;st=pcmcat138500050001_categoryid$abcat0502000&amp;cp=7&amp;lp=11#tab=buyingOptions</t>
  </si>
  <si>
    <t>Panasonic - 14" Toughbook Notebook - 4 GB Memory - 500 GB Hard Drive</t>
  </si>
  <si>
    <t>http://www.bestbuy.com/site/14-toughbook-notebook-4-gb-memory-500-gb-hard-drive/1309278381.p;jsessionid=E87C767C66F24384027E2E981D55A1A8.bbolsp-app03-107?id=mp1309278381&amp;skuId=1309278381&amp;st=pcmcat138500050001_categoryid$abcat0502000&amp;cp=7&amp;lp=12#tab=buyingOptions</t>
  </si>
  <si>
    <t>http://www.bestbuy.com/site/refurbished-14-latitude-notebook-4-gb-memory-320-gb-hard-drive/1309067725.p;jsessionid=E87C767C66F24384027E2E981D55A1A8.bbolsp-app03-107?id=mp1309067725&amp;skuId=1309067725&amp;st=pcmcat138500050001_categoryid$abcat0502000&amp;cp=7&amp;lp=13#tab=buyingOptions</t>
  </si>
  <si>
    <t>Dell - Refurbished - 13" Latitude Notebook - 8 GB Memory - 80 GB Hard Drive</t>
  </si>
  <si>
    <t>http://www.bestbuy.com/site/refurbished-13-latitude-notebook-8-gb-memory-80-gb-hard-drive/1305682489.p;jsessionid=E87C767C66F24384027E2E981D55A1A8.bbolsp-app03-107?id=mp1305682489&amp;skuId=1305682489&amp;st=pcmcat138500050001_categoryid$abcat0502000&amp;cp=7&amp;lp=14#tab=buyingOptions</t>
  </si>
  <si>
    <t>Acer - Refurbished - 11.6" TravelMate Notebook - 4 GB Memory - 320 GB Hard Drive</t>
  </si>
  <si>
    <t>http://www.bestbuy.com/site/refurbished-11-6-travelmate-notebook-4-gb-memory-320-gb-hard-drive/1307887264.p;jsessionid=E87C767C66F24384027E2E981D55A1A8.bbolsp-app03-107?id=mp1307887264&amp;skuId=1307887264&amp;st=pcmcat138500050001_categoryid$abcat0502000&amp;cp=7&amp;lp=15#tab=buyingOptions</t>
  </si>
  <si>
    <t>Dell - Refurbished - Latitude Notebook - 2 GB Memory - 250 GB Hard Drive</t>
  </si>
  <si>
    <t>http://www.bestbuy.com/site/refurbished-latitude-notebook-2-gb-memory-250-gb-hard-drive/1306301488.p;jsessionid=E87C767C66F24384027E2E981D55A1A8.bbolsp-app03-107?id=mp1306301488&amp;skuId=1306301488&amp;st=pcmcat138500050001_categoryid$abcat0502000&amp;cp=7&amp;lp=16#tab=buyingOptions</t>
  </si>
  <si>
    <t>Dell - Refurbished - 14" Latitude Notebook - 4 GB Memory - 160 GB Hard Drive</t>
  </si>
  <si>
    <t>http://www.bestbuy.com/site/refurbished-14-latitude-notebook-4-gb-memory-160-gb-hard-drive/1309083640.p;jsessionid=E87C767C66F24384027E2E981D55A1A8.bbolsp-app03-107?id=mp1309083640&amp;skuId=1309083640&amp;st=pcmcat138500050001_categoryid$abcat0502000&amp;cp=7&amp;lp=17#tab=buyingOptions</t>
  </si>
  <si>
    <t>Dell - Refurbished - Latitude E6410 Intel i5 2400 MHz 320GB HDD 4GB DVD ROM 14" LCD Win 7 Home Prem. 32 Bit Laptop</t>
  </si>
  <si>
    <t>http://www.bestbuy.com/site/refurbished-latitude-e6410-intel-i5-2400-mhz-320gb-hdd-4gb-dvd-rom-14-lcd-win-7-home-prem-32-bit-laptop/1305280838.p;jsessionid=E87C767C66F24384027E2E981D55A1A8.bbolsp-app03-107?id=mp1305280838&amp;skuId=1305280838&amp;st=pcmcat138500050001_categoryid$abcat0502000&amp;cp=7&amp;lp=18#tab=buyingOptions</t>
  </si>
  <si>
    <t>HP - 14" EliteBook Folio Ultrabook - 8 GB Memory and 256 GB Solid State Drive</t>
  </si>
  <si>
    <t>http://www.bestbuy.com/site/14-elitebook-folio-ultrabook-8-gb-memory-and-256-gb-solid-state-drive/1309789962.p;jsessionid=E87C767C66F24384027E2E981D55A1A8.bbolsp-app03-107?id=mp1309789962&amp;skuId=1309789962&amp;st=pcmcat138500050001_categoryid$abcat0502000&amp;cp=7&amp;lp=19#tab=buyingOptions</t>
  </si>
  <si>
    <t>HP - Refurbished - 12" EliteBook Notebook - 4 GB Memory - 160 GB Hard Drive</t>
  </si>
  <si>
    <t>http://www.bestbuy.com/site/refurbished-12-elitebook-notebook-4-gb-memory-160-gb-hard-drive/1306277356.p;jsessionid=E87C767C66F24384027E2E981D55A1A8.bbolsp-app03-107?id=mp1306277356&amp;skuId=1306277356&amp;st=pcmcat138500050001_categoryid$abcat0502000&amp;cp=7&amp;lp=20#tab=buyingOptions</t>
  </si>
  <si>
    <t>Dell - Refurbished - Latitude E5410 Intel i5 2400 MHz 80GB HDD 2GB DVD ROM 14" LCD Win 7 Prof. 32 Bit Laptop</t>
  </si>
  <si>
    <t>http://www.bestbuy.com/site/refurbished-latitude-e5410-intel-i5-2400-mhz-80gb-hdd-2gb-dvd-rom-14-lcd-win-7-prof-32-bit-laptop/1305502589.p;jsessionid=E87C767C66F24384027E2E981D55A1A8.bbolsp-app03-107?id=mp1305502589&amp;skuId=1305502589&amp;st=pcmcat138500050001_categoryid$abcat0502000&amp;cp=7&amp;lp=21#tab=buyingOptions</t>
  </si>
  <si>
    <t>HP - Refurbished - 15.5" EliteBook Notebook - 2 GB Memory - 120 GB Hard Drive</t>
  </si>
  <si>
    <t>http://www.bestbuy.com/site/refurbished-15-5-elitebook-notebook-2-gb-memory-120-gb-hard-drive/1306097060.p;jsessionid=E87C767C66F24384027E2E981D55A1A8.bbolsp-app03-107?id=mp1306097060&amp;skuId=1306097060&amp;st=pcmcat138500050001_categoryid$abcat0502000&amp;cp=7&amp;lp=22#tab=buyingOptions</t>
  </si>
  <si>
    <t>HP - Refurbished - 15.5" EliteBook Notebook - 4 GB Memory - 160 GB Hard Drive</t>
  </si>
  <si>
    <t>http://www.bestbuy.com/site/refurbished-15-5-elitebook-notebook-4-gb-memory-160-gb-hard-drive/1306097077.p;jsessionid=E87C767C66F24384027E2E981D55A1A8.bbolsp-app03-107?id=mp1306097077&amp;skuId=1306097077&amp;st=pcmcat138500050001_categoryid$abcat0502000&amp;cp=7&amp;lp=23#tab=buyingOptions</t>
  </si>
  <si>
    <t>Lenovo - 12.5" ThinkPad Notebook - 4 GB Memory - 500 GB Hard Drive</t>
  </si>
  <si>
    <t>http://www.bestbuy.com/site/12-5-thinkpad-notebook-4-gb-memory-500-gb-hard-drive/1305864199.p;jsessionid=E87C767C66F24384027E2E981D55A1A8.bbolsp-app03-107?id=mp1305864199&amp;skuId=1305864199&amp;st=pcmcat138500050001_categoryid$abcat0502000&amp;cp=7&amp;lp=24#tab=buyingOptions</t>
  </si>
  <si>
    <t>http://www.bestbuy.com/site/refurbished-14-latitude-notebook-4-gb-memory-160-gb-hard-drive/1306056937.p;jsessionid=E87C767C66F24384027E2E981D55A1A8.bbolsp-app03-107?id=mp1306056937&amp;skuId=1306056937&amp;st=pcmcat138500050001_categoryid$abcat0502000&amp;cp=7&amp;lp=25#tab=buyingOptions</t>
  </si>
  <si>
    <t>Acer - 15.6" Aspire Notebook - 6 GB Memory - 500 GB Hard Drive</t>
  </si>
  <si>
    <t>http://www.bestbuy.com/site/15-6-aspire-notebook-6-gb-memory-500-gb-hard-drive/1309181001.p;jsessionid=E87C767C66F24384027E2E981D55A1A8.bbolsp-app03-107?id=mp1309181001&amp;skuId=1309181001&amp;st=pcmcat138500050001_categoryid$abcat0502000&amp;cp=7&amp;lp=26#tab=buyingOptions</t>
  </si>
  <si>
    <t>Toshiba - Satellite 14" Touch-Screen Laptop - 6GB Memory - 750GB Hard Drive - Mercury Silver</t>
  </si>
  <si>
    <t>http://www.bestbuy.com/site/satellite-14-touch-screen-laptop-6gb-memory-750gb-hard-drive-mercury-silver/1307521045.p;jsessionid=E87C767C66F24384027E2E981D55A1A8.bbolsp-app03-107?id=mp1307521045&amp;skuId=1307521045&amp;st=pcmcat138500050001_categoryid$abcat0502000&amp;cp=7&amp;lp=27#tab=buyingOptions</t>
  </si>
  <si>
    <t>Dell - Refurbished - Latitude E6410 Intel i5 2600 MHz 320GB HDD 4GB DVD ROM 14" LCD Win 7 Home Prem. 32 Bit Laptop</t>
  </si>
  <si>
    <t>http://www.bestbuy.com/site/refurbished-latitude-e6410-intel-i5-2600-mhz-320gb-hdd-4gb-dvd-rom-14-lcd-win-7-home-prem-32-bit-laptop/1305280883.p;jsessionid=E87C767C66F24384027E2E981D55A1A8.bbolsp-app03-107?id=mp1305280883&amp;skuId=1305280883&amp;st=pcmcat138500050001_categoryid$abcat0502000&amp;cp=7&amp;lp=28#tab=buyingOptions</t>
  </si>
  <si>
    <t>http://www.bestbuy.com/site/refurbished-latitude-notebook-2-gb-memory-160-gb-hard-drive/1307936153.p;jsessionid=E87C767C66F24384027E2E981D55A1A8.bbolsp-app03-107?id=mp1307936153&amp;skuId=1307936153&amp;st=pcmcat138500050001_categoryid$abcat0502000&amp;cp=7&amp;lp=29#tab=buyingOptions</t>
  </si>
  <si>
    <t>Lenovo - Refurbished - 12" ThinkPad Notebook - 2 GB Memory - 120 GB Hard Drive</t>
  </si>
  <si>
    <t>http://www.bestbuy.com/site/refurbished-12-thinkpad-notebook-2-gb-memory-120-gb-hard-drive/1306086545.p;jsessionid=E87C767C66F24384027E2E981D55A1A8.bbolsp-app03-107?id=mp1306086545&amp;skuId=1306086545&amp;st=pcmcat138500050001_categoryid$abcat0502000&amp;cp=7&amp;lp=30#tab=buyingOptions</t>
  </si>
  <si>
    <t>Lenovo - 15.6" IdeaPad Notebook - 8 GB Memory - 500 GB Hard Drive</t>
  </si>
  <si>
    <t>http://www.bestbuy.com/site/15-6-ideapad-notebook-8-gb-memory-500-gb-hard-drive/1309201075.p;jsessionid=E87C767C66F24384027E2E981D55A1A8.bbolsp-app03-107?id=mp1309201075&amp;skuId=1309201075&amp;st=pcmcat138500050001_categoryid$abcat0502000&amp;cp=7&amp;lp=31#tab=buyingOptions</t>
  </si>
  <si>
    <t>Lenovo - Refurbished - 14" ThinkPad Notebook - 3 GB Memory - 160 GB Hard Drive</t>
  </si>
  <si>
    <t>http://www.bestbuy.com/site/refurbished-14-thinkpad-notebook-3-gb-memory-160-gb-hard-drive/1306056951.p;jsessionid=E87C767C66F24384027E2E981D55A1A8.bbolsp-app03-107?id=mp1306056951&amp;skuId=1306056951&amp;st=pcmcat138500050001_categoryid$abcat0502000&amp;cp=7&amp;lp=32#tab=buyingOptions</t>
  </si>
  <si>
    <t>http://www.bestbuy.com/site/bundle-envy-17-3-17-j150nr-leap-motion-se-notebook-pc-intel-core-i5-4200m-processor/1310222694.p;jsessionid=E87C767C66F24384027E2E981D55A1A8.bbolsp-app03-107?id=mp1310222694&amp;skuId=1310222694&amp;st=pcmcat138500050001_categoryid$abcat0502000&amp;cp=7&amp;lp=33#tab=buyingOptions</t>
  </si>
  <si>
    <t>Lenovo - Refurbished - 14" ThinkPad Notebook - 4 GB Memory - 160 GB Hard Drive</t>
  </si>
  <si>
    <t>http://www.bestbuy.com/site/refurbished-14-thinkpad-notebook-4-gb-memory-160-gb-hard-drive/1306056999.p;jsessionid=E87C767C66F24384027E2E981D55A1A8.bbolsp-app03-107?id=mp1306056999&amp;skuId=1306056999&amp;st=pcmcat138500050001_categoryid$abcat0502000&amp;cp=7&amp;lp=34#tab=buyingOptions</t>
  </si>
  <si>
    <t>Acer - Aspire Ultrabook 11.6" Touch-Screen Laptop - 4GB Memory - White</t>
  </si>
  <si>
    <t>http://www.bestbuy.com/site/aspire-ultrabook-11-6-touch-screen-laptop-4gb-memory-white/1305963038.p;jsessionid=E87C767C66F24384027E2E981D55A1A8.bbolsp-app03-107?id=mp1305963038&amp;skuId=1305963038&amp;st=pcmcat138500050001_categoryid$abcat0502000&amp;cp=7&amp;lp=35#tab=buyingOptions</t>
  </si>
  <si>
    <t>Dell - Refurbished - 14" Latitude Notebook - 2 GB Memory - 160 GB Hard Drive</t>
  </si>
  <si>
    <t>http://www.bestbuy.com/site/refurbished-14-latitude-notebook-2-gb-memory-160-gb-hard-drive/1309083602.p;jsessionid=E87C767C66F24384027E2E981D55A1A8.bbolsp-app03-107?id=mp1309083602&amp;skuId=1309083602&amp;st=pcmcat138500050001_categoryid$abcat0502000&amp;cp=7&amp;lp=36#tab=buyingOptions</t>
  </si>
  <si>
    <t>Acer - Refurbished - 11.6" Aspire Ultrabook - 4 GB Memory and 128 GB Solid State Drive</t>
  </si>
  <si>
    <t>http://www.bestbuy.com/site/refurbished-11-6-aspire-ultrabook-4-gb-memory-and-128-gb-solid-state-drive/1308847472.p;jsessionid=E87C767C66F24384027E2E981D55A1A8.bbolsp-app03-107?id=mp1308847472&amp;skuId=1308847472&amp;st=pcmcat138500050001_categoryid$abcat0502000&amp;cp=7&amp;lp=37#tab=buyingOptions</t>
  </si>
  <si>
    <t>Dell - Refurbished - Latitude E4310 Intel i5 2600 MHz 320GB HDD 4GB DVD ROM 13" LCD Win 7 Home Prem. 32 Bit Laptop</t>
  </si>
  <si>
    <t>http://www.bestbuy.com/site/refurbished-latitude-e4310-intel-i5-2600-mhz-320gb-hdd-4gb-dvd-rom-13-lcd-win-7-home-prem-32-bit-laptop/1305269604.p;jsessionid=E87C767C66F24384027E2E981D55A1A8.bbolsp-app03-107?id=mp1305269604&amp;skuId=1305269604&amp;st=pcmcat138500050001_categoryid$abcat0502000&amp;cp=7&amp;lp=38#tab=buyingOptions</t>
  </si>
  <si>
    <t>http://www.bestbuy.com/site/bundle-envy-15-6-15-j185nr-notebook-pc-intel-core-i5-4200m-processor-and-leap-motion/1310222700.p;jsessionid=E87C767C66F24384027E2E981D55A1A8.bbolsp-app03-107?id=mp1310222700&amp;skuId=1310222700&amp;st=pcmcat138500050001_categoryid$abcat0502000&amp;cp=7&amp;lp=39#tab=buyingOptions</t>
  </si>
  <si>
    <t>AppleÂ® - Refurbished - 13.3" MacBook Air Notebook - 4 GB Memory and 128 GB Solid State Drive</t>
  </si>
  <si>
    <t>http://www.bestbuy.com/site/refurbished-13-3-macbook-air-notebook-4-gb-memory-and-128-gb-solid-state-drive/1307511060.p;jsessionid=E87C767C66F24384027E2E981D55A1A8.bbolsp-app03-107?id=mp1307511060&amp;skuId=1307511060&amp;st=pcmcat138500050001_categoryid$abcat0502000&amp;cp=7&amp;lp=40#tab=buyingOptions</t>
  </si>
  <si>
    <t>Dell - Refurbished - Latitude E5410 Intel i5 2600 MHz 80GB HDD 2GB DVD ROM 14" LCD Win 7 Prof. 32 Bit Laptop</t>
  </si>
  <si>
    <t>http://www.bestbuy.com/site/refurbished-latitude-e5410-intel-i5-2600-mhz-80gb-hdd-2gb-dvd-rom-14-lcd-win-7-prof-32-bit-laptop/1305502626.p;jsessionid=E87C767C66F24384027E2E981D55A1A8.bbolsp-app03-107?id=mp1305502626&amp;skuId=1305502626&amp;st=pcmcat138500050001_categoryid$abcat0502000&amp;cp=7&amp;lp=41#tab=buyingOptions</t>
  </si>
  <si>
    <t>Dell - Refurbished - Latitude E6410 Intel i5 2400 MHz 320GB HDD 4GB DVD ROM 14" LCD Win 7 Prof. 32 Bit Laptop</t>
  </si>
  <si>
    <t>http://www.bestbuy.com/site/refurbished-latitude-e6410-intel-i5-2400-mhz-320gb-hdd-4gb-dvd-rom-14-lcd-win-7-prof-32-bit-laptop/1305280852.p;jsessionid=E87C767C66F24384027E2E981D55A1A8.bbolsp-app03-107?id=mp1305280852&amp;skuId=1305280852&amp;st=pcmcat138500050001_categoryid$abcat0502000&amp;cp=7&amp;lp=42#tab=buyingOptions</t>
  </si>
  <si>
    <t>Dell - Refurbished - Latitude E5410 Intel i5 2400 MHz 320GB HDD 2GB DVD ROM 14" LCD Win 7 Prof. 32 Bit Laptop</t>
  </si>
  <si>
    <t>http://www.bestbuy.com/site/refurbished-latitude-e5410-intel-i5-2400-mhz-320gb-hdd-2gb-dvd-rom-14-lcd-win-7-prof-32-bit-laptop/1305269697.p;jsessionid=E87C767C66F24384027E2E981D55A1A8.bbolsp-app03-107?id=mp1305269697&amp;skuId=1305269697&amp;st=pcmcat138500050001_categoryid$abcat0502000&amp;cp=7&amp;lp=43#tab=buyingOptions</t>
  </si>
  <si>
    <t>Dell - Refurbished - 14" Latitude Notebook - 4 GB Memory - 250 GB Hard Drive</t>
  </si>
  <si>
    <t>http://www.bestbuy.com/site/refurbished-14-latitude-notebook-4-gb-memory-250-gb-hard-drive/1309067695.p;jsessionid=E87C767C66F24384027E2E981D55A1A8.bbolsp-app03-107?id=mp1309067695&amp;skuId=1309067695&amp;st=pcmcat138500050001_categoryid$abcat0502000&amp;cp=7&amp;lp=44#tab=buyingOptions</t>
  </si>
  <si>
    <t>Dell - Refurbished - Latitude E5410 Intel i5 2400 MHz 320GB HDD 4GB DVD ROM 14" LCD Win 7 Prof. 32 Bit Laptop</t>
  </si>
  <si>
    <t>http://www.bestbuy.com/site/refurbished-latitude-e5410-intel-i5-2400-mhz-320gb-hdd-4gb-dvd-rom-14-lcd-win-7-prof-32-bit-laptop/1305269703.p;jsessionid=E87C767C66F24384027E2E981D55A1A8.bbolsp-app03-107?id=mp1305269703&amp;skuId=1305269703&amp;st=pcmcat138500050001_categoryid$abcat0502000&amp;cp=7&amp;lp=45#tab=buyingOptions</t>
  </si>
  <si>
    <t>Dell - Refurbished - 14.1" Latitude Notebook - 2 GB Memory - 160 GB Hard Drive</t>
  </si>
  <si>
    <t>http://www.bestbuy.com/site/refurbished-14-1-latitude-notebook-2-gb-memory-160-gb-hard-drive/1309132812.p;jsessionid=E87C767C66F24384027E2E981D55A1A8.bbolsp-app03-107?id=mp1309132812&amp;skuId=1309132812&amp;st=pcmcat138500050001_categoryid$abcat0502000&amp;cp=7&amp;lp=46#tab=buyingOptions</t>
  </si>
  <si>
    <t>Dell - Refurbished - Latitude Notebook - 2 GB Memory - 80 GB Hard Drive</t>
  </si>
  <si>
    <t>http://www.bestbuy.com/site/refurbished-latitude-notebook-2-gb-memory-80-gb-hard-drive/1306301501.p;jsessionid=E87C767C66F24384027E2E981D55A1A8.bbolsp-app03-107?id=mp1306301501&amp;skuId=1306301501&amp;st=pcmcat138500050001_categoryid$abcat0502000&amp;cp=7&amp;lp=48#tab=buyingOptions</t>
  </si>
  <si>
    <t>Lenovo - 14" ThinkPad Notebook - 4 GB Memory - 320 GB Hard Drive</t>
  </si>
  <si>
    <t>http://www.bestbuy.com/site/14-thinkpad-notebook-4-gb-memory-320-gb-hard-drive/1305215410.p;jsessionid=E87C767C66F24384027E2E981D55A1A8.bbolsp-app03-107?id=mp1305215410&amp;skuId=1305215410&amp;st=pcmcat138500050001_categoryid$abcat0502000&amp;cp=7&amp;lp=49#tab=buyingOptions</t>
  </si>
  <si>
    <t>Dell - Refurbished - Latitude E4310 Intel i5 2400 MHz 80GB HDD 4GB DVD ROM 13" LCD Win 7 Home Prem. 32 Bit Laptop</t>
  </si>
  <si>
    <t>http://www.bestbuy.com/site/refurbished-latitude-e4310-intel-i5-2400-mhz-80gb-hdd-4gb-dvd-rom-13-lcd-win-7-home-prem-32-bit-laptop/1305502497.p;jsessionid=E87C767C66F24384027E2E981D55A1A8.bbolsp-app03-107?id=mp1305502497&amp;skuId=1305502497&amp;st=pcmcat138500050001_categoryid$abcat0502000&amp;cp=7&amp;lp=50#tab=buyingOptions</t>
  </si>
  <si>
    <t>http://www.bestbuy.com/site/refurbished-14-thinkpad-notebook-3-gb-memory-160-gb-hard-drive/1306056968.p;jsessionid=8C74C6002DC79C83DE1F1DC38240C676.bbolsp-app04-181?id=mp1306056968&amp;skuId=1306056968&amp;st=pcmcat138500050001_categoryid$abcat0502000&amp;cp=8&amp;lp=1#tab=buyingOptions</t>
  </si>
  <si>
    <t>HP - Refurbished - 15" EliteBook Notebook - 4 GB Memory - 250 GB Hard Drive</t>
  </si>
  <si>
    <t>http://www.bestbuy.com/site/refurbished-15-elitebook-notebook-4-gb-memory-250-gb-hard-drive/1308856740.p;jsessionid=8C74C6002DC79C83DE1F1DC38240C676.bbolsp-app04-181?id=mp1308856740&amp;skuId=1308856740&amp;st=pcmcat138500050001_categoryid$abcat0502000&amp;cp=8&amp;lp=2#tab=buyingOptions</t>
  </si>
  <si>
    <t>Gateway - Refurbished - 15.6" Notebook - 4 GB Memory - 320 GB Hard Drive</t>
  </si>
  <si>
    <t>http://www.bestbuy.com/site/refurbished-15-6-notebook-4-gb-memory-320-gb-hard-drive/1307937570.p;jsessionid=8C74C6002DC79C83DE1F1DC38240C676.bbolsp-app04-181?id=mp1307937570&amp;skuId=1307937570&amp;st=pcmcat138500050001_categoryid$abcat0502000&amp;cp=8&amp;lp=3#tab=buyingOptions</t>
  </si>
  <si>
    <t>Dell - Refurbished - Latitude E4310 Intel i5 2600 MHz 320GB HDD 2GB DVD ROM 13" LCD Win 7 Home Prem. 32 Bit Laptop</t>
  </si>
  <si>
    <t>http://www.bestbuy.com/site/refurbished-latitude-e4310-intel-i5-2600-mhz-320gb-hdd-2gb-dvd-rom-13-lcd-win-7-home-prem-32-bit-laptop/1305269598.p;jsessionid=8C74C6002DC79C83DE1F1DC38240C676.bbolsp-app04-181?id=mp1305269598&amp;skuId=1305269598&amp;st=pcmcat138500050001_categoryid$abcat0502000&amp;cp=8&amp;lp=4#tab=buyingOptions</t>
  </si>
  <si>
    <t>Dell - Refurbished - 14" Latitude Notebook - 8 GB Memory - 250 GB Hard Drive</t>
  </si>
  <si>
    <t>http://www.bestbuy.com/site/refurbished-14-latitude-notebook-8-gb-memory-250-gb-hard-drive/1309067701.p;jsessionid=8C74C6002DC79C83DE1F1DC38240C676.bbolsp-app04-181?id=mp1309067701&amp;skuId=1309067701&amp;st=pcmcat138500050001_categoryid$abcat0502000&amp;cp=8&amp;lp=5#tab=buyingOptions</t>
  </si>
  <si>
    <t>Asus - 15.6" Laptop - 4GB Memory - 500GB Hard Drive - Black</t>
  </si>
  <si>
    <t>http://www.bestbuy.com/site/15-6-laptop-4gb-memory-500gb-hard-drive-black/1306503233.p;jsessionid=8C74C6002DC79C83DE1F1DC38240C676.bbolsp-app04-181?id=mp1306503233&amp;skuId=1306503233&amp;st=pcmcat138500050001_categoryid$abcat0502000&amp;cp=8&amp;lp=6#tab=buyingOptions</t>
  </si>
  <si>
    <t>HP - 14" EliteBook Notebook - 4 GB Memory - 500 GB Hard Drive</t>
  </si>
  <si>
    <t>http://www.bestbuy.com/site/14-elitebook-notebook-4-gb-memory-500-gb-hard-drive/1304920728.p;jsessionid=8C74C6002DC79C83DE1F1DC38240C676.bbolsp-app04-181?id=mp1304920728&amp;skuId=1304920728&amp;st=pcmcat138500050001_categoryid$abcat0502000&amp;cp=8&amp;lp=7#tab=buyingOptions</t>
  </si>
  <si>
    <t>AppleÂ® - Refurbished - 11.6" MacBook Air Notebook - 2 GB Memory and 64 GB Solid State Drive</t>
  </si>
  <si>
    <t>http://www.bestbuy.com/site/refurbished-11-6-macbook-air-notebook-2-gb-memory-and-64-gb-solid-state-drive/1308002666.p;jsessionid=8C74C6002DC79C83DE1F1DC38240C676.bbolsp-app04-181?id=mp1308002666&amp;skuId=1308002666&amp;st=pcmcat138500050001_categoryid$abcat0502000&amp;cp=8&amp;lp=8#tab=buyingOptions</t>
  </si>
  <si>
    <t>Dell - Refurbished - Latitude E4310 Intel i5 2400 MHz 80GB HDD 4GB DVD ROM 13" LCD Win 7 Prof. 32 Bit Laptop</t>
  </si>
  <si>
    <t>http://www.bestbuy.com/site/refurbished-latitude-e4310-intel-i5-2400-mhz-80gb-hdd-4gb-dvd-rom-13-lcd-win-7-prof-32-bit-laptop/1305502510.p;jsessionid=8C74C6002DC79C83DE1F1DC38240C676.bbolsp-app04-181?id=mp1305502510&amp;skuId=1305502510&amp;st=pcmcat138500050001_categoryid$abcat0502000&amp;cp=8&amp;lp=9#tab=buyingOptions</t>
  </si>
  <si>
    <t>Dell - Refurbished - 14" Latitude Notebook - 8 GB Memory - 320 GB Hard Drive</t>
  </si>
  <si>
    <t>http://www.bestbuy.com/site/refurbished-14-latitude-notebook-8-gb-memory-320-gb-hard-drive/1305682533.p;jsessionid=8C74C6002DC79C83DE1F1DC38240C676.bbolsp-app04-181?id=mp1305682533&amp;skuId=1305682533&amp;st=pcmcat138500050001_categoryid$abcat0502000&amp;cp=8&amp;lp=10#tab=buyingOptions</t>
  </si>
  <si>
    <t>Acer - 11.6" TravelMate Notebook - 4 GB Memory - 320 GB Hard Drive</t>
  </si>
  <si>
    <t>http://www.bestbuy.com/site/11-6-travelmate-notebook-4-gb-memory-320-gb-hard-drive/1306237480.p;jsessionid=8C74C6002DC79C83DE1F1DC38240C676.bbolsp-app04-181?id=mp1306237480&amp;skuId=1306237480&amp;st=pcmcat138500050001_categoryid$abcat0502000&amp;cp=8&amp;lp=11#tab=buyingOptions</t>
  </si>
  <si>
    <t>http://www.bestbuy.com/site/refurbished-14-1-elitebook-notebook-2-gb-memory-160-gb-hard-drive/1306843544.p;jsessionid=8C74C6002DC79C83DE1F1DC38240C676.bbolsp-app04-181?id=mp1306843544&amp;skuId=1306843544&amp;st=pcmcat138500050001_categoryid$abcat0502000&amp;cp=8&amp;lp=12#tab=buyingOptions</t>
  </si>
  <si>
    <t>Dell - Refurbished - Latitude E6410 Intel i5 2400 MHz 320GB HDD 2GB DVD ROM 14" LCD Win 7 Home Prem. 32 Bit Laptop</t>
  </si>
  <si>
    <t>http://www.bestbuy.com/site/refurbished-latitude-e6410-intel-i5-2400-mhz-320gb-hdd-2gb-dvd-rom-14-lcd-win-7-home-prem-32-bit-laptop/1305280821.p;jsessionid=8C74C6002DC79C83DE1F1DC38240C676.bbolsp-app04-181?id=mp1305280821&amp;skuId=1305280821&amp;st=pcmcat138500050001_categoryid$abcat0502000&amp;cp=8&amp;lp=13#tab=buyingOptions</t>
  </si>
  <si>
    <t>Lenovo - 14" ThinkPad Notebook - 4 GB Memory and 128 GB Solid State Drive</t>
  </si>
  <si>
    <t>http://www.bestbuy.com/site/14-thinkpad-notebook-4-gb-memory-and-128-gb-solid-state-drive/1307887448.p;jsessionid=8C74C6002DC79C83DE1F1DC38240C676.bbolsp-app04-181?id=mp1307887448&amp;skuId=1307887448&amp;st=pcmcat138500050001_categoryid$abcat0502000&amp;cp=8&amp;lp=14#tab=buyingOptions</t>
  </si>
  <si>
    <t>MSI - 17.3" Laptop - 16GB Memory - 1TB Hard Drive + 128GB Solid State Drive - Black</t>
  </si>
  <si>
    <t>http://www.bestbuy.com/site/17-3-laptop-16gb-memory-1tb-hard-drive-128gb-solid-state-drive-black/1306021119.p;jsessionid=8C74C6002DC79C83DE1F1DC38240C676.bbolsp-app04-181?id=mp1306021119&amp;skuId=1306021119&amp;st=pcmcat138500050001_categoryid$abcat0502000&amp;cp=8&amp;lp=15#tab=buyingOptions</t>
  </si>
  <si>
    <t>HP - Refurbished - 15" EliteBook Notebook - 2 GB Memory - 320 GB Hard Drive</t>
  </si>
  <si>
    <t>http://www.bestbuy.com/site/refurbished-15-elitebook-notebook-2-gb-memory-320-gb-hard-drive/1308856818.p;jsessionid=8C74C6002DC79C83DE1F1DC38240C676.bbolsp-app04-181?id=mp1308856818&amp;skuId=1308856818&amp;st=pcmcat138500050001_categoryid$abcat0502000&amp;cp=8&amp;lp=16#tab=buyingOptions</t>
  </si>
  <si>
    <t>Lenovo - 14" ThinkPad Notebook - 8 GB Memory</t>
  </si>
  <si>
    <t>http://www.bestbuy.com/site/14-thinkpad-notebook-8-gb-memory/1310711822.p;jsessionid=8C74C6002DC79C83DE1F1DC38240C676.bbolsp-app04-181?id=mp1310711822&amp;skuId=1310711822&amp;st=pcmcat138500050001_categoryid$abcat0502000&amp;cp=8&amp;lp=17#tab=buyingOptions</t>
  </si>
  <si>
    <t>Dell - Refurbished - Latitude E6410 Intel i5 2600 MHz 320GB HDD 2GB DVD ROM 14" LCD Win 7 Home Prem. 32 Bit Laptop</t>
  </si>
  <si>
    <t>http://www.bestbuy.com/site/refurbished-latitude-e6410-intel-i5-2600-mhz-320gb-hdd-2gb-dvd-rom-14-lcd-win-7-home-prem-32-bit-laptop/1305280876.p;jsessionid=8C74C6002DC79C83DE1F1DC38240C676.bbolsp-app04-181?id=mp1305280876&amp;skuId=1305280876&amp;st=pcmcat138500050001_categoryid$abcat0502000&amp;cp=8&amp;lp=18#tab=buyingOptions</t>
  </si>
  <si>
    <t>http://www.bestbuy.com/site/refurbished-latitude-notebook-512-mb-memory-40-gb-hard-drive/1306303321.p;jsessionid=8C74C6002DC79C83DE1F1DC38240C676.bbolsp-app04-181?id=mp1306303321&amp;skuId=1306303321&amp;st=pcmcat138500050001_categoryid$abcat0502000&amp;cp=8&amp;lp=19#tab=buyingOptions</t>
  </si>
  <si>
    <t>http://www.bestbuy.com/site/refurbished-latitude-notebook-2-gb-memory-160-gb-hard-drive/1307936160.p;jsessionid=8C74C6002DC79C83DE1F1DC38240C676.bbolsp-app04-181?id=mp1307936160&amp;skuId=1307936160&amp;st=pcmcat138500050001_categoryid$abcat0502000&amp;cp=8&amp;lp=20#tab=buyingOptions</t>
  </si>
  <si>
    <t>HP - 14" EliteBook Folio Ultrabook - 8 GB Memory and 128 GB Solid State Drive</t>
  </si>
  <si>
    <t>http://www.bestbuy.com/site/14-elitebook-folio-ultrabook-8-gb-memory-and-128-gb-solid-state-drive/1309532339.p;jsessionid=8C74C6002DC79C83DE1F1DC38240C676.bbolsp-app04-181?id=mp1309532339&amp;skuId=1309532339&amp;st=pcmcat138500050001_categoryid$abcat0502000&amp;cp=8&amp;lp=21#tab=buyingOptions</t>
  </si>
  <si>
    <t>Lenovo - Refurbished - 14" ThinkPad Notebook - 2 GB Memory - 320 GB Hard Drive - Black</t>
  </si>
  <si>
    <t>http://www.bestbuy.com/site/refurbished-14-thinkpad-notebook-2-gb-memory-320-gb-hard-drive-black/1304514873.p;jsessionid=8C74C6002DC79C83DE1F1DC38240C676.bbolsp-app04-181?id=mp1304514873&amp;skuId=1304514873&amp;st=pcmcat138500050001_categoryid$abcat0502000&amp;cp=8&amp;lp=22#tab=buyingOptions</t>
  </si>
  <si>
    <t>Dell - Refurbished - Latitude E4310 Intel i5 2600 MHz 80GB HDD 2GB DVD ROM 13" LCD Win 7 Home Prem. 32 Bit Laptop</t>
  </si>
  <si>
    <t>http://www.bestbuy.com/site/refurbished-latitude-e4310-intel-i5-2600-mhz-80gb-hdd-2gb-dvd-rom-13-lcd-win-7-home-prem-32-bit-laptop/1305502527.p;jsessionid=8C74C6002DC79C83DE1F1DC38240C676.bbolsp-app04-181?id=mp1305502527&amp;skuId=1305502527&amp;st=pcmcat138500050001_categoryid$abcat0502000&amp;cp=8&amp;lp=23#tab=buyingOptions</t>
  </si>
  <si>
    <t>http://www.bestbuy.com/site/refurbished-latitude-notebook-512-mb-memory-40-gb-hard-drive/1306303314.p;jsessionid=8C74C6002DC79C83DE1F1DC38240C676.bbolsp-app04-181?id=mp1306303314&amp;skuId=1306303314&amp;st=pcmcat138500050001_categoryid$abcat0502000&amp;cp=8&amp;lp=24#tab=buyingOptions</t>
  </si>
  <si>
    <t>Toshiba - Refurbished - 15.6" Satellite Notebook - 4 GB Memory - 320 GB Hard Drive</t>
  </si>
  <si>
    <t>http://www.bestbuy.com/site/refurbished-15-6-satellite-notebook-4-gb-memory-320-gb-hard-drive/1306298801.p;jsessionid=8C74C6002DC79C83DE1F1DC38240C676.bbolsp-app04-181?id=mp1306298801&amp;skuId=1306298801&amp;st=pcmcat138500050001_categoryid$abcat0502000&amp;cp=8&amp;lp=25#tab=buyingOptions</t>
  </si>
  <si>
    <t>Dell - Refurbished - 14.1" Latitude Notebook - 512 MB Memory - 80 GB Hard Drive</t>
  </si>
  <si>
    <t>http://www.bestbuy.com/site/refurbished-14-1-latitude-notebook-512-mb-memory-80-gb-hard-drive/1307356579.p;jsessionid=8C74C6002DC79C83DE1F1DC38240C676.bbolsp-app04-181?id=mp1307356579&amp;skuId=1307356579&amp;st=pcmcat138500050001_categoryid$abcat0502000&amp;cp=8&amp;lp=26#tab=buyingOptions</t>
  </si>
  <si>
    <t>http://www.bestbuy.com/site/refurbished-14-1-latitude-notebook-2-gb-memory-80-gb-hard-drive/1309132683.p;jsessionid=8C74C6002DC79C83DE1F1DC38240C676.bbolsp-app04-181?id=mp1309132683&amp;skuId=1309132683&amp;st=pcmcat138500050001_categoryid$abcat0502000&amp;cp=8&amp;lp=27#tab=buyingOptions</t>
  </si>
  <si>
    <t>HP - 12.5" EliteBook Notebook - 4 GB Memory and 180 GB Solid State Drive</t>
  </si>
  <si>
    <t>http://www.bestbuy.com/site/12-5-elitebook-notebook-4-gb-memory-and-180-gb-solid-state-drive/1308851400.p;jsessionid=8C74C6002DC79C83DE1F1DC38240C676.bbolsp-app04-181?id=mp1308851400&amp;skuId=1308851400&amp;st=pcmcat138500050001_categoryid$abcat0502000&amp;cp=8&amp;lp=28#tab=buyingOptions</t>
  </si>
  <si>
    <t>Dell - Refurbished - 14.1" Latitude Notebook - 1 GB Memory - 120 GB Hard Drive</t>
  </si>
  <si>
    <t>http://www.bestbuy.com/site/refurbished-14-1-latitude-notebook-1-gb-memory-120-gb-hard-drive/1306307473.p;jsessionid=8C74C6002DC79C83DE1F1DC38240C676.bbolsp-app04-181?id=mp1306307473&amp;skuId=1306307473&amp;st=pcmcat138500050001_categoryid$abcat0502000&amp;cp=8&amp;lp=29#tab=buyingOptions</t>
  </si>
  <si>
    <t>AppleÂ® - Refurbished - 13.3" MacBook Air Notebook - 4 GB Memory</t>
  </si>
  <si>
    <t>http://www.bestbuy.com/site/refurbished-13-3-macbook-air-notebook-4-gb-memory/1307434284.p;jsessionid=8C74C6002DC79C83DE1F1DC38240C676.bbolsp-app04-181?id=mp1307434284&amp;skuId=1307434284&amp;st=pcmcat138500050001_categoryid$abcat0502000&amp;cp=8&amp;lp=30#tab=buyingOptions</t>
  </si>
  <si>
    <t>Lenovo - 14" ThinkPad Ultrabook - 4 GB Memory and 256 GB Solid State Drive</t>
  </si>
  <si>
    <t>http://www.bestbuy.com/site/14-thinkpad-ultrabook-4-gb-memory-and-256-gb-solid-state-drive/1310243361.p;jsessionid=8C74C6002DC79C83DE1F1DC38240C676.bbolsp-app04-181?id=mp1310243361&amp;skuId=1310243361&amp;st=pcmcat138500050001_categoryid$abcat0502000&amp;cp=8&amp;lp=31#tab=buyingOptions</t>
  </si>
  <si>
    <t>Panasonic - 15.4" Toughbook Notebook - 8 GB Memory - 500 GB Hard Drive</t>
  </si>
  <si>
    <t>http://www.bestbuy.com/site/15-4-toughbook-notebook-8-gb-memory-500-gb-hard-drive/1306642857.p;jsessionid=8C74C6002DC79C83DE1F1DC38240C676.bbolsp-app04-181?id=mp1306642857&amp;skuId=1306642857&amp;st=pcmcat138500050001_categoryid$abcat0502000&amp;cp=8&amp;lp=32#tab=buyingOptions</t>
  </si>
  <si>
    <t>http://www.bestbuy.com/site/14-thinkpad-notebook-4-gb-memory-320-gb-hard-drive/1305087741.p;jsessionid=8C74C6002DC79C83DE1F1DC38240C676.bbolsp-app04-181?id=mp1305087741&amp;skuId=1305087741&amp;st=pcmcat138500050001_categoryid$abcat0502000&amp;cp=8&amp;lp=33#tab=buyingOptions</t>
  </si>
  <si>
    <t>AppleÂ® - Refurbished - 15.4" MacBook Pro Notebook - 4 GB Memory - 320 GB Hard Drive</t>
  </si>
  <si>
    <t>http://www.bestbuy.com/site/refurbished-15-4-macbook-pro-notebook-4-gb-memory-320-gb-hard-drive/1307511008.p;jsessionid=8C74C6002DC79C83DE1F1DC38240C676.bbolsp-app04-181?id=mp1307511008&amp;skuId=1307511008&amp;st=pcmcat138500050001_categoryid$abcat0502000&amp;cp=8&amp;lp=34#tab=buyingOptions</t>
  </si>
  <si>
    <t>Lenovo - Refurbished - 14" ThinkPad Notebook - 4 GB Memory - 160 GB Hard Drive - Black</t>
  </si>
  <si>
    <t>http://www.bestbuy.com/site/refurbished-14-thinkpad-notebook-4-gb-memory-160-gb-hard-drive-black/1304415231.p;jsessionid=8C74C6002DC79C83DE1F1DC38240C676.bbolsp-app04-181?id=mp1304415231&amp;skuId=1304415231&amp;st=pcmcat138500050001_categoryid$abcat0502000&amp;cp=8&amp;lp=35#tab=buyingOptions</t>
  </si>
  <si>
    <t>Dell - Refurbished - 13" Latitude Notebook - 8 GB Memory - 320 GB Hard Drive</t>
  </si>
  <si>
    <t>http://www.bestbuy.com/site/refurbished-13-latitude-notebook-8-gb-memory-320-gb-hard-drive/1305682496.p;jsessionid=8C74C6002DC79C83DE1F1DC38240C676.bbolsp-app04-181?id=mp1305682496&amp;skuId=1305682496&amp;st=pcmcat138500050001_categoryid$abcat0502000&amp;cp=8&amp;lp=36#tab=buyingOptions</t>
  </si>
  <si>
    <t>http://www.bestbuy.com/site/refurbished-14-latitude-notebook-4-gb-memory-160-gb-hard-drive/1305321326.p;jsessionid=8C74C6002DC79C83DE1F1DC38240C676.bbolsp-app04-181?id=mp1305321326&amp;skuId=1305321326&amp;st=pcmcat138500050001_categoryid$abcat0502000&amp;cp=8&amp;lp=37#tab=buyingOptions</t>
  </si>
  <si>
    <t>HP - Refurbished - 14" Business Notebook Notebook - 2 GB Memory - 80 GB Hard Drive</t>
  </si>
  <si>
    <t>http://www.bestbuy.com/site/refurbished-14-business-notebook-notebook-2-gb-memory-80-gb-hard-drive/1308428619.p;jsessionid=8C74C6002DC79C83DE1F1DC38240C676.bbolsp-app04-181?id=mp1308428619&amp;skuId=1308428619&amp;st=pcmcat138500050001_categoryid$abcat0502000&amp;cp=8&amp;lp=38#tab=buyingOptions</t>
  </si>
  <si>
    <t>http://www.bestbuy.com/site/refurbished-latitude-notebook-2-gb-memory-160-gb-hard-drive/1307936177.p;jsessionid=8C74C6002DC79C83DE1F1DC38240C676.bbolsp-app04-181?id=mp1307936177&amp;skuId=1307936177&amp;st=pcmcat138500050001_categoryid$abcat0502000&amp;cp=8&amp;lp=39#tab=buyingOptions</t>
  </si>
  <si>
    <t>Lenovo - Refurbished - 14" ThinkPad Notebook - 1 GB Memory - 60 GB Hard Drive</t>
  </si>
  <si>
    <t>http://www.bestbuy.com/site/refurbished-14-thinkpad-notebook-1-gb-memory-60-gb-hard-drive/1306445236.p;jsessionid=8C74C6002DC79C83DE1F1DC38240C676.bbolsp-app04-181?id=mp1306445236&amp;skuId=1306445236&amp;st=pcmcat138500050001_categoryid$abcat0502000&amp;cp=8&amp;lp=40#tab=buyingOptions</t>
  </si>
  <si>
    <t>http://www.bestbuy.com/site/refurbished-latitude-notebook-512-mb-memory-40-gb-hard-drive/1306303376.p;jsessionid=8C74C6002DC79C83DE1F1DC38240C676.bbolsp-app04-181?id=mp1306303376&amp;skuId=1306303376&amp;st=pcmcat138500050001_categoryid$abcat0502000&amp;cp=8&amp;lp=41#tab=buyingOptions</t>
  </si>
  <si>
    <t>HP - Refurbished - 15" EliteBook Notebook - 2 GB Memory - 250 GB Hard Drive</t>
  </si>
  <si>
    <t>http://www.bestbuy.com/site/refurbished-15-elitebook-notebook-2-gb-memory-250-gb-hard-drive/1308856719.p;jsessionid=8C74C6002DC79C83DE1F1DC38240C676.bbolsp-app04-181?id=mp1308856719&amp;skuId=1308856719&amp;st=pcmcat138500050001_categoryid$abcat0502000&amp;cp=8&amp;lp=42#tab=buyingOptions</t>
  </si>
  <si>
    <t>Dell - 14" Latitude Notebook - 4 GB Memory</t>
  </si>
  <si>
    <t>http://www.bestbuy.com/site/14-latitude-notebook-4-gb-memory/1309789849.p;jsessionid=8C74C6002DC79C83DE1F1DC38240C676.bbolsp-app04-181?id=mp1309789849&amp;skuId=1309789849&amp;st=pcmcat138500050001_categoryid$abcat0502000&amp;cp=8&amp;lp=43#tab=buyingOptions</t>
  </si>
  <si>
    <t>Dell - Refurbished - Latitude E4310 Intel i5 2400 MHz 80GB HDD 2GB DVD ROM 13" LCD Win 7 Home Prem. 32 Bit Laptop</t>
  </si>
  <si>
    <t>http://www.bestbuy.com/site/refurbished-latitude-e4310-intel-i5-2400-mhz-80gb-hdd-2gb-dvd-rom-13-lcd-win-7-home-prem-32-bit-laptop/1305502480.p;jsessionid=8C74C6002DC79C83DE1F1DC38240C676.bbolsp-app04-181?id=mp1305502480&amp;skuId=1305502480&amp;st=pcmcat138500050001_categoryid$abcat0502000&amp;cp=8&amp;lp=44#tab=buyingOptions</t>
  </si>
  <si>
    <t>http://www.bestbuy.com/site/refurbished-14-latitude-notebook-2-gb-memory-160-gb-hard-drive/1306056920.p;jsessionid=8C74C6002DC79C83DE1F1DC38240C676.bbolsp-app04-181?id=mp1306056920&amp;skuId=1306056920&amp;st=pcmcat138500050001_categoryid$abcat0502000&amp;cp=8&amp;lp=45#tab=buyingOptions</t>
  </si>
  <si>
    <t>Dell - Refurbished - Latitude E4310 Intel i5 2400 MHz 80GB HDD 2GB DVD ROM 13" LCD Win 7 Prof. 32 Bit Laptop</t>
  </si>
  <si>
    <t>http://www.bestbuy.com/site/refurbished-latitude-e4310-intel-i5-2400-mhz-80gb-hdd-2gb-dvd-rom-13-lcd-win-7-prof-32-bit-laptop/1305502503.p;jsessionid=8C74C6002DC79C83DE1F1DC38240C676.bbolsp-app04-181?id=mp1305502503&amp;skuId=1305502503&amp;st=pcmcat138500050001_categoryid$abcat0502000&amp;cp=8&amp;lp=46#tab=buyingOptions</t>
  </si>
  <si>
    <t>http://www.bestbuy.com/site/refurbished-latitude-notebook-2-gb-memory-160-gb-hard-drive/1307936139.p;jsessionid=8C74C6002DC79C83DE1F1DC38240C676.bbolsp-app04-181?id=mp1307936139&amp;skuId=1307936139&amp;st=pcmcat138500050001_categoryid$abcat0502000&amp;cp=8&amp;lp=47#tab=buyingOptions</t>
  </si>
  <si>
    <t>Asus - ZENBOOK Prime 13.3" Laptop - 4GB Memory - 128GB Solid State Drive - Gray</t>
  </si>
  <si>
    <t>http://www.bestbuy.com/site/zenbook-prime-13-3-laptop-4gb-memory-128gb-solid-state-drive-gray/1306098531.p;jsessionid=8C74C6002DC79C83DE1F1DC38240C676.bbolsp-app04-181?id=mp1306098531&amp;skuId=1306098531&amp;st=pcmcat138500050001_categoryid$abcat0502000&amp;cp=8&amp;lp=48#tab=buyingOptions</t>
  </si>
  <si>
    <t>Dell - Refurbished - 14" Latitude Notebook - 2 GB Memory - 250 GB Hard Drive</t>
  </si>
  <si>
    <t>http://www.bestbuy.com/site/refurbished-14-latitude-notebook-2-gb-memory-250-gb-hard-drive/1309067664.p;jsessionid=8C74C6002DC79C83DE1F1DC38240C676.bbolsp-app04-181?id=mp1309067664&amp;skuId=1309067664&amp;st=pcmcat138500050001_categoryid$abcat0502000&amp;cp=8&amp;lp=49#tab=buyingOptions</t>
  </si>
  <si>
    <t>Dell - Refurbished - Latitude E5410 Intel i5 2600 MHz 320GB HDD 2GB DVD ROM 14" LCD Win 7 Prof. 32 Bit Laptop</t>
  </si>
  <si>
    <t>http://www.bestbuy.com/site/refurbished-latitude-e5410-intel-i5-2600-mhz-320gb-hdd-2gb-dvd-rom-14-lcd-win-7-prof-32-bit-laptop/1305321227.p;jsessionid=8C74C6002DC79C83DE1F1DC38240C676.bbolsp-app04-181?id=mp1305321227&amp;skuId=1305321227&amp;st=pcmcat138500050001_categoryid$abcat0502000&amp;cp=8&amp;lp=50#tab=buyingOptions</t>
  </si>
  <si>
    <t>http://www.bestbuy.com/site/refurbished-15-elitebook-notebook-2-gb-memory-320-gb-hard-drive/1308856795.p;jsessionid=51BAE7713A97E5B98AC8C5E0CC592FD3.bbolsp-app03-142?id=mp1308856795&amp;skuId=1308856795&amp;st=pcmcat138500050001_categoryid$abcat0502000&amp;cp=9&amp;lp=1#tab=buyingOptions</t>
  </si>
  <si>
    <t>Asus - 11.6" VivoBook Notebook - 4 GB Memory - 500 GB Hard Drive</t>
  </si>
  <si>
    <t>http://www.bestbuy.com/site/11-6-vivobook-notebook-4-gb-memory-500-gb-hard-drive/1308320616.p;jsessionid=51BAE7713A97E5B98AC8C5E0CC592FD3.bbolsp-app03-142?id=mp1308320616&amp;skuId=1308320616&amp;st=pcmcat138500050001_categoryid$abcat0502000&amp;cp=9&amp;lp=2#tab=buyingOptions</t>
  </si>
  <si>
    <t>http://www.bestbuy.com/site/14-thinkpad-notebook-4-gb-memory-320-gb-hard-drive/1307669839.p;jsessionid=51BAE7713A97E5B98AC8C5E0CC592FD3.bbolsp-app03-142?id=mp1307669839&amp;skuId=1307669839&amp;st=pcmcat138500050001_categoryid$abcat0502000&amp;cp=9&amp;lp=3#tab=buyingOptions</t>
  </si>
  <si>
    <t>http://www.bestbuy.com/site/14-latitude-notebook-4-gb-memory/1309926633.p;jsessionid=51BAE7713A97E5B98AC8C5E0CC592FD3.bbolsp-app03-142?id=mp1309926633&amp;skuId=1309926633&amp;st=pcmcat138500050001_categoryid$abcat0502000&amp;cp=9&amp;lp=4#tab=buyingOptions</t>
  </si>
  <si>
    <t>Dell - Refurbished - 14" Latitude Notebook - 2 GB Memory - 80 GB Hard Drive</t>
  </si>
  <si>
    <t>http://www.bestbuy.com/site/refurbished-14-latitude-notebook-2-gb-memory-80-gb-hard-drive/1306056913.p;jsessionid=51BAE7713A97E5B98AC8C5E0CC592FD3.bbolsp-app03-142?id=mp1306056913&amp;skuId=1306056913&amp;st=pcmcat138500050001_categoryid$abcat0502000&amp;cp=9&amp;lp=5#tab=buyingOptions</t>
  </si>
  <si>
    <t>Lenovo - 14" ThinkPad Notebook - 4 GB Memory - 500 GB Hard Drive</t>
  </si>
  <si>
    <t>http://www.bestbuy.com/site/14-thinkpad-notebook-4-gb-memory-500-gb-hard-drive/1306211800.p;jsessionid=51BAE7713A97E5B98AC8C5E0CC592FD3.bbolsp-app03-142?id=mp1306211800&amp;skuId=1306211800&amp;st=pcmcat138500050001_categoryid$abcat0502000&amp;cp=9&amp;lp=6#tab=buyingOptions</t>
  </si>
  <si>
    <t>Lenovo - 14" ThinkPad Ultrabook - 4 GB Memory - 500 GB Hard Drive</t>
  </si>
  <si>
    <t>http://www.bestbuy.com/site/14-thinkpad-ultrabook-4-gb-memory-500-gb-hard-drive/1310620414.p;jsessionid=51BAE7713A97E5B98AC8C5E0CC592FD3.bbolsp-app03-142?id=mp1310620414&amp;skuId=1310620414&amp;st=pcmcat138500050001_categoryid$abcat0502000&amp;cp=9&amp;lp=7#tab=buyingOptions</t>
  </si>
  <si>
    <t>Dell - Refurbished - Latitude E4310 Intel i5 2600 MHz 80GB HDD 2GB DVD ROM 13" LCD Win 7 Prof. 32 Bit Laptop</t>
  </si>
  <si>
    <t>http://www.bestbuy.com/site/refurbished-latitude-e4310-intel-i5-2600-mhz-80gb-hdd-2gb-dvd-rom-13-lcd-win-7-prof-32-bit-laptop/1305502541.p;jsessionid=51BAE7713A97E5B98AC8C5E0CC592FD3.bbolsp-app03-142?id=mp1305502541&amp;skuId=1305502541&amp;st=pcmcat138500050001_categoryid$abcat0502000&amp;cp=9&amp;lp=8#tab=buyingOptions</t>
  </si>
  <si>
    <t>http://www.bestbuy.com/site/refurbished-15-5-latitude-notebook-4-gb-memory-160-gb-hard-drive/1305321333.p;jsessionid=51BAE7713A97E5B98AC8C5E0CC592FD3.bbolsp-app03-142?id=mp1305321333&amp;skuId=1305321333&amp;st=pcmcat138500050001_categoryid$abcat0502000&amp;cp=9&amp;lp=9#tab=buyingOptions</t>
  </si>
  <si>
    <t>Lenovo - ThinkPad 15.6" Laptop - 4GB Memory - 180GB Solid State Drive</t>
  </si>
  <si>
    <t>http://www.bestbuy.com/site/thinkpad-15-6-laptop-4gb-memory-180gb-solid-state-drive/1304924856.p;jsessionid=51BAE7713A97E5B98AC8C5E0CC592FD3.bbolsp-app03-142?id=mp1304924856&amp;skuId=1304924856&amp;st=pcmcat138500050001_categoryid$abcat0502000&amp;cp=9&amp;lp=10#tab=buyingOptions</t>
  </si>
  <si>
    <t>Lenovo - Refurbished - 14.1" ThinkPad Notebook - 2 GB Memory - 80 GB Hard Drive</t>
  </si>
  <si>
    <t>http://www.bestbuy.com/site/refurbished-14-1-thinkpad-notebook-2-gb-memory-80-gb-hard-drive/1306075693.p;jsessionid=51BAE7713A97E5B98AC8C5E0CC592FD3.bbolsp-app03-142?id=mp1306075693&amp;skuId=1306075693&amp;st=pcmcat138500050001_categoryid$abcat0502000&amp;cp=9&amp;lp=11#tab=buyingOptions</t>
  </si>
  <si>
    <t>HP - ENVY TouchSmart 15.6" Touch-Screen Laptop - 8GB Memory - 750GB Hard Drive - Silver</t>
  </si>
  <si>
    <t>http://www.bestbuy.com/site/envy-touchsmart-15-6-touch-screen-laptop-8gb-memory-750gb-hard-drive-silver/1309428762.p;jsessionid=51BAE7713A97E5B98AC8C5E0CC592FD3.bbolsp-app03-142?id=mp1309428762&amp;skuId=1309428762&amp;st=pcmcat138500050001_categoryid$abcat0502000&amp;cp=9&amp;lp=12#tab=buyingOptions</t>
  </si>
  <si>
    <t>Lenovo - IdeaPad Ultrabook 13.3" Touch-Screen Laptop - 4GB Memory - 500GB Hard Drive - Graphite Gray</t>
  </si>
  <si>
    <t>http://www.bestbuy.com/site/ideapad-ultrabook-13-3-touch-screen-laptop-4gb-memory-500gb-hard-drive-graphite-gray/1306211909.p;jsessionid=51BAE7713A97E5B98AC8C5E0CC592FD3.bbolsp-app03-142?id=mp1306211909&amp;skuId=1306211909&amp;st=pcmcat138500050001_categoryid$abcat0502000&amp;cp=9&amp;lp=13#tab=buyingOptions</t>
  </si>
  <si>
    <t>Dell - Refurbished - Latitude E6510 Intel i5 2400 MHz 320GB HDD 4GB DVD ROM 15" LCD Win 7 Prof. 32 Bit Laptop</t>
  </si>
  <si>
    <t>http://www.bestbuy.com/site/refurbished-latitude-e6510-intel-i5-2400-mhz-320gb-hdd-4gb-dvd-rom-15-lcd-win-7-prof-32-bit-laptop/1305503067.p;jsessionid=51BAE7713A97E5B98AC8C5E0CC592FD3.bbolsp-app03-142?id=mp1305503067&amp;skuId=1305503067&amp;st=pcmcat138500050001_categoryid$abcat0502000&amp;cp=9&amp;lp=14#tab=buyingOptions</t>
  </si>
  <si>
    <t>Dell - 13.3" Latitude Notebook</t>
  </si>
  <si>
    <t>http://www.bestbuy.com/site/13-3-latitude-notebook/1306605456.p;jsessionid=51BAE7713A97E5B98AC8C5E0CC592FD3.bbolsp-app03-142?id=mp1306605456&amp;skuId=1306605456&amp;st=pcmcat138500050001_categoryid$abcat0502000&amp;cp=9&amp;lp=15#tab=buyingOptions</t>
  </si>
  <si>
    <t>http://www.bestbuy.com/site/refurbished-14-latitude-notebook-2-gb-memory-250-gb-hard-drive/1309067688.p;jsessionid=51BAE7713A97E5B98AC8C5E0CC592FD3.bbolsp-app03-142?id=mp1309067688&amp;skuId=1309067688&amp;st=pcmcat138500050001_categoryid$abcat0502000&amp;cp=9&amp;lp=16#tab=buyingOptions</t>
  </si>
  <si>
    <t>http://www.bestbuy.com/site/refurbished-14-latitude-notebook-2-gb-memory-160-gb-hard-drive/1306056876.p;jsessionid=51BAE7713A97E5B98AC8C5E0CC592FD3.bbolsp-app03-142?id=mp1306056876&amp;skuId=1306056876&amp;st=pcmcat138500050001_categoryid$abcat0502000&amp;cp=9&amp;lp=17#tab=buyingOptions</t>
  </si>
  <si>
    <t>HP - Refurbished - 14.1" Business Notebook Notebook - 2 GB Memory - 250 GB Hard Drive</t>
  </si>
  <si>
    <t>http://www.bestbuy.com/site/refurbished-14-1-business-notebook-notebook-2-gb-memory-250-gb-hard-drive/1308428466.p;jsessionid=51BAE7713A97E5B98AC8C5E0CC592FD3.bbolsp-app03-142?id=mp1308428466&amp;skuId=1308428466&amp;st=pcmcat138500050001_categoryid$abcat0502000&amp;cp=9&amp;lp=18#tab=buyingOptions</t>
  </si>
  <si>
    <t>Dell - Refurbished - 14.1" Latitude Notebook - 2 GB Memory - 40 GB Hard Drive</t>
  </si>
  <si>
    <t>http://www.bestbuy.com/site/refurbished-14-1-latitude-notebook-2-gb-memory-40-gb-hard-drive/1309132706.p;jsessionid=51BAE7713A97E5B98AC8C5E0CC592FD3.bbolsp-app03-142?id=mp1309132706&amp;skuId=1309132706&amp;st=pcmcat138500050001_categoryid$abcat0502000&amp;cp=9&amp;lp=19#tab=buyingOptions</t>
  </si>
  <si>
    <t>http://www.bestbuy.com/site/refurbished-latitude-notebook-2-gb-memory-80-gb-hard-drive/1306521947.p;jsessionid=51BAE7713A97E5B98AC8C5E0CC592FD3.bbolsp-app03-142?id=mp1306521947&amp;skuId=1306521947&amp;st=pcmcat138500050001_categoryid$abcat0502000&amp;cp=9&amp;lp=20#tab=buyingOptions</t>
  </si>
  <si>
    <t>HP - Pavilion Sleekbook 14" Laptop - 4GB Memory - 500GB Hard Drive - Silver</t>
  </si>
  <si>
    <t>http://www.bestbuy.com/site/pavilion-sleekbook-14-laptop-4gb-memory-500gb-hard-drive-silver/1305963090.p;jsessionid=51BAE7713A97E5B98AC8C5E0CC592FD3.bbolsp-app03-142?id=mp1305963090&amp;skuId=1305963090&amp;st=pcmcat138500050001_categoryid$abcat0502000&amp;cp=9&amp;lp=21#tab=buyingOptions</t>
  </si>
  <si>
    <t>Dell - Refurbished - Latitude E5410 Intel i5 2600 MHz 320GB HDD 4GB DVD ROM 14" LCD Win 7 Home Prem. 32 Bit Laptop</t>
  </si>
  <si>
    <t>http://www.bestbuy.com/site/refurbished-latitude-e5410-intel-i5-2600-mhz-320gb-hdd-4gb-dvd-rom-14-lcd-win-7-home-prem-32-bit-laptop/1305634365.p;jsessionid=51BAE7713A97E5B98AC8C5E0CC592FD3.bbolsp-app03-142?id=mp1305634365&amp;skuId=1305634365&amp;st=pcmcat138500050001_categoryid$abcat0502000&amp;cp=9&amp;lp=22#tab=buyingOptions</t>
  </si>
  <si>
    <t>Acer - 15.6" Aspire - 6 GB Memory - 750 GB Hard Drive</t>
  </si>
  <si>
    <t>http://www.bestbuy.com/site/15-6-aspire-6-gb-memory-750-gb-hard-drive/1309668069.p;jsessionid=51BAE7713A97E5B98AC8C5E0CC592FD3.bbolsp-app03-142?id=mp1309668069&amp;skuId=1309668069&amp;st=pcmcat138500050001_categoryid$abcat0502000&amp;cp=9&amp;lp=23#tab=buyingOptions</t>
  </si>
  <si>
    <t>Toshiba C55-A5100 Laptop  Internet Security Software  Sleeve  Mouse &amp; Flash Drive Package</t>
  </si>
  <si>
    <t>http://www.bestbuy.com/site/toshiba-c55-a5100-laptop-internet-security-software-sleeve-mouse-flash-drive-package/9999220100050023.p;jsessionid=51BAE7713A97E5B98AC8C5E0CC592FD3.bbolsp-app03-142?id=pcmprd219000050023&amp;skuId=9999220100050023&amp;st=pcmcat138500050001_categoryid$abcat0502000&amp;lp=24&amp;cp=9</t>
  </si>
  <si>
    <t>Dell - Refurbished - Latitude E5410 Intel i5 2600 MHz 80GB HDD 4GB DVD ROM 14" LCD Win 7 Home Prem. 32 Bit Laptop</t>
  </si>
  <si>
    <t>http://www.bestbuy.com/site/refurbished-latitude-e5410-intel-i5-2600-mhz-80gb-hdd-4gb-dvd-rom-14-lcd-win-7-home-prem-32-bit-laptop/1305634341.p;jsessionid=51BAE7713A97E5B98AC8C5E0CC592FD3.bbolsp-app03-142?id=mp1305634341&amp;skuId=1305634341&amp;st=pcmcat138500050001_categoryid$abcat0502000&amp;cp=9&amp;lp=25#tab=buyingOptions</t>
  </si>
  <si>
    <t>Lenovo - 10.1" IdeaPad Notebook - 2 GB Memory - 320 GB Hard Drive</t>
  </si>
  <si>
    <t>http://www.bestbuy.com/site/10-1-ideapad-notebook-2-gb-memory-320-gb-hard-drive/1310159822.p;jsessionid=51BAE7713A97E5B98AC8C5E0CC592FD3.bbolsp-app03-142?id=mp1310159822&amp;skuId=1310159822&amp;st=pcmcat138500050001_categoryid$abcat0502000&amp;cp=9&amp;lp=26#tab=buyingOptions</t>
  </si>
  <si>
    <t>Wyse - 14" Notebook - 2 GB Memory</t>
  </si>
  <si>
    <t>http://www.bestbuy.com/site/14-notebook-2-gb-memory/1305522266.p;jsessionid=51BAE7713A97E5B98AC8C5E0CC592FD3.bbolsp-app03-142?id=mp1305522266&amp;skuId=1305522266&amp;st=pcmcat138500050001_categoryid$abcat0502000&amp;cp=9&amp;lp=27#tab=buyingOptions</t>
  </si>
  <si>
    <t>Dell - Refurbished - 14.1" Latitude Notebook - 4 GB Memory - 250 GB Hard Drive</t>
  </si>
  <si>
    <t>http://www.bestbuy.com/site/refurbished-14-1-latitude-notebook-4-gb-memory-250-gb-hard-drive/1306084046.p;jsessionid=51BAE7713A97E5B98AC8C5E0CC592FD3.bbolsp-app03-142?id=mp1306084046&amp;skuId=1306084046&amp;st=pcmcat138500050001_categoryid$abcat0502000&amp;cp=9&amp;lp=28#tab=buyingOptions</t>
  </si>
  <si>
    <t>HP - 15.6" ZBook Notebook - 8 GB Memory and 128 GB Solid State Drive</t>
  </si>
  <si>
    <t>http://www.bestbuy.com/site/15-6-zbook-notebook-8-gb-memory-and-128-gb-solid-state-drive/1308851639.p;jsessionid=51BAE7713A97E5B98AC8C5E0CC592FD3.bbolsp-app03-142?id=mp1308851639&amp;skuId=1308851639&amp;st=pcmcat138500050001_categoryid$abcat0502000&amp;cp=9&amp;lp=29#tab=buyingOptions</t>
  </si>
  <si>
    <t>http://www.bestbuy.com/site/refurbished-15-5-thinkpad-notebook-4-gb-memory-160-gb-hard-drive/1305374827.p;jsessionid=51BAE7713A97E5B98AC8C5E0CC592FD3.bbolsp-app03-142?id=mp1305374827&amp;skuId=1305374827&amp;st=pcmcat138500050001_categoryid$abcat0502000&amp;cp=9&amp;lp=30#tab=buyingOptions</t>
  </si>
  <si>
    <t>Dell - 14" Latitude Notebook - 8 GB Memory - 500 GB Hard Drive</t>
  </si>
  <si>
    <t>http://www.bestbuy.com/site/14-latitude-notebook-8-gb-memory-500-gb-hard-drive/1309235476.p;jsessionid=51BAE7713A97E5B98AC8C5E0CC592FD3.bbolsp-app03-142?id=mp1309235476&amp;skuId=1309235476&amp;st=pcmcat138500050001_categoryid$abcat0502000&amp;cp=9&amp;lp=31#tab=buyingOptions</t>
  </si>
  <si>
    <t>Lenovo - 14" ThinkPad Ultrabook - 8 GB Memory and 240 GB Solid State Drive</t>
  </si>
  <si>
    <t>http://www.bestbuy.com/site/14-thinkpad-ultrabook-8-gb-memory-and-240-gb-solid-state-drive/1310620421.p;jsessionid=51BAE7713A97E5B98AC8C5E0CC592FD3.bbolsp-app03-142?id=mp1310620421&amp;skuId=1310620421&amp;st=pcmcat138500050001_categoryid$abcat0502000&amp;cp=9&amp;lp=32#tab=buyingOptions</t>
  </si>
  <si>
    <t>http://www.bestbuy.com/site/refurbished-latitude-notebook-512-mb-memory-40-gb-hard-drive/1306303338.p;jsessionid=51BAE7713A97E5B98AC8C5E0CC592FD3.bbolsp-app03-142?id=mp1306303338&amp;skuId=1306303338&amp;st=pcmcat138500050001_categoryid$abcat0502000&amp;cp=9&amp;lp=33#tab=buyingOptions</t>
  </si>
  <si>
    <t>Dell - Refurbished - Latitude E5410 Intel i5 2400 MHz 320GB HDD 4GB DVD ROM 14" LCD Win 7 Home Prem. 32 Bit Laptop</t>
  </si>
  <si>
    <t>http://www.bestbuy.com/site/refurbished-latitude-e5410-intel-i5-2400-mhz-320gb-hdd-4gb-dvd-rom-14-lcd-win-7-home-prem-32-bit-laptop/1305634327.p;jsessionid=51BAE7713A97E5B98AC8C5E0CC592FD3.bbolsp-app03-142?id=mp1305634327&amp;skuId=1305634327&amp;st=pcmcat138500050001_categoryid$abcat0502000&amp;cp=9&amp;lp=34#tab=buyingOptions</t>
  </si>
  <si>
    <t>Lenovo - Refurbished - 14" ThinkPad Notebook - 3 GB Memory - 120 GB Hard Drive</t>
  </si>
  <si>
    <t>http://www.bestbuy.com/site/refurbished-14-thinkpad-notebook-3-gb-memory-120-gb-hard-drive/1306086552.p;jsessionid=51BAE7713A97E5B98AC8C5E0CC592FD3.bbolsp-app03-142?id=mp1306086552&amp;skuId=1306086552&amp;st=pcmcat138500050001_categoryid$abcat0502000&amp;cp=9&amp;lp=35#tab=buyingOptions</t>
  </si>
  <si>
    <t>http://www.bestbuy.com/site/refurbished-latitude-notebook-2-gb-memory-160-gb-hard-drive/1307936122.p;jsessionid=51BAE7713A97E5B98AC8C5E0CC592FD3.bbolsp-app03-142?id=mp1307936122&amp;skuId=1307936122&amp;st=pcmcat138500050001_categoryid$abcat0502000&amp;cp=9&amp;lp=36#tab=buyingOptions</t>
  </si>
  <si>
    <t>HP - Refurbished - 14.1" Business Notebook Notebook - 1 GB Memory - 80 GB Hard Drive</t>
  </si>
  <si>
    <t>http://www.bestbuy.com/site/refurbished-14-1-business-notebook-notebook-1-gb-memory-80-gb-hard-drive/1308874904.p;jsessionid=51BAE7713A97E5B98AC8C5E0CC592FD3.bbolsp-app03-142?id=mp1308874904&amp;skuId=1308874904&amp;st=pcmcat138500050001_categoryid$abcat0502000&amp;cp=9&amp;lp=37#tab=buyingOptions</t>
  </si>
  <si>
    <t>Dell - Refurbished - 14.1" Latitude Notebook - 2 GB Memory - 60 GB Hard Drive</t>
  </si>
  <si>
    <t>http://www.bestbuy.com/site/refurbished-14-1-latitude-notebook-2-gb-memory-60-gb-hard-drive/1309010462.p;jsessionid=51BAE7713A97E5B98AC8C5E0CC592FD3.bbolsp-app03-142?id=mp1309010462&amp;skuId=1309010462&amp;st=pcmcat138500050001_categoryid$abcat0502000&amp;cp=9&amp;lp=38#tab=buyingOptions</t>
  </si>
  <si>
    <t>HP - Refurbished - 12" EliteBook Notebook - 2 GB Memory - 160 GB Hard Drive</t>
  </si>
  <si>
    <t>http://www.bestbuy.com/site/refurbished-12-elitebook-notebook-2-gb-memory-160-gb-hard-drive/1306491721.p;jsessionid=51BAE7713A97E5B98AC8C5E0CC592FD3.bbolsp-app03-142?id=mp1306491721&amp;skuId=1306491721&amp;st=pcmcat138500050001_categoryid$abcat0502000&amp;cp=9&amp;lp=39#tab=buyingOptions</t>
  </si>
  <si>
    <t>Dell - Refurbished - Latitude E5410 Intel i5 2600 MHz 80GB HDD 2GB DVD ROM 14" LCD Win 7 Home Prem. 32 Bit Laptop</t>
  </si>
  <si>
    <t>http://www.bestbuy.com/site/refurbished-latitude-e5410-intel-i5-2600-mhz-80gb-hdd-2gb-dvd-rom-14-lcd-win-7-home-prem-32-bit-laptop/1305634334.p;jsessionid=51BAE7713A97E5B98AC8C5E0CC592FD3.bbolsp-app03-142?id=mp1305634334&amp;skuId=1305634334&amp;st=pcmcat138500050001_categoryid$abcat0502000&amp;cp=9&amp;lp=40#tab=buyingOptions</t>
  </si>
  <si>
    <t>Asus - Refurbished - 11.6" VivoBook Notebook - 4 GB Memory - 500 GB Hard Drive</t>
  </si>
  <si>
    <t>http://www.bestbuy.com/site/refurbished-11-6-vivobook-notebook-4-gb-memory-500-gb-hard-drive/1307433546.p;jsessionid=51BAE7713A97E5B98AC8C5E0CC592FD3.bbolsp-app03-142?id=mp1307433546&amp;skuId=1307433546&amp;st=pcmcat138500050001_categoryid$abcat0502000&amp;cp=9&amp;lp=42#tab=buyingOptions</t>
  </si>
  <si>
    <t>Dell - Refurbished - Latitude E5410 Intel i5 2600 MHz 80GB HDD 4GB DVD ROM 14" LCD Win 7 Prof. 32 Bit Laptop</t>
  </si>
  <si>
    <t>http://www.bestbuy.com/site/refurbished-latitude-e5410-intel-i5-2600-mhz-80gb-hdd-4gb-dvd-rom-14-lcd-win-7-prof-32-bit-laptop/1305502633.p;jsessionid=51BAE7713A97E5B98AC8C5E0CC592FD3.bbolsp-app03-142?id=mp1305502633&amp;skuId=1305502633&amp;st=pcmcat138500050001_categoryid$abcat0502000&amp;cp=9&amp;lp=43#tab=buyingOptions</t>
  </si>
  <si>
    <t>http://www.bestbuy.com/site/refurbished-15-elitebook-notebook-4-gb-memory-250-gb-hard-drive/1308856726.p;jsessionid=51BAE7713A97E5B98AC8C5E0CC592FD3.bbolsp-app03-142?id=mp1308856726&amp;skuId=1308856726&amp;st=pcmcat138500050001_categoryid$abcat0502000&amp;cp=9&amp;lp=44#tab=buyingOptions</t>
  </si>
  <si>
    <t>Dell - Refurbished - 14" Latitude Notebook - 8 GB Memory - 160 GB Hard Drive</t>
  </si>
  <si>
    <t>http://www.bestbuy.com/site/refurbished-14-latitude-notebook-8-gb-memory-160-gb-hard-drive/1308294108.p;jsessionid=51BAE7713A97E5B98AC8C5E0CC592FD3.bbolsp-app03-142?id=mp1308294108&amp;skuId=1308294108&amp;st=pcmcat138500050001_categoryid$abcat0502000&amp;cp=9&amp;lp=45#tab=buyingOptions</t>
  </si>
  <si>
    <t>http://www.bestbuy.com/site/refurbished-14-latitude-notebook-4-gb-memory-250-gb-hard-drive/1309067671.p;jsessionid=51BAE7713A97E5B98AC8C5E0CC592FD3.bbolsp-app03-142?id=mp1309067671&amp;skuId=1309067671&amp;st=pcmcat138500050001_categoryid$abcat0502000&amp;cp=9&amp;lp=46#tab=buyingOptions</t>
  </si>
  <si>
    <t>HP - 14" EliteBook Folio Ultrabook - 4 GB Memory and 180 GB Solid State Drive</t>
  </si>
  <si>
    <t>http://www.bestbuy.com/site/14-elitebook-folio-ultrabook-4-gb-memory-and-180-gb-solid-state-drive/1307096178.p;jsessionid=51BAE7713A97E5B98AC8C5E0CC592FD3.bbolsp-app03-142?id=mp1307096178&amp;skuId=1307096178&amp;st=pcmcat138500050001_categoryid$abcat0502000&amp;cp=9&amp;lp=47#tab=buyingOptions</t>
  </si>
  <si>
    <t>Elo - Net-tablet PC - 10.1" - Intel Atom N2600 1.60 GHz</t>
  </si>
  <si>
    <t>http://www.bestbuy.com/site/net-tablet-pc-10-1-intel-atom-n2600-1-60-ghz/1309498154.p;jsessionid=51BAE7713A97E5B98AC8C5E0CC592FD3.bbolsp-app03-142?id=mp1309498154&amp;skuId=1309498154&amp;st=pcmcat138500050001_categoryid$abcat0502000&amp;cp=9&amp;lp=48#tab=buyingOptions</t>
  </si>
  <si>
    <t>Dell - Refurbished - Latitude E4310 Intel i5 2600 MHz 320GB HDD 2GB DVD ROM 13" LCD Win 7 Prof. 32 Bit Laptop</t>
  </si>
  <si>
    <t>http://www.bestbuy.com/site/refurbished-latitude-e4310-intel-i5-2600-mhz-320gb-hdd-2gb-dvd-rom-13-lcd-win-7-prof-32-bit-laptop/1305269611.p;jsessionid=51BAE7713A97E5B98AC8C5E0CC592FD3.bbolsp-app03-142?id=mp1305269611&amp;skuId=1305269611&amp;st=pcmcat138500050001_categoryid$abcat0502000&amp;cp=9&amp;lp=49#tab=buyingOptions</t>
  </si>
  <si>
    <t>HP - Refurbished - 15.6" EliteBook Notebook - 4 GB Memory - 240 GB Hard Drive</t>
  </si>
  <si>
    <t>http://www.bestbuy.com/site/refurbished-15-6-elitebook-notebook-4-gb-memory-240-gb-hard-drive/1309526581.p;jsessionid=51BAE7713A97E5B98AC8C5E0CC592FD3.bbolsp-app03-142?id=mp1309526581&amp;skuId=1309526581&amp;st=pcmcat138500050001_categoryid$abcat0502000&amp;cp=9&amp;lp=50#tab=buyingOptions</t>
  </si>
  <si>
    <t>Acer - 15.6" Aspire Notebook - 4 GB Memory - 500 GB Hard Drive</t>
  </si>
  <si>
    <t>http://www.bestbuy.com/site/15-6-aspire-notebook-4-gb-memory-500-gb-hard-drive/1310592278.p;jsessionid=3194243615210E156E30A96009D30BFA.bbolsp-app03-173?id=mp1310592278&amp;skuId=1310592278&amp;st=pcmcat138500050001_categoryid$abcat0502000&amp;cp=10&amp;lp=1#tab=buyingOptions</t>
  </si>
  <si>
    <t>Acer - Refurbished - 14" Aspire Notebook - 4 GB Memory - 500 GB Hard Drive</t>
  </si>
  <si>
    <t>http://www.bestbuy.com/site/refurbished-14-aspire-notebook-4-gb-memory-500-gb-hard-drive/1307937457.p;jsessionid=3194243615210E156E30A96009D30BFA.bbolsp-app03-173?id=mp1307937457&amp;skuId=1307937457&amp;st=pcmcat138500050001_categoryid$abcat0502000&amp;cp=10&amp;lp=2#tab=buyingOptions</t>
  </si>
  <si>
    <t>Dell - Refurbished - Latitude E6410 Intel i5 2400 MHz 320GB HDD 2GB DVD ROM 14" LCD Win 7 Prof. 32 Bit Laptop</t>
  </si>
  <si>
    <t>http://www.bestbuy.com/site/refurbished-latitude-e6410-intel-i5-2400-mhz-320gb-hdd-2gb-dvd-rom-14-lcd-win-7-prof-32-bit-laptop/1305280845.p;jsessionid=3194243615210E156E30A96009D30BFA.bbolsp-app03-173?id=mp1305280845&amp;skuId=1305280845&amp;st=pcmcat138500050001_categoryid$abcat0502000&amp;cp=10&amp;lp=3#tab=buyingOptions</t>
  </si>
  <si>
    <t>Dell - Refurbished - Latitude D630  Core 2 Duo - T7500 - 2.2GHz  2GB/80GB  14.1   Combo  Bluetooth  Win. Vista</t>
  </si>
  <si>
    <t>http://www.bestbuy.com/site/refurbished-latitude-d630-core-2-duo-t7500-2-2ghz-2gb-80gb-14-1--combo-bluetooth-win-vista/1307431719.p;jsessionid=3194243615210E156E30A96009D30BFA.bbolsp-app03-173?id=mp1307431719&amp;skuId=1307431719&amp;st=pcmcat138500050001_categoryid$abcat0502000&amp;cp=10&amp;lp=4#tab=buyingOptions</t>
  </si>
  <si>
    <t>HP - Refurbished - 15" EliteBook Notebook - 4 GB Memory - 240 GB Hard Drive</t>
  </si>
  <si>
    <t>http://www.bestbuy.com/site/refurbished-15-elitebook-notebook-4-gb-memory-240-gb-hard-drive/1309526574.p;jsessionid=3194243615210E156E30A96009D30BFA.bbolsp-app03-173?id=mp1309526574&amp;skuId=1309526574&amp;st=pcmcat138500050001_categoryid$abcat0502000&amp;cp=10&amp;lp=5#tab=buyingOptions</t>
  </si>
  <si>
    <t>http://www.bestbuy.com/site/refurbished-12-elitebook-notebook-4-gb-memory-160-gb-hard-drive/1306277349.p;jsessionid=3194243615210E156E30A96009D30BFA.bbolsp-app03-173?id=mp1306277349&amp;skuId=1306277349&amp;st=pcmcat138500050001_categoryid$abcat0502000&amp;cp=10&amp;lp=6#tab=buyingOptions</t>
  </si>
  <si>
    <t>http://www.bestbuy.com/site/14-elitebook-folio-ultrabook-4-gb-memory-and-180-gb-solid-state-drive/1307549889.p;jsessionid=3194243615210E156E30A96009D30BFA.bbolsp-app03-173?id=mp1307549889&amp;skuId=1307549889&amp;st=pcmcat138500050001_categoryid$abcat0502000&amp;cp=10&amp;lp=7#tab=buyingOptions</t>
  </si>
  <si>
    <t>Samsung - Refurbished - ProXpress Laser Printer - Monochrome - 1200 x 1200 dpi Print - Plain Paper Print - Desktop</t>
  </si>
  <si>
    <t>http://www.bestbuy.com/site/refurbished-proxpress-laser-printer-monochrome-1200-x-1200-dpi-print-plain-paper-print-desktop/1310237858.p;jsessionid=3194243615210E156E30A96009D30BFA.bbolsp-app03-173?id=mp1310237858&amp;skuId=1310237858&amp;st=pcmcat138500050001_categoryid$abcat0502000&amp;cp=10&amp;lp=8#tab=buyingOptions</t>
  </si>
  <si>
    <t>http://www.bestbuy.com/site/refurbished-15-elitebook-notebook-4-gb-memory-320-gb-hard-drive/1308856801.p;jsessionid=3194243615210E156E30A96009D30BFA.bbolsp-app03-173?id=mp1308856801&amp;skuId=1308856801&amp;st=pcmcat138500050001_categoryid$abcat0502000&amp;cp=10&amp;lp=9#tab=buyingOptions</t>
  </si>
  <si>
    <t>AppleÂ® - MacBook AirÂ® - 11.6" Display - 4GB Memory - 64GB Flash Storage</t>
  </si>
  <si>
    <t>http://www.bestbuy.com/site/macbook-air-174-11-6-display-4gb-memory-64gb-flash-storage/1304486804.p;jsessionid=3194243615210E156E30A96009D30BFA.bbolsp-app03-173?id=mp1304486804&amp;skuId=1304486804&amp;st=pcmcat138500050001_categoryid$abcat0502000&amp;cp=10&amp;lp=10#tab=buyingOptions</t>
  </si>
  <si>
    <t>Dell - Refurbished - 14.1" Latitude Notebook - 1 GB Memory - 40 GB Hard Drive</t>
  </si>
  <si>
    <t>http://www.bestbuy.com/site/refurbished-14-1-latitude-notebook-1-gb-memory-40-gb-hard-drive/1306303406.p;jsessionid=3194243615210E156E30A96009D30BFA.bbolsp-app03-173?id=mp1306303406&amp;skuId=1306303406&amp;st=pcmcat138500050001_categoryid$abcat0502000&amp;cp=10&amp;lp=11#tab=buyingOptions</t>
  </si>
  <si>
    <t>http://www.bestbuy.com/site/refurbished-15-elitebook-notebook-4-gb-memory-320-gb-hard-drive/1308856825.p;jsessionid=3194243615210E156E30A96009D30BFA.bbolsp-app03-173?id=mp1308856825&amp;skuId=1308856825&amp;st=pcmcat138500050001_categoryid$abcat0502000&amp;cp=10&amp;lp=12#tab=buyingOptions</t>
  </si>
  <si>
    <t>AppleÂ® - Refurbished - 15.4" MacBook Pro Notebook</t>
  </si>
  <si>
    <t>http://www.bestbuy.com/site/refurbished-15-4-macbook-pro-notebook/1307511084.p;jsessionid=3194243615210E156E30A96009D30BFA.bbolsp-app03-173?id=mp1307511084&amp;skuId=1307511084&amp;st=pcmcat138500050001_categoryid$abcat0502000&amp;cp=10&amp;lp=13#tab=buyingOptions</t>
  </si>
  <si>
    <t>Dell - Refurbished - 14.1" Latitude Notebook - 160 GB Hard Drive</t>
  </si>
  <si>
    <t>http://www.bestbuy.com/site/refurbished-14-1-latitude-notebook-160-gb-hard-drive/1305742343.p;jsessionid=3194243615210E156E30A96009D30BFA.bbolsp-app03-173?id=mp1305742343&amp;skuId=1305742343&amp;st=pcmcat138500050001_categoryid$abcat0502000&amp;cp=10&amp;lp=14#tab=buyingOptions</t>
  </si>
  <si>
    <t>http://www.bestbuy.com/site/refurbished-14-1-latitude-notebook-2-gb-memory-160-gb-hard-drive/1306388335.p;jsessionid=3194243615210E156E30A96009D30BFA.bbolsp-app03-173?id=mp1306388335&amp;skuId=1306388335&amp;st=pcmcat138500050001_categoryid$abcat0502000&amp;cp=10&amp;lp=15#tab=buyingOptions</t>
  </si>
  <si>
    <t>HP - Refurbished - 14" EliteBook Notebook - 4 GB Memory - 320 GB Hard Drive</t>
  </si>
  <si>
    <t>http://www.bestbuy.com/site/refurbished-14-elitebook-notebook-4-gb-memory-320-gb-hard-drive/1306277837.p;jsessionid=3194243615210E156E30A96009D30BFA.bbolsp-app03-173?id=mp1306277837&amp;skuId=1306277837&amp;st=pcmcat138500050001_categoryid$abcat0502000&amp;cp=10&amp;lp=16#tab=buyingOptions</t>
  </si>
  <si>
    <t>Dell - Refurbished - Latitude E5410 Intel i5 2400 MHz 80GB HDD 2GB DVD ROM 14" LCD Win 7 Home Prem. 32 Bit Laptop</t>
  </si>
  <si>
    <t>http://www.bestbuy.com/site/refurbished-latitude-e5410-intel-i5-2400-mhz-80gb-hdd-2gb-dvd-rom-14-lcd-win-7-home-prem-32-bit-laptop/1305634297.p;jsessionid=3194243615210E156E30A96009D30BFA.bbolsp-app03-173?id=mp1305634297&amp;skuId=1305634297&amp;st=pcmcat138500050001_categoryid$abcat0502000&amp;cp=10&amp;lp=17#tab=buyingOptions</t>
  </si>
  <si>
    <t>Dell - Refurbished - Inspiron 11.6" Refurbished Touch-Screen Laptop - 4GB Memory - 500GB Hard Drive - Silver/Black</t>
  </si>
  <si>
    <t>http://www.bestbuy.com/site/refurbished-inspiron-11-6-refurbished-touch-screen-laptop-4gb-memory-500gb-hard-drive-silver-black/1310645233.p;jsessionid=3194243615210E156E30A96009D30BFA.bbolsp-app03-173?id=mp1310645233&amp;skuId=1310645233&amp;st=pcmcat138500050001_categoryid$abcat0502000&amp;cp=10&amp;lp=18#tab=buyingOptions</t>
  </si>
  <si>
    <t>HP - Pre-Owned - 15.6" Pavilion Sleekbook Notebook - 4 GB Memory - 500 GB Hard Drive</t>
  </si>
  <si>
    <t>http://www.bestbuy.com/site/pre-owned-15-6-pavilion-sleekbook-notebook-4-gb-memory-500-gb-hard-drive/1309515431.p;jsessionid=3194243615210E156E30A96009D30BFA.bbolsp-app03-173?id=mp1309515431&amp;skuId=1309515431&amp;st=pcmcat138500050001_categoryid$abcat0502000&amp;cp=10&amp;lp=19#tab=buyingOptions</t>
  </si>
  <si>
    <t>Asus - ZENBOOK Prime 13.3" Laptop - 4GB Memory - 320GB Hard Drive - Silver Aluminum</t>
  </si>
  <si>
    <t>http://www.bestbuy.com/site/zenbook-prime-13-3-laptop-4gb-memory-320gb-hard-drive-silver-aluminum/1304242882.p;jsessionid=3194243615210E156E30A96009D30BFA.bbolsp-app03-173?id=mp1304242882&amp;skuId=1304242882&amp;st=pcmcat138500050001_categoryid$abcat0502000&amp;cp=10&amp;lp=20#tab=buyingOptions</t>
  </si>
  <si>
    <t>http://www.bestbuy.com/site/refurbished-13-3-macbook-air-notebook-4-gb-memory/1307426531.p;jsessionid=3194243615210E156E30A96009D30BFA.bbolsp-app03-173?id=mp1307426531&amp;skuId=1307426531&amp;st=pcmcat138500050001_categoryid$abcat0502000&amp;cp=10&amp;lp=21#tab=buyingOptions</t>
  </si>
  <si>
    <t>http://www.bestbuy.com/site/refurbished-14-thinkpad-notebook-4-gb-memory-160-gb-hard-drive/1306086538.p;jsessionid=3194243615210E156E30A96009D30BFA.bbolsp-app03-173?id=mp1306086538&amp;skuId=1306086538&amp;st=pcmcat138500050001_categoryid$abcat0502000&amp;cp=10&amp;lp=22#tab=buyingOptions</t>
  </si>
  <si>
    <t>HP - Refurbished - 15.6" ProBook Notebook - 4 GB Memory - 500 GB Hard Drive</t>
  </si>
  <si>
    <t>http://www.bestbuy.com/site/refurbished-15-6-probook-notebook-4-gb-memory-500-gb-hard-drive/1308028956.p;jsessionid=3194243615210E156E30A96009D30BFA.bbolsp-app03-173?id=mp1308028956&amp;skuId=1308028956&amp;st=pcmcat138500050001_categoryid$abcat0502000&amp;cp=10&amp;lp=23#tab=buyingOptions</t>
  </si>
  <si>
    <t>Lenovo - 14" ThinkPad Ultrabook - 4 GB Memory and 128 GB Solid State Drive</t>
  </si>
  <si>
    <t>http://www.bestbuy.com/site/14-thinkpad-ultrabook-4-gb-memory-and-128-gb-solid-state-drive/1307412589.p;jsessionid=3194243615210E156E30A96009D30BFA.bbolsp-app03-173?id=mp1307412589&amp;skuId=1307412589&amp;st=pcmcat138500050001_categoryid$abcat0502000&amp;cp=10&amp;lp=24#tab=buyingOptions</t>
  </si>
  <si>
    <t>HP - Refurbished - 14" EliteBook Notebook - 4 GB Memory - 250 GB Hard Drive</t>
  </si>
  <si>
    <t>http://www.bestbuy.com/site/refurbished-14-elitebook-notebook-4-gb-memory-250-gb-hard-drive/1306086606.p;jsessionid=3194243615210E156E30A96009D30BFA.bbolsp-app03-173?id=mp1306086606&amp;skuId=1306086606&amp;st=pcmcat138500050001_categoryid$abcat0502000&amp;cp=10&amp;lp=25#tab=buyingOptions</t>
  </si>
  <si>
    <t>Dell - Refurbished - 14.1" Latitude Notebook - 1 GB Memory - 60 GB Hard Drive</t>
  </si>
  <si>
    <t>http://www.bestbuy.com/site/refurbished-14-1-latitude-notebook-1-gb-memory-60-gb-hard-drive/1306301648.p;jsessionid=3194243615210E156E30A96009D30BFA.bbolsp-app03-173?id=mp1306301648&amp;skuId=1306301648&amp;st=pcmcat138500050001_categoryid$abcat0502000&amp;cp=10&amp;lp=26#tab=buyingOptions</t>
  </si>
  <si>
    <t>http://www.bestbuy.com/site/refurbished-14-1-latitude-notebook-8-gb-memory-160-gb-hard-drive/1310285484.p;jsessionid=3194243615210E156E30A96009D30BFA.bbolsp-app03-173?id=mp1310285484&amp;skuId=1310285484&amp;st=pcmcat138500050001_categoryid$abcat0502000&amp;cp=10&amp;lp=27#tab=buyingOptions</t>
  </si>
  <si>
    <t>Dell - Refurbished - 15.4" Latitude Notebook - 2 GB Memory - 120 GB Hard Drive</t>
  </si>
  <si>
    <t>http://www.bestbuy.com/site/refurbished-15-4-latitude-notebook-2-gb-memory-120-gb-hard-drive/1306082400.p;jsessionid=3194243615210E156E30A96009D30BFA.bbolsp-app03-173?id=mp1306082400&amp;skuId=1306082400&amp;st=pcmcat138500050001_categoryid$abcat0502000&amp;cp=10&amp;lp=28#tab=buyingOptions</t>
  </si>
  <si>
    <t>AppleÂ® - Refurbished - 13.3" MacBook Air Notebook - 2 GB Memory and 128 GB Solid State Drive</t>
  </si>
  <si>
    <t>http://www.bestbuy.com/site/refurbished-13-3-macbook-air-notebook-2-gb-memory-and-128-gb-solid-state-drive/1307511909.p;jsessionid=3194243615210E156E30A96009D30BFA.bbolsp-app03-173?id=mp1307511909&amp;skuId=1307511909&amp;st=pcmcat138500050001_categoryid$abcat0502000&amp;cp=10&amp;lp=29#tab=buyingOptions</t>
  </si>
  <si>
    <t>HP - 14" EliteBook Folio Ultrabook - 4 GB Memory - 500 GB Hard Drive</t>
  </si>
  <si>
    <t>http://www.bestbuy.com/site/14-elitebook-folio-ultrabook-4-gb-memory-500-gb-hard-drive/1306843919.p;jsessionid=3194243615210E156E30A96009D30BFA.bbolsp-app03-173?id=mp1306843919&amp;skuId=1306843919&amp;st=pcmcat138500050001_categoryid$abcat0502000&amp;cp=10&amp;lp=30#tab=buyingOptions</t>
  </si>
  <si>
    <t>Lenovo - IdeaPad 14" Touch-Screen Laptop - 4GB Memory - 500GB Hard Drive</t>
  </si>
  <si>
    <t>http://www.bestbuy.com/site/ideapad-14-touch-screen-laptop-4gb-memory-500gb-hard-drive/1309832118.p;jsessionid=3194243615210E156E30A96009D30BFA.bbolsp-app03-173?id=mp1309832118&amp;skuId=1309832118&amp;st=pcmcat138500050001_categoryid$abcat0502000&amp;cp=10&amp;lp=31#tab=buyingOptions</t>
  </si>
  <si>
    <t>HP - Refurbished - Genuine HP Refurbished ENVY Rove 20-K127C Intel Core i5-4200U 1.6GHz 4GB 1TB 20" Touch W8</t>
  </si>
  <si>
    <t>http://www.bestbuy.com/site/refurbished-genuine-hp-refurbished-envy-rove-20-k127c-intel-core-i5-4200u-1-6ghz-4gb-1tb-20-touch-w8/1309753376.p;jsessionid=3194243615210E156E30A96009D30BFA.bbolsp-app03-173?id=mp1309753376&amp;skuId=1309753376&amp;st=pcmcat138500050001_categoryid$abcat0502000&amp;cp=10&amp;lp=32#tab=buyingOptions</t>
  </si>
  <si>
    <t>Dell - Refurbished - 15.5" Latitude Notebook - 2 GB Memory - 80 GB Hard Drive</t>
  </si>
  <si>
    <t>http://www.bestbuy.com/site/refurbished-15-5-latitude-notebook-2-gb-memory-80-gb-hard-drive/1308428602.p;jsessionid=3194243615210E156E30A96009D30BFA.bbolsp-app03-173?id=mp1308428602&amp;skuId=1308428602&amp;st=pcmcat138500050001_categoryid$abcat0502000&amp;cp=10&amp;lp=33#tab=buyingOptions</t>
  </si>
  <si>
    <t>Lenovo - 14" ThinkPad Ultrabook - 8 GB Memory and 180 GB Solid State Drive</t>
  </si>
  <si>
    <t>http://www.bestbuy.com/site/14-thinkpad-ultrabook-8-gb-memory-and-180-gb-solid-state-drive/1310054141.p;jsessionid=3194243615210E156E30A96009D30BFA.bbolsp-app03-173?id=mp1310054141&amp;skuId=1310054141&amp;st=pcmcat138500050001_categoryid$abcat0502000&amp;cp=10&amp;lp=34#tab=buyingOptions</t>
  </si>
  <si>
    <t>Dell - Refurbished - Latitude E4310 Intel i5 2600 MHz 80GB HDD 4GB DVD ROM 13" LCD Win 7 Prof. 32 Bit Laptop</t>
  </si>
  <si>
    <t>http://www.bestbuy.com/site/refurbished-latitude-e4310-intel-i5-2600-mhz-80gb-hdd-4gb-dvd-rom-13-lcd-win-7-prof-32-bit-laptop/1305502558.p;jsessionid=3194243615210E156E30A96009D30BFA.bbolsp-app03-173?id=mp1305502558&amp;skuId=1305502558&amp;st=pcmcat138500050001_categoryid$abcat0502000&amp;cp=10&amp;lp=35#tab=buyingOptions</t>
  </si>
  <si>
    <t>Dell - Refurbished - Latitude E4310 Intel i5 2400 MHz 320GB HDD 2GB DVD ROM 13" LCD Win 7 Prof. 32 Bit Laptop</t>
  </si>
  <si>
    <t>http://www.bestbuy.com/site/refurbished-latitude-e4310-intel-i5-2400-mhz-320gb-hdd-2gb-dvd-rom-13-lcd-win-7-prof-32-bit-laptop/1305269536.p;jsessionid=3194243615210E156E30A96009D30BFA.bbolsp-app03-173?id=mp1305269536&amp;skuId=1305269536&amp;st=pcmcat138500050001_categoryid$abcat0502000&amp;cp=10&amp;lp=36#tab=buyingOptions</t>
  </si>
  <si>
    <t>http://www.bestbuy.com/site/refurbished-15-5-thinkpad-notebook-4-gb-memory-160-gb-hard-drive/1308428633.p;jsessionid=3194243615210E156E30A96009D30BFA.bbolsp-app03-173?id=mp1308428633&amp;skuId=1308428633&amp;st=pcmcat138500050001_categoryid$abcat0502000&amp;cp=10&amp;lp=37#tab=buyingOptions</t>
  </si>
  <si>
    <t>Acer - 13.3" Touch-Screen Laptop - 4GB Memory - 256GB Solid State Drive - White</t>
  </si>
  <si>
    <t>http://www.bestbuy.com/site/13-3-touch-screen-laptop-4gb-memory-256gb-solid-state-drive-white/1306016597.p;jsessionid=3194243615210E156E30A96009D30BFA.bbolsp-app03-173?id=mp1306016597&amp;skuId=1306016597&amp;st=pcmcat138500050001_categoryid$abcat0502000&amp;cp=10&amp;lp=38#tab=buyingOptions</t>
  </si>
  <si>
    <t>Lenovo - 12.5" ThinkPad Notebook - 4 GB Memory - 320 GB Hard Drive</t>
  </si>
  <si>
    <t>http://www.bestbuy.com/site/12-5-thinkpad-notebook-4-gb-memory-320-gb-hard-drive/1304924108.p;jsessionid=3194243615210E156E30A96009D30BFA.bbolsp-app03-173?id=mp1304924108&amp;skuId=1304924108&amp;st=pcmcat138500050001_categoryid$abcat0502000&amp;cp=10&amp;lp=39#tab=buyingOptions</t>
  </si>
  <si>
    <t>AppleÂ® - Refurbished - 15.4" MacBook Pro Notebook - 8 GB Memory</t>
  </si>
  <si>
    <t>http://www.bestbuy.com/site/refurbished-15-4-macbook-pro-notebook-8-gb-memory/1307511022.p;jsessionid=3194243615210E156E30A96009D30BFA.bbolsp-app03-173?id=mp1307511022&amp;skuId=1307511022&amp;st=pcmcat138500050001_categoryid$abcat0502000&amp;cp=10&amp;lp=40#tab=buyingOptions</t>
  </si>
  <si>
    <t>Lenovo - ThinkPad 2-in-1 12.5" Touch-Screen Laptop - 4GB Memory - 500GB Hard Drive - Black</t>
  </si>
  <si>
    <t>http://www.bestbuy.com/site/thinkpad-2-in-1-12-5-touch-screen-laptop-4gb-memory-500gb-hard-drive-black/1305555646.p;jsessionid=3194243615210E156E30A96009D30BFA.bbolsp-app03-173?id=mp1305555646&amp;skuId=1305555646&amp;st=pcmcat138500050001_categoryid$abcat0502000&amp;cp=10&amp;lp=41#tab=buyingOptions</t>
  </si>
  <si>
    <t>Asus - 15.6" Notebook - 4 GB Memory - 500 GB Hard Drive</t>
  </si>
  <si>
    <t>http://www.bestbuy.com/site/15-6-notebook-4-gb-memory-500-gb-hard-drive/1305686753.p;jsessionid=3194243615210E156E30A96009D30BFA.bbolsp-app03-173?id=mp1305686753&amp;skuId=1305686753&amp;st=pcmcat138500050001_categoryid$abcat0502000&amp;cp=10&amp;lp=42#tab=buyingOptions</t>
  </si>
  <si>
    <t>Dell - Refurbished - Latitude E5410 Intel i5 2400 MHz 80GB HDD 4GB DVD ROM 14" LCD Win 7 Prof. 32 Bit Laptop</t>
  </si>
  <si>
    <t>http://www.bestbuy.com/site/refurbished-latitude-e5410-intel-i5-2400-mhz-80gb-hdd-4gb-dvd-rom-14-lcd-win-7-prof-32-bit-laptop/1305502596.p;jsessionid=3194243615210E156E30A96009D30BFA.bbolsp-app03-173?id=mp1305502596&amp;skuId=1305502596&amp;st=pcmcat138500050001_categoryid$abcat0502000&amp;cp=10&amp;lp=43#tab=buyingOptions</t>
  </si>
  <si>
    <t>http://www.bestbuy.com/site/refurbished-14-latitude-notebook-8-gb-memory-320-gb-hard-drive/1307939291.p;jsessionid=3194243615210E156E30A96009D30BFA.bbolsp-app03-173?id=mp1307939291&amp;skuId=1307939291&amp;st=pcmcat138500050001_categoryid$abcat0502000&amp;cp=10&amp;lp=44#tab=buyingOptions</t>
  </si>
  <si>
    <t>Dell - Refurbished - Latitude Notebook - 1 GB Memory - 60 GB Hard Drive</t>
  </si>
  <si>
    <t>http://www.bestbuy.com/site/refurbished-latitude-notebook-1-gb-memory-60-gb-hard-drive/1307552056.p;jsessionid=3194243615210E156E30A96009D30BFA.bbolsp-app03-173?id=mp1307552056&amp;skuId=1307552056&amp;st=pcmcat138500050001_categoryid$abcat0502000&amp;cp=10&amp;lp=45#tab=buyingOptions</t>
  </si>
  <si>
    <t>http://www.bestbuy.com/site/refurbished-14-latitude-notebook-2-gb-memory-80-gb-hard-drive/1309526543.p;jsessionid=3194243615210E156E30A96009D30BFA.bbolsp-app03-173?id=mp1309526543&amp;skuId=1309526543&amp;st=pcmcat138500050001_categoryid$abcat0502000&amp;cp=10&amp;lp=46#tab=buyingOptions</t>
  </si>
  <si>
    <t>Dell - Refurbished - 15.4" Latitude Notebook - 2 GB Memory - 80 GB Hard Drive</t>
  </si>
  <si>
    <t>http://www.bestbuy.com/site/refurbished-15-4-latitude-notebook-2-gb-memory-80-gb-hard-drive/1305793017.p;jsessionid=3194243615210E156E30A96009D30BFA.bbolsp-app03-173?id=mp1305793017&amp;skuId=1305793017&amp;st=pcmcat138500050001_categoryid$abcat0502000&amp;cp=10&amp;lp=47#tab=buyingOptions</t>
  </si>
  <si>
    <t>http://www.bestbuy.com/site/refurbished-14-latitude-notebook-4-gb-memory-160-gb-hard-drive/1309083633.p;jsessionid=3194243615210E156E30A96009D30BFA.bbolsp-app03-173?id=mp1309083633&amp;skuId=1309083633&amp;st=pcmcat138500050001_categoryid$abcat0502000&amp;cp=10&amp;lp=48#tab=buyingOptions</t>
  </si>
  <si>
    <t>Dell - Refurbished - Latitude E6410 Intel i5 2400 MHz 320GB HDD 4GB DVD ROM 14" LCD Win 7 Prof. 64 Bit Laptop</t>
  </si>
  <si>
    <t>http://www.bestbuy.com/site/refurbished-latitude-e6410-intel-i5-2400-mhz-320gb-hdd-4gb-dvd-rom-14-lcd-win-7-prof-64-bit-laptop/1305280869.p;jsessionid=3194243615210E156E30A96009D30BFA.bbolsp-app03-173?id=mp1305280869&amp;skuId=1305280869&amp;st=pcmcat138500050001_categoryid$abcat0502000&amp;cp=10&amp;lp=49#tab=buyingOptions</t>
  </si>
  <si>
    <t>Dell - Refurbished - 14" Latitude Ultrabook - 8 GB Memory and 128 GB Solid State Drive</t>
  </si>
  <si>
    <t>http://www.bestbuy.com/site/refurbished-14-latitude-ultrabook-8-gb-memory-and-128-gb-solid-state-drive/1310195967.p;jsessionid=3194243615210E156E30A96009D30BFA.bbolsp-app03-173?id=mp1310195967&amp;skuId=1310195967&amp;st=pcmcat138500050001_categoryid$abcat0502000&amp;cp=10&amp;lp=50#tab=buyingOptions</t>
  </si>
  <si>
    <t>Dell - Refurbished - 14" Latitude Notebook - 2 GB Memory - 320 GB Hard Drive</t>
  </si>
  <si>
    <t>http://www.bestbuy.com/site/refurbished-14-latitude-notebook-2-gb-memory-320-gb-hard-drive/1309067718.p;jsessionid=A3E394E136D1886A404E4E5735F7E912.bbolsp-app04-153?id=mp1309067718&amp;skuId=1309067718&amp;st=pcmcat138500050001_categoryid$abcat0502000&amp;cp=11&amp;lp=1#tab=buyingOptions</t>
  </si>
  <si>
    <t>Lenovo - Refurbished - 14" ThinkPad Notebook - 2 GB Memory - 120 GB Hard Drive</t>
  </si>
  <si>
    <t>http://www.bestbuy.com/site/refurbished-14-thinkpad-notebook-2-gb-memory-120-gb-hard-drive/1305327250.p;jsessionid=A3E394E136D1886A404E4E5735F7E912.bbolsp-app04-153?id=mp1305327250&amp;skuId=1305327250&amp;st=pcmcat138500050001_categoryid$abcat0502000&amp;cp=11&amp;lp=2#tab=buyingOptions</t>
  </si>
  <si>
    <t>Asus - 15.6" Ultrabook - 4 GB Memory - 500 GB Hard Drive and 24 GB Solid State Drive</t>
  </si>
  <si>
    <t>http://www.bestbuy.com/site/15-6-ultrabook-4-gb-memory-500-gb-hard-drive-and-24-gb-solid-state-drive/1305668612.p;jsessionid=A3E394E136D1886A404E4E5735F7E912.bbolsp-app04-153?id=mp1305668612&amp;skuId=1305668612&amp;st=pcmcat138500050001_categoryid$abcat0502000&amp;cp=11&amp;lp=3#tab=buyingOptions</t>
  </si>
  <si>
    <t>http://www.bestbuy.com/site/refurbished-12-1-latitude-notebook-1-gb-memory-60-gb-hard-drive/1305895728.p;jsessionid=A3E394E136D1886A404E4E5735F7E912.bbolsp-app04-153?id=mp1305895728&amp;skuId=1305895728&amp;st=pcmcat138500050001_categoryid$abcat0502000&amp;cp=11&amp;lp=4#tab=buyingOptions</t>
  </si>
  <si>
    <t>Lenovo - ThinkPad 15.6" Laptop - 4GB Memory - 500GB Hard Drive</t>
  </si>
  <si>
    <t>http://www.bestbuy.com/site/thinkpad-15-6-laptop-4gb-memory-500gb-hard-drive/1304924863.p;jsessionid=A3E394E136D1886A404E4E5735F7E912.bbolsp-app04-153?id=mp1304924863&amp;skuId=1304924863&amp;st=pcmcat138500050001_categoryid$abcat0502000&amp;cp=11&amp;lp=5#tab=buyingOptions</t>
  </si>
  <si>
    <t>http://www.bestbuy.com/site/refurbished-14-1-latitude-notebook-2-gb-memory-80-gb-hard-drive/1305806861.p;jsessionid=A3E394E136D1886A404E4E5735F7E912.bbolsp-app04-153?id=mp1305806861&amp;skuId=1305806861&amp;st=pcmcat138500050001_categoryid$abcat0502000&amp;cp=11&amp;lp=6#tab=buyingOptions</t>
  </si>
  <si>
    <t>http://www.bestbuy.com/site/thinkpad-twist-ultrabook-2-in-1-12-5-touch-screen-laptop-4gb-memory-black/1306900278.p;jsessionid=A3E394E136D1886A404E4E5735F7E912.bbolsp-app04-153?id=mp1306900278&amp;skuId=1306900278&amp;st=pcmcat138500050001_categoryid$abcat0502000&amp;cp=11&amp;lp=7#tab=buyingOptions</t>
  </si>
  <si>
    <t>Acer - 11.6" Aspire Ultrabook</t>
  </si>
  <si>
    <t>http://www.bestbuy.com/site/11-6-aspire-ultrabook/1307937464.p;jsessionid=A3E394E136D1886A404E4E5735F7E912.bbolsp-app04-153?id=mp1307937464&amp;skuId=1307937464&amp;st=pcmcat138500050001_categoryid$abcat0502000&amp;cp=11&amp;lp=8#tab=buyingOptions</t>
  </si>
  <si>
    <t>http://www.bestbuy.com/site/14-toughbook-notebook-4-gb-memory-500-gb-hard-drive/1310711693.p;jsessionid=A3E394E136D1886A404E4E5735F7E912.bbolsp-app04-153?id=mp1310711693&amp;skuId=1310711693&amp;st=pcmcat138500050001_categoryid$abcat0502000&amp;cp=11&amp;lp=9#tab=buyingOptions</t>
  </si>
  <si>
    <t>Dell - Refurbished - Latitude E5410 Intel i5 2400 MHz 80GB HDD 4GB DVD ROM 14" LCD Win 7 Home Prem. 32 Bit Laptop</t>
  </si>
  <si>
    <t>http://www.bestbuy.com/site/refurbished-latitude-e5410-intel-i5-2400-mhz-80gb-hdd-4gb-dvd-rom-14-lcd-win-7-home-prem-32-bit-laptop/1305634303.p;jsessionid=A3E394E136D1886A404E4E5735F7E912.bbolsp-app04-153?id=mp1305634303&amp;skuId=1305634303&amp;st=pcmcat138500050001_categoryid$abcat0502000&amp;cp=11&amp;lp=10#tab=buyingOptions</t>
  </si>
  <si>
    <t>Dell - Refurbished - Latitude E4310 Intel i5 2400 MHz 320GB HDD 4GB DVD ROM 13" LCD Win 7 Prof. 32 Bit Laptop</t>
  </si>
  <si>
    <t>http://www.bestbuy.com/site/refurbished-latitude-e4310-intel-i5-2400-mhz-320gb-hdd-4gb-dvd-rom-13-lcd-win-7-prof-32-bit-laptop/1305269543.p;jsessionid=A3E394E136D1886A404E4E5735F7E912.bbolsp-app04-153?id=mp1305269543&amp;skuId=1305269543&amp;st=pcmcat138500050001_categoryid$abcat0502000&amp;cp=11&amp;lp=11#tab=buyingOptions</t>
  </si>
  <si>
    <t>http://www.bestbuy.com/site/14-toughbook-notebook-4-gb-memory-500-gb-hard-drive/1310391413.p;jsessionid=A3E394E136D1886A404E4E5735F7E912.bbolsp-app04-153?id=mp1310391413&amp;skuId=1310391413&amp;st=pcmcat138500050001_categoryid$abcat0502000&amp;cp=11&amp;lp=12#tab=buyingOptions</t>
  </si>
  <si>
    <t>Lenovo - 11.6" ThinkPad Notebook - 4 GB Memory - 320 GB Hard Drive</t>
  </si>
  <si>
    <t>http://www.bestbuy.com/site/11-6-thinkpad-notebook-4-gb-memory-320-gb-hard-drive/1309453788.p;jsessionid=A3E394E136D1886A404E4E5735F7E912.bbolsp-app04-153?id=mp1309453788&amp;skuId=1309453788&amp;st=pcmcat138500050001_categoryid$abcat0502000&amp;cp=11&amp;lp=13#tab=buyingOptions</t>
  </si>
  <si>
    <t>http://www.bestbuy.com/site/refurbished-15-4-macbook-pro-notebook-8-gb-memory/1307511039.p;jsessionid=A3E394E136D1886A404E4E5735F7E912.bbolsp-app04-153?id=mp1307511039&amp;skuId=1307511039&amp;st=pcmcat138500050001_categoryid$abcat0502000&amp;cp=11&amp;lp=14#tab=buyingOptions</t>
  </si>
  <si>
    <t>HP - Refurbished - 14" EliteBook Notebook - 2 GB Memory - 120 GB Hard Drive</t>
  </si>
  <si>
    <t>http://www.bestbuy.com/site/refurbished-14-elitebook-notebook-2-gb-memory-120-gb-hard-drive/1305283389.p;jsessionid=A3E394E136D1886A404E4E5735F7E912.bbolsp-app04-153?id=mp1305283389&amp;skuId=1305283389&amp;st=pcmcat138500050001_categoryid$abcat0502000&amp;cp=11&amp;lp=15#tab=buyingOptions</t>
  </si>
  <si>
    <t>http://www.bestbuy.com/site/14-thinkpad-notebook-8-gb-memory-and-180-gb-solid-state-drive/1307550335.p;jsessionid=A3E394E136D1886A404E4E5735F7E912.bbolsp-app04-153?id=mp1307550335&amp;skuId=1307550335&amp;st=pcmcat138500050001_categoryid$abcat0502000&amp;cp=11&amp;lp=16#tab=buyingOptions</t>
  </si>
  <si>
    <t>http://www.bestbuy.com/site/refurbished-latitude-notebook-2-gb-memory-160-gb-hard-drive/1307936191.p;jsessionid=A3E394E136D1886A404E4E5735F7E912.bbolsp-app04-153?id=mp1307936191&amp;skuId=1307936191&amp;st=pcmcat138500050001_categoryid$abcat0502000&amp;cp=11&amp;lp=17#tab=buyingOptions</t>
  </si>
  <si>
    <t>HP - Refurbished - 14" ENVY TouchSmart Ultrabook - 4 GB Memory - 500 GB Hard Drive</t>
  </si>
  <si>
    <t>http://www.bestbuy.com/site/refurbished-14-envy-touchsmart-ultrabook-4-gb-memory-500-gb-hard-drive/1308854173.p;jsessionid=A3E394E136D1886A404E4E5735F7E912.bbolsp-app04-153?id=mp1308854173&amp;skuId=1308854173&amp;st=pcmcat138500050001_categoryid$abcat0502000&amp;cp=11&amp;lp=18#tab=buyingOptions</t>
  </si>
  <si>
    <t>Lenovo - Refurbished - 14" ThinkPad Notebook - 2 GB Memory - 100 GB Hard Drive</t>
  </si>
  <si>
    <t>http://www.bestbuy.com/site/refurbished-14-thinkpad-notebook-2-gb-memory-100-gb-hard-drive/1305327267.p;jsessionid=A3E394E136D1886A404E4E5735F7E912.bbolsp-app04-153?id=mp1305327267&amp;skuId=1305327267&amp;st=pcmcat138500050001_categoryid$abcat0502000&amp;cp=11&amp;lp=19#tab=buyingOptions</t>
  </si>
  <si>
    <t>Dell - 14" Latitude Notebook - 4 GB Memory and 128 GB Solid State Drive</t>
  </si>
  <si>
    <t>http://www.bestbuy.com/site/14-latitude-notebook-4-gb-memory-and-128-gb-solid-state-drive/1306083599.p;jsessionid=A3E394E136D1886A404E4E5735F7E912.bbolsp-app04-153?id=mp1306083599&amp;skuId=1306083599&amp;st=pcmcat138500050001_categoryid$abcat0502000&amp;cp=11&amp;lp=20#tab=buyingOptions</t>
  </si>
  <si>
    <t>Lenovo - 12.5" ThinkPad Notebook - 4 GB Memory - 500 GB Hard Drive - Black</t>
  </si>
  <si>
    <t>http://www.bestbuy.com/site/12-5-thinkpad-notebook-4-gb-memory-500-gb-hard-drive-black/1305546378.p;jsessionid=A3E394E136D1886A404E4E5735F7E912.bbolsp-app04-153?id=mp1305546378&amp;skuId=1305546378&amp;st=pcmcat138500050001_categoryid$abcat0502000&amp;cp=11&amp;lp=21#tab=buyingOptions</t>
  </si>
  <si>
    <t>Dell - Refurbished - Latitude E5410 Intel i5 2400 MHz 320GB HDD 2GB DVD ROM 14" LCD Win 7 Home Prem. 32 Bit Laptop</t>
  </si>
  <si>
    <t>http://www.bestbuy.com/site/refurbished-latitude-e5410-intel-i5-2400-mhz-320gb-hdd-2gb-dvd-rom-14-lcd-win-7-home-prem-32-bit-laptop/1305634310.p;jsessionid=A3E394E136D1886A404E4E5735F7E912.bbolsp-app04-153?id=mp1305634310&amp;skuId=1305634310&amp;st=pcmcat138500050001_categoryid$abcat0502000&amp;cp=11&amp;lp=22#tab=buyingOptions</t>
  </si>
  <si>
    <t>Acer - Refurbished - 10.1" Aspire One Netbook - 1 GB Memory - 320 GB Hard Drive</t>
  </si>
  <si>
    <t>http://www.bestbuy.com/site/refurbished-10-1-aspire-one-netbook-1-gb-memory-320-gb-hard-drive/1307141007.p;jsessionid=A3E394E136D1886A404E4E5735F7E912.bbolsp-app04-153?id=mp1307141007&amp;skuId=1307141007&amp;st=pcmcat138500050001_categoryid$abcat0502000&amp;cp=11&amp;lp=23#tab=buyingOptions</t>
  </si>
  <si>
    <t>http://www.bestbuy.com/site/refurbished-14-latitude-notebook-4-gb-memory-160-gb-hard-drive/1305321319.p;jsessionid=A3E394E136D1886A404E4E5735F7E912.bbolsp-app04-153?id=mp1305321319&amp;skuId=1305321319&amp;st=pcmcat138500050001_categoryid$abcat0502000&amp;cp=11&amp;lp=24#tab=buyingOptions</t>
  </si>
  <si>
    <t>Lenovo - 15.6" ThinkPad Notebook - 4 GB Memory - 320 GB Hard Drive</t>
  </si>
  <si>
    <t>http://www.bestbuy.com/site/15-6-thinkpad-notebook-4-gb-memory-320-gb-hard-drive/1305215472.p;jsessionid=A3E394E136D1886A404E4E5735F7E912.bbolsp-app04-153?id=mp1305215472&amp;skuId=1305215472&amp;st=pcmcat138500050001_categoryid$abcat0502000&amp;cp=11&amp;lp=25#tab=buyingOptions</t>
  </si>
  <si>
    <t>http://www.bestbuy.com/site/refurbished-14-1-latitude-notebook-2-gb-memory-60-gb-hard-drive/1309010400.p;jsessionid=A3E394E136D1886A404E4E5735F7E912.bbolsp-app04-153?id=mp1309010400&amp;skuId=1309010400&amp;st=pcmcat138500050001_categoryid$abcat0502000&amp;cp=11&amp;lp=26#tab=buyingOptions</t>
  </si>
  <si>
    <t>AppleÂ® - Refurbished - 15.4" MacBook Pro Notebook - 8 GB Memory and 256 GB Solid State Drive</t>
  </si>
  <si>
    <t>http://www.bestbuy.com/site/refurbished-15-4-macbook-pro-notebook-8-gb-memory-and-256-gb-solid-state-drive/1307511138.p;jsessionid=A3E394E136D1886A404E4E5735F7E912.bbolsp-app04-153?id=mp1307511138&amp;skuId=1307511138&amp;st=pcmcat138500050001_categoryid$abcat0502000&amp;cp=11&amp;lp=27#tab=buyingOptions</t>
  </si>
  <si>
    <t>Dell - Refurbished - Latitude E6410 Intel i5 2600 MHz 320GB HDD 2GB DVD ROM 14" LCD Win 7 Prof. 32 Bit Laptop</t>
  </si>
  <si>
    <t>http://www.bestbuy.com/site/refurbished-latitude-e6410-intel-i5-2600-mhz-320gb-hdd-2gb-dvd-rom-14-lcd-win-7-prof-32-bit-laptop/1305280890.p;jsessionid=A3E394E136D1886A404E4E5735F7E912.bbolsp-app04-153?id=mp1305280890&amp;skuId=1305280890&amp;st=pcmcat138500050001_categoryid$abcat0502000&amp;cp=11&amp;lp=28#tab=buyingOptions</t>
  </si>
  <si>
    <t>Dell - Refurbished - Latitude E4310 Intel i5 2400 MHz 320GB HDD 4GB DVD ROM 13" LCD Win 7 Home Prem. 32 Bit Laptop</t>
  </si>
  <si>
    <t>http://www.bestbuy.com/site/refurbished-latitude-e4310-intel-i5-2400-mhz-320gb-hdd-4gb-dvd-rom-13-lcd-win-7-home-prem-32-bit-laptop/1305269529.p;jsessionid=A3E394E136D1886A404E4E5735F7E912.bbolsp-app04-153?id=mp1305269529&amp;skuId=1305269529&amp;st=pcmcat138500050001_categoryid$abcat0502000&amp;cp=11&amp;lp=29#tab=buyingOptions</t>
  </si>
  <si>
    <t>http://www.bestbuy.com/site/refurbished-13-latitude-notebook-8-gb-memory-320-gb-hard-drive/1305682519.p;jsessionid=A3E394E136D1886A404E4E5735F7E912.bbolsp-app04-153?id=mp1305682519&amp;skuId=1305682519&amp;st=pcmcat138500050001_categoryid$abcat0502000&amp;cp=11&amp;lp=30#tab=buyingOptions</t>
  </si>
  <si>
    <t>http://www.bestbuy.com/site/14-thinkpad-notebook-4-gb-memory-and-128-gb-solid-state-drive/1305729665.p;jsessionid=A3E394E136D1886A404E4E5735F7E912.bbolsp-app04-153?id=mp1305729665&amp;skuId=1305729665&amp;st=pcmcat138500050001_categoryid$abcat0502000&amp;cp=11&amp;lp=31#tab=buyingOptions</t>
  </si>
  <si>
    <t>HP - Refurbished - 14" Probook Notebook - 4 GB Memory - 160 GB Hard Drive</t>
  </si>
  <si>
    <t>http://www.bestbuy.com/site/refurbished-14-probook-notebook-4-gb-memory-160-gb-hard-drive/1309402328.p;jsessionid=A3E394E136D1886A404E4E5735F7E912.bbolsp-app04-153?id=mp1309402328&amp;skuId=1309402328&amp;st=pcmcat138500050001_categoryid$abcat0502000&amp;cp=11&amp;lp=32#tab=buyingOptions</t>
  </si>
  <si>
    <t>http://www.bestbuy.com/site/refurbished-12-elitebook-notebook-2-gb-memory-160-gb-hard-drive/1308856351.p;jsessionid=A3E394E136D1886A404E4E5735F7E912.bbolsp-app04-153?id=mp1308856351&amp;skuId=1308856351&amp;st=pcmcat138500050001_categoryid$abcat0502000&amp;cp=11&amp;lp=33#tab=buyingOptions</t>
  </si>
  <si>
    <t>http://www.bestbuy.com/site/refurbished-14-thinkpad-notebook-4-gb-memory-160-gb-hard-drive/1308294580.p;jsessionid=A3E394E136D1886A404E4E5735F7E912.bbolsp-app04-153?id=mp1308294580&amp;skuId=1308294580&amp;st=pcmcat138500050001_categoryid$abcat0502000&amp;cp=11&amp;lp=34#tab=buyingOptions</t>
  </si>
  <si>
    <t>http://www.bestbuy.com/site/refurbished-14-1-latitude-notebook-3-gb-memory-160-gb-hard-drive/1309132850.p;jsessionid=A3E394E136D1886A404E4E5735F7E912.bbolsp-app04-153?id=mp1309132850&amp;skuId=1309132850&amp;st=pcmcat138500050001_categoryid$abcat0502000&amp;cp=11&amp;lp=35#tab=buyingOptions</t>
  </si>
  <si>
    <t>http://www.bestbuy.com/site/refurbished-14-latitude-notebook-8-gb-memory-320-gb-hard-drive/1309067756.p;jsessionid=A3E394E136D1886A404E4E5735F7E912.bbolsp-app04-153?id=mp1309067756&amp;skuId=1309067756&amp;st=pcmcat138500050001_categoryid$abcat0502000&amp;cp=11&amp;lp=36#tab=buyingOptions</t>
  </si>
  <si>
    <t>HP - 14" ProBook Notebook - 4 GB Memory - 500 GB Hard Drive</t>
  </si>
  <si>
    <t>http://www.bestbuy.com/site/14-probook-notebook-4-gb-memory-500-gb-hard-drive/1306561103.p;jsessionid=A3E394E136D1886A404E4E5735F7E912.bbolsp-app04-153?id=mp1306561103&amp;skuId=1306561103&amp;st=pcmcat138500050001_categoryid$abcat0502000&amp;cp=11&amp;lp=37#tab=buyingOptions</t>
  </si>
  <si>
    <t>Dell - Refurbished - Latitude E4310 Intel i5 2400 MHz 320GB HDD 2GB DVD ROM 13" LCD Win 7 Home Prem. 32 Bit Laptop</t>
  </si>
  <si>
    <t>http://www.bestbuy.com/site/refurbished-latitude-e4310-intel-i5-2400-mhz-320gb-hdd-2gb-dvd-rom-13-lcd-win-7-home-prem-32-bit-laptop/1305269512.p;jsessionid=A3E394E136D1886A404E4E5735F7E912.bbolsp-app04-153?id=mp1305269512&amp;skuId=1305269512&amp;st=pcmcat138500050001_categoryid$abcat0502000&amp;cp=11&amp;lp=38#tab=buyingOptions</t>
  </si>
  <si>
    <t>Samsung - Refurbished - Refurbished Galaxy ATIV 11.6 inch Tablet with 64GB Memory - Blue</t>
  </si>
  <si>
    <t>http://www.bestbuy.com/site/refurbished-refurbished-galaxy-ativ-11-6-inch-tablet-with-64gb-memory-blue/1310459588.p;jsessionid=A3E394E136D1886A404E4E5735F7E912.bbolsp-app04-153?id=mp1310459588&amp;skuId=1310459588&amp;st=pcmcat138500050001_categoryid$abcat0502000&amp;cp=11&amp;lp=39#tab=buyingOptions</t>
  </si>
  <si>
    <t>Panasonic - 15.4" Toughbook Notebook - 4 GB Memory and 128 GB Solid State Drive</t>
  </si>
  <si>
    <t>http://www.bestbuy.com/site/15-4-toughbook-notebook-4-gb-memory-and-128-gb-solid-state-drive/1308888185.p;jsessionid=A3E394E136D1886A404E4E5735F7E912.bbolsp-app04-153?id=mp1308888185&amp;skuId=1308888185&amp;st=pcmcat138500050001_categoryid$abcat0502000&amp;cp=11&amp;lp=40#tab=buyingOptions</t>
  </si>
  <si>
    <t>HP - 12.5" EliteBook Notebook - 4 GB Memory and 128 GB Solid State Drive</t>
  </si>
  <si>
    <t>http://www.bestbuy.com/site/12-5-elitebook-notebook-4-gb-memory-and-128-gb-solid-state-drive/1309230679.p;jsessionid=A3E394E136D1886A404E4E5735F7E912.bbolsp-app04-153?id=mp1309230679&amp;skuId=1309230679&amp;st=pcmcat138500050001_categoryid$abcat0502000&amp;cp=11&amp;lp=41#tab=buyingOptions</t>
  </si>
  <si>
    <t>HP - 12.5" EliteBook Notebook - 4 GB Memory - 500 GB Hard Drive</t>
  </si>
  <si>
    <t>http://www.bestbuy.com/site/12-5-elitebook-notebook-4-gb-memory-500-gb-hard-drive/1308888253.p;jsessionid=A3E394E136D1886A404E4E5735F7E912.bbolsp-app04-153?id=mp1308888253&amp;skuId=1308888253&amp;st=pcmcat138500050001_categoryid$abcat0502000&amp;cp=11&amp;lp=42#tab=buyingOptions</t>
  </si>
  <si>
    <t>HP - ProBook 430 G1 13.3" Laptop - 4GB Memory - 320GB Hard Drive - Black</t>
  </si>
  <si>
    <t>http://www.bestbuy.com/site/probook-430-g1-13-3-laptop-4gb-memory-320gb-hard-drive-black/1307994610.p;jsessionid=A3E394E136D1886A404E4E5735F7E912.bbolsp-app04-153?id=mp1307994610&amp;skuId=1307994610&amp;st=pcmcat138500050001_categoryid$abcat0502000&amp;cp=11&amp;lp=43#tab=buyingOptions</t>
  </si>
  <si>
    <t>http://www.bestbuy.com/site/14-elitebook-notebook-4-gb-memory-500-gb-hard-drive/1306293608.p;jsessionid=A3E394E136D1886A404E4E5735F7E912.bbolsp-app04-153?id=mp1306293608&amp;skuId=1306293608&amp;st=pcmcat138500050001_categoryid$abcat0502000&amp;cp=11&amp;lp=44#tab=buyingOptions</t>
  </si>
  <si>
    <t>http://www.bestbuy.com/site/14-elitebook-notebook-4-gb-memory-500-gb-hard-drive/1308888277.p;jsessionid=A3E394E136D1886A404E4E5735F7E912.bbolsp-app04-153?id=mp1308888277&amp;skuId=1308888277&amp;st=pcmcat138500050001_categoryid$abcat0502000&amp;cp=11&amp;lp=46#tab=buyingOptions</t>
  </si>
  <si>
    <t>Samsung - 14" ATIV Book 5 Ultrabook - 4 GB Memory - 500 GB Hard Drive and 24 GB Solid State Drive</t>
  </si>
  <si>
    <t>http://www.bestbuy.com/site/14-ativ-book-5-ultrabook-4-gb-memory-500-gb-hard-drive-and-24-gb-solid-state-drive/1307645796.p;jsessionid=A3E394E136D1886A404E4E5735F7E912.bbolsp-app04-153?id=mp1307645796&amp;skuId=1307645796&amp;st=pcmcat138500050001_categoryid$abcat0502000&amp;cp=11&amp;lp=47#tab=buyingOptions</t>
  </si>
  <si>
    <t>Dell - Refurbished - 14" Inspiron Ultrabook - 6 GB Memory - 500 GB Hard Drive and 32 GB Solid State Drive</t>
  </si>
  <si>
    <t>http://www.bestbuy.com/site/refurbished-14-inspiron-ultrabook-6-gb-memory-500-gb-hard-drive-and-32-gb-solid-state-drive/1307158036.p;jsessionid=A3E394E136D1886A404E4E5735F7E912.bbolsp-app04-153?id=mp1307158036&amp;skuId=1307158036&amp;st=pcmcat138500050001_categoryid$abcat0502000&amp;cp=11&amp;lp=48#tab=buyingOptions</t>
  </si>
  <si>
    <t>Panasonic - Toughbook Tablet PC - 12.5" - In-plane Switching (IPS) Technology - Intel Core i5 i5-3427U 1.80 GHz</t>
  </si>
  <si>
    <t>http://www.bestbuy.com/site/toughbook-tablet-pc-12-5-in-plane-switching-ips-technology-intel-core-i5-i5-3427u-1-80-ghz/1309235629.p;jsessionid=A3E394E136D1886A404E4E5735F7E912.bbolsp-app04-153?id=mp1309235629&amp;skuId=1309235629&amp;st=pcmcat138500050001_categoryid$abcat0502000&amp;cp=11&amp;lp=49#tab=buyingOptions</t>
  </si>
  <si>
    <t>HP - 17.3" EliteBook Notebook - 8 GB Memory - 500 GB Hard Drive</t>
  </si>
  <si>
    <t>http://www.bestbuy.com/site/17-3-elitebook-notebook-8-gb-memory-500-gb-hard-drive/1306230481.p;jsessionid=A3E394E136D1886A404E4E5735F7E912.bbolsp-app04-153?id=mp1306230481&amp;skuId=1306230481&amp;st=pcmcat138500050001_categoryid$abcat0502000&amp;cp=11&amp;lp=50#tab=buyingOptions</t>
  </si>
  <si>
    <t>HP - ENVY TouchSmart Ultrabook 14" Touch-Screen Laptop - 8GB Memory - 750GB Hard Drive - Silver</t>
  </si>
  <si>
    <t>http://www.bestbuy.com/site/envy-touchsmart-ultrabook-14-touch-screen-laptop-8gb-memory-750gb-hard-drive-silver/1309767946.p;jsessionid=FC977EE1E38FD5B8D5B736291F38742A.bbolsp-app02-172?id=mp1309767946&amp;skuId=1309767946&amp;st=pcmcat138500050001_categoryid$abcat0502000&amp;cp=12&amp;lp=1#tab=buyingOptions</t>
  </si>
  <si>
    <t>http://www.bestbuy.com/site/bundle-envy-touchsmart-15-6-15-j170us-notebook-amd-elite-quad-core-a10-5750m-proc-/1310222724.p;jsessionid=FC977EE1E38FD5B8D5B736291F38742A.bbolsp-app02-172?id=mp1310222724&amp;skuId=1310222724&amp;st=pcmcat138500050001_categoryid$abcat0502000&amp;cp=12&amp;lp=2#tab=buyingOptions</t>
  </si>
  <si>
    <t>http://www.bestbuy.com/site/refurbished-14-1-latitude-notebook-1-gb-memory-40-gb-hard-drive/1305952216.p;jsessionid=FC977EE1E38FD5B8D5B736291F38742A.bbolsp-app02-172?id=mp1305952216&amp;skuId=1305952216&amp;st=pcmcat138500050001_categoryid$abcat0502000&amp;cp=12&amp;lp=3#tab=buyingOptions</t>
  </si>
  <si>
    <t>HP - 17.3" ZBook Notebook - 8 GB Memory - 500 GB Hard Drive and 128 GB Solid State Drive</t>
  </si>
  <si>
    <t>http://www.bestbuy.com/site/17-3-zbook-notebook-8-gb-memory-500-gb-hard-drive-and-128-gb-solid-state-drive/1308851653.p;jsessionid=FC977EE1E38FD5B8D5B736291F38742A.bbolsp-app02-172?id=mp1308851653&amp;skuId=1308851653&amp;st=pcmcat138500050001_categoryid$abcat0502000&amp;cp=12&amp;lp=4#tab=buyingOptions</t>
  </si>
  <si>
    <t>Asus - ASUSPRO 15.6" Laptop - 4GB Memory - 500GB Hard Drive - Black</t>
  </si>
  <si>
    <t>http://www.bestbuy.com/site/asuspro-15-6-laptop-4gb-memory-500gb-hard-drive-black/1310239166.p;jsessionid=FC977EE1E38FD5B8D5B736291F38742A.bbolsp-app02-172?id=mp1310239166&amp;skuId=1310239166&amp;st=pcmcat138500050001_categoryid$abcat0502000&amp;cp=12&amp;lp=5#tab=buyingOptions</t>
  </si>
  <si>
    <t>Panasonic - Refurbished - 15.4" Toughbook Notebook - 8 GB Memory - 500 GB Hard Drive</t>
  </si>
  <si>
    <t>http://www.bestbuy.com/site/refurbished-15-4-toughbook-notebook-8-gb-memory-500-gb-hard-drive/1310620117.p;jsessionid=FC977EE1E38FD5B8D5B736291F38742A.bbolsp-app02-172?id=mp1310620117&amp;skuId=1310620117&amp;st=pcmcat138500050001_categoryid$abcat0502000&amp;cp=12&amp;lp=6#tab=buyingOptions</t>
  </si>
  <si>
    <t>Dell - XPS Ultrabook 14" Laptop - 4GB Memory - 500GB Hard Drive + 32GB Solid State Drive - Silver Anodized Aluminum</t>
  </si>
  <si>
    <t>http://www.bestbuy.com/site/xps-ultrabook-14-laptop-4gb-memory-500gb-hard-drive-32gb-solid-state-drive-silver-anodized-aluminum/1310686908.p;jsessionid=FC977EE1E38FD5B8D5B736291F38742A.bbolsp-app02-172?id=mp1310686908&amp;skuId=1310686908&amp;st=pcmcat138500050001_categoryid$abcat0502000&amp;cp=12&amp;lp=7#tab=buyingOptions</t>
  </si>
  <si>
    <t>HP - 17.3" ZBook Notebook - 8 GB Memory - 750 GB Hard Drive</t>
  </si>
  <si>
    <t>http://www.bestbuy.com/site/17-3-zbook-notebook-8-gb-memory-750-gb-hard-drive/1308851646.p;jsessionid=FC977EE1E38FD5B8D5B736291F38742A.bbolsp-app02-172?id=mp1308851646&amp;skuId=1308851646&amp;st=pcmcat138500050001_categoryid$abcat0502000&amp;cp=12&amp;lp=8#tab=buyingOptions</t>
  </si>
  <si>
    <t>Fujitsu - LIFEBOOK Tablet PC - 12.5" - Intel Core i5 i5-3210M 2.50 GHz</t>
  </si>
  <si>
    <t>http://www.bestbuy.com/site/lifebook-tablet-pc-12-5-intel-core-i5-i5-3210m-2-50-ghz/1309178759.p;jsessionid=FC977EE1E38FD5B8D5B736291F38742A.bbolsp-app02-172?id=mp1309178759&amp;skuId=1309178759&amp;st=pcmcat138500050001_categoryid$abcat0502000&amp;cp=12&amp;lp=9#tab=buyingOptions</t>
  </si>
  <si>
    <t>Samsung - 13.3" ATIV Book 9 Plus Ultrabook - 8 GB Memory and 256 GB Solid State Drive</t>
  </si>
  <si>
    <t>http://www.bestbuy.com/site/13-3-ativ-book-9-plus-ultrabook-8-gb-memory-and-256-gb-solid-state-drive/1309922215.p;jsessionid=FC977EE1E38FD5B8D5B736291F38742A.bbolsp-app02-172?id=mp1309922215&amp;skuId=1309922215&amp;st=pcmcat138500050001_categoryid$abcat0502000&amp;cp=12&amp;lp=10#tab=buyingOptions</t>
  </si>
  <si>
    <t>Dell - 14" Latitude Notebook - 4 GB Memory - 500 GB Hard Drive</t>
  </si>
  <si>
    <t>http://www.bestbuy.com/site/14-latitude-notebook-4-gb-memory-500-gb-hard-drive/1309235537.p;jsessionid=FC977EE1E38FD5B8D5B736291F38742A.bbolsp-app02-172?id=mp1309235537&amp;skuId=1309235537&amp;st=pcmcat138500050001_categoryid$abcat0502000&amp;cp=12&amp;lp=11#tab=buyingOptions</t>
  </si>
  <si>
    <t>Dell - Refurbished - 15.6" XPS Ultrabook - 8 GB Memory - 750 GB Hard Drive and 32 GB Solid State Drive</t>
  </si>
  <si>
    <t>http://www.bestbuy.com/site/refurbished-15-6-xps-ultrabook-8-gb-memory-750-gb-hard-drive-and-32-gb-solid-state-drive/1307433393.p;jsessionid=FC977EE1E38FD5B8D5B736291F38742A.bbolsp-app02-172?id=mp1307433393&amp;skuId=1307433393&amp;st=pcmcat138500050001_categoryid$abcat0502000&amp;cp=12&amp;lp=12#tab=buyingOptions</t>
  </si>
  <si>
    <t>Acer - 17.3" Aspire Notebook - 12 GB Memory - 1 TB Hard Drive</t>
  </si>
  <si>
    <t>http://www.bestbuy.com/site/17-3-aspire-notebook-12-gb-memory-1-tb-hard-drive/1310241930.p;jsessionid=FC977EE1E38FD5B8D5B736291F38742A.bbolsp-app02-172?id=mp1310241930&amp;skuId=1310241930&amp;st=pcmcat138500050001_categoryid$abcat0502000&amp;cp=12&amp;lp=13#tab=buyingOptions</t>
  </si>
  <si>
    <t>HP - 17.3" ZBook Notebook - 32 GB Memory - 750 GB Hard Drive and 512 GB Solid State Drive</t>
  </si>
  <si>
    <t>http://www.bestbuy.com/site/17-3-zbook-notebook-32-gb-memory-750-gb-hard-drive-and-512-gb-solid-state-drive/1309231119.p;jsessionid=FC977EE1E38FD5B8D5B736291F38742A.bbolsp-app02-172?id=mp1309231119&amp;skuId=1309231119&amp;st=pcmcat138500050001_categoryid$abcat0502000&amp;cp=12&amp;lp=14#tab=buyingOptions</t>
  </si>
  <si>
    <t>Dell - 15.6" Inspiron Notebook - 6 GB Memory - 500 GB Hard Drive</t>
  </si>
  <si>
    <t>http://www.bestbuy.com/site/15-6-inspiron-notebook-6-gb-memory-500-gb-hard-drive/1308876922.p;jsessionid=FC977EE1E38FD5B8D5B736291F38742A.bbolsp-app02-172?id=mp1308876922&amp;skuId=1308876922&amp;st=pcmcat138500050001_categoryid$abcat0502000&amp;cp=12&amp;lp=15#tab=buyingOptions</t>
  </si>
  <si>
    <t>Asus - Refurbished - 14" Ultrabook - 4 GB Memory - 500 GB Hard Drive and 24 GB Solid State Drive</t>
  </si>
  <si>
    <t>http://www.bestbuy.com/site/refurbished-14-ultrabook-4-gb-memory-500-gb-hard-drive-and-24-gb-solid-state-drive/1309404971.p;jsessionid=FC977EE1E38FD5B8D5B736291F38742A.bbolsp-app02-172?id=mp1309404971&amp;skuId=1309404971&amp;st=pcmcat138500050001_categoryid$abcat0502000&amp;cp=12&amp;lp=16#tab=buyingOptions</t>
  </si>
  <si>
    <t>http://www.bestbuy.com/site/toughbook-tablet-pc-12-5-in-plane-switching-ips-technology-intel-core-i5-i5-3427u-1-80-ghz/1309534302.p;jsessionid=FC977EE1E38FD5B8D5B736291F38742A.bbolsp-app02-172?id=mp1309534302&amp;skuId=1309534302&amp;st=pcmcat138500050001_categoryid$abcat0502000&amp;cp=12&amp;lp=17#tab=buyingOptions</t>
  </si>
  <si>
    <t>http://www.bestbuy.com/site/refurbished-14-elitebook-notebook-4-gb-memory-250-gb-hard-drive/1308795209.p;jsessionid=FC977EE1E38FD5B8D5B736291F38742A.bbolsp-app02-172?id=mp1308795209&amp;skuId=1308795209&amp;st=pcmcat138500050001_categoryid$abcat0502000&amp;cp=12&amp;lp=18#tab=buyingOptions</t>
  </si>
  <si>
    <t>Asus - Refurbished - 13.3" VivoBook Notebook - 4 GB Memory - 500 GB Hard Drive</t>
  </si>
  <si>
    <t>http://www.bestbuy.com/site/refurbished-13-3-vivobook-notebook-4-gb-memory-500-gb-hard-drive/1309926671.p;jsessionid=FC977EE1E38FD5B8D5B736291F38742A.bbolsp-app02-172?id=mp1309926671&amp;skuId=1309926671&amp;st=pcmcat138500050001_categoryid$abcat0502000&amp;cp=12&amp;lp=19#tab=buyingOptions</t>
  </si>
  <si>
    <t>HP - 11.6" Notebook - 4 GB Memory - 320 GB Hard Drive</t>
  </si>
  <si>
    <t>http://www.bestbuy.com/site/11-6-notebook-4-gb-memory-320-gb-hard-drive/1310554641.p;jsessionid=FC977EE1E38FD5B8D5B736291F38742A.bbolsp-app02-172?id=mp1310554641&amp;skuId=1310554641&amp;st=pcmcat138500050001_categoryid$abcat0502000&amp;cp=12&amp;lp=20#tab=buyingOptions</t>
  </si>
  <si>
    <t>Dell - Refurbished - 14" XPS Ultrabook - 8 GB Memory and 512 GB Solid State Drive</t>
  </si>
  <si>
    <t>http://www.bestbuy.com/site/refurbished-14-xps-ultrabook-8-gb-memory-and-512-gb-solid-state-drive/1310644618.p;jsessionid=FC977EE1E38FD5B8D5B736291F38742A.bbolsp-app02-172?id=mp1310644618&amp;skuId=1310644618&amp;st=pcmcat138500050001_categoryid$abcat0502000&amp;cp=12&amp;lp=21#tab=buyingOptions</t>
  </si>
  <si>
    <t>http://www.bestbuy.com/site/14-chromebook-4gb-memory-16gb-solid-state-drive-white/1310687189.p;jsessionid=FC977EE1E38FD5B8D5B736291F38742A.bbolsp-app02-172?id=mp1310687189&amp;skuId=1310687189&amp;st=pcmcat138500050001_categoryid$abcat0502000&amp;cp=12&amp;lp=22#tab=buyingOptions</t>
  </si>
  <si>
    <t>Fujitsu - 14" LIFEBOOK Ultrabook - 4 GB Memory - 500 GB Hard Drive</t>
  </si>
  <si>
    <t>http://www.bestbuy.com/site/14-lifebook-ultrabook-4-gb-memory-500-gb-hard-drive/1309082308.p;jsessionid=FC977EE1E38FD5B8D5B736291F38742A.bbolsp-app02-172?id=mp1309082308&amp;skuId=1309082308&amp;st=pcmcat138500050001_categoryid$abcat0502000&amp;cp=12&amp;lp=23#tab=buyingOptions</t>
  </si>
  <si>
    <t>Panasonic - 14" Toughbook Notebook - 8 GB Memory and 256 GB Solid State Drive</t>
  </si>
  <si>
    <t>http://www.bestbuy.com/site/14-toughbook-notebook-8-gb-memory-and-256-gb-solid-state-drive/1310711709.p;jsessionid=FC977EE1E38FD5B8D5B736291F38742A.bbolsp-app02-172?id=mp1310711709&amp;skuId=1310711709&amp;st=pcmcat138500050001_categoryid$abcat0502000&amp;cp=12&amp;lp=24#tab=buyingOptions</t>
  </si>
  <si>
    <t>http://www.bestbuy.com/site/elitebook-revolve-tablet-pc-11-6-intel-core-i5-i5-3437u-1-90-ghz/1307141205.p;jsessionid=FC977EE1E38FD5B8D5B736291F38742A.bbolsp-app02-172?id=mp1307141205&amp;skuId=1307141205&amp;st=pcmcat138500050001_categoryid$abcat0502000&amp;cp=12&amp;lp=25#tab=buyingOptions</t>
  </si>
  <si>
    <t>HP - 17.3" ZBook Notebook - 8 GB Memory - 500 GB Hard Drive</t>
  </si>
  <si>
    <t>http://www.bestbuy.com/site/17-3-zbook-notebook-8-gb-memory-500-gb-hard-drive/1309084913.p;jsessionid=FC977EE1E38FD5B8D5B736291F38742A.bbolsp-app02-172?id=mp1309084913&amp;skuId=1309084913&amp;st=pcmcat138500050001_categoryid$abcat0502000&amp;cp=12&amp;lp=26#tab=buyingOptions</t>
  </si>
  <si>
    <t>HP - Refurbished - 15.6" EliteBook Notebook - 8 GB Memory - 750 GB Hard Drive and 24 GB Solid State Drive</t>
  </si>
  <si>
    <t>http://www.bestbuy.com/site/refurbished-15-6-elitebook-notebook-8-gb-memory-750-gb-hard-drive-and-24-gb-solid-state-drive/1307412534.p;jsessionid=FC977EE1E38FD5B8D5B736291F38742A.bbolsp-app02-172?id=mp1307412534&amp;skuId=1307412534&amp;st=pcmcat138500050001_categoryid$abcat0502000&amp;cp=12&amp;lp=27#tab=buyingOptions</t>
  </si>
  <si>
    <t>Asus - Refurbished - 15.6" Ultrabook - 6 GB Memory - 750 GB Hard Drive and 24 GB Solid State Drive</t>
  </si>
  <si>
    <t>http://www.bestbuy.com/site/refurbished-15-6-ultrabook-6-gb-memory-750-gb-hard-drive-and-24-gb-solid-state-drive/1307412350.p;jsessionid=FC977EE1E38FD5B8D5B736291F38742A.bbolsp-app02-172?id=mp1307412350&amp;skuId=1307412350&amp;st=pcmcat138500050001_categoryid$abcat0502000&amp;cp=12&amp;lp=28#tab=buyingOptions</t>
  </si>
  <si>
    <t>http://www.bestbuy.com/site/14-thinkpad-notebook-4-gb-memory-and-128-gb-solid-state-drive/1309938797.p;jsessionid=FC977EE1E38FD5B8D5B736291F38742A.bbolsp-app02-172?id=mp1309938797&amp;skuId=1309938797&amp;st=pcmcat138500050001_categoryid$abcat0502000&amp;cp=12&amp;lp=29#tab=buyingOptions</t>
  </si>
  <si>
    <t>MSI - 17.3" LED Barebone Notebook - Intel HM87 Express Chipset - Core i5  Core i7 Support</t>
  </si>
  <si>
    <t>http://www.bestbuy.com/site/17-3-led-barebone-notebook-intel-hm87-express-chipset-core-i5-core-i7-support/1307958858.p;jsessionid=FC977EE1E38FD5B8D5B736291F38742A.bbolsp-app02-172?id=mp1307958858&amp;skuId=1307958858&amp;st=pcmcat138500050001_categoryid$abcat0502000&amp;cp=12&amp;lp=30#tab=buyingOptions</t>
  </si>
  <si>
    <t>Sony - VAIO Fit 15.5" Touch-Screen Laptop - 8GB Memory - 750GB Hard Drive - Black</t>
  </si>
  <si>
    <t>http://www.bestbuy.com/site/vaio-fit-15-5-touch-screen-laptop-8gb-memory-750gb-hard-drive-black/1309714704.p;jsessionid=FC977EE1E38FD5B8D5B736291F38742A.bbolsp-app02-172?id=mp1309714704&amp;skuId=1309714704&amp;st=pcmcat138500050001_categoryid$abcat0502000&amp;cp=12&amp;lp=31#tab=buyingOptions</t>
  </si>
  <si>
    <t>Dell - Refurbished - 15.6" Inspiron Notebook - 6 GB Memory - 750 GB Hard Drive</t>
  </si>
  <si>
    <t>http://www.bestbuy.com/site/refurbished-15-6-inspiron-notebook-6-gb-memory-750-gb-hard-drive/1308836254.p;jsessionid=FC977EE1E38FD5B8D5B736291F38742A.bbolsp-app02-172?id=mp1308836254&amp;skuId=1308836254&amp;st=pcmcat138500050001_categoryid$abcat0502000&amp;cp=12&amp;lp=32#tab=buyingOptions</t>
  </si>
  <si>
    <t>http://www.bestbuy.com/site/toughbook-tablet-pc-12-5-in-plane-switching-ips-technology-intel-core-i5-i5-3427u-1-80-ghz/1307907108.p;jsessionid=FC977EE1E38FD5B8D5B736291F38742A.bbolsp-app02-172?id=mp1307907108&amp;skuId=1307907108&amp;st=pcmcat138500050001_categoryid$abcat0502000&amp;cp=12&amp;lp=33#tab=buyingOptions</t>
  </si>
  <si>
    <t>MSI - 15.6" Laptop - 12GB Memory - 1TB Hard Drive + 128GB Solid State Drive - Black</t>
  </si>
  <si>
    <t>http://www.bestbuy.com/site/15-6-laptop-12gb-memory-1tb-hard-drive-128gb-solid-state-drive-black/1307432556.p;jsessionid=FC977EE1E38FD5B8D5B736291F38742A.bbolsp-app02-172?id=mp1307432556&amp;skuId=1307432556&amp;st=pcmcat138500050001_categoryid$abcat0502000&amp;cp=12&amp;lp=34#tab=buyingOptions</t>
  </si>
  <si>
    <t>Acer - Refurbished - 15.6" Aspire Notebook - 4 GB Memory - 500 GB Hard Drive</t>
  </si>
  <si>
    <t>http://www.bestbuy.com/site/refurbished-15-6-aspire-notebook-4-gb-memory-500-gb-hard-drive/1308957720.p;jsessionid=FC977EE1E38FD5B8D5B736291F38742A.bbolsp-app02-172?id=mp1308957720&amp;skuId=1308957720&amp;st=pcmcat138500050001_categoryid$abcat0502000&amp;cp=12&amp;lp=35#tab=buyingOptions</t>
  </si>
  <si>
    <t>Asus - 15.6" Notebook - 8 GB Memory - 750 GB Hard Drive</t>
  </si>
  <si>
    <t>http://www.bestbuy.com/site/15-6-notebook-8-gb-memory-750-gb-hard-drive/1310065857.p;jsessionid=FC977EE1E38FD5B8D5B736291F38742A.bbolsp-app02-172?id=mp1310065857&amp;skuId=1310065857&amp;st=pcmcat138500050001_categoryid$abcat0502000&amp;cp=12&amp;lp=36#tab=buyingOptions</t>
  </si>
  <si>
    <t>HP - Split x2 Ultrabook/Tablet - 13.3" - Intel Core i5 i5-4202Y 1.60 GHz</t>
  </si>
  <si>
    <t>http://www.bestbuy.com/site/split-x2-ultrabook-tablet-13-3-intel-core-i5-i5-4202y-1-60-ghz/1310554405.p;jsessionid=FC977EE1E38FD5B8D5B736291F38742A.bbolsp-app02-172?id=mp1310554405&amp;skuId=1310554405&amp;st=pcmcat138500050001_categoryid$abcat0502000&amp;cp=12&amp;lp=37#tab=buyingOptions</t>
  </si>
  <si>
    <t>Acer - Refurbished - 15.6" Aspire Notebook - 6 GB Memory - 750 GB Hard Drive</t>
  </si>
  <si>
    <t>http://www.bestbuy.com/site/refurbished-15-6-aspire-notebook-6-gb-memory-750-gb-hard-drive/1306790800.p;jsessionid=FC977EE1E38FD5B8D5B736291F38742A.bbolsp-app02-172?id=mp1306790800&amp;skuId=1306790800&amp;st=pcmcat138500050001_categoryid$abcat0502000&amp;cp=12&amp;lp=38#tab=buyingOptions</t>
  </si>
  <si>
    <t>Acer - Refurbished - 15.6" TravelMate Notebook - 4 GB Memory - 500 GB Hard Drive</t>
  </si>
  <si>
    <t>http://www.bestbuy.com/site/refurbished-15-6-travelmate-notebook-4-gb-memory-500-gb-hard-drive/1309339174.p;jsessionid=FC977EE1E38FD5B8D5B736291F38742A.bbolsp-app02-172?id=mp1309339174&amp;skuId=1309339174&amp;st=pcmcat138500050001_categoryid$abcat0502000&amp;cp=12&amp;lp=39#tab=buyingOptions</t>
  </si>
  <si>
    <t>HP - 15.6" EliteBook Notebook - 4 GB Memory - 500 GB Hard Drive</t>
  </si>
  <si>
    <t>http://www.bestbuy.com/site/15-6-elitebook-notebook-4-gb-memory-500-gb-hard-drive/1307335277.p;jsessionid=FC977EE1E38FD5B8D5B736291F38742A.bbolsp-app02-172?id=mp1307335277&amp;skuId=1307335277&amp;st=pcmcat138500050001_categoryid$abcat0502000&amp;cp=12&amp;lp=40#tab=buyingOptions</t>
  </si>
  <si>
    <t>Toshiba - Portege Ultrabook/Tablet - 11.6" - In-plane Switching (IPS) Technology - Intel Core i5 i5-4300Y 1.60 GHz</t>
  </si>
  <si>
    <t>http://www.bestbuy.com/site/portege-ultrabook-tablet-11-6-in-plane-switching-ips-technology-intel-core-i5-i5-4300y-1-60-ghz/1310621237.p;jsessionid=FC977EE1E38FD5B8D5B736291F38742A.bbolsp-app02-172?id=mp1310621237&amp;skuId=1310621237&amp;st=pcmcat138500050001_categoryid$abcat0502000&amp;cp=12&amp;lp=41#tab=buyingOptions</t>
  </si>
  <si>
    <t>Dell - XPS Ultrabook/Tablet.6" - TrueLife - Intel Core i3 i3-4020Y 1.50 GHz</t>
  </si>
  <si>
    <t>http://www.bestbuy.com/site/xps-ultrabook-tablet-6-truelife-intel-core-i3-i3-4020y-1-50-ghz/1310084469.p;jsessionid=FC977EE1E38FD5B8D5B736291F38742A.bbolsp-app02-172?id=mp1310084469&amp;skuId=1310084469&amp;st=pcmcat138500050001_categoryid$abcat0502000&amp;cp=12&amp;lp=42#tab=buyingOptions</t>
  </si>
  <si>
    <t>Lenovo - Refurbished - 15.6" ThinkPad Notebook - 4 GB Memory - 500 GB Hard Drive</t>
  </si>
  <si>
    <t>http://www.bestbuy.com/site/refurbished-15-6-thinkpad-notebook-4-gb-memory-500-gb-hard-drive/1308847816.p;jsessionid=FC977EE1E38FD5B8D5B736291F38742A.bbolsp-app02-172?id=mp1308847816&amp;skuId=1308847816&amp;st=pcmcat138500050001_categoryid$abcat0502000&amp;cp=12&amp;lp=44#tab=buyingOptions</t>
  </si>
  <si>
    <t>Dell - Refurbished - 14" Inspiron Notebook - 6 GB Memory - 750 GB Hard Drive</t>
  </si>
  <si>
    <t>http://www.bestbuy.com/site/refurbished-14-inspiron-notebook-6-gb-memory-750-gb-hard-drive/1309738434.p;jsessionid=FC977EE1E38FD5B8D5B736291F38742A.bbolsp-app02-172?id=mp1309738434&amp;skuId=1309738434&amp;st=pcmcat138500050001_categoryid$abcat0502000&amp;cp=12&amp;lp=45#tab=buyingOptions</t>
  </si>
  <si>
    <t>http://www.bestbuy.com/site/toughbook-tablet-pc-12-5-in-plane-switching-ips-technology-intel-core-i5-i5-3427u-1-80-ghz/1309977666.p;jsessionid=FC977EE1E38FD5B8D5B736291F38742A.bbolsp-app02-172?id=mp1309977666&amp;skuId=1309977666&amp;st=pcmcat138500050001_categoryid$abcat0502000&amp;cp=12&amp;lp=46#tab=buyingOptions</t>
  </si>
  <si>
    <t>HP - 14" Notebook - 4 GB Memory and 16 GB Solid State Drive</t>
  </si>
  <si>
    <t>http://www.bestbuy.com/site/14-notebook-4-gb-memory-and-16-gb-solid-state-drive/1310311336.p;jsessionid=FC977EE1E38FD5B8D5B736291F38742A.bbolsp-app02-172?id=mp1310311336&amp;skuId=1310311336&amp;st=pcmcat138500050001_categoryid$abcat0502000&amp;cp=12&amp;lp=47#tab=buyingOptions</t>
  </si>
  <si>
    <t>HP - Refurbished - 14" ProBook Notebook - 4 GB Memory - 320 GB Hard Drive</t>
  </si>
  <si>
    <t>http://www.bestbuy.com/site/refurbished-14-probook-notebook-4-gb-memory-320-gb-hard-drive/1309169535.p;jsessionid=FC977EE1E38FD5B8D5B736291F38742A.bbolsp-app02-172?id=mp1309169535&amp;skuId=1309169535&amp;st=pcmcat138500050001_categoryid$abcat0502000&amp;cp=12&amp;lp=48#tab=buyingOptions</t>
  </si>
  <si>
    <t>Fujitsu - LIFEBOOK Tablet PC - 12.5" - Intel Core i3 i3-3110M 2.40 GHz</t>
  </si>
  <si>
    <t>http://www.bestbuy.com/site/lifebook-tablet-pc-12-5-intel-core-i3-i3-3110m-2-40-ghz/1308780281.p;jsessionid=FC977EE1E38FD5B8D5B736291F38742A.bbolsp-app02-172?id=mp1308780281&amp;skuId=1308780281&amp;st=pcmcat138500050001_categoryid$abcat0502000&amp;cp=12&amp;lp=49#tab=buyingOptions</t>
  </si>
  <si>
    <t>http://www.bestbuy.com/site/14-thinkpad-notebook-8-gb-memory-and-180-gb-solid-state-drive/1309532483.p;jsessionid=FC977EE1E38FD5B8D5B736291F38742A.bbolsp-app02-172?id=mp1309532483&amp;skuId=1309532483&amp;st=pcmcat138500050001_categoryid$abcat0502000&amp;cp=12&amp;lp=50#tab=buyingOptions</t>
  </si>
  <si>
    <t>http://www.bestbuy.com/site/toughbook-tablet-pc-12-5-in-plane-switching-ips-technology-intel-core-i5-i5-3427u-1-80-ghz/1309926640.p;jsessionid=9217E31B94B47A16C4B2E4FD10DC8CE5.bbolsp-app01-137?id=mp1309926640&amp;skuId=1309926640&amp;st=pcmcat138500050001_categoryid$abcat0502000&amp;cp=13&amp;lp=1#tab=buyingOptions</t>
  </si>
  <si>
    <t>http://www.bestbuy.com/site/toughbook-tablet-pc-12-5-in-plane-switching-ips-technology-intel-core-i5-i5-3427u-1-80-ghz/1310041752.p;jsessionid=9217E31B94B47A16C4B2E4FD10DC8CE5.bbolsp-app01-137?id=mp1310041752&amp;skuId=1310041752&amp;st=pcmcat138500050001_categoryid$abcat0502000&amp;cp=13&amp;lp=2#tab=buyingOptions</t>
  </si>
  <si>
    <t>Dell - Refurbished - 13.3" Latitude Notebook - 4 GB Memory - 320 GB Hard Drive</t>
  </si>
  <si>
    <t>http://www.bestbuy.com/site/refurbished-13-3-latitude-notebook-4-gb-memory-320-gb-hard-drive/1310645189.p;jsessionid=9217E31B94B47A16C4B2E4FD10DC8CE5.bbolsp-app01-137?id=mp1310645189&amp;skuId=1310645189&amp;st=pcmcat138500050001_categoryid$abcat0502000&amp;cp=13&amp;lp=3#tab=buyingOptions</t>
  </si>
  <si>
    <t>Panasonic - Toughbook Tablet PC - 10.1" - CircuLumin  Transflective Plus - 4G - Intel Core i5 i5-3340M 2.70 GHz</t>
  </si>
  <si>
    <t>http://www.bestbuy.com/site/toughbook-tablet-pc-10-1-circulumin-transflective-plus-4g-intel-core-i5-i5-3340m-2-70-ghz/1309534296.p;jsessionid=9217E31B94B47A16C4B2E4FD10DC8CE5.bbolsp-app01-137?id=mp1309534296&amp;skuId=1309534296&amp;st=pcmcat138500050001_categoryid$abcat0502000&amp;cp=13&amp;lp=4#tab=buyingOptions</t>
  </si>
  <si>
    <t>Skytex - Refurbished - SKYTAB Net-tablet PC - 9.7" - Intel Atom N550 1.50 GHz</t>
  </si>
  <si>
    <t>http://www.bestbuy.com/site/refurbished-skytab-net-tablet-pc-9-7-intel-atom-n550-1-50-ghz/1308278146.p;jsessionid=9217E31B94B47A16C4B2E4FD10DC8CE5.bbolsp-app01-137?id=mp1308278146&amp;skuId=1308278146&amp;st=pcmcat138500050001_categoryid$abcat0502000&amp;cp=13&amp;lp=5#tab=buyingOptions</t>
  </si>
  <si>
    <t>Panasonic - Toughbook Tablet PC - 12.5" - In-plane Switching (IPS) Technology - 4G - Intel Core i5 i5-4300U 1.90 GHz</t>
  </si>
  <si>
    <t>http://www.bestbuy.com/site/toughbook-tablet-pc-12-5-in-plane-switching-ips-technology-4g-intel-core-i5-i5-4300u-1-90-ghz/1310084513.p;jsessionid=9217E31B94B47A16C4B2E4FD10DC8CE5.bbolsp-app01-137?id=mp1310084513&amp;skuId=1310084513&amp;st=pcmcat138500050001_categoryid$abcat0502000&amp;cp=13&amp;lp=6#tab=buyingOptions</t>
  </si>
  <si>
    <t>Dell - Refurbished - 15.6" Inspiron Notebook - 4 GB Memory - 500 GB Hard Drive</t>
  </si>
  <si>
    <t>http://www.bestbuy.com/site/refurbished-15-6-inspiron-notebook-4-gb-memory-500-gb-hard-drive/1309198849.p;jsessionid=9217E31B94B47A16C4B2E4FD10DC8CE5.bbolsp-app01-137?id=mp1309198849&amp;skuId=1309198849&amp;st=pcmcat138500050001_categoryid$abcat0502000&amp;cp=13&amp;lp=7#tab=buyingOptions</t>
  </si>
  <si>
    <t>Dell - XPS Ultrabook/Tablet.6" - TrueLife - Intel Core i5 i5-4210Y 1.50 GHz</t>
  </si>
  <si>
    <t>http://www.bestbuy.com/site/xps-ultrabook-tablet-6-truelife-intel-core-i5-i5-4210y-1-50-ghz/1310119000.p;jsessionid=9217E31B94B47A16C4B2E4FD10DC8CE5.bbolsp-app01-137?id=mp1310119000&amp;skuId=1310119000&amp;st=pcmcat138500050001_categoryid$abcat0502000&amp;cp=13&amp;lp=8#tab=buyingOptions</t>
  </si>
  <si>
    <t>Dell - Refurbished - 15.6" Inspiron Notebook - 8 GB Memory - 1 TB Hard Drive</t>
  </si>
  <si>
    <t>http://www.bestbuy.com/site/refurbished-15-6-inspiron-notebook-8-gb-memory-1-tb-hard-drive/1309738441.p;jsessionid=9217E31B94B47A16C4B2E4FD10DC8CE5.bbolsp-app01-137?id=mp1309738441&amp;skuId=1309738441&amp;st=pcmcat138500050001_categoryid$abcat0502000&amp;cp=13&amp;lp=9#tab=buyingOptions</t>
  </si>
  <si>
    <t>http://www.bestbuy.com/site/14-notebook-4-gb-memory-and-16-gb-solid-state-drive/1310116863.p;jsessionid=9217E31B94B47A16C4B2E4FD10DC8CE5.bbolsp-app01-137?id=mp1310116863&amp;skuId=1310116863&amp;st=pcmcat138500050001_categoryid$abcat0502000&amp;cp=13&amp;lp=10#tab=buyingOptions</t>
  </si>
  <si>
    <t>Dell - 15.6" Latitude Notebook - 4 GB Memory</t>
  </si>
  <si>
    <t>http://www.bestbuy.com/site/15-6-latitude-notebook-4-gb-memory/1309435036.p;jsessionid=9217E31B94B47A16C4B2E4FD10DC8CE5.bbolsp-app01-137?id=mp1309435036&amp;skuId=1309435036&amp;st=pcmcat138500050001_categoryid$abcat0502000&amp;cp=13&amp;lp=11#tab=buyingOptions</t>
  </si>
  <si>
    <t>Lenovo - 15.6" IdeaPad Ultrabook - 8 GB Memory - 750 GB Hard Drive and 24 GB Solid State Drive</t>
  </si>
  <si>
    <t>http://www.bestbuy.com/site/15-6-ideapad-ultrabook-8-gb-memory-750-gb-hard-drive-and-24-gb-solid-state-drive/1307356845.p;jsessionid=9217E31B94B47A16C4B2E4FD10DC8CE5.bbolsp-app01-137?id=mp1307356845&amp;skuId=1307356845&amp;st=pcmcat138500050001_categoryid$abcat0502000&amp;cp=13&amp;lp=12#tab=buyingOptions</t>
  </si>
  <si>
    <t>Dell - 15.6" Latitude Notebook - 4 GB Memory - 500 GB Hard Drive</t>
  </si>
  <si>
    <t>http://www.bestbuy.com/site/15-6-latitude-notebook-4-gb-memory-500-gb-hard-drive/1307645635.p;jsessionid=9217E31B94B47A16C4B2E4FD10DC8CE5.bbolsp-app01-137?id=mp1307645635&amp;skuId=1307645635&amp;st=pcmcat138500050001_categoryid$abcat0502000&amp;cp=13&amp;lp=13#tab=buyingOptions</t>
  </si>
  <si>
    <t>MSI - 15.6" LED Barebone Notebook - Intel HM87 Express Chipset - Core i5  Core i7 Support</t>
  </si>
  <si>
    <t>http://www.bestbuy.com/site/15-6-led-barebone-notebook-intel-hm87-express-chipset-core-i5-core-i7-support/1307886397.p;jsessionid=9217E31B94B47A16C4B2E4FD10DC8CE5.bbolsp-app01-137?id=mp1307886397&amp;skuId=1307886397&amp;st=pcmcat138500050001_categoryid$abcat0502000&amp;cp=13&amp;lp=14#tab=buyingOptions</t>
  </si>
  <si>
    <t>Gateway - 15.6" Notebook - 4 GB Memory - 500 GB Hard Drive</t>
  </si>
  <si>
    <t>http://www.bestbuy.com/site/15-6-notebook-4-gb-memory-500-gb-hard-drive/1310116696.p;jsessionid=9217E31B94B47A16C4B2E4FD10DC8CE5.bbolsp-app01-137?id=mp1310116696&amp;skuId=1310116696&amp;st=pcmcat138500050001_categoryid$abcat0502000&amp;cp=13&amp;lp=15#tab=buyingOptions</t>
  </si>
  <si>
    <t>http://www.bestbuy.com/site/15-6-latitude-notebook-4-gb-memory/1309435029.p;jsessionid=9217E31B94B47A16C4B2E4FD10DC8CE5.bbolsp-app01-137?id=mp1309435029&amp;skuId=1309435029&amp;st=pcmcat138500050001_categoryid$abcat0502000&amp;cp=13&amp;lp=16#tab=buyingOptions</t>
  </si>
  <si>
    <t>Asus - ZENBOOK Prime Ultrabook 13.3" Laptop - 4GB Memory - 256GB Solid State Drive - Silver</t>
  </si>
  <si>
    <t>http://www.bestbuy.com/site/zenbook-prime-ultrabook-13-3-laptop-4gb-memory-256gb-solid-state-drive-silver/1307221693.p;jsessionid=9217E31B94B47A16C4B2E4FD10DC8CE5.bbolsp-app01-137?id=mp1307221693&amp;skuId=1307221693&amp;st=pcmcat138500050001_categoryid$abcat0502000&amp;cp=13&amp;lp=17#tab=buyingOptions</t>
  </si>
  <si>
    <t>HP - Refurbished - 15.6" ZBook Notebook - 8 GB Memory - 750 GB Hard Drive</t>
  </si>
  <si>
    <t>http://www.bestbuy.com/site/refurbished-15-6-zbook-notebook-8-gb-memory-750-gb-hard-drive/1309689088.p;jsessionid=9217E31B94B47A16C4B2E4FD10DC8CE5.bbolsp-app01-137?id=mp1309689088&amp;skuId=1309689088&amp;st=pcmcat138500050001_categoryid$abcat0502000&amp;cp=13&amp;lp=18#tab=buyingOptions</t>
  </si>
  <si>
    <t>HP - Refurbished - 14.1" Business Notebook Notebook - 4 GB Memory - 160 GB Hard Drive</t>
  </si>
  <si>
    <t>http://www.bestbuy.com/site/refurbished-14-1-business-notebook-notebook-4-gb-memory-160-gb-hard-drive/1308428558.p;jsessionid=9217E31B94B47A16C4B2E4FD10DC8CE5.bbolsp-app01-137?id=mp1308428558&amp;skuId=1308428558&amp;st=pcmcat138500050001_categoryid$abcat0502000&amp;cp=13&amp;lp=19#tab=buyingOptions</t>
  </si>
  <si>
    <t>http://www.bestbuy.com/site/14-thinkpad-notebook-4-gb-memory-320-gb-hard-drive/1305215434.p;jsessionid=9217E31B94B47A16C4B2E4FD10DC8CE5.bbolsp-app01-137?id=mp1305215434&amp;skuId=1305215434&amp;st=pcmcat138500050001_categoryid$abcat0502000&amp;cp=13&amp;lp=21#tab=buyingOptions</t>
  </si>
  <si>
    <t>Dell - Refurbished - Latitude E5410 Intel i5 2600 MHz 320GB HDD 4GB DVD ROM 14" LCD Win 7 Prof. 32 Bit Laptop</t>
  </si>
  <si>
    <t>http://www.bestbuy.com/site/refurbished-latitude-e5410-intel-i5-2600-mhz-320gb-hdd-4gb-dvd-rom-14-lcd-win-7-prof-32-bit-laptop/1305321234.p;jsessionid=9217E31B94B47A16C4B2E4FD10DC8CE5.bbolsp-app01-137?id=mp1305321234&amp;skuId=1305321234&amp;st=pcmcat138500050001_categoryid$abcat0502000&amp;cp=13&amp;lp=22#tab=buyingOptions</t>
  </si>
  <si>
    <t>http://www.bestbuy.com/site/refurbished-14-thinkpad-notebook-2-gb-memory-160-gb-hard-drive-black/1304415224.p;jsessionid=9217E31B94B47A16C4B2E4FD10DC8CE5.bbolsp-app01-137?id=mp1304415224&amp;skuId=1304415224&amp;st=pcmcat138500050001_categoryid$abcat0502000&amp;cp=13&amp;lp=23#tab=buyingOptions</t>
  </si>
  <si>
    <t>http://www.bestbuy.com/site/refurbished-latitude-notebook-512-mb-memory-40-gb-hard-drive/1306303345.p;jsessionid=9217E31B94B47A16C4B2E4FD10DC8CE5.bbolsp-app01-137?id=mp1306303345&amp;skuId=1306303345&amp;st=pcmcat138500050001_categoryid$abcat0502000&amp;cp=13&amp;lp=24#tab=buyingOptions</t>
  </si>
  <si>
    <t>Dell - Refurbished - Latitude E5410 Intel i5 2600 MHz 320GB HDD 2GB DVD ROM 14" LCD Win 7 Home Prem. 32 Bit Laptop</t>
  </si>
  <si>
    <t>http://www.bestbuy.com/site/refurbished-latitude-e5410-intel-i5-2600-mhz-320gb-hdd-2gb-dvd-rom-14-lcd-win-7-home-prem-32-bit-laptop/1305634358.p;jsessionid=9217E31B94B47A16C4B2E4FD10DC8CE5.bbolsp-app01-137?id=mp1305634358&amp;skuId=1305634358&amp;st=pcmcat138500050001_categoryid$abcat0502000&amp;cp=13&amp;lp=25#tab=buyingOptions</t>
  </si>
  <si>
    <t>http://www.bestbuy.com/site/refurbished-14-latitude-notebook-4-gb-memory-160-gb-hard-drive/1309083619.p;jsessionid=9217E31B94B47A16C4B2E4FD10DC8CE5.bbolsp-app01-137?id=mp1309083619&amp;skuId=1309083619&amp;st=pcmcat138500050001_categoryid$abcat0502000&amp;cp=13&amp;lp=26#tab=buyingOptions</t>
  </si>
  <si>
    <t>Asus - Refurbished - 11.6" VivoBook Ultrabook - 4 GB Memory - 320 GB Hard Drive</t>
  </si>
  <si>
    <t>http://www.bestbuy.com/site/refurbished-11-6-vivobook-ultrabook-4-gb-memory-320-gb-hard-drive/1310162150.p;jsessionid=9217E31B94B47A16C4B2E4FD10DC8CE5.bbolsp-app01-137?id=mp1310162150&amp;skuId=1310162150&amp;st=pcmcat138500050001_categoryid$abcat0502000&amp;cp=13&amp;lp=27#tab=buyingOptions</t>
  </si>
  <si>
    <t>Dell - Refurbished - Latitude E4310 Intel i5 2600 MHz 80GB HDD 4GB DVD ROM 13" LCD Win 7 Home Prem. 32 Bit Laptop</t>
  </si>
  <si>
    <t>http://www.bestbuy.com/site/refurbished-latitude-e4310-intel-i5-2600-mhz-80gb-hdd-4gb-dvd-rom-13-lcd-win-7-home-prem-32-bit-laptop/1305502534.p;jsessionid=9217E31B94B47A16C4B2E4FD10DC8CE5.bbolsp-app01-137?id=mp1305502534&amp;skuId=1305502534&amp;st=pcmcat138500050001_categoryid$abcat0502000&amp;cp=13&amp;lp=28#tab=buyingOptions</t>
  </si>
  <si>
    <t>http://www.bestbuy.com/site/refurbished-latitude-notebook-2-gb-memory-160-gb-hard-drive/1307936184.p;jsessionid=9217E31B94B47A16C4B2E4FD10DC8CE5.bbolsp-app01-137?id=mp1307936184&amp;skuId=1307936184&amp;st=pcmcat138500050001_categoryid$abcat0502000&amp;cp=13&amp;lp=29#tab=buyingOptions</t>
  </si>
  <si>
    <t>http://www.bestbuy.com/site/refurbished-14-latitude-notebook-8-gb-memory-160-gb-hard-drive/1309083657.p;jsessionid=9217E31B94B47A16C4B2E4FD10DC8CE5.bbolsp-app01-137?id=mp1309083657&amp;skuId=1309083657&amp;st=pcmcat138500050001_categoryid$abcat0502000&amp;cp=13&amp;lp=30#tab=buyingOptions</t>
  </si>
  <si>
    <t>Lenovo - Refurbished - 14.1" ThinkPad Notebook - 4 GB Memory - 160 GB Hard Drive</t>
  </si>
  <si>
    <t>http://www.bestbuy.com/site/refurbished-14-1-thinkpad-notebook-4-gb-memory-160-gb-hard-drive/1308428626.p;jsessionid=9217E31B94B47A16C4B2E4FD10DC8CE5.bbolsp-app01-137?id=mp1308428626&amp;skuId=1308428626&amp;st=pcmcat138500050001_categoryid$abcat0502000&amp;cp=13&amp;lp=31#tab=buyingOptions</t>
  </si>
  <si>
    <t>http://www.bestbuy.com/site/refurbished-15-elitebook-notebook-4-gb-memory-250-gb-hard-drive/1308856757.p;jsessionid=9217E31B94B47A16C4B2E4FD10DC8CE5.bbolsp-app01-137?id=mp1308856757&amp;skuId=1308856757&amp;st=pcmcat138500050001_categoryid$abcat0502000&amp;cp=13&amp;lp=32#tab=buyingOptions</t>
  </si>
  <si>
    <t>Dell - Refurbished - 12.5" Latitude Notebook - 2 GB Memory - 250 GB Hard Drive</t>
  </si>
  <si>
    <t>http://www.bestbuy.com/site/refurbished-12-5-latitude-notebook-2-gb-memory-250-gb-hard-drive/1309232796.p;jsessionid=9217E31B94B47A16C4B2E4FD10DC8CE5.bbolsp-app01-137?id=mp1309232796&amp;skuId=1309232796&amp;st=pcmcat138500050001_categoryid$abcat0502000&amp;cp=13&amp;lp=33#tab=buyingOptions</t>
  </si>
  <si>
    <t>http://www.bestbuy.com/site/refurbished-15-4-latitude-notebook-2-gb-memory-80-gb-hard-drive/1306306773.p;jsessionid=9217E31B94B47A16C4B2E4FD10DC8CE5.bbolsp-app01-137?id=mp1306306773&amp;skuId=1306306773&amp;st=pcmcat138500050001_categoryid$abcat0502000&amp;cp=13&amp;lp=34#tab=buyingOptions</t>
  </si>
  <si>
    <t>http://www.bestbuy.com/site/refurbished-latitude-notebook-512-mb-memory-40-gb-hard-drive/1306303383.p;jsessionid=9217E31B94B47A16C4B2E4FD10DC8CE5.bbolsp-app01-137?id=mp1306303383&amp;skuId=1306303383&amp;st=pcmcat138500050001_categoryid$abcat0502000&amp;cp=13&amp;lp=35#tab=buyingOptions</t>
  </si>
  <si>
    <t>Lenovo - Refurbished - 14" ThinkPad Edge Notebook - 4 GB Memory - 500 GB Hard Drive</t>
  </si>
  <si>
    <t>http://www.bestbuy.com/site/refurbished-14-thinkpad-edge-notebook-4-gb-memory-500-gb-hard-drive/1309532346.p;jsessionid=9217E31B94B47A16C4B2E4FD10DC8CE5.bbolsp-app01-137?id=mp1309532346&amp;skuId=1309532346&amp;st=pcmcat138500050001_categoryid$abcat0502000&amp;cp=13&amp;lp=36#tab=buyingOptions</t>
  </si>
  <si>
    <t>http://www.bestbuy.com/site/refurbished-15-elitebook-notebook-2-gb-memory-250-gb-hard-drive/1308856733.p;jsessionid=9217E31B94B47A16C4B2E4FD10DC8CE5.bbolsp-app01-137?id=mp1308856733&amp;skuId=1308856733&amp;st=pcmcat138500050001_categoryid$abcat0502000&amp;cp=13&amp;lp=37#tab=buyingOptions</t>
  </si>
  <si>
    <t>http://www.bestbuy.com/site/refurbished-12-elitebook-notebook-4-gb-memory-160-gb-hard-drive/1307886304.p;jsessionid=9217E31B94B47A16C4B2E4FD10DC8CE5.bbolsp-app01-137?id=mp1307886304&amp;skuId=1307886304&amp;st=pcmcat138500050001_categoryid$abcat0502000&amp;cp=13&amp;lp=38#tab=buyingOptions</t>
  </si>
  <si>
    <t>http://www.bestbuy.com/site/refurbished-14-latitude-notebook-2-gb-memory-160-gb-hard-drive/1308294085.p;jsessionid=9217E31B94B47A16C4B2E4FD10DC8CE5.bbolsp-app01-137?id=mp1308294085&amp;skuId=1308294085&amp;st=pcmcat138500050001_categoryid$abcat0502000&amp;cp=13&amp;lp=39#tab=buyingOptions</t>
  </si>
  <si>
    <t>http://www.bestbuy.com/site/refurbished-14-latitude-notebook-8-gb-memory-320-gb-hard-drive/1308294658.p;jsessionid=9217E31B94B47A16C4B2E4FD10DC8CE5.bbolsp-app01-137?id=mp1308294658&amp;skuId=1308294658&amp;st=pcmcat138500050001_categoryid$abcat0502000&amp;cp=13&amp;lp=40#tab=buyingOptions</t>
  </si>
  <si>
    <t>HP - 11.6" Pavilion Notebook - 4 GB Memory - 640 GB Hard Drive</t>
  </si>
  <si>
    <t>http://www.bestbuy.com/site/11-6-pavilion-notebook-4-gb-memory-640-gb-hard-drive/1306560595.p;jsessionid=9217E31B94B47A16C4B2E4FD10DC8CE5.bbolsp-app01-137?id=mp1306560595&amp;skuId=1306560595&amp;st=pcmcat138500050001_categoryid$abcat0502000&amp;cp=13&amp;lp=41#tab=buyingOptions</t>
  </si>
  <si>
    <t>HP - Refurbished - 14.1" Notebook - 2 GB Memory - 80 GB Hard Drive</t>
  </si>
  <si>
    <t>http://www.bestbuy.com/site/refurbished-14-1-notebook-2-gb-memory-80-gb-hard-drive/1306394015.p;jsessionid=9217E31B94B47A16C4B2E4FD10DC8CE5.bbolsp-app01-137?id=mp1306394015&amp;skuId=1306394015&amp;st=pcmcat138500050001_categoryid$abcat0502000&amp;cp=13&amp;lp=42#tab=buyingOptions</t>
  </si>
  <si>
    <t>http://www.bestbuy.com/site/refurbished-14-latitude-notebook-2-gb-memory-160-gb-hard-drive/1309083626.p;jsessionid=9217E31B94B47A16C4B2E4FD10DC8CE5.bbolsp-app01-137?id=mp1309083626&amp;skuId=1309083626&amp;st=pcmcat138500050001_categoryid$abcat0502000&amp;cp=13&amp;lp=43#tab=buyingOptions</t>
  </si>
  <si>
    <t>Dell - Refurbished - 15.6" Latitude Notebook - 4 GB Memory - 160 GB Hard Drive</t>
  </si>
  <si>
    <t>http://www.bestbuy.com/site/refurbished-15-6-latitude-notebook-4-gb-memory-160-gb-hard-drive/1309526567.p;jsessionid=9217E31B94B47A16C4B2E4FD10DC8CE5.bbolsp-app01-137?id=mp1309526567&amp;skuId=1309526567&amp;st=pcmcat138500050001_categoryid$abcat0502000&amp;cp=13&amp;lp=44#tab=buyingOptions</t>
  </si>
  <si>
    <t>AppleÂ® - Refurbished - 13.3" MacBook Air Notebook - 2 GB Memory and 256 GB Solid State Drive</t>
  </si>
  <si>
    <t>http://www.bestbuy.com/site/refurbished-13-3-macbook-air-notebook-2-gb-memory-and-256-gb-solid-state-drive/1305904352.p;jsessionid=9217E31B94B47A16C4B2E4FD10DC8CE5.bbolsp-app01-137?id=mp1305904352&amp;skuId=1305904352&amp;st=pcmcat138500050001_categoryid$abcat0502000&amp;cp=13&amp;lp=45#tab=buyingOptions</t>
  </si>
  <si>
    <t>Dell - 14" Latitude Notebook - 4 GB Memory - 320 GB Hard Drive</t>
  </si>
  <si>
    <t>http://www.bestbuy.com/site/14-latitude-notebook-4-gb-memory-320-gb-hard-drive/1308956372.p;jsessionid=9217E31B94B47A16C4B2E4FD10DC8CE5.bbolsp-app01-137?id=mp1308956372&amp;skuId=1308956372&amp;st=pcmcat138500050001_categoryid$abcat0502000&amp;cp=13&amp;lp=46#tab=buyingOptions</t>
  </si>
  <si>
    <t>http://www.bestbuy.com/site/refurbished-14-1-latitude-notebook-2-gb-memory-80-gb-hard-drive/1305793048.p;jsessionid=9217E31B94B47A16C4B2E4FD10DC8CE5.bbolsp-app01-137?id=mp1305793048&amp;skuId=1305793048&amp;st=pcmcat138500050001_categoryid$abcat0502000&amp;cp=13&amp;lp=47#tab=buyingOptions</t>
  </si>
  <si>
    <t>MSI - 15.6" Laptop - 8GB Memory - 750GB Hard Drive - Black</t>
  </si>
  <si>
    <t>http://www.bestbuy.com/site/15-6-laptop-8gb-memory-750gb-hard-drive-black/1310294301.p;jsessionid=9217E31B94B47A16C4B2E4FD10DC8CE5.bbolsp-app01-137?id=mp1310294301&amp;skuId=1310294301&amp;st=pcmcat138500050001_categoryid$abcat0502000&amp;cp=13&amp;lp=48#tab=buyingOptions</t>
  </si>
  <si>
    <t>Dell - Refurbished - 17.3" Inspiron Notebook - 6 GB Memory - 750 GB Hard Drive</t>
  </si>
  <si>
    <t>http://www.bestbuy.com/site/refurbished-17-3-inspiron-notebook-6-gb-memory-750-gb-hard-drive/1307904749.p;jsessionid=9217E31B94B47A16C4B2E4FD10DC8CE5.bbolsp-app01-137?id=mp1307904749&amp;skuId=1307904749&amp;st=pcmcat138500050001_categoryid$abcat0502000&amp;cp=13&amp;lp=49#tab=buyingOptions</t>
  </si>
  <si>
    <t>Asus - Refurbished - 13.3" ZENBOOK Ultrabook - 4 GB Memory and 128 GB Solid State Drive</t>
  </si>
  <si>
    <t>http://www.bestbuy.com/site/refurbished-13-3-zenbook-ultrabook-4-gb-memory-and-128-gb-solid-state-drive/1308002758.p;jsessionid=9217E31B94B47A16C4B2E4FD10DC8CE5.bbolsp-app01-137?id=mp1308002758&amp;skuId=1308002758&amp;st=pcmcat138500050001_categoryid$abcat0502000&amp;cp=13&amp;lp=50#tab=buyingOptions</t>
  </si>
  <si>
    <t>http://www.bestbuy.com/site/refurbished-14-latitude-notebook-4-gb-memory-320-gb-hard-drive/1309067749.p;jsessionid=627DE4E3ECA213CECFE549828DFBB10E.bbolsp-app03-153?id=mp1309067749&amp;skuId=1309067749&amp;st=pcmcat138500050001_categoryid$abcat0502000&amp;cp=14&amp;lp=1#tab=buyingOptions</t>
  </si>
  <si>
    <t>http://www.bestbuy.com/site/refurbished-15-6-aspire-notebook-6-gb-memory-750-gb-hard-drive/1307887295.p;jsessionid=627DE4E3ECA213CECFE549828DFBB10E.bbolsp-app03-153?id=mp1307887295&amp;skuId=1307887295&amp;st=pcmcat138500050001_categoryid$abcat0502000&amp;cp=14&amp;lp=2#tab=buyingOptions</t>
  </si>
  <si>
    <t>AppleÂ® - Refurbished - 11.6" MacBook Air Notebook - 2 GB Memory and 128 GB Solid State Drive</t>
  </si>
  <si>
    <t>http://www.bestbuy.com/site/refurbished-11-6-macbook-air-notebook-2-gb-memory-and-128-gb-solid-state-drive/1307645659.p;jsessionid=627DE4E3ECA213CECFE549828DFBB10E.bbolsp-app03-153?id=mp1307645659&amp;skuId=1307645659&amp;st=pcmcat138500050001_categoryid$abcat0502000&amp;cp=14&amp;lp=3#tab=buyingOptions</t>
  </si>
  <si>
    <t>http://www.bestbuy.com/site/refurbished-14-1-thinkpad-notebook-4-gb-memory-160-gb-hard-drive/1310350977.p;jsessionid=627DE4E3ECA213CECFE549828DFBB10E.bbolsp-app03-153?id=mp1310350977&amp;skuId=1310350977&amp;st=pcmcat138500050001_categoryid$abcat0502000&amp;cp=14&amp;lp=4#tab=buyingOptions</t>
  </si>
  <si>
    <t>Lenovo - 15.6" ThinkPad Notebook - 4 GB Memory - 500 GB Hard Drive</t>
  </si>
  <si>
    <t>http://www.bestbuy.com/site/15-6-thinkpad-notebook-4-gb-memory-500-gb-hard-drive/1305267761.p;jsessionid=627DE4E3ECA213CECFE549828DFBB10E.bbolsp-app03-153?id=mp1305267761&amp;skuId=1305267761&amp;st=pcmcat138500050001_categoryid$abcat0502000&amp;cp=14&amp;lp=5#tab=buyingOptions</t>
  </si>
  <si>
    <t>http://www.bestbuy.com/site/14-thinkpad-notebook-4-gb-memory-and-128-gb-solid-state-drive/1305801866.p;jsessionid=627DE4E3ECA213CECFE549828DFBB10E.bbolsp-app03-153?id=mp1305801866&amp;skuId=1305801866&amp;st=pcmcat138500050001_categoryid$abcat0502000&amp;cp=14&amp;lp=6#tab=buyingOptions</t>
  </si>
  <si>
    <t>http://www.bestbuy.com/site/refurbished-14-latitude-notebook-2-gb-memory-80-gb-hard-drive/1306056869.p;jsessionid=627DE4E3ECA213CECFE549828DFBB10E.bbolsp-app03-153?id=mp1306056869&amp;skuId=1306056869&amp;st=pcmcat138500050001_categoryid$abcat0502000&amp;cp=14&amp;lp=7#tab=buyingOptions</t>
  </si>
  <si>
    <t>Dell - Refurbished - 14" Latitude Notebook - 8 GB Memory - 80 GB Hard Drive</t>
  </si>
  <si>
    <t>http://www.bestbuy.com/site/refurbished-14-latitude-notebook-8-gb-memory-80-gb-hard-drive/1305682526.p;jsessionid=627DE4E3ECA213CECFE549828DFBB10E.bbolsp-app03-153?id=mp1305682526&amp;skuId=1305682526&amp;st=pcmcat138500050001_categoryid$abcat0502000&amp;cp=14&amp;lp=8#tab=buyingOptions</t>
  </si>
  <si>
    <t>http://www.bestbuy.com/site/refurbished-14-latitude-notebook-2-gb-memory-320-gb-hard-drive/1309067732.p;jsessionid=627DE4E3ECA213CECFE549828DFBB10E.bbolsp-app03-153?id=mp1309067732&amp;skuId=1309067732&amp;st=pcmcat138500050001_categoryid$abcat0502000&amp;cp=14&amp;lp=9#tab=buyingOptions</t>
  </si>
  <si>
    <t>HP - Refurbished - 15" EliteBook Notebook - 8 GB Memory - 320 GB Hard Drive</t>
  </si>
  <si>
    <t>http://www.bestbuy.com/site/refurbished-15-elitebook-notebook-8-gb-memory-320-gb-hard-drive/1308856849.p;jsessionid=627DE4E3ECA213CECFE549828DFBB10E.bbolsp-app03-153?id=mp1308856849&amp;skuId=1308856849&amp;st=pcmcat138500050001_categoryid$abcat0502000&amp;cp=14&amp;lp=10#tab=buyingOptions</t>
  </si>
  <si>
    <t>http://www.bestbuy.com/site/ideapad-14-touch-screen-laptop-4gb-memory-500gb-hard-drive/1309832101.p;jsessionid=627DE4E3ECA213CECFE549828DFBB10E.bbolsp-app03-153?id=mp1309832101&amp;skuId=1309832101&amp;st=pcmcat138500050001_categoryid$abcat0502000&amp;cp=14&amp;lp=11#tab=buyingOptions</t>
  </si>
  <si>
    <t>HP - Refurbished - 6530b Core 2 Duo 2500MHz 320GB HDD 4GB DVD ROM 14" LCD Win 7 Home Prem. 32 Bit Laptop</t>
  </si>
  <si>
    <t>http://www.bestbuy.com/site/refurbished-6530b-core-2-duo-2500mhz-320gb-hdd-4gb-dvd-rom-14-lcd-win-7-home-prem-32-bit-laptop/1307216842.p;jsessionid=627DE4E3ECA213CECFE549828DFBB10E.bbolsp-app03-153?id=mp1307216842&amp;skuId=1307216842&amp;st=pcmcat138500050001_categoryid$abcat0502000&amp;cp=14&amp;lp=12#tab=buyingOptions</t>
  </si>
  <si>
    <t>http://www.bestbuy.com/site/refurbished-14-latitude-notebook-8-gb-memory-80-gb-hard-drive/1305682540.p;jsessionid=627DE4E3ECA213CECFE549828DFBB10E.bbolsp-app03-153?id=mp1305682540&amp;skuId=1305682540&amp;st=pcmcat138500050001_categoryid$abcat0502000&amp;cp=14&amp;lp=13#tab=buyingOptions</t>
  </si>
  <si>
    <t>http://www.bestbuy.com/site/refurbished-14-latitude-notebook-8-gb-memory-320-gb-hard-drive/1305682557.p;jsessionid=627DE4E3ECA213CECFE549828DFBB10E.bbolsp-app03-153?id=mp1305682557&amp;skuId=1305682557&amp;st=pcmcat138500050001_categoryid$abcat0502000&amp;cp=14&amp;lp=14#tab=buyingOptions</t>
  </si>
  <si>
    <t>Fujitsu - 14" LIFEBOOK Notebook - 4 GB Memory - 500 GB Hard Drive</t>
  </si>
  <si>
    <t>http://www.bestbuy.com/site/14-lifebook-notebook-4-gb-memory-500-gb-hard-drive/1307798539.p;jsessionid=627DE4E3ECA213CECFE549828DFBB10E.bbolsp-app03-153?id=mp1307798539&amp;skuId=1307798539&amp;st=pcmcat138500050001_categoryid$abcat0502000&amp;cp=14&amp;lp=15#tab=buyingOptions</t>
  </si>
  <si>
    <t>Dell - Refurbished - Latitude E4310 Intel i5 2600 MHz 320GB HDD 4GB DVD ROM 13" LCD Win 7 Prof. 32 Bit Laptop</t>
  </si>
  <si>
    <t>http://www.bestbuy.com/site/refurbished-latitude-e4310-intel-i5-2600-mhz-320gb-hdd-4gb-dvd-rom-13-lcd-win-7-prof-32-bit-laptop/1305269628.p;jsessionid=627DE4E3ECA213CECFE549828DFBB10E.bbolsp-app03-153?id=mp1305269628&amp;skuId=1305269628&amp;st=pcmcat138500050001_categoryid$abcat0502000&amp;cp=14&amp;lp=16#tab=buyingOptions</t>
  </si>
  <si>
    <t>HP - Refurbished - 15" EliteBook Notebook - 12 GB Memory - 320 GB Hard Drive</t>
  </si>
  <si>
    <t>http://www.bestbuy.com/site/refurbished-15-elitebook-notebook-12-gb-memory-320-gb-hard-drive/1308856856.p;jsessionid=627DE4E3ECA213CECFE549828DFBB10E.bbolsp-app03-153?id=mp1308856856&amp;skuId=1308856856&amp;st=pcmcat138500050001_categoryid$abcat0502000&amp;cp=14&amp;lp=17#tab=buyingOptions</t>
  </si>
  <si>
    <t>Lenovo - Refurbished - 15.5" ThinkPad Notebook - 2 GB Memory - 100 GB Hard Drive</t>
  </si>
  <si>
    <t>http://www.bestbuy.com/site/refurbished-15-5-thinkpad-notebook-2-gb-memory-100-gb-hard-drive/1305327274.p;jsessionid=627DE4E3ECA213CECFE549828DFBB10E.bbolsp-app03-153?id=mp1305327274&amp;skuId=1305327274&amp;st=pcmcat138500050001_categoryid$abcat0502000&amp;cp=14&amp;lp=18#tab=buyingOptions</t>
  </si>
  <si>
    <t>Wyse - Refurbished - 15.4" Notebook - 1 GB Memory</t>
  </si>
  <si>
    <t>http://www.bestbuy.com/site/refurbished-15-4-notebook-1-gb-memory/1305087260.p;jsessionid=627DE4E3ECA213CECFE549828DFBB10E.bbolsp-app03-153?id=mp1305087260&amp;skuId=1305087260&amp;st=pcmcat138500050001_categoryid$abcat0502000&amp;cp=14&amp;lp=19#tab=buyingOptions</t>
  </si>
  <si>
    <t>AppleÂ® - Refurbished - 15.4" MacBook Pro Notebook - 2 GB Memory - 250 GB Hard Drive</t>
  </si>
  <si>
    <t>http://www.bestbuy.com/site/refurbished-15-4-macbook-pro-notebook-2-gb-memory-250-gb-hard-drive/1307510995.p;jsessionid=627DE4E3ECA213CECFE549828DFBB10E.bbolsp-app03-153?id=mp1307510995&amp;skuId=1307510995&amp;st=pcmcat138500050001_categoryid$abcat0502000&amp;cp=14&amp;lp=20#tab=buyingOptions</t>
  </si>
  <si>
    <t>http://www.bestbuy.com/site/refurbished-14-elitebook-notebook-4-gb-memory-250-gb-hard-drive/1306086590.p;jsessionid=627DE4E3ECA213CECFE549828DFBB10E.bbolsp-app03-153?id=mp1306086590&amp;skuId=1306086590&amp;st=pcmcat138500050001_categoryid$abcat0502000&amp;cp=14&amp;lp=21#tab=buyingOptions</t>
  </si>
  <si>
    <t>Vtech - Nitro Junior Notebook</t>
  </si>
  <si>
    <t>http://www.bestbuy.com/site/nitro-junior-notebook/1310196469.p;jsessionid=627DE4E3ECA213CECFE549828DFBB10E.bbolsp-app03-153?id=mp1310196469&amp;skuId=1310196469&amp;st=pcmcat138500050001_categoryid$abcat0502000&amp;cp=14&amp;lp=22#tab=buyingOptions</t>
  </si>
  <si>
    <t>MSI - 15.6" Laptop - 8GB Memory - 750GB Hard Drive - Black/Red</t>
  </si>
  <si>
    <t>http://www.bestbuy.com/site/15-6-laptop-8gb-memory-750gb-hard-drive-black-red/1307432457.p;jsessionid=627DE4E3ECA213CECFE549828DFBB10E.bbolsp-app03-153?id=mp1307432457&amp;skuId=1307432457&amp;st=pcmcat138500050001_categoryid$abcat0502000&amp;cp=14&amp;lp=23#tab=buyingOptions</t>
  </si>
  <si>
    <t>Samsung - 13.3" ATIV Book 9 Ultrabook - 8 GB Memory and 128 GB Solid State Drive</t>
  </si>
  <si>
    <t>http://www.bestbuy.com/site/13-3-ativ-book-9-ultrabook-8-gb-memory-and-128-gb-solid-state-drive/1310711808.p;jsessionid=627DE4E3ECA213CECFE549828DFBB10E.bbolsp-app03-153?id=mp1310711808&amp;skuId=1310711808&amp;st=pcmcat138500050001_categoryid$abcat0502000&amp;cp=14&amp;lp=24#tab=buyingOptions</t>
  </si>
  <si>
    <t>Lenovo - Refurbished - 15" ThinkPad Notebook - 2 GB Memory - 60 GB Hard Drive</t>
  </si>
  <si>
    <t>http://www.bestbuy.com/site/refurbished-15-thinkpad-notebook-2-gb-memory-60-gb-hard-drive/1306695938.p;jsessionid=627DE4E3ECA213CECFE549828DFBB10E.bbolsp-app03-153?id=mp1306695938&amp;skuId=1306695938&amp;st=pcmcat138500050001_categoryid$abcat0502000&amp;cp=14&amp;lp=25#tab=buyingOptions</t>
  </si>
  <si>
    <t>http://www.bestbuy.com/site/refurbished-14-1-latitude-notebook-4-gb-memory-250-gb-hard-drive/1309132867.p;jsessionid=627DE4E3ECA213CECFE549828DFBB10E.bbolsp-app03-153?id=mp1309132867&amp;skuId=1309132867&amp;st=pcmcat138500050001_categoryid$abcat0502000&amp;cp=14&amp;lp=26#tab=buyingOptions</t>
  </si>
  <si>
    <t>http://www.bestbuy.com/site/refurbished-14-1-latitude-notebook-2-gb-memory-160-gb-hard-drive/1309132799.p;jsessionid=627DE4E3ECA213CECFE549828DFBB10E.bbolsp-app03-153?id=mp1309132799&amp;skuId=1309132799&amp;st=pcmcat138500050001_categoryid$abcat0502000&amp;cp=14&amp;lp=27#tab=buyingOptions</t>
  </si>
  <si>
    <t>Lenovo - Refurbished - 14.1" ThinkPad Notebook - 4 GB Memory - 320 GB Hard Drive</t>
  </si>
  <si>
    <t>http://www.bestbuy.com/site/refurbished-14-1-thinkpad-notebook-4-gb-memory-320-gb-hard-drive/1309194254.p;jsessionid=627DE4E3ECA213CECFE549828DFBB10E.bbolsp-app03-153?id=mp1309194254&amp;skuId=1309194254&amp;st=pcmcat138500050001_categoryid$abcat0502000&amp;cp=14&amp;lp=28#tab=buyingOptions</t>
  </si>
  <si>
    <t>http://www.bestbuy.com/site/refurbished-14-1-latitude-notebook-2-gb-memory-160-gb-hard-drive/1309132843.p;jsessionid=627DE4E3ECA213CECFE549828DFBB10E.bbolsp-app03-153?id=mp1309132843&amp;skuId=1309132843&amp;st=pcmcat138500050001_categoryid$abcat0502000&amp;cp=14&amp;lp=29#tab=buyingOptions</t>
  </si>
  <si>
    <t>Lenovo - Refurbished - 14.1" Notebook - 4 GB Memory - 250 GB Hard Drive</t>
  </si>
  <si>
    <t>http://www.bestbuy.com/site/refurbished-14-1-notebook-4-gb-memory-250-gb-hard-drive/1309194247.p;jsessionid=627DE4E3ECA213CECFE549828DFBB10E.bbolsp-app03-153?id=mp1309194247&amp;skuId=1309194247&amp;st=pcmcat138500050001_categoryid$abcat0502000&amp;cp=14&amp;lp=30#tab=buyingOptions</t>
  </si>
  <si>
    <t>Lenovo - Refurbished - 14.1" Notebook - 4 GB Memory - 320 GB Hard Drive</t>
  </si>
  <si>
    <t>http://www.bestbuy.com/site/refurbished-14-1-notebook-4-gb-memory-320-gb-hard-drive/1309194223.p;jsessionid=627DE4E3ECA213CECFE549828DFBB10E.bbolsp-app03-153?id=mp1309194223&amp;skuId=1309194223&amp;st=pcmcat138500050001_categoryid$abcat0502000&amp;cp=14&amp;lp=31#tab=buyingOptions</t>
  </si>
  <si>
    <t>http://www.bestbuy.com/site/refurbished-14-1-latitude-notebook-4-gb-memory-250-gb-hard-drive/1309132836.p;jsessionid=627DE4E3ECA213CECFE549828DFBB10E.bbolsp-app03-153?id=mp1309132836&amp;skuId=1309132836&amp;st=pcmcat138500050001_categoryid$abcat0502000&amp;cp=14&amp;lp=32#tab=buyingOptions</t>
  </si>
  <si>
    <t>Lenovo - Refurbished - 14.1" ThinkPad Notebook - 4 GB Memory - 250 GB Hard Drive</t>
  </si>
  <si>
    <t>http://www.bestbuy.com/site/refurbished-14-1-thinkpad-notebook-4-gb-memory-250-gb-hard-drive/1309974658.p;jsessionid=627DE4E3ECA213CECFE549828DFBB10E.bbolsp-app03-153?id=mp1309974658&amp;skuId=1309974658&amp;st=pcmcat138500050001_categoryid$abcat0502000&amp;cp=14&amp;lp=33#tab=buyingOptions</t>
  </si>
  <si>
    <t>http://www.bestbuy.com/site/refurbished-14-1-notebook-4-gb-memory-250-gb-hard-drive/1309194230.p;jsessionid=627DE4E3ECA213CECFE549828DFBB10E.bbolsp-app03-153?id=mp1309194230&amp;skuId=1309194230&amp;st=pcmcat138500050001_categoryid$abcat0502000&amp;cp=14&amp;lp=34#tab=buyingOptions</t>
  </si>
  <si>
    <t>Dell - 14" Inspiron Notebook - 6 GB Memory - 750 GB Hard Drive</t>
  </si>
  <si>
    <t>http://www.bestbuy.com/site/14-inspiron-notebook-6-gb-memory-750-gb-hard-drive/1307554555.p;jsessionid=627DE4E3ECA213CECFE549828DFBB10E.bbolsp-app03-153?id=mp1307554555&amp;skuId=1307554555&amp;st=pcmcat138500050001_categoryid$abcat0502000&amp;cp=14&amp;lp=35#tab=buyingOptions</t>
  </si>
  <si>
    <t>Acer - Aspire 15.6" Laptop - 4GB Memory - 500GB Hard Drive - Smoky Black</t>
  </si>
  <si>
    <t>http://www.bestbuy.com/site/aspire-15-6-laptop-4gb-memory-500gb-hard-drive-smoky-black/1304719124.p;jsessionid=627DE4E3ECA213CECFE549828DFBB10E.bbolsp-app03-153?id=mp1304719124&amp;skuId=1304719124&amp;st=pcmcat138500050001_categoryid$abcat0502000&amp;cp=14&amp;lp=36#tab=buyingOptions</t>
  </si>
  <si>
    <t>Asus - VivoBook 11.6" Touch-Screen Laptop - 4GB Memory - 500GB Hard Drive - Pink</t>
  </si>
  <si>
    <t>http://www.bestbuy.com/site/vivobook-11-6-touch-screen-laptop-4gb-memory-500gb-hard-drive-pink/1306016559.p;jsessionid=627DE4E3ECA213CECFE549828DFBB10E.bbolsp-app03-153?id=mp1306016559&amp;skuId=1306016559&amp;st=pcmcat138500050001_categoryid$abcat0502000&amp;cp=14&amp;lp=37#tab=buyingOptions</t>
  </si>
  <si>
    <t>http://www.bestbuy.com/site/refurbished-14-elitebook-notebook-4-gb-memory-250-gb-hard-drive/1307431184.p;jsessionid=627DE4E3ECA213CECFE549828DFBB10E.bbolsp-app03-153?id=mp1307431184&amp;skuId=1307431184&amp;st=pcmcat138500050001_categoryid$abcat0502000&amp;cp=14&amp;lp=38#tab=buyingOptions</t>
  </si>
  <si>
    <t>http://www.bestbuy.com/site/refurbished-14-elitebook-notebook-4-gb-memory-320-gb-hard-drive/1306109749.p;jsessionid=627DE4E3ECA213CECFE549828DFBB10E.bbolsp-app03-153?id=mp1306109749&amp;skuId=1306109749&amp;st=pcmcat138500050001_categoryid$abcat0502000&amp;cp=14&amp;lp=39#tab=buyingOptions</t>
  </si>
  <si>
    <t>http://www.bestbuy.com/site/14-thinkpad-notebook-4-gb-memory-320-gb-hard-drive/1306509761.p;jsessionid=627DE4E3ECA213CECFE549828DFBB10E.bbolsp-app03-153?id=mp1306509761&amp;skuId=1306509761&amp;st=pcmcat138500050001_categoryid$abcat0502000&amp;cp=14&amp;lp=40#tab=buyingOptions</t>
  </si>
  <si>
    <t>HP - Refurbished - 14" Envy Notebook - 8 GB Memory - 750 GB Hard Drive</t>
  </si>
  <si>
    <t>http://www.bestbuy.com/site/refurbished-14-envy-notebook-8-gb-memory-750-gb-hard-drive/1307357149.p;jsessionid=627DE4E3ECA213CECFE549828DFBB10E.bbolsp-app03-153?id=mp1307357149&amp;skuId=1307357149&amp;st=pcmcat138500050001_categoryid$abcat0502000&amp;cp=14&amp;lp=41#tab=buyingOptions</t>
  </si>
  <si>
    <t>HP - 15.6" ProBook Notebook - 4 GB Memory - 500 GB Hard Drive</t>
  </si>
  <si>
    <t>http://www.bestbuy.com/site/15-6-probook-notebook-4-gb-memory-500-gb-hard-drive/1308851417.p;jsessionid=627DE4E3ECA213CECFE549828DFBB10E.bbolsp-app03-153?id=mp1308851417&amp;skuId=1308851417&amp;st=pcmcat138500050001_categoryid$abcat0502000&amp;cp=14&amp;lp=42#tab=buyingOptions</t>
  </si>
  <si>
    <t>http://www.bestbuy.com/site/refurbished-15-4-macbook-pro-notebook-4-gb-memory-320-gb-hard-drive/1308847076.p;jsessionid=627DE4E3ECA213CECFE549828DFBB10E.bbolsp-app03-153?id=mp1308847076&amp;skuId=1308847076&amp;st=pcmcat138500050001_categoryid$abcat0502000&amp;cp=14&amp;lp=43#tab=buyingOptions</t>
  </si>
  <si>
    <t>Lenovo - 15.6" IdeaPad Notebook - 4 GB Memory - 500 GB Hard Drive</t>
  </si>
  <si>
    <t>http://www.bestbuy.com/site/15-6-ideapad-notebook-4-gb-memory-500-gb-hard-drive/1310243330.p;jsessionid=627DE4E3ECA213CECFE549828DFBB10E.bbolsp-app03-153?id=mp1310243330&amp;skuId=1310243330&amp;st=pcmcat138500050001_categoryid$abcat0502000&amp;cp=14&amp;lp=44#tab=buyingOptions</t>
  </si>
  <si>
    <t>Lenovo - Refurbished - IdeaPad 14" Refurbished Laptop - 4GB Memory - 500GB Hard Drive - Gray</t>
  </si>
  <si>
    <t>http://www.bestbuy.com/site/refurbished-ideapad-14-refurbished-laptop-4gb-memory-500gb-hard-drive-gray/1308492511.p;jsessionid=627DE4E3ECA213CECFE549828DFBB10E.bbolsp-app03-153?id=mp1308492511&amp;skuId=1308492511&amp;st=pcmcat138500050001_categoryid$abcat0502000&amp;cp=14&amp;lp=45#tab=buyingOptions</t>
  </si>
  <si>
    <t>http://www.bestbuy.com/site/toughbook-tablet-pc-12-5-in-plane-switching-ips-technology-4g-intel-core-i5-i5-4300u-1-90-ghz/1310644823.p;jsessionid=627DE4E3ECA213CECFE549828DFBB10E.bbolsp-app03-153?id=mp1310644823&amp;skuId=1310644823&amp;st=pcmcat138500050001_categoryid$abcat0502000&amp;cp=14&amp;lp=46#tab=buyingOptions</t>
  </si>
  <si>
    <t>http://www.bestbuy.com/site/xps-ultrabook-tablet-6-truelife-intel-core-i5-i5-4210y-1-50-ghz/1310084476.p;jsessionid=627DE4E3ECA213CECFE549828DFBB10E.bbolsp-app03-153?id=mp1310084476&amp;skuId=1310084476&amp;st=pcmcat138500050001_categoryid$abcat0502000&amp;cp=14&amp;lp=47#tab=buyingOptions</t>
  </si>
  <si>
    <t>Fujitsu - LIFEBOOK Ultrabook/Tablet - 13.3" - Intel Core i5 i5-4300U 1.90 GHz</t>
  </si>
  <si>
    <t>http://www.bestbuy.com/site/lifebook-ultrabook-tablet-13-3-intel-core-i5-i5-4300u-1-90-ghz/1310584884.p;jsessionid=627DE4E3ECA213CECFE549828DFBB10E.bbolsp-app03-153?id=mp1310584884&amp;skuId=1310584884&amp;st=pcmcat138500050001_categoryid$abcat0502000&amp;cp=14&amp;lp=48#tab=buyingOptions</t>
  </si>
  <si>
    <t>http://www.bestbuy.com/site/refurbished-14-1-thinkpad-notebook-2-gb-memory-80-gb-hard-drive/1308916215.p;jsessionid=627DE4E3ECA213CECFE549828DFBB10E.bbolsp-app03-153?id=mp1308916215&amp;skuId=1308916215&amp;st=pcmcat138500050001_categoryid$abcat0502000&amp;cp=14&amp;lp=49#tab=buyingOptions</t>
  </si>
  <si>
    <t>http://www.bestbuy.com/site/refurbished-14-latitude-notebook-2-gb-memory-250-gb-hard-drive/1309350377.p;jsessionid=627DE4E3ECA213CECFE549828DFBB10E.bbolsp-app03-153?id=mp1309350377&amp;skuId=1309350377&amp;st=pcmcat138500050001_categoryid$abcat0502000&amp;cp=14&amp;lp=50#tab=buyingOptions</t>
  </si>
  <si>
    <t>AppleÂ® - Refurbished - 17" MacBook Pro Notebook - 1 GB Memory - 120 GB Hard Drive</t>
  </si>
  <si>
    <t>http://www.bestbuy.com/site/refurbished-17-macbook-pro-notebook-1-gb-memory-120-gb-hard-drive/1308851813.p;jsessionid=00C541940312FC8DF173F54E4F669CE5.bbolsp-app04-163?id=mp1308851813&amp;skuId=1308851813&amp;st=pcmcat138500050001_categoryid$abcat0502000&amp;cp=15&amp;lp=1#tab=buyingOptions</t>
  </si>
  <si>
    <t>http://www.bestbuy.com/site/refurbished-14-latitude-notebook-4-gb-memory-160-gb-hard-drive/1309666218.p;jsessionid=00C541940312FC8DF173F54E4F669CE5.bbolsp-app04-163?id=mp1309666218&amp;skuId=1309666218&amp;st=pcmcat138500050001_categoryid$abcat0502000&amp;cp=15&amp;lp=2#tab=buyingOptions</t>
  </si>
  <si>
    <t>http://www.bestbuy.com/site/refurbished-14-latitude-notebook-4-gb-memory-250-gb-hard-drive/1309350407.p;jsessionid=00C541940312FC8DF173F54E4F669CE5.bbolsp-app04-163?id=mp1309350407&amp;skuId=1309350407&amp;st=pcmcat138500050001_categoryid$abcat0502000&amp;cp=15&amp;lp=3#tab=buyingOptions</t>
  </si>
  <si>
    <t>http://www.bestbuy.com/site/14-latitude-notebook-4-gb-memory-and-128-gb-solid-state-drive/1308963363.p;jsessionid=00C541940312FC8DF173F54E4F669CE5.bbolsp-app04-163?id=mp1308963363&amp;skuId=1308963363&amp;st=pcmcat138500050001_categoryid$abcat0502000&amp;cp=15&amp;lp=4#tab=buyingOptions</t>
  </si>
  <si>
    <t>Dell - 15.6" XPS Ultrabook - 8 GB Memory - 720 GB Hard Drive</t>
  </si>
  <si>
    <t>http://www.bestbuy.com/site/15-6-xps-ultrabook-8-gb-memory-720-gb-hard-drive/1309335893.p;jsessionid=00C541940312FC8DF173F54E4F669CE5.bbolsp-app04-163?id=mp1309335893&amp;skuId=1309335893&amp;st=pcmcat138500050001_categoryid$abcat0502000&amp;cp=15&amp;lp=5#tab=buyingOptions</t>
  </si>
  <si>
    <t>HP - Refurbished - 14" Pavilion TouchSmart Notebook - 8 GB Memory - 500 GB Hard Drive</t>
  </si>
  <si>
    <t>http://www.bestbuy.com/site/refurbished-14-pavilion-touchsmart-notebook-8-gb-memory-500-gb-hard-drive/1310159785.p;jsessionid=00C541940312FC8DF173F54E4F669CE5.bbolsp-app04-163?id=mp1310159785&amp;skuId=1310159785&amp;st=pcmcat138500050001_categoryid$abcat0502000&amp;cp=15&amp;lp=6#tab=buyingOptions</t>
  </si>
  <si>
    <t>Panasonic - Toughpad Tablet PC - 10.1" - In-plane Switching (IPS) Technology - Intel Core i5 i5-3437U 1.90 GHz</t>
  </si>
  <si>
    <t>http://www.bestbuy.com/site/toughpad-tablet-pc-10-1-in-plane-switching-ips-technology-intel-core-i5-i5-3437u-1-90-ghz/1308384588.p;jsessionid=00C541940312FC8DF173F54E4F669CE5.bbolsp-app04-163?id=mp1308384588&amp;skuId=1308384588&amp;st=pcmcat138500050001_categoryid$abcat0502000&amp;cp=15&amp;lp=7#tab=buyingOptions</t>
  </si>
  <si>
    <t>Lenovo - Refurbished - ThinkPad Helix Ultrabook/Tablet 11.6" In-plane Switching Tech. Intel Core i5 i5-3427U 1.80GHz</t>
  </si>
  <si>
    <t>http://www.bestbuy.com/site/refurbished-thinkpad-helix-ultrabook-tablet-11-6-in-plane-switching-tech-intel-core-i5-i5-3427u-1-80ghz/1309338931.p;jsessionid=00C541940312FC8DF173F54E4F669CE5.bbolsp-app04-163?id=mp1309338931&amp;skuId=1309338931&amp;st=pcmcat138500050001_categoryid$abcat0502000&amp;cp=15&amp;lp=8#tab=buyingOptions</t>
  </si>
  <si>
    <t>http://www.bestbuy.com/site/refurbished-14-latitude-notebook-4-gb-memory-320-gb-hard-drive/1309350452.p;jsessionid=00C541940312FC8DF173F54E4F669CE5.bbolsp-app04-163?id=mp1309350452&amp;skuId=1309350452&amp;st=pcmcat138500050001_categoryid$abcat0502000&amp;cp=15&amp;lp=9#tab=buyingOptions</t>
  </si>
  <si>
    <t>AppleÂ® - Refurbished - 13.3" MacBook Notebook - 2 GB Memory - 250 GB Hard Drive</t>
  </si>
  <si>
    <t>http://www.bestbuy.com/site/refurbished-13-3-macbook-notebook-2-gb-memory-250-gb-hard-drive/1309199105.p;jsessionid=00C541940312FC8DF173F54E4F669CE5.bbolsp-app04-163?id=mp1309199105&amp;skuId=1309199105&amp;st=pcmcat138500050001_categoryid$abcat0502000&amp;cp=15&amp;lp=10#tab=buyingOptions</t>
  </si>
  <si>
    <t>Lenovo - Refurbished - 14" ThinkPad Notebook - 8 GB Memory - 320 GB Hard Drive</t>
  </si>
  <si>
    <t>http://www.bestbuy.com/site/refurbished-14-thinkpad-notebook-8-gb-memory-320-gb-hard-drive/1308754633.p;jsessionid=00C541940312FC8DF173F54E4F669CE5.bbolsp-app04-163?id=mp1308754633&amp;skuId=1308754633&amp;st=pcmcat138500050001_categoryid$abcat0502000&amp;cp=15&amp;lp=11#tab=buyingOptions</t>
  </si>
  <si>
    <t>http://www.bestbuy.com/site/refurbished-14-1-latitude-notebook-2-gb-memory-80-gb-hard-drive/1309059867.p;jsessionid=00C541940312FC8DF173F54E4F669CE5.bbolsp-app04-163?id=mp1309059867&amp;skuId=1309059867&amp;st=pcmcat138500050001_categoryid$abcat0502000&amp;cp=15&amp;lp=12#tab=buyingOptions</t>
  </si>
  <si>
    <t>http://www.bestbuy.com/site/refurbished-15-4-macbook-pro-notebook-4-gb-memory-500-gb-hard-drive/1308305705.p;jsessionid=00C541940312FC8DF173F54E4F669CE5.bbolsp-app04-163?id=mp1308305705&amp;skuId=1308305705&amp;st=pcmcat138500050001_categoryid$abcat0502000&amp;cp=15&amp;lp=13#tab=buyingOptions</t>
  </si>
  <si>
    <t>http://www.bestbuy.com/site/refurbished-14-1-thinkpad-notebook-4-gb-memory-320-gb-hard-drive/1308916239.p;jsessionid=00C541940312FC8DF173F54E4F669CE5.bbolsp-app04-163?id=mp1308916239&amp;skuId=1308916239&amp;st=pcmcat138500050001_categoryid$abcat0502000&amp;cp=15&amp;lp=14#tab=buyingOptions</t>
  </si>
  <si>
    <t>http://www.bestbuy.com/site/refurbished-14-1-latitude-notebook-1-gb-memory-40-gb-hard-drive/1309709564.p;jsessionid=00C541940312FC8DF173F54E4F669CE5.bbolsp-app04-163?id=mp1309709564&amp;skuId=1309709564&amp;st=pcmcat138500050001_categoryid$abcat0502000&amp;cp=15&amp;lp=15#tab=buyingOptions</t>
  </si>
  <si>
    <t>http://www.bestbuy.com/site/refurbished-14-1-thinkpad-notebook-2-gb-memory-80-gb-hard-drive/1308916222.p;jsessionid=00C541940312FC8DF173F54E4F669CE5.bbolsp-app04-163?id=mp1308916222&amp;skuId=1308916222&amp;st=pcmcat138500050001_categoryid$abcat0502000&amp;cp=15&amp;lp=16#tab=buyingOptions</t>
  </si>
  <si>
    <t>http://www.bestbuy.com/site/15-6-latitude-notebook-4-gb-memory-500-gb-hard-drive/1309235506.p;jsessionid=00C541940312FC8DF173F54E4F669CE5.bbolsp-app04-163?id=mp1309235506&amp;skuId=1309235506&amp;st=pcmcat138500050001_categoryid$abcat0502000&amp;cp=15&amp;lp=17#tab=buyingOptions</t>
  </si>
  <si>
    <t>AppleÂ® - Refurbished - 13" MacBook Air Notebook - 2 GB Memory and 128 GB Solid State Drive</t>
  </si>
  <si>
    <t>http://www.bestbuy.com/site/refurbished-13-macbook-air-notebook-2-gb-memory-and-128-gb-solid-state-drive/1308846963.p;jsessionid=00C541940312FC8DF173F54E4F669CE5.bbolsp-app04-163?id=mp1308846963&amp;skuId=1308846963&amp;st=pcmcat138500050001_categoryid$abcat0502000&amp;cp=15&amp;lp=18#tab=buyingOptions</t>
  </si>
  <si>
    <t>http://www.bestbuy.com/site/refurbished-15-6-latitude-notebook-4-gb-memory-160-gb-hard-drive/1308794509.p;jsessionid=00C541940312FC8DF173F54E4F669CE5.bbolsp-app04-163?id=mp1308794509&amp;skuId=1308794509&amp;st=pcmcat138500050001_categoryid$abcat0502000&amp;cp=15&amp;lp=19#tab=buyingOptions</t>
  </si>
  <si>
    <t>HP - Refurbished - 14" EliteBook Notebook - 4 GB Memory</t>
  </si>
  <si>
    <t>http://www.bestbuy.com/site/refurbished-14-elitebook-notebook-4-gb-memory/1308794516.p;jsessionid=00C541940312FC8DF173F54E4F669CE5.bbolsp-app04-163?id=mp1308794516&amp;skuId=1308794516&amp;st=pcmcat138500050001_categoryid$abcat0502000&amp;cp=15&amp;lp=20#tab=buyingOptions</t>
  </si>
  <si>
    <t>http://www.bestbuy.com/site/refurbished-14-latitude-notebook-2-gb-memory-60-gb-hard-drive/1309043675.p;jsessionid=00C541940312FC8DF173F54E4F669CE5.bbolsp-app04-163?id=mp1309043675&amp;skuId=1309043675&amp;st=pcmcat138500050001_categoryid$abcat0502000&amp;cp=15&amp;lp=21#tab=buyingOptions</t>
  </si>
  <si>
    <t>Dell - Refurbished - 12.1" Latitude Notebook - 1 GB Memory - 40 GB Hard Drive</t>
  </si>
  <si>
    <t>http://www.bestbuy.com/site/refurbished-12-1-latitude-notebook-1-gb-memory-40-gb-hard-drive/1309043699.p;jsessionid=00C541940312FC8DF173F54E4F669CE5.bbolsp-app04-163?id=mp1309043699&amp;skuId=1309043699&amp;st=pcmcat138500050001_categoryid$abcat0502000&amp;cp=15&amp;lp=22#tab=buyingOptions</t>
  </si>
  <si>
    <t>AppleÂ® - Refurbished - 15.4" MacBook Pro Notebook - 1 GB Memory - 100 GB Hard Drive</t>
  </si>
  <si>
    <t>http://www.bestbuy.com/site/refurbished-15-4-macbook-pro-notebook-1-gb-memory-100-gb-hard-drive/1308860037.p;jsessionid=00C541940312FC8DF173F54E4F669CE5.bbolsp-app04-163?id=mp1308860037&amp;skuId=1308860037&amp;st=pcmcat138500050001_categoryid$abcat0502000&amp;cp=15&amp;lp=23#tab=buyingOptions</t>
  </si>
  <si>
    <t>Asus - 11.6" Notebook - 4 GB Memory - 500 GB Hard Drive - Steel Gray Hairline</t>
  </si>
  <si>
    <t>http://www.bestbuy.com/site/11-6-notebook-4-gb-memory-500-gb-hard-drive-steel-gray-hairline/1307685921.p;jsessionid=00C541940312FC8DF173F54E4F669CE5.bbolsp-app04-163?id=mp1307685921&amp;skuId=1307685921&amp;st=pcmcat138500050001_categoryid$abcat0502000&amp;cp=15&amp;lp=24#tab=buyingOptions</t>
  </si>
  <si>
    <t>http://www.bestbuy.com/site/refurbished-14-latitude-notebook-8-gb-memory-250-gb-hard-drive/1309350414.p;jsessionid=00C541940312FC8DF173F54E4F669CE5.bbolsp-app04-163?id=mp1309350414&amp;skuId=1309350414&amp;st=pcmcat138500050001_categoryid$abcat0502000&amp;cp=15&amp;lp=25#tab=buyingOptions</t>
  </si>
  <si>
    <t>http://www.bestbuy.com/site/14-latitude-notebook-4-gb-memory-and-128-gb-solid-state-drive/1309165377.p;jsessionid=00C541940312FC8DF173F54E4F669CE5.bbolsp-app04-163?id=mp1309165377&amp;skuId=1309165377&amp;st=pcmcat138500050001_categoryid$abcat0502000&amp;cp=15&amp;lp=26#tab=buyingOptions</t>
  </si>
  <si>
    <t>HP - Refurbished - 14" Pavilion TouchSmart Notebook - 4 GB Memory - 500 GB Hard Drive</t>
  </si>
  <si>
    <t>http://www.bestbuy.com/site/refurbished-14-pavilion-touchsmart-notebook-4-gb-memory-500-gb-hard-drive/1310159778.p;jsessionid=00C541940312FC8DF173F54E4F669CE5.bbolsp-app04-163?id=mp1310159778&amp;skuId=1310159778&amp;st=pcmcat138500050001_categoryid$abcat0502000&amp;cp=15&amp;lp=27#tab=buyingOptions</t>
  </si>
  <si>
    <t>http://www.bestbuy.com/site/refurbished-15-6-inspiron-notebook-4-gb-memory-500-gb-hard-drive/1309665587.p;jsessionid=00C541940312FC8DF173F54E4F669CE5.bbolsp-app04-163?id=mp1309665587&amp;skuId=1309665587&amp;st=pcmcat138500050001_categoryid$abcat0502000&amp;cp=15&amp;lp=28#tab=buyingOptions</t>
  </si>
  <si>
    <t>http://www.bestbuy.com/site/refurbished-14-latitude-notebook-2-gb-memory-250-gb-hard-drive/1309436361.p;jsessionid=00C541940312FC8DF173F54E4F669CE5.bbolsp-app04-163?id=mp1309436361&amp;skuId=1309436361&amp;st=pcmcat138500050001_categoryid$abcat0502000&amp;cp=15&amp;lp=29#tab=buyingOptions</t>
  </si>
  <si>
    <t>http://www.bestbuy.com/site/14-latitude-notebook-4-gb-memory-320-gb-hard-drive/1309235469.p;jsessionid=00C541940312FC8DF173F54E4F669CE5.bbolsp-app04-163?id=mp1309235469&amp;skuId=1309235469&amp;st=pcmcat138500050001_categoryid$abcat0502000&amp;cp=15&amp;lp=30#tab=buyingOptions</t>
  </si>
  <si>
    <t>Lenovo - Refurbished - 15.6" ThinkPad Edge Notebook - 4 GB Memory - 500 GB Hard Drive</t>
  </si>
  <si>
    <t>http://www.bestbuy.com/site/refurbished-15-6-thinkpad-edge-notebook-4-gb-memory-500-gb-hard-drive/1308745204.p;jsessionid=00C541940312FC8DF173F54E4F669CE5.bbolsp-app04-163?id=mp1308745204&amp;skuId=1308745204&amp;st=pcmcat138500050001_categoryid$abcat0502000&amp;cp=15&amp;lp=31#tab=buyingOptions</t>
  </si>
  <si>
    <t>http://www.bestbuy.com/site/refurbished-14-latitude-notebook-2-gb-memory-320-gb-hard-drive/1309350445.p;jsessionid=00C541940312FC8DF173F54E4F669CE5.bbolsp-app04-163?id=mp1309350445&amp;skuId=1309350445&amp;st=pcmcat138500050001_categoryid$abcat0502000&amp;cp=15&amp;lp=32#tab=buyingOptions</t>
  </si>
  <si>
    <t>http://www.bestbuy.com/site/refurbished-14-latitude-notebook-4-gb-memory-250-gb-hard-drive/1309940547.p;jsessionid=00C541940312FC8DF173F54E4F669CE5.bbolsp-app04-163?id=mp1309940547&amp;skuId=1309940547&amp;st=pcmcat138500050001_categoryid$abcat0502000&amp;cp=15&amp;lp=33#tab=buyingOptions</t>
  </si>
  <si>
    <t>Panasonic - Refurbished - Toughbook Tablet PC - 10" - Intel Core i5 1.20 GHz</t>
  </si>
  <si>
    <t>http://www.bestbuy.com/site/refurbished-toughbook-tablet-pc-10-intel-core-i5-1-20-ghz/1308662877.p;jsessionid=00C541940312FC8DF173F54E4F669CE5.bbolsp-app04-163?id=mp1308662877&amp;skuId=1308662877&amp;st=pcmcat138500050001_categoryid$abcat0502000&amp;cp=15&amp;lp=34#tab=buyingOptions</t>
  </si>
  <si>
    <t>http://www.bestbuy.com/site/refurbished-15-6-inspiron-notebook-8-gb-memory-1-tb-hard-drive/1309940530.p;jsessionid=00C541940312FC8DF173F54E4F669CE5.bbolsp-app04-163?id=mp1309940530&amp;skuId=1309940530&amp;st=pcmcat138500050001_categoryid$abcat0502000&amp;cp=15&amp;lp=35#tab=buyingOptions</t>
  </si>
  <si>
    <t>http://www.bestbuy.com/site/refurbished-14-latitude-notebook-4-gb-memory-160-gb-hard-drive/1308294092.p;jsessionid=00C541940312FC8DF173F54E4F669CE5.bbolsp-app04-163?id=mp1308294092&amp;skuId=1308294092&amp;st=pcmcat138500050001_categoryid$abcat0502000&amp;cp=15&amp;lp=36#tab=buyingOptions</t>
  </si>
  <si>
    <t>HP - 17.3 EliteBook Notebook - 8GB RAM - 500GB Hard Drive &amp; 180GB Solid State Drive</t>
  </si>
  <si>
    <t>http://www.bestbuy.com/site/17-3-elitebook-notebook-8gb-ram-500gb-hard-drive-180gb-solid-state-drive/1305087840.p;jsessionid=00C541940312FC8DF173F54E4F669CE5.bbolsp-app04-163?id=mp1305087840&amp;skuId=1305087840&amp;st=pcmcat138500050001_categoryid$abcat0502000&amp;cp=15&amp;lp=37#tab=buyingOptions</t>
  </si>
  <si>
    <t>http://www.bestbuy.com/site/refurbished-14-1-thinkpad-notebook-2-gb-memory-160-gb-hard-drive/1309324903.p;jsessionid=00C541940312FC8DF173F54E4F669CE5.bbolsp-app04-163?id=mp1309324903&amp;skuId=1309324903&amp;st=pcmcat138500050001_categoryid$abcat0502000&amp;cp=15&amp;lp=38#tab=buyingOptions</t>
  </si>
  <si>
    <t>Dell - Refurbished - 14.1" Latitude Notebook - 40 GB Hard Drive</t>
  </si>
  <si>
    <t>http://www.bestbuy.com/site/refurbished-14-1-latitude-notebook-40-gb-hard-drive/1309736904.p;jsessionid=00C541940312FC8DF173F54E4F669CE5.bbolsp-app04-163?id=mp1309736904&amp;skuId=1309736904&amp;st=pcmcat138500050001_categoryid$abcat0502000&amp;cp=15&amp;lp=39#tab=buyingOptions</t>
  </si>
  <si>
    <t>Asus - 17.3" Notebook - 4 GB Memory - 750 GB Hard Drive</t>
  </si>
  <si>
    <t>http://www.bestbuy.com/site/17-3-notebook-4-gb-memory-750-gb-hard-drive/1305122572.p;jsessionid=00C541940312FC8DF173F54E4F669CE5.bbolsp-app04-163?id=mp1305122572&amp;skuId=1305122572&amp;st=pcmcat138500050001_categoryid$abcat0502000&amp;cp=15&amp;lp=40#tab=buyingOptions</t>
  </si>
  <si>
    <t>http://www.bestbuy.com/site/14-notebook-2-gb-memory/1306160016.p;jsessionid=00C541940312FC8DF173F54E4F669CE5.bbolsp-app04-163?id=mp1306160016&amp;skuId=1306160016&amp;st=pcmcat138500050001_categoryid$abcat0502000&amp;cp=15&amp;lp=41#tab=buyingOptions</t>
  </si>
  <si>
    <t>http://www.bestbuy.com/site/refurbished-14-1-latitude-notebook-2-gb-memory-80-gb-hard-drive/1309709571.p;jsessionid=00C541940312FC8DF173F54E4F669CE5.bbolsp-app04-163?id=mp1309709571&amp;skuId=1309709571&amp;st=pcmcat138500050001_categoryid$abcat0502000&amp;cp=15&amp;lp=42#tab=buyingOptions</t>
  </si>
  <si>
    <t>Dell - Refurbished - 12" Latitude Notebook - 4 GB Memory - 250 GB Hard Drive</t>
  </si>
  <si>
    <t>http://www.bestbuy.com/site/refurbished-12-latitude-notebook-4-gb-memory-250-gb-hard-drive/1309232956.p;jsessionid=00C541940312FC8DF173F54E4F669CE5.bbolsp-app04-163?id=mp1309232956&amp;skuId=1309232956&amp;st=pcmcat138500050001_categoryid$abcat0502000&amp;cp=15&amp;lp=43#tab=buyingOptions</t>
  </si>
  <si>
    <t>AppleÂ® - Refurbished - 17" MacBook Pro Notebook - 4 GB Memory - 320 GB Hard Drive</t>
  </si>
  <si>
    <t>http://www.bestbuy.com/site/refurbished-17-macbook-pro-notebook-4-gb-memory-320-gb-hard-drive/1308846956.p;jsessionid=00C541940312FC8DF173F54E4F669CE5.bbolsp-app04-163?id=mp1308846956&amp;skuId=1308846956&amp;st=pcmcat138500050001_categoryid$abcat0502000&amp;cp=15&amp;lp=44#tab=buyingOptions</t>
  </si>
  <si>
    <t>Acer - Refurbished - 15.6" Aspire Notebook - 6 GB Memory - 500 GB Hard Drive</t>
  </si>
  <si>
    <t>http://www.bestbuy.com/site/refurbished-15-6-aspire-notebook-6-gb-memory-500-gb-hard-drive/1309666614.p;jsessionid=00C541940312FC8DF173F54E4F669CE5.bbolsp-app04-163?id=mp1309666614&amp;skuId=1309666614&amp;st=pcmcat138500050001_categoryid$abcat0502000&amp;cp=15&amp;lp=45#tab=buyingOptions</t>
  </si>
  <si>
    <t>AppleÂ® - Refurbished - 17" MacBook Pro Notebook - 4 GB Memory - 500 GB Hard Drive</t>
  </si>
  <si>
    <t>http://www.bestbuy.com/site/refurbished-17-macbook-pro-notebook-4-gb-memory-500-gb-hard-drive/1308847014.p;jsessionid=00C541940312FC8DF173F54E4F669CE5.bbolsp-app04-163?id=mp1308847014&amp;skuId=1308847014&amp;st=pcmcat138500050001_categoryid$abcat0502000&amp;cp=15&amp;lp=46#tab=buyingOptions</t>
  </si>
  <si>
    <t>HP - Refurbished - 14" ProBook Notebook - 4 GB Memory - 160 GB Hard Drive</t>
  </si>
  <si>
    <t>http://www.bestbuy.com/site/refurbished-14-probook-notebook-4-gb-memory-160-gb-hard-drive/1308794523.p;jsessionid=00C541940312FC8DF173F54E4F669CE5.bbolsp-app04-163?id=mp1308794523&amp;skuId=1308794523&amp;st=pcmcat138500050001_categoryid$abcat0502000&amp;cp=15&amp;lp=47#tab=buyingOptions</t>
  </si>
  <si>
    <t>AppleÂ® - Refurbished - 13" MacBook Pro Notebook - 4 GB Memory - 750 GB Hard Drive</t>
  </si>
  <si>
    <t>http://www.bestbuy.com/site/refurbished-13-macbook-pro-notebook-4-gb-memory-750-gb-hard-drive/1308847113.p;jsessionid=00C541940312FC8DF173F54E4F669CE5.bbolsp-app04-163?id=mp1308847113&amp;skuId=1308847113&amp;st=pcmcat138500050001_categoryid$abcat0502000&amp;cp=15&amp;lp=48#tab=buyingOptions</t>
  </si>
  <si>
    <t>AppleÂ® - Refurbished - 13" MacBook Pro Notebook - 4 GB Memory - 500 GB Hard Drive</t>
  </si>
  <si>
    <t>http://www.bestbuy.com/site/refurbished-13-macbook-pro-notebook-4-gb-memory-500-gb-hard-drive/1308847090.p;jsessionid=00C541940312FC8DF173F54E4F669CE5.bbolsp-app04-163?id=mp1308847090&amp;skuId=1308847090&amp;st=pcmcat138500050001_categoryid$abcat0502000&amp;cp=15&amp;lp=49#tab=buyingOptions</t>
  </si>
  <si>
    <t>http://www.bestbuy.com/site/refurbished-14-latitude-notebook-2-gb-memory-250-gb-hard-drive/1309350391.p;jsessionid=00C541940312FC8DF173F54E4F669CE5.bbolsp-app04-163?id=mp1309350391&amp;skuId=1309350391&amp;st=pcmcat138500050001_categoryid$abcat0502000&amp;cp=15&amp;lp=50#tab=buyingOptions</t>
  </si>
  <si>
    <t>http://www.bestbuy.com/site/refurbished-15-4-macbook-pro-notebook-4-gb-memory-500-gb-hard-drive/1308847052.p;jsessionid=97C57F4917E8EEDC5F96A1ABFAAB8155.bbolsp-app04-114?id=mp1308847052&amp;skuId=1308847052&amp;st=pcmcat138500050001_categoryid$abcat0502000&amp;cp=16&amp;lp=1#tab=buyingOptions</t>
  </si>
  <si>
    <t>http://www.bestbuy.com/site/refurbished-14-latitude-notebook-4-gb-memory-250-gb-hard-drive/1309436378.p;jsessionid=97C57F4917E8EEDC5F96A1ABFAAB8155.bbolsp-app04-114?id=mp1309436378&amp;skuId=1309436378&amp;st=pcmcat138500050001_categoryid$abcat0502000&amp;cp=16&amp;lp=2#tab=buyingOptions</t>
  </si>
  <si>
    <t>http://www.bestbuy.com/site/refurbished-14-latitude-notebook-2-gb-memory-250-gb-hard-drive/1309436385.p;jsessionid=97C57F4917E8EEDC5F96A1ABFAAB8155.bbolsp-app04-114?id=mp1309436385&amp;skuId=1309436385&amp;st=pcmcat138500050001_categoryid$abcat0502000&amp;cp=16&amp;lp=3#tab=buyingOptions</t>
  </si>
  <si>
    <t>HP - Refurbished - 14" Chromebook Notebook - 4 GB Memory and 16 GB Solid State Drive</t>
  </si>
  <si>
    <t>http://www.bestbuy.com/site/refurbished-14-chromebook-notebook-4-gb-memory-and-16-gb-solid-state-drive/1309712755.p;jsessionid=97C57F4917E8EEDC5F96A1ABFAAB8155.bbolsp-app04-114?id=mp1309712755&amp;skuId=1309712755&amp;st=pcmcat138500050001_categoryid$abcat0502000&amp;cp=16&amp;lp=4#tab=buyingOptions</t>
  </si>
  <si>
    <t>http://www.bestbuy.com/site/refurbished-14-latitude-notebook-8-gb-memory-250-gb-hard-drive/1309436408.p;jsessionid=97C57F4917E8EEDC5F96A1ABFAAB8155.bbolsp-app04-114?id=mp1309436408&amp;skuId=1309436408&amp;st=pcmcat138500050001_categoryid$abcat0502000&amp;cp=16&amp;lp=5#tab=buyingOptions</t>
  </si>
  <si>
    <t>http://www.bestbuy.com/site/refurbished-14-latitude-notebook-4-gb-memory-250-gb-hard-drive/1309634163.p;jsessionid=97C57F4917E8EEDC5F96A1ABFAAB8155.bbolsp-app04-114?id=mp1309634163&amp;skuId=1309634163&amp;st=pcmcat138500050001_categoryid$abcat0502000&amp;cp=16&amp;lp=6#tab=buyingOptions</t>
  </si>
  <si>
    <t>Dell - Refurbished - 14.1" Latitude Notebook - 1 GB Memory - 80 GB Hard Drive</t>
  </si>
  <si>
    <t>http://www.bestbuy.com/site/refurbished-14-1-latitude-notebook-1-gb-memory-80-gb-hard-drive/1308828273.p;jsessionid=97C57F4917E8EEDC5F96A1ABFAAB8155.bbolsp-app04-114?id=mp1308828273&amp;skuId=1308828273&amp;st=pcmcat138500050001_categoryid$abcat0502000&amp;cp=16&amp;lp=7#tab=buyingOptions</t>
  </si>
  <si>
    <t>Lenovo - Refurbished - 14.1" ThinkPad Notebook - 4 GB Memory and 128 GB Solid State Drive</t>
  </si>
  <si>
    <t>http://www.bestbuy.com/site/refurbished-14-1-thinkpad-notebook-4-gb-memory-and-128-gb-solid-state-drive/1304935838.p;jsessionid=97C57F4917E8EEDC5F96A1ABFAAB8155.bbolsp-app04-114?id=mp1304935838&amp;skuId=1304935838&amp;st=pcmcat138500050001_categoryid$abcat0502000&amp;cp=16&amp;lp=8#tab=buyingOptions</t>
  </si>
  <si>
    <t>http://www.bestbuy.com/site/refurbished-14-1-thinkpad-notebook-4-gb-memory-160-gb-hard-drive/1309981847.p;jsessionid=97C57F4917E8EEDC5F96A1ABFAAB8155.bbolsp-app04-114?id=mp1309981847&amp;skuId=1309981847&amp;st=pcmcat138500050001_categoryid$abcat0502000&amp;cp=16&amp;lp=9#tab=buyingOptions</t>
  </si>
  <si>
    <t>Dell - Refurbished - 14" Latitude Notebook - 1 GB Memory</t>
  </si>
  <si>
    <t>http://www.bestbuy.com/site/refurbished-14-latitude-notebook-1-gb-memory/1309043682.p;jsessionid=97C57F4917E8EEDC5F96A1ABFAAB8155.bbolsp-app04-114?id=mp1309043682&amp;skuId=1309043682&amp;st=pcmcat138500050001_categoryid$abcat0502000&amp;cp=16&amp;lp=10#tab=buyingOptions</t>
  </si>
  <si>
    <t>http://www.bestbuy.com/site/taichi-21-uh71-11-6-inch-i7-3517u-4gb-256gb-ssd-1080p-convertible-ultrabook/1308555186.p;jsessionid=97C57F4917E8EEDC5F96A1ABFAAB8155.bbolsp-app04-114?id=mp1308555186&amp;skuId=1308555186&amp;st=pcmcat138500050001_categoryid$abcat0502000&amp;cp=16&amp;lp=11#tab=buyingOptions</t>
  </si>
  <si>
    <t>Dell - Refurbished - 13.3" Latitude Notebook - 4 GB Memory - 250 GB Hard Drive</t>
  </si>
  <si>
    <t>http://www.bestbuy.com/site/refurbished-13-3-latitude-notebook-4-gb-memory-250-gb-hard-drive/1308669661.p;jsessionid=97C57F4917E8EEDC5F96A1ABFAAB8155.bbolsp-app04-114?id=mp1308669661&amp;skuId=1308669661&amp;st=pcmcat138500050001_categoryid$abcat0502000&amp;cp=16&amp;lp=12#tab=buyingOptions</t>
  </si>
  <si>
    <t>http://www.bestbuy.com/site/14-latitude-notebook-4-gb-memory-and-128-gb-solid-state-drive/1309406746.p;jsessionid=97C57F4917E8EEDC5F96A1ABFAAB8155.bbolsp-app04-114?id=mp1309406746&amp;skuId=1309406746&amp;st=pcmcat138500050001_categoryid$abcat0502000&amp;cp=16&amp;lp=13#tab=buyingOptions</t>
  </si>
  <si>
    <t>Toshiba - 15.6" Tecra Ultrabook - 8 GB Memory - 320 GB Hard Drive</t>
  </si>
  <si>
    <t>http://www.bestbuy.com/site/15-6-tecra-ultrabook-8-gb-memory-320-gb-hard-drive/1309691586.p;jsessionid=97C57F4917E8EEDC5F96A1ABFAAB8155.bbolsp-app04-114?id=mp1309691586&amp;skuId=1309691586&amp;st=pcmcat138500050001_categoryid$abcat0502000&amp;cp=16&amp;lp=14#tab=buyingOptions</t>
  </si>
  <si>
    <t>Toshiba - 15.6" Tecra Ultrabook - 8 GB Memory - 500 GB Hard Drive</t>
  </si>
  <si>
    <t>http://www.bestbuy.com/site/15-6-tecra-ultrabook-8-gb-memory-500-gb-hard-drive/1309306152.p;jsessionid=97C57F4917E8EEDC5F96A1ABFAAB8155.bbolsp-app04-114?id=mp1309306152&amp;skuId=1309306152&amp;st=pcmcat138500050001_categoryid$abcat0502000&amp;cp=16&amp;lp=15#tab=buyingOptions</t>
  </si>
  <si>
    <t>Toshiba - 14" Tecra Ultrabook - 8 GB Memory - 320 GB Hard Drive</t>
  </si>
  <si>
    <t>http://www.bestbuy.com/site/14-tecra-ultrabook-8-gb-memory-320-gb-hard-drive/1309150229.p;jsessionid=97C57F4917E8EEDC5F96A1ABFAAB8155.bbolsp-app04-114?id=mp1309150229&amp;skuId=1309150229&amp;st=pcmcat138500050001_categoryid$abcat0502000&amp;cp=16&amp;lp=16#tab=buyingOptions</t>
  </si>
  <si>
    <t>HP - Refurbished - ENVY x2 Net-tablet PC - 11.6" - In-plane Switching (IPS) Technology - Intel Atom Z2760 1.80 GHz</t>
  </si>
  <si>
    <t>http://www.bestbuy.com/site/refurbished-envy-x2-net-tablet-pc-11-6-in-plane-switching-ips-technology-intel-atom-z2760-1-80-ghz/1309588626.p;jsessionid=97C57F4917E8EEDC5F96A1ABFAAB8155.bbolsp-app04-114?id=mp1309588626&amp;skuId=1309588626&amp;st=pcmcat138500050001_categoryid$abcat0502000&amp;cp=16&amp;lp=17#tab=buyingOptions</t>
  </si>
  <si>
    <t>AppleÂ® - Refurbished - 11.6" MacBook Air Notebook - 4 GB Memory</t>
  </si>
  <si>
    <t>http://www.bestbuy.com/site/refurbished-11-6-macbook-air-notebook-4-gb-memory/1306516028.p;jsessionid=97C57F4917E8EEDC5F96A1ABFAAB8155.bbolsp-app04-114?id=mp1306516028&amp;skuId=1306516028&amp;st=pcmcat138500050001_categoryid$abcat0502000&amp;cp=16&amp;lp=18#tab=buyingOptions</t>
  </si>
  <si>
    <t>Asus - 15.6" Notebook - 8 GB Memory - 1 TB Hard Drive</t>
  </si>
  <si>
    <t>http://www.bestbuy.com/site/15-6-notebook-8-gb-memory-1-tb-hard-drive/1307669785.p;jsessionid=97C57F4917E8EEDC5F96A1ABFAAB8155.bbolsp-app04-114?id=mp1307669785&amp;skuId=1307669785&amp;st=pcmcat138500050001_categoryid$abcat0502000&amp;cp=16&amp;lp=19#tab=buyingOptions</t>
  </si>
  <si>
    <t>Lenovo - IdeaPad Ultrabook 15.6" Laptop - 6GB Memory - 1TB Hard Drive - Graphite Gray</t>
  </si>
  <si>
    <t>http://www.bestbuy.com/site/ideapad-ultrabook-15-6-laptop-6gb-memory-1tb-hard-drive-graphite-gray/1306017532.p;jsessionid=97C57F4917E8EEDC5F96A1ABFAAB8155.bbolsp-app04-114?id=mp1306017532&amp;skuId=1306017532&amp;st=pcmcat138500050001_categoryid$abcat0502000&amp;cp=16&amp;lp=20#tab=buyingOptions</t>
  </si>
  <si>
    <t>Acer - Refurbished - 15.6" Aspire Notebook - 4 GB Memory - 750 GB Hard Drive</t>
  </si>
  <si>
    <t>http://www.bestbuy.com/site/refurbished-15-6-aspire-notebook-4-gb-memory-750-gb-hard-drive/1307938522.p;jsessionid=97C57F4917E8EEDC5F96A1ABFAAB8155.bbolsp-app04-114?id=mp1307938522&amp;skuId=1307938522&amp;st=pcmcat138500050001_categoryid$abcat0502000&amp;cp=16&amp;lp=21#tab=buyingOptions</t>
  </si>
  <si>
    <t>http://www.bestbuy.com/site/refurbished-15-4-macbook-pro-notebook/1307511015.p;jsessionid=97C57F4917E8EEDC5F96A1ABFAAB8155.bbolsp-app04-114?id=mp1307511015&amp;skuId=1307511015&amp;st=pcmcat138500050001_categoryid$abcat0502000&amp;cp=16&amp;lp=22#tab=buyingOptions</t>
  </si>
  <si>
    <t>http://www.bestbuy.com/site/refurbished-15-4-macbook-pro-notebook-4-gb-memory-500-gb-hard-drive/1309431434.p;jsessionid=97C57F4917E8EEDC5F96A1ABFAAB8155.bbolsp-app04-114?id=mp1309431434&amp;skuId=1309431434&amp;st=pcmcat138500050001_categoryid$abcat0502000&amp;cp=16&amp;lp=23#tab=buyingOptions</t>
  </si>
  <si>
    <t>http://www.bestbuy.com/site/toughbook-tablet-pc-12-5-in-plane-switching-ips-technology-4g-intel-core-i5-i5-4300u-1-90-ghz/1310628083.p;jsessionid=97C57F4917E8EEDC5F96A1ABFAAB8155.bbolsp-app04-114?id=mp1310628083&amp;skuId=1310628083&amp;st=pcmcat138500050001_categoryid$abcat0502000&amp;cp=16&amp;lp=24#tab=buyingOptions</t>
  </si>
  <si>
    <t>HP - Refurbished - 17.3" Pavilion Notebook - 6 GB Memory - 640 GB Hard Drive</t>
  </si>
  <si>
    <t>http://www.bestbuy.com/site/refurbished-17-3-pavilion-notebook-6-gb-memory-640-gb-hard-drive/1306509587.p;jsessionid=97C57F4917E8EEDC5F96A1ABFAAB8155.bbolsp-app04-114?id=mp1306509587&amp;skuId=1306509587&amp;st=pcmcat138500050001_categoryid$abcat0502000&amp;cp=16&amp;lp=25#tab=buyingOptions</t>
  </si>
  <si>
    <t>ASUS X551MA-RCLN03 Laptop  Internet Security Software  Sleeve  Mouse &amp; Flash Drive Package</t>
  </si>
  <si>
    <t>http://www.bestbuy.com/site/asus-x551ma-rcln03-laptop-internet-security-software-sleeve-mouse-flash-drive-package/9999220100050019.p;jsessionid=97C57F4917E8EEDC5F96A1ABFAAB8155.bbolsp-app04-114?id=pcmprd219000050019&amp;skuId=9999220100050019&amp;st=pcmcat138500050001_categoryid$abcat0502000&amp;lp=26&amp;cp=16</t>
  </si>
  <si>
    <t>http://www.bestbuy.com/site/14-thinkpad-notebook-4-gb-memory-500-gb-hard-drive/1305594812.p;jsessionid=97C57F4917E8EEDC5F96A1ABFAAB8155.bbolsp-app04-114?id=mp1305594812&amp;skuId=1305594812&amp;st=pcmcat138500050001_categoryid$abcat0502000&amp;cp=16&amp;lp=27#tab=buyingOptions</t>
  </si>
  <si>
    <t>http://www.bestbuy.com/site/refurbished-15-4-latitude-notebook-2-gb-memory-80-gb-hard-drive/1309132737.p;jsessionid=97C57F4917E8EEDC5F96A1ABFAAB8155.bbolsp-app04-114?id=mp1309132737&amp;skuId=1309132737&amp;st=pcmcat138500050001_categoryid$abcat0502000&amp;cp=16&amp;lp=28#tab=buyingOptions</t>
  </si>
  <si>
    <t>Toshiba - 15.6" Tecra Ultrabook - 8 GB Memory and 256 GB Solid State Drive</t>
  </si>
  <si>
    <t>http://www.bestbuy.com/site/15-6-tecra-ultrabook-8-gb-memory-and-256-gb-solid-state-drive/1309797516.p;jsessionid=97C57F4917E8EEDC5F96A1ABFAAB8155.bbolsp-app04-114?id=mp1309797516&amp;skuId=1309797516&amp;st=pcmcat138500050001_categoryid$abcat0502000&amp;cp=16&amp;lp=29#tab=buyingOptions</t>
  </si>
  <si>
    <t>Toshiba - 14" Tecra Ultrabook - 8 GB Memory - 500 GB Hard Drive</t>
  </si>
  <si>
    <t>http://www.bestbuy.com/site/14-tecra-ultrabook-8-gb-memory-500-gb-hard-drive/1309150212.p;jsessionid=97C57F4917E8EEDC5F96A1ABFAAB8155.bbolsp-app04-114?id=mp1309150212&amp;skuId=1309150212&amp;st=pcmcat138500050001_categoryid$abcat0502000&amp;cp=16&amp;lp=30#tab=buyingOptions</t>
  </si>
  <si>
    <t>http://www.bestbuy.com/site/rog-17-3-laptop-24gb-memory-1tb-hard-drive-two-128gb-solid-state-drives-black/1310686984.p;jsessionid=97C57F4917E8EEDC5F96A1ABFAAB8155.bbolsp-app04-114?id=mp1310686984&amp;skuId=1310686984&amp;st=pcmcat138500050001_categoryid$abcat0502000&amp;cp=16&amp;lp=31#tab=buyingOptions</t>
  </si>
  <si>
    <t>http://www.bestbuy.com/site/refurbished-15-4-macbook-pro-notebook-4-gb-memory-320-gb-hard-drive/1308847458.p;jsessionid=97C57F4917E8EEDC5F96A1ABFAAB8155.bbolsp-app04-114?id=mp1308847458&amp;skuId=1308847458&amp;st=pcmcat138500050001_categoryid$abcat0502000&amp;cp=16&amp;lp=32#tab=buyingOptions</t>
  </si>
  <si>
    <t>Toshiba - 13.3" Portege Ultrabook - 8 GB Memory and 128 GB Solid State Drive</t>
  </si>
  <si>
    <t>http://www.bestbuy.com/site/13-3-portege-ultrabook-8-gb-memory-and-128-gb-solid-state-drive/1309057979.p;jsessionid=97C57F4917E8EEDC5F96A1ABFAAB8155.bbolsp-app04-114?id=mp1309057979&amp;skuId=1309057979&amp;st=pcmcat138500050001_categoryid$abcat0502000&amp;cp=16&amp;lp=33#tab=buyingOptions</t>
  </si>
  <si>
    <t>http://www.bestbuy.com/site/refurbished-14-latitude-notebook-2-gb-memory-160-gb-hard-drive/1309232741.p;jsessionid=97C57F4917E8EEDC5F96A1ABFAAB8155.bbolsp-app04-114?id=mp1309232741&amp;skuId=1309232741&amp;st=pcmcat138500050001_categoryid$abcat0502000&amp;cp=16&amp;lp=34#tab=buyingOptions</t>
  </si>
  <si>
    <t>http://www.bestbuy.com/site/refurbished-14-1-thinkpad-notebook-4-gb-memory-and-128-gb-solid-state-drive/1309974665.p;jsessionid=97C57F4917E8EEDC5F96A1ABFAAB8155.bbolsp-app04-114?id=mp1309974665&amp;skuId=1309974665&amp;st=pcmcat138500050001_categoryid$abcat0502000&amp;cp=16&amp;lp=35#tab=buyingOptions</t>
  </si>
  <si>
    <t>AppleÂ® - Refurbished - 15" MacBook Pro Notebook - 320 GB Hard Drive</t>
  </si>
  <si>
    <t>http://www.bestbuy.com/site/refurbished-15-macbook-pro-notebook-320-gb-hard-drive/1308846994.p;jsessionid=97C57F4917E8EEDC5F96A1ABFAAB8155.bbolsp-app04-114?id=mp1308846994&amp;skuId=1308846994&amp;st=pcmcat138500050001_categoryid$abcat0502000&amp;cp=16&amp;lp=36#tab=buyingOptions</t>
  </si>
  <si>
    <t>http://www.bestbuy.com/site/refurbished-14-latitude-notebook-2-gb-memory-160-gb-hard-drive/1309232727.p;jsessionid=97C57F4917E8EEDC5F96A1ABFAAB8155.bbolsp-app04-114?id=mp1309232727&amp;skuId=1309232727&amp;st=pcmcat138500050001_categoryid$abcat0502000&amp;cp=16&amp;lp=37#tab=buyingOptions</t>
  </si>
  <si>
    <t>AppleÂ® - Refurbished - 13.3" MacBook Pro Notebook - 2 GB Memory</t>
  </si>
  <si>
    <t>http://www.bestbuy.com/site/refurbished-13-3-macbook-pro-notebook-2-gb-memory/1307511893.p;jsessionid=97C57F4917E8EEDC5F96A1ABFAAB8155.bbolsp-app04-114?id=mp1307511893&amp;skuId=1307511893&amp;st=pcmcat138500050001_categoryid$abcat0502000&amp;cp=16&amp;lp=38#tab=buyingOptions</t>
  </si>
  <si>
    <t>HP - Refurbished - 14.1" Notebook - 2 GB Memory - 160 GB Hard Drive</t>
  </si>
  <si>
    <t>http://www.bestbuy.com/site/refurbished-14-1-notebook-2-gb-memory-160-gb-hard-drive/1306084992.p;jsessionid=97C57F4917E8EEDC5F96A1ABFAAB8155.bbolsp-app04-114?id=mp1306084992&amp;skuId=1306084992&amp;st=pcmcat138500050001_categoryid$abcat0502000&amp;cp=16&amp;lp=39#tab=buyingOptions</t>
  </si>
  <si>
    <t>Dell - Refurbished - 15.6" Inspiron Notebook - 6 GB Memory - 1 TB Hard Drive</t>
  </si>
  <si>
    <t>http://www.bestbuy.com/site/refurbished-15-6-inspiron-notebook-6-gb-memory-1-tb-hard-drive/1306596310.p;jsessionid=97C57F4917E8EEDC5F96A1ABFAAB8155.bbolsp-app04-114?id=mp1306596310&amp;skuId=1306596310&amp;st=pcmcat138500050001_categoryid$abcat0502000&amp;cp=16&amp;lp=40#tab=buyingOptions</t>
  </si>
  <si>
    <t>Dell - Refurbished - 14.1" Latitude Notebook - 2 GB Memory - 120 GB Hard Drive</t>
  </si>
  <si>
    <t>http://www.bestbuy.com/site/refurbished-14-1-latitude-notebook-2-gb-memory-120-gb-hard-drive/1305793055.p;jsessionid=97C57F4917E8EEDC5F96A1ABFAAB8155.bbolsp-app04-114?id=mp1305793055&amp;skuId=1305793055&amp;st=pcmcat138500050001_categoryid$abcat0502000&amp;cp=16&amp;lp=41#tab=buyingOptions</t>
  </si>
  <si>
    <t>http://www.bestbuy.com/site/refurbished-14-1-latitude-notebook-2-gb-memory-80-gb-hard-drive/1305806663.p;jsessionid=97C57F4917E8EEDC5F96A1ABFAAB8155.bbolsp-app04-114?id=mp1305806663&amp;skuId=1305806663&amp;st=pcmcat138500050001_categoryid$abcat0502000&amp;cp=16&amp;lp=42#tab=buyingOptions</t>
  </si>
  <si>
    <t>http://www.bestbuy.com/site/14-latitude-notebook-4-gb-memory-and-128-gb-solid-state-drive/1308002635.p;jsessionid=97C57F4917E8EEDC5F96A1ABFAAB8155.bbolsp-app04-114?id=mp1308002635&amp;skuId=1308002635&amp;st=pcmcat138500050001_categoryid$abcat0502000&amp;cp=16&amp;lp=43#tab=buyingOptions</t>
  </si>
  <si>
    <t>HP - 3125 11.6" Laptop - 4GB Memory - 320GB Hard Drive - Matte Charcoal</t>
  </si>
  <si>
    <t>http://www.bestbuy.com/site/3125-11-6-laptop-4gb-memory-320gb-hard-drive-matte-charcoal/1306018683.p;jsessionid=97C57F4917E8EEDC5F96A1ABFAAB8155.bbolsp-app04-114?id=mp1306018683&amp;skuId=1306018683&amp;st=pcmcat138500050001_categoryid$abcat0502000&amp;cp=16&amp;lp=44#tab=buyingOptions</t>
  </si>
  <si>
    <t>Dell - Refurbished - Latitude E6410 Notebook - Intel Core-i5 2.4GHz 4GB 160GB Win 7</t>
  </si>
  <si>
    <t>http://www.bestbuy.com/site/refurbished-latitude-e6410-notebook-intel-core-i5-2-4ghz-4gb-160gb-win-7/1306085036.p;jsessionid=97C57F4917E8EEDC5F96A1ABFAAB8155.bbolsp-app04-114?id=mp1306085036&amp;skuId=1306085036&amp;st=pcmcat138500050001_categoryid$abcat0502000&amp;cp=16&amp;lp=45#tab=buyingOptions</t>
  </si>
  <si>
    <t>HP - 17.3" Envy Notebook - 8 GB Memory - 750 GB Hard Drive</t>
  </si>
  <si>
    <t>http://www.bestbuy.com/site/17-3-envy-notebook-8-gb-memory-750-gb-hard-drive/1309172351.p;jsessionid=97C57F4917E8EEDC5F96A1ABFAAB8155.bbolsp-app04-114?id=mp1309172351&amp;skuId=1309172351&amp;st=pcmcat138500050001_categoryid$abcat0502000&amp;cp=16&amp;lp=46#tab=buyingOptions</t>
  </si>
  <si>
    <t>Asus - Refurbished - K55A-RHI5N13 Intel Core i5-3210M X2 2.5GHz 6GB 750GB DVD+/-RW 15.6" Win8</t>
  </si>
  <si>
    <t>http://www.bestbuy.com/site/refurbished-k55a-rhi5n13-intel-core-i5-3210m-x2-2-5ghz-6gb-750gb-dvd-rw-15-6-win8/1307404461.p;jsessionid=97C57F4917E8EEDC5F96A1ABFAAB8155.bbolsp-app04-114?id=mp1307404461&amp;skuId=1307404461&amp;st=pcmcat138500050001_categoryid$abcat0502000&amp;cp=16&amp;lp=47#tab=buyingOptions</t>
  </si>
  <si>
    <t>Dell - Refurbished - 14.1" Latitude Notebook - 8 GB Memory - 250 GB Hard Drive</t>
  </si>
  <si>
    <t>http://www.bestbuy.com/site/refurbished-14-1-latitude-notebook-8-gb-memory-250-gb-hard-drive/1306059242.p;jsessionid=97C57F4917E8EEDC5F96A1ABFAAB8155.bbolsp-app04-114?id=mp1306059242&amp;skuId=1306059242&amp;st=pcmcat138500050001_categoryid$abcat0502000&amp;cp=16&amp;lp=48#tab=buyingOptions</t>
  </si>
  <si>
    <t>http://www.bestbuy.com/site/14-latitude-notebook-4-gb-memory-and-128-gb-solid-state-drive/1307826669.p;jsessionid=97C57F4917E8EEDC5F96A1ABFAAB8155.bbolsp-app04-114?id=mp1307826669&amp;skuId=1307826669&amp;st=pcmcat138500050001_categoryid$abcat0502000&amp;cp=16&amp;lp=49#tab=buyingOptions</t>
  </si>
  <si>
    <t>Dell - Refurbished - 14" Latitude Notebook - 4 GB Memory and 128 GB Solid State Drive</t>
  </si>
  <si>
    <t>http://www.bestbuy.com/site/refurbished-14-latitude-notebook-4-gb-memory-and-128-gb-solid-state-drive/1310116221.p;jsessionid=97C57F4917E8EEDC5F96A1ABFAAB8155.bbolsp-app04-114?id=mp1310116221&amp;skuId=1310116221&amp;st=pcmcat138500050001_categoryid$abcat0502000&amp;cp=16&amp;lp=50#tab=buyingOptions</t>
  </si>
  <si>
    <t>Lenovo - Refurbished - 14.1" ThinkPad Notebook - 1 GB Memory - 60 GB Hard Drive</t>
  </si>
  <si>
    <t>http://www.bestbuy.com/site/refurbished-14-1-thinkpad-notebook-1-gb-memory-60-gb-hard-drive/1306695921.p;jsessionid=A8C385C013DB27F0113B52A9F24D0DC1.bbolsp-app04-190?id=mp1306695921&amp;skuId=1306695921&amp;st=pcmcat138500050001_categoryid$abcat0502000&amp;cp=17&amp;lp=1#tab=buyingOptions</t>
  </si>
  <si>
    <t>Dell - 15.6" Latitude Notebook - 6 GB Memory and 128 GB Solid State Drive</t>
  </si>
  <si>
    <t>http://www.bestbuy.com/site/15-6-latitude-notebook-6-gb-memory-and-128-gb-solid-state-drive/1307062128.p;jsessionid=A8C385C013DB27F0113B52A9F24D0DC1.bbolsp-app04-190?id=mp1307062128&amp;skuId=1307062128&amp;st=pcmcat138500050001_categoryid$abcat0502000&amp;cp=17&amp;lp=2#tab=buyingOptions</t>
  </si>
  <si>
    <t>http://www.bestbuy.com/site/refurbished-13-3-macbook-pro-notebook-4-gb-memory-250-gb-hard-drive/1307511886.p;jsessionid=A8C385C013DB27F0113B52A9F24D0DC1.bbolsp-app04-190?id=mp1307511886&amp;skuId=1307511886&amp;st=pcmcat138500050001_categoryid$abcat0502000&amp;cp=17&amp;lp=3#tab=buyingOptions</t>
  </si>
  <si>
    <t>Dell - Refurbished - 15.6" Precision Notebook</t>
  </si>
  <si>
    <t>http://www.bestbuy.com/site/refurbished-15-6-precision-notebook/1306609478.p;jsessionid=A8C385C013DB27F0113B52A9F24D0DC1.bbolsp-app04-190?id=mp1306609478&amp;skuId=1306609478&amp;st=pcmcat138500050001_categoryid$abcat0502000&amp;cp=17&amp;lp=4#tab=buyingOptions</t>
  </si>
  <si>
    <t>Asus - Taichi 21 11.6" Touch-Screen Laptop - 4GB Memory - 256GB Solid State Drive - Silver</t>
  </si>
  <si>
    <t>http://www.bestbuy.com/site/taichi-21-11-6-touch-screen-laptop-4gb-memory-256gb-solid-state-drive-silver/1306016566.p;jsessionid=A8C385C013DB27F0113B52A9F24D0DC1.bbolsp-app04-190?id=mp1306016566&amp;skuId=1306016566&amp;st=pcmcat138500050001_categoryid$abcat0502000&amp;cp=17&amp;lp=5#tab=buyingOptions</t>
  </si>
  <si>
    <t>Panasonic - 14" Toughbook Notebook - 4 GB Memory and 128 GB Solid State Drive</t>
  </si>
  <si>
    <t>http://www.bestbuy.com/site/14-toughbook-notebook-4-gb-memory-and-128-gb-solid-state-drive/1310307506.p;jsessionid=A8C385C013DB27F0113B52A9F24D0DC1.bbolsp-app04-190?id=mp1310307506&amp;skuId=1310307506&amp;st=pcmcat138500050001_categoryid$abcat0502000&amp;cp=17&amp;lp=6#tab=buyingOptions</t>
  </si>
  <si>
    <t>http://www.bestbuy.com/site/14-thinkpad-ultrabook-8-gb-memory-and-180-gb-solid-state-drive/1310116900.p;jsessionid=A8C385C013DB27F0113B52A9F24D0DC1.bbolsp-app04-190?id=mp1310116900&amp;skuId=1310116900&amp;st=pcmcat138500050001_categoryid$abcat0502000&amp;cp=17&amp;lp=7#tab=buyingOptions</t>
  </si>
  <si>
    <t>HP - ProBook 6470b 14" Laptop - 4GB Memory - 500GB Hard Drive - Tungsten</t>
  </si>
  <si>
    <t>http://www.bestbuy.com/site/probook-6470b-14-laptop-4gb-memory-500gb-hard-drive-tungsten/1307062319.p;jsessionid=A8C385C013DB27F0113B52A9F24D0DC1.bbolsp-app04-190?id=mp1307062319&amp;skuId=1307062319&amp;st=pcmcat138500050001_categoryid$abcat0502000&amp;cp=17&amp;lp=8#tab=buyingOptions</t>
  </si>
  <si>
    <t>http://www.bestbuy.com/site/14-latitude-notebook-4-gb-memory-500-gb-hard-drive/1307826690.p;jsessionid=A8C385C013DB27F0113B52A9F24D0DC1.bbolsp-app04-190?id=mp1307826690&amp;skuId=1307826690&amp;st=pcmcat138500050001_categoryid$abcat0502000&amp;cp=17&amp;lp=9#tab=buyingOptions</t>
  </si>
  <si>
    <t>http://www.bestbuy.com/site/15-6-latitude-notebook-8-gb-memory/1309738489.p;jsessionid=A8C385C013DB27F0113B52A9F24D0DC1.bbolsp-app04-190?id=mp1309738489&amp;skuId=1309738489&amp;st=pcmcat138500050001_categoryid$abcat0502000&amp;cp=17&amp;lp=10#tab=buyingOptions</t>
  </si>
  <si>
    <t>http://www.bestbuy.com/site/15-6-elitebook-notebook-4-gb-memory-500-gb-hard-drive/1308851424.p;jsessionid=A8C385C013DB27F0113B52A9F24D0DC1.bbolsp-app04-190?id=mp1308851424&amp;skuId=1308851424&amp;st=pcmcat138500050001_categoryid$abcat0502000&amp;cp=17&amp;lp=11#tab=buyingOptions</t>
  </si>
  <si>
    <t>http://www.bestbuy.com/site/14-elitebook-folio-ultrabook-4-gb-memory-and-180-gb-solid-state-drive/1307645833.p;jsessionid=A8C385C013DB27F0113B52A9F24D0DC1.bbolsp-app04-190?id=mp1307645833&amp;skuId=1307645833&amp;st=pcmcat138500050001_categoryid$abcat0502000&amp;cp=17&amp;lp=12#tab=buyingOptions</t>
  </si>
  <si>
    <t>Acer - Aspire 15.6" Laptop - 4GB Memory - 500GB Hard Drive - Black</t>
  </si>
  <si>
    <t>http://www.bestbuy.com/site/aspire-15-6-laptop-4gb-memory-500gb-hard-drive-black/1304719100.p;jsessionid=A8C385C013DB27F0113B52A9F24D0DC1.bbolsp-app04-190?id=mp1304719100&amp;skuId=1304719100&amp;st=pcmcat138500050001_categoryid$abcat0502000&amp;cp=17&amp;lp=13#tab=buyingOptions</t>
  </si>
  <si>
    <t>http://www.bestbuy.com/site/14-elitebook-folio-ultrabook-4-gb-memory-and-180-gb-solid-state-drive/1306104690.p;jsessionid=A8C385C013DB27F0113B52A9F24D0DC1.bbolsp-app04-190?id=mp1306104690&amp;skuId=1306104690&amp;st=pcmcat138500050001_categoryid$abcat0502000&amp;cp=17&amp;lp=14#tab=buyingOptions</t>
  </si>
  <si>
    <t>http://www.bestbuy.com/site/15-6-latitude-notebook-4-gb-memory/1309712540.p;jsessionid=A8C385C013DB27F0113B52A9F24D0DC1.bbolsp-app04-190?id=mp1309712540&amp;skuId=1309712540&amp;st=pcmcat138500050001_categoryid$abcat0502000&amp;cp=17&amp;lp=15#tab=buyingOptions</t>
  </si>
  <si>
    <t>http://www.bestbuy.com/site/14-probook-notebook-4-gb-memory-500-gb-hard-drive/1308851431.p;jsessionid=A8C385C013DB27F0113B52A9F24D0DC1.bbolsp-app04-190?id=mp1308851431&amp;skuId=1308851431&amp;st=pcmcat138500050001_categoryid$abcat0502000&amp;cp=17&amp;lp=16#tab=buyingOptions</t>
  </si>
  <si>
    <t>http://www.bestbuy.com/site/14-thinkpad-notebook-4-gb-memory-and-128-gb-solid-state-drive/1304924061.p;jsessionid=A8C385C013DB27F0113B52A9F24D0DC1.bbolsp-app04-190?id=mp1304924061&amp;skuId=1304924061&amp;st=pcmcat138500050001_categoryid$abcat0502000&amp;cp=17&amp;lp=17#tab=buyingOptions</t>
  </si>
  <si>
    <t>Fujitsu - 13.3" LIFEBOOK Notebook - 4 GB Memory - 500 GB Hard Drive</t>
  </si>
  <si>
    <t>http://www.bestbuy.com/site/13-3-lifebook-notebook-4-gb-memory-500-gb-hard-drive/1309191710.p;jsessionid=A8C385C013DB27F0113B52A9F24D0DC1.bbolsp-app04-190?id=mp1309191710&amp;skuId=1309191710&amp;st=pcmcat138500050001_categoryid$abcat0502000&amp;cp=17&amp;lp=18#tab=buyingOptions</t>
  </si>
  <si>
    <t>http://www.bestbuy.com/site/14-latitude-notebook-4-gb-memory-and-128-gb-solid-state-drive/1309406753.p;jsessionid=A8C385C013DB27F0113B52A9F24D0DC1.bbolsp-app04-190?id=mp1309406753&amp;skuId=1309406753&amp;st=pcmcat138500050001_categoryid$abcat0502000&amp;cp=17&amp;lp=19#tab=buyingOptions</t>
  </si>
  <si>
    <t>Lenovo - 14" ThinkPad Ultrabook - 8 GB Memory - 500 GB Hard Drive and 16 GB Solid State Drive</t>
  </si>
  <si>
    <t>http://www.bestbuy.com/site/14-thinkpad-ultrabook-8-gb-memory-500-gb-hard-drive-and-16-gb-solid-state-drive/1309965885.p;jsessionid=A8C385C013DB27F0113B52A9F24D0DC1.bbolsp-app04-190?id=mp1309965885&amp;skuId=1309965885&amp;st=pcmcat138500050001_categoryid$abcat0502000&amp;cp=17&amp;lp=20#tab=buyingOptions</t>
  </si>
  <si>
    <t>http://www.bestbuy.com/site/14-probook-notebook-4-gb-memory-500-gb-hard-drive/1307062326.p;jsessionid=A8C385C013DB27F0113B52A9F24D0DC1.bbolsp-app04-190?id=mp1307062326&amp;skuId=1307062326&amp;st=pcmcat138500050001_categoryid$abcat0502000&amp;cp=17&amp;lp=21#tab=buyingOptions</t>
  </si>
  <si>
    <t>http://www.bestbuy.com/site/14-elitebook-notebook-4-gb-memory-500-gb-hard-drive/1309359646.p;jsessionid=A8C385C013DB27F0113B52A9F24D0DC1.bbolsp-app04-190?id=mp1309359646&amp;skuId=1309359646&amp;st=pcmcat138500050001_categoryid$abcat0502000&amp;cp=17&amp;lp=22#tab=buyingOptions</t>
  </si>
  <si>
    <t>http://www.bestbuy.com/site/15-6-notebook-4-gb-memory-500-gb-hard-drive/1309337002.p;jsessionid=A8C385C013DB27F0113B52A9F24D0DC1.bbolsp-app04-190?id=mp1309337002&amp;skuId=1309337002&amp;st=pcmcat138500050001_categoryid$abcat0502000&amp;cp=17&amp;lp=23#tab=buyingOptions</t>
  </si>
  <si>
    <t>http://www.bestbuy.com/site/14-latitude-notebook-4-gb-memory-and-128-gb-solid-state-drive/1309198894.p;jsessionid=A8C385C013DB27F0113B52A9F24D0DC1.bbolsp-app04-190?id=mp1309198894&amp;skuId=1309198894&amp;st=pcmcat138500050001_categoryid$abcat0502000&amp;cp=17&amp;lp=24#tab=buyingOptions</t>
  </si>
  <si>
    <t>HP - EliteBook Revolve Tablet PC - 11.6" - Intel Core i5 i5-4300U 1.90 GHz</t>
  </si>
  <si>
    <t>http://www.bestbuy.com/site/elitebook-revolve-tablet-pc-11-6-intel-core-i5-i5-4300u-1-90-ghz/1310753839.p;jsessionid=A8C385C013DB27F0113B52A9F24D0DC1.bbolsp-app04-190?id=mp1310753839&amp;skuId=1310753839&amp;st=pcmcat138500050001_categoryid$abcat0502000&amp;cp=17&amp;lp=25#tab=buyingOptions</t>
  </si>
  <si>
    <t>http://www.bestbuy.com/site/refurbished-15-6-aspire-notebook-6-gb-memory-500-gb-hard-drive/1304719056.p;jsessionid=A8C385C013DB27F0113B52A9F24D0DC1.bbolsp-app04-190?id=mp1304719056&amp;skuId=1304719056&amp;st=pcmcat138500050001_categoryid$abcat0502000&amp;cp=17&amp;lp=26#tab=buyingOptions</t>
  </si>
  <si>
    <t>Fujitsu - LIFEBOOK Tablet PC - 12.5" - Intel Core i5 i5-4200M 2.50 GHz</t>
  </si>
  <si>
    <t>http://www.bestbuy.com/site/lifebook-tablet-pc-12-5-intel-core-i5-i5-4200m-2-50-ghz/1310640283.p;jsessionid=A8C385C013DB27F0113B52A9F24D0DC1.bbolsp-app04-190?id=mp1310640283&amp;skuId=1310640283&amp;st=pcmcat138500050001_categoryid$abcat0502000&amp;cp=17&amp;lp=27#tab=buyingOptions</t>
  </si>
  <si>
    <t>Asus - 14.1" Notebook - 6 GB Memory - 750 GB Hard Drive</t>
  </si>
  <si>
    <t>http://www.bestbuy.com/site/14-1-notebook-6-gb-memory-750-gb-hard-drive/1305148831.p;jsessionid=A8C385C013DB27F0113B52A9F24D0DC1.bbolsp-app04-190?id=mp1305148831&amp;skuId=1305148831&amp;st=pcmcat138500050001_categoryid$abcat0502000&amp;cp=17&amp;lp=29#tab=buyingOptions</t>
  </si>
  <si>
    <t>Dell - Refurbished - 14.1" Latitude Notebook - 4 GB Memory - 160 GB Hard Drive</t>
  </si>
  <si>
    <t>http://www.bestbuy.com/site/refurbished-14-1-latitude-notebook-4-gb-memory-160-gb-hard-drive/1309232734.p;jsessionid=A8C385C013DB27F0113B52A9F24D0DC1.bbolsp-app04-190?id=mp1309232734&amp;skuId=1309232734&amp;st=pcmcat138500050001_categoryid$abcat0502000&amp;cp=17&amp;lp=30#tab=buyingOptions</t>
  </si>
  <si>
    <t>HP - Refurbished - EliteBook Tablet PC - 12.1" - Intel Core i5 i5-540M 2.53 GHz</t>
  </si>
  <si>
    <t>http://www.bestbuy.com/site/refurbished-elitebook-tablet-pc-12-1-intel-core-i5-i5-540m-2-53-ghz/1310587663.p;jsessionid=A8C385C013DB27F0113B52A9F24D0DC1.bbolsp-app04-190?id=mp1310587663&amp;skuId=1310587663&amp;st=pcmcat138500050001_categoryid$abcat0502000&amp;cp=17&amp;lp=31#tab=buyingOptions</t>
  </si>
  <si>
    <t>Dell - 15.6" Latitude Notebook - 4 GB Memory - 320 GB Hard Drive</t>
  </si>
  <si>
    <t>http://www.bestbuy.com/site/15-6-latitude-notebook-4-gb-memory-320-gb-hard-drive/1309977840.p;jsessionid=A8C385C013DB27F0113B52A9F24D0DC1.bbolsp-app04-190?id=mp1309977840&amp;skuId=1309977840&amp;st=pcmcat138500050001_categoryid$abcat0502000&amp;cp=17&amp;lp=32#tab=buyingOptions</t>
  </si>
  <si>
    <t>http://www.bestbuy.com/site/refurbished-14-1-latitude-notebook-4-gb-memory-160-gb-hard-drive/1308514923.p;jsessionid=A8C385C013DB27F0113B52A9F24D0DC1.bbolsp-app04-190?id=mp1308514923&amp;skuId=1308514923&amp;st=pcmcat138500050001_categoryid$abcat0502000&amp;cp=17&amp;lp=33#tab=buyingOptions</t>
  </si>
  <si>
    <t>http://www.bestbuy.com/site/refurbished-12-latitude-notebook-4-gb-memory-250-gb-hard-drive/1309232932.p;jsessionid=A8C385C013DB27F0113B52A9F24D0DC1.bbolsp-app04-190?id=mp1309232932&amp;skuId=1309232932&amp;st=pcmcat138500050001_categoryid$abcat0502000&amp;cp=17&amp;lp=34#tab=buyingOptions</t>
  </si>
  <si>
    <t>Dell - Refurbished - 12" Latitude Notebook - 2 GB Memory - 250 GB Hard Drive</t>
  </si>
  <si>
    <t>http://www.bestbuy.com/site/refurbished-12-latitude-notebook-2-gb-memory-250-gb-hard-drive/1309232949.p;jsessionid=A8C385C013DB27F0113B52A9F24D0DC1.bbolsp-app04-190?id=mp1309232949&amp;skuId=1309232949&amp;st=pcmcat138500050001_categoryid$abcat0502000&amp;cp=17&amp;lp=35#tab=buyingOptions</t>
  </si>
  <si>
    <t>http://www.bestbuy.com/site/refurbished-12-latitude-notebook-4-gb-memory-250-gb-hard-drive/1309232963.p;jsessionid=A8C385C013DB27F0113B52A9F24D0DC1.bbolsp-app04-190?id=mp1309232963&amp;skuId=1309232963&amp;st=pcmcat138500050001_categoryid$abcat0502000&amp;cp=17&amp;lp=36#tab=buyingOptions</t>
  </si>
  <si>
    <t>Dell - 15.6" Precision Notebook - 8 GB Memory - 500 GB Hard Drive</t>
  </si>
  <si>
    <t>http://www.bestbuy.com/site/15-6-precision-notebook-8-gb-memory-500-gb-hard-drive/1309534180.p;jsessionid=A8C385C013DB27F0113B52A9F24D0DC1.bbolsp-app04-190?id=mp1309534180&amp;skuId=1309534180&amp;st=pcmcat138500050001_categoryid$abcat0502000&amp;cp=17&amp;lp=37#tab=buyingOptions</t>
  </si>
  <si>
    <t>http://www.bestbuy.com/site/refurbished-14-latitude-notebook-4-gb-memory-250-gb-hard-drive/1309350384.p;jsessionid=A8C385C013DB27F0113B52A9F24D0DC1.bbolsp-app04-190?id=mp1309350384&amp;skuId=1309350384&amp;st=pcmcat138500050001_categoryid$abcat0502000&amp;cp=17&amp;lp=38#tab=buyingOptions</t>
  </si>
  <si>
    <t>AppleÂ® - Refurbished - 13.3" MacBook Notebook - 1 GB Memory - 60 GB Hard Drive</t>
  </si>
  <si>
    <t>http://www.bestbuy.com/site/refurbished-13-3-macbook-notebook-1-gb-memory-60-gb-hard-drive/1308860013.p;jsessionid=A8C385C013DB27F0113B52A9F24D0DC1.bbolsp-app04-190?id=mp1308860013&amp;skuId=1308860013&amp;st=pcmcat138500050001_categoryid$abcat0502000&amp;cp=17&amp;lp=39#tab=buyingOptions</t>
  </si>
  <si>
    <t>AppleÂ® - Refurbished - 17" MacBook Pro Notebook - 4 GB Memory - 750 GB Hard Drive</t>
  </si>
  <si>
    <t>http://www.bestbuy.com/site/refurbished-17-macbook-pro-notebook-4-gb-memory-750-gb-hard-drive/1308847083.p;jsessionid=A8C385C013DB27F0113B52A9F24D0DC1.bbolsp-app04-190?id=mp1308847083&amp;skuId=1308847083&amp;st=pcmcat138500050001_categoryid$abcat0502000&amp;cp=17&amp;lp=40#tab=buyingOptions</t>
  </si>
  <si>
    <t>Dell - Refurbished - 15.6" Inspiron Notebook - 12 GB Memory - 1 TB Hard Drive</t>
  </si>
  <si>
    <t>http://www.bestbuy.com/site/refurbished-15-6-inspiron-notebook-12-gb-memory-1-tb-hard-drive/1309980543.p;jsessionid=A8C385C013DB27F0113B52A9F24D0DC1.bbolsp-app04-190?id=mp1309980543&amp;skuId=1309980543&amp;st=pcmcat138500050001_categoryid$abcat0502000&amp;cp=17&amp;lp=41#tab=buyingOptions</t>
  </si>
  <si>
    <t>http://www.bestbuy.com/site/refurbished-14-latitude-notebook-2-gb-memory-60-gb-hard-drive/1308915218.p;jsessionid=A8C385C013DB27F0113B52A9F24D0DC1.bbolsp-app04-190?id=mp1308915218&amp;skuId=1308915218&amp;st=pcmcat138500050001_categoryid$abcat0502000&amp;cp=17&amp;lp=42#tab=buyingOptions</t>
  </si>
  <si>
    <t>Dell - Refurbished - 14" Latitude Notebook - 2 GB Memory - 500 GB Hard Drive</t>
  </si>
  <si>
    <t>http://www.bestbuy.com/site/refurbished-14-latitude-notebook-2-gb-memory-500-gb-hard-drive/1308915201.p;jsessionid=A8C385C013DB27F0113B52A9F24D0DC1.bbolsp-app04-190?id=mp1308915201&amp;skuId=1308915201&amp;st=pcmcat138500050001_categoryid$abcat0502000&amp;cp=17&amp;lp=43#tab=buyingOptions</t>
  </si>
  <si>
    <t>HP - Refurbished - 14" ProBook Notebook - 4 GB Memory and 128 GB Solid State Drive</t>
  </si>
  <si>
    <t>http://www.bestbuy.com/site/refurbished-14-probook-notebook-4-gb-memory-and-128-gb-solid-state-drive/1309818266.p;jsessionid=A8C385C013DB27F0113B52A9F24D0DC1.bbolsp-app04-190?id=mp1309818266&amp;skuId=1309818266&amp;st=pcmcat138500050001_categoryid$abcat0502000&amp;cp=17&amp;lp=44#tab=buyingOptions</t>
  </si>
  <si>
    <t>http://www.bestbuy.com/site/13-3-portege-ultrabook-8-gb-memory-and-128-gb-solid-state-drive/1310160538.p;jsessionid=A8C385C013DB27F0113B52A9F24D0DC1.bbolsp-app04-190?id=mp1310160538&amp;skuId=1310160538&amp;st=pcmcat138500050001_categoryid$abcat0502000&amp;cp=17&amp;lp=45#tab=buyingOptions</t>
  </si>
  <si>
    <t>http://www.bestbuy.com/site/refurbished-14-latitude-notebook-4-gb-memory-250-gb-hard-drive/1309436392.p;jsessionid=A8C385C013DB27F0113B52A9F24D0DC1.bbolsp-app04-190?id=mp1309436392&amp;skuId=1309436392&amp;st=pcmcat138500050001_categoryid$abcat0502000&amp;cp=17&amp;lp=46#tab=buyingOptions</t>
  </si>
  <si>
    <t>Lenovo - Refurbished - 14.1" ThinkPad Notebook - 8 GB Memory - 160 GB Hard Drive</t>
  </si>
  <si>
    <t>http://www.bestbuy.com/site/refurbished-14-1-thinkpad-notebook-8-gb-memory-160-gb-hard-drive/1308728870.p;jsessionid=A8C385C013DB27F0113B52A9F24D0DC1.bbolsp-app04-190?id=mp1308728870&amp;skuId=1308728870&amp;st=pcmcat138500050001_categoryid$abcat0502000&amp;cp=17&amp;lp=47#tab=buyingOptions</t>
  </si>
  <si>
    <t>http://www.bestbuy.com/site/refurbished-14-latitude-notebook-4-gb-memory-320-gb-hard-drive/1309350438.p;jsessionid=A8C385C013DB27F0113B52A9F24D0DC1.bbolsp-app04-190?id=mp1309350438&amp;skuId=1309350438&amp;st=pcmcat138500050001_categoryid$abcat0502000&amp;cp=17&amp;lp=48#tab=buyingOptions</t>
  </si>
  <si>
    <t>http://www.bestbuy.com/site/refurbished-14-latitude-notebook-2-gb-memory-320-gb-hard-drive/1309350421.p;jsessionid=A8C385C013DB27F0113B52A9F24D0DC1.bbolsp-app04-190?id=mp1309350421&amp;skuId=1309350421&amp;st=pcmcat138500050001_categoryid$abcat0502000&amp;cp=17&amp;lp=49#tab=buyingOptions</t>
  </si>
  <si>
    <t>HP - Refurbished - 6710B Laptop  Core 2 Duo - 2.0GHz  2GB/100GB  DVDRW  15.4"  Fingerprint Reader  6 in 1 Card Reader</t>
  </si>
  <si>
    <t>http://www.bestbuy.com/site/refurbished-6710b-laptop-core-2-duo-2-0ghz-2gb-100gb-dvdrw-15-4-fingerprint-reader-6-in-1-card-reader/1306609621.p;jsessionid=A8C385C013DB27F0113B52A9F24D0DC1.bbolsp-app04-190?id=mp1306609621&amp;skuId=1306609621&amp;st=pcmcat138500050001_categoryid$abcat0502000&amp;cp=17&amp;lp=50#tab=buyingOptions</t>
  </si>
  <si>
    <t>http://www.bestbuy.com/site/14-latitude-notebook-4-gb-memory-320-gb-hard-drive/1308854784.p;jsessionid=3A46E11ADC67139567B87FCFD4745B63.bbolsp-app01-112?id=mp1308854784&amp;skuId=1308854784&amp;st=pcmcat138500050001_categoryid$abcat0502000&amp;cp=18&amp;lp=1#tab=buyingOptions</t>
  </si>
  <si>
    <t>Dell - 13.3" Latitude Notebook - 4 GB Memory - 250 GB Hard Drive</t>
  </si>
  <si>
    <t>http://www.bestbuy.com/site/13-3-latitude-notebook-4-gb-memory-250-gb-hard-drive/1306679792.p;jsessionid=3A46E11ADC67139567B87FCFD4745B63.bbolsp-app01-112?id=mp1306679792&amp;skuId=1306679792&amp;st=pcmcat138500050001_categoryid$abcat0502000&amp;cp=18&amp;lp=2#tab=buyingOptions</t>
  </si>
  <si>
    <t>Asus - Ultrabook 14" Touch-Screen Laptop - 4GB Memory - 500GB Hard Drive - Black</t>
  </si>
  <si>
    <t>http://www.bestbuy.com/site/ultrabook-14-touch-screen-laptop-4gb-memory-500gb-hard-drive-black/1305041699.p;jsessionid=3A46E11ADC67139567B87FCFD4745B63.bbolsp-app01-112?id=mp1305041699&amp;skuId=1305041699&amp;st=pcmcat138500050001_categoryid$abcat0502000&amp;cp=18&amp;lp=3#tab=buyingOptions</t>
  </si>
  <si>
    <t>Panasonic - 13.1" Toughbook Notebook - 4 GB Memory - 500 GB Hard Drive</t>
  </si>
  <si>
    <t>http://www.bestbuy.com/site/13-1-toughbook-notebook-4-gb-memory-500-gb-hard-drive/1310711686.p;jsessionid=3A46E11ADC67139567B87FCFD4745B63.bbolsp-app01-112?id=mp1310711686&amp;skuId=1310711686&amp;st=pcmcat138500050001_categoryid$abcat0502000&amp;cp=18&amp;lp=4#tab=buyingOptions</t>
  </si>
  <si>
    <t>http://www.bestbuy.com/site/15-6-elitebook-notebook-4-gb-memory-500-gb-hard-drive/1307373583.p;jsessionid=3A46E11ADC67139567B87FCFD4745B63.bbolsp-app01-112?id=mp1307373583&amp;skuId=1307373583&amp;st=pcmcat138500050001_categoryid$abcat0502000&amp;cp=18&amp;lp=5#tab=buyingOptions</t>
  </si>
  <si>
    <t>HP - ProBook 640 G1 14" Laptop - Intel Core i5 - 4GB Memory - 180GB Solid State Drive - Black</t>
  </si>
  <si>
    <t>http://www.bestbuy.com/site/probook-640-g1-14-laptop-intel-core-i5-4gb-memory-180gb-solid-state-drive/3454019.p;jsessionid=3A46E11ADC67139567B87FCFD4745B63.bbolsp-app01-112?id=1219091559954&amp;skuId=3454019&amp;st=pcmcat138500050001_categoryid$abcat0502000&amp;cp=18&amp;lp=6</t>
  </si>
  <si>
    <t>HP - 15.6" Refurbished Laptop - AMD E-Series - 2GB Memory - 320GB Hard Drive</t>
  </si>
  <si>
    <t>http://www.bestbuy.com/site/15-6-refurbished-laptop-amd-e-series-2gb-memory-320gb-hard-drive/1428009.p;jsessionid=3A46E11ADC67139567B87FCFD4745B63.bbolsp-app01-112?id=1219051766752&amp;skuId=1428009&amp;st=pcmcat138500050001_categoryid$abcat0502000&amp;cp=18&amp;lp=7</t>
  </si>
  <si>
    <t>Asus - Notebook - 4 GB Memory - 500 GB Hard Drive</t>
  </si>
  <si>
    <t>http://www.bestbuy.com/site/notebook-4-gb-memory-500-gb-hard-drive/1309199259.p;jsessionid=3A46E11ADC67139567B87FCFD4745B63.bbolsp-app01-112?id=mp1309199259&amp;skuId=1309199259&amp;st=pcmcat138500050001_categoryid$abcat0502000&amp;cp=18&amp;lp=8#tab=buyingOptions</t>
  </si>
  <si>
    <t>HP - ProBook 430 G1 13.3" Laptop - Intel Core i3 - 4GB Memory - 500GB Hard Drive - Black</t>
  </si>
  <si>
    <t>http://www.bestbuy.com/site/probook-430-g1-13-3-laptop-intel-core-i3-4gb-memory-500gb-hard-drive-black/1308373599.p;jsessionid=3A46E11ADC67139567B87FCFD4745B63.bbolsp-app01-112?id=mp1308373599&amp;skuId=1308373599&amp;st=pcmcat138500050001_categoryid$abcat0502000&amp;cp=18&amp;lp=10#tab=buyingOptions</t>
  </si>
  <si>
    <t>http://www.bestbuy.com/site/15-6-laptop-intel-core-i3-6gb-memory-500gb-hard-drive-black/1309629206.p;jsessionid=3A46E11ADC67139567B87FCFD4745B63.bbolsp-app01-112?id=mp1309629206&amp;skuId=1309629206&amp;st=pcmcat138500050001_categoryid$abcat0502000&amp;cp=18&amp;lp=11#tab=buyingOptions</t>
  </si>
  <si>
    <t>http://www.bestbuy.com/site/gp60-leopard-009-15-6-laptop-intel-core-i7-8gb-memory-750gb-hard-drive-black/1310683587.p;jsessionid=3A46E11ADC67139567B87FCFD4745B63.bbolsp-app01-112?id=mp1310683587&amp;skuId=1310683587&amp;st=pcmcat138500050001_categoryid$abcat0502000&amp;cp=18&amp;lp=12#tab=buyingOptions</t>
  </si>
  <si>
    <t>http://www.bestbuy.com/site/2-in-1-15-6-touch-screen-laptop-amd-a6-series-4gb-memory-500gb-hdd-8gb-ssd-black/1310726628.p;jsessionid=3A46E11ADC67139567B87FCFD4745B63.bbolsp-app01-112?id=mp1310726628&amp;skuId=1310726628&amp;st=pcmcat138500050001_categoryid$abcat0502000&amp;cp=18&amp;lp=13#tab=buyingOptions</t>
  </si>
  <si>
    <t>Sony - VAIO E Series 15.5" Laptop - Intel Core i3 - 6GB Memory - 750GB Hard Drive - Seashell Pink</t>
  </si>
  <si>
    <t>http://www.bestbuy.com/site/vaio-e-series-15-5-laptop-intel-core-i3-6gb-memory-750gb-hard-drive-seashell-pink/1306116358.p;jsessionid=3A46E11ADC67139567B87FCFD4745B63.bbolsp-app01-112?id=mp1306116358&amp;skuId=1306116358&amp;st=pcmcat138500050001_categoryid$abcat0502000&amp;cp=18&amp;lp=14#tab=buyingOptions</t>
  </si>
  <si>
    <t>Acer - Aspire 13.3" Touch-Screen Laptop - Intel Core i7 - 8GB Memory - 256GB Solid State Drive - Crystal White</t>
  </si>
  <si>
    <t>http://www.bestbuy.com/site/aspire-13-3-touch-screen-laptop-intel-core-i7-8gb-memory-256gb-solid-state-drive-crystal-white/1308263913.p;jsessionid=3A46E11ADC67139567B87FCFD4745B63.bbolsp-app01-112?id=mp1308263913&amp;skuId=1308263913&amp;st=pcmcat138500050001_categoryid$abcat0502000&amp;cp=18&amp;lp=15#tab=buyingOptions</t>
  </si>
  <si>
    <t>MSI - 17.3" Laptop - Intel Core i7 - 12GB Memory - 1TB Hard Drive - Black</t>
  </si>
  <si>
    <t>http://www.bestbuy.com/site/17-3-laptop-intel-core-i7-12gb-memory-1tb-hard-drive-black/1307432518.p;jsessionid=3A46E11ADC67139567B87FCFD4745B63.bbolsp-app01-112?id=mp1307432518&amp;skuId=1307432518&amp;st=pcmcat138500050001_categoryid$abcat0502000&amp;cp=18&amp;lp=16#tab=buyingOptions</t>
  </si>
  <si>
    <t>http://www.bestbuy.com/site/refurbished-13-3-macbook-notebook-2-gb-memory-160-gb-hard-drive/1307569795.p;jsessionid=3A46E11ADC67139567B87FCFD4745B63.bbolsp-app01-112?id=mp1307569795&amp;skuId=1307569795&amp;st=pcmcat138500050001_categoryid$abcat0502000&amp;cp=18&amp;lp=17#tab=buyingOptions</t>
  </si>
  <si>
    <t>HP - EliteBook 850 G1 15.6" Laptop - 4GB Memory - 500GB Hard Drive - Black</t>
  </si>
  <si>
    <t>http://www.bestbuy.com/site/elitebook-850-g1-15-6-laptop-4gb-memory-500gb-hard-drive/3538074.p;jsessionid=3A46E11ADC67139567B87FCFD4745B63.bbolsp-app01-112?id=1219092112397&amp;skuId=3538074&amp;st=pcmcat138500050001_categoryid$abcat0502000&amp;cp=18&amp;lp=18</t>
  </si>
  <si>
    <t>HP - EliteBook 850 G1 15.6" Laptop - Intel Core i5 - 4GB Memory - 500GB Hard Drive - Black</t>
  </si>
  <si>
    <t>http://www.bestbuy.com/site/elitebook-850-g1-15-6-laptop-intel-core-i5-4gb-memory-500gb-hard-drive/3538056.p;jsessionid=3A46E11ADC67139567B87FCFD4745B63.bbolsp-app01-112?id=1219092112410&amp;skuId=3538056&amp;st=pcmcat138500050001_categoryid$abcat0502000&amp;cp=18&amp;lp=19</t>
  </si>
  <si>
    <t>HP - EliteBook 840 G1 14" Laptop - Intel Core i5 - 4GB Memory - 500GB Hard Drive - Black</t>
  </si>
  <si>
    <t>http://www.bestbuy.com/site/elitebook-840-g1-14-laptop-intel-core-i5-4gb-memory-500gb-hard-drive/3538029.p;jsessionid=3A46E11ADC67139567B87FCFD4745B63.bbolsp-app01-112?id=1219092115821&amp;skuId=3538029&amp;st=pcmcat138500050001_categoryid$abcat0502000&amp;cp=18&amp;lp=20</t>
  </si>
  <si>
    <t>HP - Refurbished - 14" EliteBook Notebook - 2 GB Memory - 160 GB Hard Drive</t>
  </si>
  <si>
    <t>http://www.bestbuy.com/site/refurbished-14-elitebook-notebook-2-gb-memory-160-gb-hard-drive/1305327236.p;jsessionid=3A46E11ADC67139567B87FCFD4745B63.bbolsp-app01-112?id=mp1305327236&amp;skuId=1305327236&amp;st=pcmcat138500050001_categoryid$abcat0502000&amp;cp=18&amp;lp=21#tab=buyingOptions</t>
  </si>
  <si>
    <t>Acer - Aspire 11.6" Touch-Screen Laptop - AMD A4-Series - 4GB Memory - 500GB Hard Drive - Silver</t>
  </si>
  <si>
    <t>http://www.bestbuy.com/site/aspire-11-6-touch-screen-laptop-amd-a4-series-4gb-memory-500gb-hard-drive/5009354.p;jsessionid=3A46E11ADC67139567B87FCFD4745B63.bbolsp-app01-112?id=1219106277694&amp;skuId=5009354&amp;st=pcmcat138500050001_categoryid$abcat0502000&amp;cp=18&amp;lp=22</t>
  </si>
  <si>
    <t>Acer - 14" Touch-Screen Laptop - Intel Core i5 - 6GB Memory - 500GB HDD + 20GB Solid State Drive - Silver</t>
  </si>
  <si>
    <t>http://www.bestbuy.com/site/14-touch-screen-laptop-intel-core-i5-6gb-memory-500gb-hdd-20gb-solid-state-drive/5009309.p;jsessionid=3A46E11ADC67139567B87FCFD4745B63.bbolsp-app01-112?id=1219106279703&amp;skuId=5009309&amp;st=pcmcat138500050001_categoryid$abcat0502000&amp;cp=18&amp;lp=23</t>
  </si>
  <si>
    <t>Asus - 15.6" Laptop - Intel Core i3 - 4GB Memory - 320GB Hard Drive - Black</t>
  </si>
  <si>
    <t>http://www.bestbuy.com/site/15-6-laptop-intel-core-i3-4gb-memory-320gb-hard-drive/2962153.p;jsessionid=3A46E11ADC67139567B87FCFD4745B63.bbolsp-app01-112?id=1219084784013&amp;skuId=2962153&amp;st=pcmcat138500050001_categoryid$abcat0502000&amp;cp=18&amp;lp=24</t>
  </si>
  <si>
    <t>Acer - Aspire 11.6" Chromebook - Intel Celeron - 2GB Memory - 16GB Solid State Drive - Gray</t>
  </si>
  <si>
    <t>http://www.bestbuy.com/site/aspire-11-6-chromebook-intel-celeron-2gb-memory-16gb-solid-state-drive/1641371.p;jsessionid=3A46E11ADC67139567B87FCFD4745B63.bbolsp-app01-112?id=1219058091535&amp;skuId=1641371&amp;st=pcmcat138500050001_categoryid$abcat0502000&amp;cp=18&amp;lp=25</t>
  </si>
  <si>
    <t>http://www.bestbuy.com/site/14-touch-screen-laptop-amd-a6-series-4gb-memory-500gb-hard-drive-silver-light-gray/1309946600.p;jsessionid=3A46E11ADC67139567B87FCFD4745B63.bbolsp-app01-112?id=mp1309946600&amp;skuId=1309946600&amp;st=pcmcat138500050001_categoryid$abcat0502000&amp;cp=18&amp;lp=27#tab=buyingOptions</t>
  </si>
  <si>
    <t>MSI - 17.3" Laptop - Intel Core i7 - 16GB Memory - 750GB Hard Drive + 128GB Solid State Drive - Black</t>
  </si>
  <si>
    <t>http://www.bestbuy.com/site/17-3-laptop-intel-core-i7-16gb-memory-750gb-hard-drive-128gb-solid-state-drive-black/1307217566.p;jsessionid=3A46E11ADC67139567B87FCFD4745B63.bbolsp-app01-112?id=mp1307217566&amp;skuId=1307217566&amp;st=pcmcat138500050001_categoryid$abcat0502000&amp;cp=18&amp;lp=28#tab=buyingOptions</t>
  </si>
  <si>
    <t>http://www.bestbuy.com/site/aspire-11-6-touch-screen-laptop-amd-a4-series-4gb-memory-500gb-hard-drive-silver/1310061088.p;jsessionid=3A46E11ADC67139567B87FCFD4745B63.bbolsp-app01-112?id=mp1310061088&amp;skuId=1310061088&amp;st=pcmcat138500050001_categoryid$abcat0502000&amp;cp=18&amp;lp=29#tab=buyingOptions</t>
  </si>
  <si>
    <t>Asus - Refurbished - 15.6" Notebook - 8 GB Memory - 750 GB Hard Drive</t>
  </si>
  <si>
    <t>http://www.bestbuy.com/site/refurbished-15-6-notebook-8-gb-memory-750-gb-hard-drive/1309977727.p;jsessionid=3A46E11ADC67139567B87FCFD4745B63.bbolsp-app01-112?id=mp1309977727&amp;skuId=1309977727&amp;st=pcmcat138500050001_categoryid$abcat0502000&amp;cp=18&amp;lp=30#tab=buyingOptions</t>
  </si>
  <si>
    <t>http://www.bestbuy.com/site/refurbished-10-1-eee-pc-netbook-1-gb-memory-320-gb-hard-drive/1305148824.p;jsessionid=3A46E11ADC67139567B87FCFD4745B63.bbolsp-app01-112?id=mp1305148824&amp;skuId=1305148824&amp;st=pcmcat138500050001_categoryid$abcat0502000&amp;cp=18&amp;lp=31#tab=buyingOptions</t>
  </si>
  <si>
    <t>http://www.bestbuy.com/site/refurbished-15-6-thinkpad-notebook-4-gb-memory-500-gb-hard-drive/1309722518.p;jsessionid=3A46E11ADC67139567B87FCFD4745B63.bbolsp-app01-112?id=mp1309722518&amp;skuId=1309722518&amp;st=pcmcat138500050001_categoryid$abcat0502000&amp;cp=18&amp;lp=32#tab=buyingOptions</t>
  </si>
  <si>
    <t>Lenovo - Refurbished - 15.6" Essential Notebook - 4 GB Memory - 500 GB Hard Drive</t>
  </si>
  <si>
    <t>http://www.bestbuy.com/site/refurbished-15-6-essential-notebook-4-gb-memory-500-gb-hard-drive/1307887400.p;jsessionid=3A46E11ADC67139567B87FCFD4745B63.bbolsp-app01-112?id=mp1307887400&amp;skuId=1307887400&amp;st=pcmcat138500050001_categoryid$abcat0502000&amp;cp=18&amp;lp=33#tab=buyingOptions</t>
  </si>
  <si>
    <t>AppleÂ® - Refurbished - 13.3" MacBook Pro Notebook - 4 GB Memory - 320 GB Hard Drive</t>
  </si>
  <si>
    <t>http://www.bestbuy.com/site/refurbished-13-3-macbook-pro-notebook-4-gb-memory-320-gb-hard-drive/1304401333.p;jsessionid=3A46E11ADC67139567B87FCFD4745B63.bbolsp-app01-112?id=mp1304401333&amp;skuId=1304401333&amp;st=pcmcat138500050001_categoryid$abcat0502000&amp;cp=18&amp;lp=34#tab=buyingOptions</t>
  </si>
  <si>
    <t>http://www.bestbuy.com/site/refurbished-15-6-probook-notebook-4-gb-memory-500-gb-hard-drive/1308964810.p;jsessionid=3A46E11ADC67139567B87FCFD4745B63.bbolsp-app01-112?id=mp1308964810&amp;skuId=1308964810&amp;st=pcmcat138500050001_categoryid$abcat0502000&amp;cp=18&amp;lp=35#tab=buyingOptions</t>
  </si>
  <si>
    <t>Compaq - Refurbished - 15.6" Presario Notebook - 2 GB Memory - 250 GB Hard Drive</t>
  </si>
  <si>
    <t>http://www.bestbuy.com/site/refurbished-15-6-presario-notebook-2-gb-memory-250-gb-hard-drive/1304523486.p;jsessionid=3A46E11ADC67139567B87FCFD4745B63.bbolsp-app01-112?id=mp1304523486&amp;skuId=1304523486&amp;st=pcmcat138500050001_categoryid$abcat0502000&amp;cp=18&amp;lp=36#tab=buyingOptions</t>
  </si>
  <si>
    <t>HP - 2-in-1 11.6" Touch-Screen Laptop - Intel Core i5 - 4GB Memory - 128GB Solid State Drive</t>
  </si>
  <si>
    <t>http://www.bestbuy.com/site/2-in-1-11-6-touch-screen-laptop-intel-core-i5-4gb-memory-128gb-solid-state-drive/1308461401.p;jsessionid=3A46E11ADC67139567B87FCFD4745B63.bbolsp-app01-112?id=mp1308461401&amp;skuId=1308461401&amp;st=pcmcat138500050001_categoryid$abcat0502000&amp;cp=18&amp;lp=37#tab=buyingOptions</t>
  </si>
  <si>
    <t>MSI - 17.3" Laptop - Intel Core i7 - 24GB Memory - 1TB Hard Drive + 128GB Solid State Drive - Black</t>
  </si>
  <si>
    <t>http://www.bestbuy.com/site/17-3-laptop-intel-core-i7-24gb-memory-1tb-hard-drive-128gb-solid-state-drive-black/1307217573.p;jsessionid=3A46E11ADC67139567B87FCFD4745B63.bbolsp-app01-112?id=mp1307217573&amp;skuId=1307217573&amp;st=pcmcat138500050001_categoryid$abcat0502000&amp;cp=18&amp;lp=38#tab=buyingOptions</t>
  </si>
  <si>
    <t>HP - Refurbished - 15.6" Refurbished Laptop - AMD E-Series - 2GB Memory - 320GB Hard Drive</t>
  </si>
  <si>
    <t>http://www.bestbuy.com/site/refurbished-15-6-refurbished-laptop-amd-e-series-2gb-memory-320gb-hard-drive/1307141106.p;jsessionid=3A46E11ADC67139567B87FCFD4745B63.bbolsp-app01-112?id=mp1307141106&amp;skuId=1307141106&amp;st=pcmcat138500050001_categoryid$abcat0502000&amp;cp=18&amp;lp=39#tab=buyingOptions</t>
  </si>
  <si>
    <t>HP - 215 G1 11.6" Laptop - AMD A6-Series - 4GB Memory - 500GB Hard Drive - Silver</t>
  </si>
  <si>
    <t>http://www.bestbuy.com/site/215-g1-11-6-laptop-amd-a6-series-4gb-memory-500gb-hard-drive-silver/1309339792.p;jsessionid=3A46E11ADC67139567B87FCFD4745B63.bbolsp-app01-112?id=mp1309339792&amp;skuId=1309339792&amp;st=pcmcat138500050001_categoryid$abcat0502000&amp;cp=18&amp;lp=41#tab=buyingOptions</t>
  </si>
  <si>
    <t>Lenovo - 15.6" Touch-Screen Laptop - Intel Pentium - 4GB Memory - 500GB Hard Drive - Black</t>
  </si>
  <si>
    <t>http://www.bestbuy.com/site/15-6-touch-screen-laptop-intel-pentium-4gb-memory-500gb-hard-drive-black/1309946594.p;jsessionid=3A46E11ADC67139567B87FCFD4745B63.bbolsp-app01-112?id=mp1309946594&amp;skuId=1309946594&amp;st=pcmcat138500050001_categoryid$abcat0502000&amp;cp=18&amp;lp=44#tab=buyingOptions</t>
  </si>
  <si>
    <t>Wyse - 11.6" Notebook - 2 GB Memory</t>
  </si>
  <si>
    <t>http://www.bestbuy.com/site/11-6-notebook-2-gb-memory/1306261980.p;jsessionid=3A46E11ADC67139567B87FCFD4745B63.bbolsp-app01-112?id=mp1306261980&amp;skuId=1306261980&amp;st=pcmcat138500050001_categoryid$abcat0502000&amp;cp=18&amp;lp=45#tab=buyingOptions</t>
  </si>
  <si>
    <t>Acer - Refurbished - 11.6" Chromebook Notebook - 4 GB Memory and 16 GB Solid State Drive</t>
  </si>
  <si>
    <t>http://www.bestbuy.com/site/refurbished-11-6-chromebook-notebook-4-gb-memory-and-16-gb-solid-state-drive/1309712724.p;jsessionid=3A46E11ADC67139567B87FCFD4745B63.bbolsp-app01-112?id=mp1309712724&amp;skuId=1309712724&amp;st=pcmcat138500050001_categoryid$abcat0502000&amp;cp=18&amp;lp=46#tab=buyingOptions</t>
  </si>
  <si>
    <t>Acer - Aspire 15.6" Touch-Screen Laptop - Intel Core i3 - 6GB Memory - 750GB Hard Drive - Clarinet Black</t>
  </si>
  <si>
    <t>http://www.bestbuy.com/site/aspire-15-6-touch-screen-laptop-intel-core-i3-6gb-memory-750gb-hard-drive-clarinet-black/1310116733.p;jsessionid=3A46E11ADC67139567B87FCFD4745B63.bbolsp-app01-112?id=mp1310116733&amp;skuId=1310116733&amp;st=pcmcat138500050001_categoryid$abcat0502000&amp;cp=18&amp;lp=47#tab=buyingOptions</t>
  </si>
  <si>
    <t>Asus - 15.6" Laptop - AMD E-Series - 4GB Memory - 500GB Hard Drive - Gray Black</t>
  </si>
  <si>
    <t>http://www.bestbuy.com/site/15-6-laptop-amd-e-series-4gb-memory-500gb-hard-drive-gray-black/1309337033.p;jsessionid=3A46E11ADC67139567B87FCFD4745B63.bbolsp-app01-112?id=mp1309337033&amp;skuId=1309337033&amp;st=pcmcat138500050001_categoryid$abcat0502000&amp;cp=18&amp;lp=48#tab=buyingOptions</t>
  </si>
  <si>
    <t>http://www.bestbuy.com/site/14-latitude-notebook-4-gb-memory/1310108325.p;jsessionid=3A46E11ADC67139567B87FCFD4745B63.bbolsp-app01-112?id=mp1310108325&amp;skuId=1310108325&amp;st=pcmcat138500050001_categoryid$abcat0502000&amp;cp=18&amp;lp=49#tab=buyingOptions</t>
  </si>
  <si>
    <t>MSI - GT70 DominatorPro-1039 17.3" Laptop - Intel Core i7 - 32GB Memory - 1TB Hard Drive - Aluminum Black</t>
  </si>
  <si>
    <t>http://www.bestbuy.com/site/gt70-dominatorpro-1039-17-3-laptop-intel-core-i7-32gb-memory-1tb-hard-drive-aluminum-black/1310683532.p;jsessionid=3A46E11ADC67139567B87FCFD4745B63.bbolsp-app01-112?id=mp1310683532&amp;skuId=1310683532&amp;st=pcmcat138500050001_categoryid$abcat0502000&amp;cp=18&amp;lp=50#tab=buyingOptions</t>
  </si>
  <si>
    <t>http://www.bestbuy.com/site/gt60-15-6-laptop-intel-core-i7-16gb-memory-1tb-hard-drive-128gb-solid-state-drive-aluminum-black/1310683563.p;jsessionid=22816F9DC1EDF99C2D638C5A84D65935.bbolsp-app03-118?id=mp1310683563&amp;skuId=1310683563&amp;st=pcmcat138500050001_categoryid$abcat0502000&amp;cp=19&amp;lp=1#tab=buyingOptions</t>
  </si>
  <si>
    <t>http://www.bestbuy.com/site/gp70-leopard-010-17-3-laptop-intel-core-i5-8gb-memory-1tb-hard-drive-black/1310683600.p;jsessionid=22816F9DC1EDF99C2D638C5A84D65935.bbolsp-app03-118?id=mp1310683600&amp;skuId=1310683600&amp;st=pcmcat138500050001_categoryid$abcat0502000&amp;cp=19&amp;lp=2#tab=buyingOptions</t>
  </si>
  <si>
    <t>http://www.bestbuy.com/site/ativ-book-9-13-3-touch-screen-laptop-intel-core-i7-8gb-memory-256gb-solid-state-drive-ash-black/1310610071.p;jsessionid=22816F9DC1EDF99C2D638C5A84D65935.bbolsp-app03-118?id=mp1310610071&amp;skuId=1310610071&amp;st=pcmcat138500050001_categoryid$abcat0502000&amp;cp=19&amp;lp=3#tab=buyingOptions</t>
  </si>
  <si>
    <t>http://www.bestbuy.com/site/2-in-1-11-6-touch-screen-laptop-intel-core-i5-4gb-memory-128gb-solid-state-drive/8813362.p;jsessionid=22816F9DC1EDF99C2D638C5A84D65935.bbolsp-app03-118?id=1219057719154&amp;skuId=8813362&amp;st=pcmcat138500050001_categoryid$abcat0502000&amp;cp=19&amp;lp=4</t>
  </si>
  <si>
    <t>Lenovo - 15.6" Touch-Screen Laptop - Intel Core i5 - 6GB Memory - 1TB Hard Drive - Black</t>
  </si>
  <si>
    <t>http://www.bestbuy.com/site/15-6-touch-screen-laptop-intel-core-i5-6gb-memory-1tb-hard-drive-black/1310079618.p;jsessionid=22816F9DC1EDF99C2D638C5A84D65935.bbolsp-app03-118?id=mp1310079618&amp;skuId=1310079618&amp;st=pcmcat138500050001_categoryid$abcat0502000&amp;cp=19&amp;lp=5#tab=buyingOptions</t>
  </si>
  <si>
    <t>Asus - 15.6" Laptop - Intel Core i7 - 4GB Memory - 256GB Solid State Drive + 256GB Solid State Drive - Silver</t>
  </si>
  <si>
    <t>http://www.bestbuy.com/site/15-6-laptop-intel-core-i7-4gb-memory-256gb-solid-state-drive-256gb-solid-state-drive/6904854.p;jsessionid=22816F9DC1EDF99C2D638C5A84D65935.bbolsp-app03-118?id=1218814078357&amp;skuId=6904854&amp;st=pcmcat138500050001_categoryid$abcat0502000&amp;cp=19&amp;lp=6</t>
  </si>
  <si>
    <t>Toshiba - 17.3" Satellite Notebook - 8 GB Memory - 1 TB Hard Drive</t>
  </si>
  <si>
    <t>http://www.bestbuy.com/site/17-3-satellite-notebook-8-gb-memory-1-tb-hard-drive/1309726011.p;jsessionid=22816F9DC1EDF99C2D638C5A84D65935.bbolsp-app03-118?id=mp1309726011&amp;skuId=1309726011&amp;st=pcmcat138500050001_categoryid$abcat0502000&amp;cp=19&amp;lp=7#tab=buyingOptions</t>
  </si>
  <si>
    <t>HP - Pro x2 2-in-1 11.6" Touch-Screen Laptop - Intel Core i3 - 4GB Memory - 128GB Solid State Drive - Black</t>
  </si>
  <si>
    <t>http://www.bestbuy.com/site/pro-x2-2-in-1-11-6-touch-screen-laptop-intel-core-i3-4gb-memory-128gb-solid-state-drive/4292316.p;jsessionid=22816F9DC1EDF99C2D638C5A84D65935.bbolsp-app03-118?id=1219097377156&amp;skuId=4292316&amp;st=pcmcat138500050001_categoryid$abcat0502000&amp;cp=19&amp;lp=8</t>
  </si>
  <si>
    <t>Toshiba - Satellite 12.5" Touch-Screen Laptop - Intel Core i5 - 4GB Memory - 128GB Solid State Drive - Midnight Brown</t>
  </si>
  <si>
    <t>http://www.bestbuy.com/site/satellite-12-5-touch-screen-laptop-intel-core-i5-4gb-memory-128gb-solid-state-drive/7735268.p;jsessionid=22816F9DC1EDF99C2D638C5A84D65935.bbolsp-app03-118?id=1218859510752&amp;skuId=7735268&amp;st=pcmcat138500050001_categoryid$abcat0502000&amp;cp=19&amp;lp=9</t>
  </si>
  <si>
    <t>http://www.bestbuy.com/site/probook-650-g1-15-6-laptop-intel-core-i5-4gb-memory-500gb-hard-drive/3454055.p;jsessionid=22816F9DC1EDF99C2D638C5A84D65935.bbolsp-app03-118?id=1219091559955&amp;skuId=3454055&amp;st=pcmcat138500050001_categoryid$abcat0502000&amp;cp=19&amp;lp=10</t>
  </si>
  <si>
    <t>http://www.bestbuy.com/site/aspire-15-6-touch-screen-laptop-intel-core-i3-6gb-memory-750gb-hard-drive/5432108.p;jsessionid=22816F9DC1EDF99C2D638C5A84D65935.bbolsp-app03-118?id=1219128178002&amp;skuId=5432108&amp;st=pcmcat138500050001_categoryid$abcat0502000&amp;cp=19&amp;lp=11</t>
  </si>
  <si>
    <t>Dell - Refurbished - Latitude Notebook - 2 GB Memory - 100 GB Hard Drive</t>
  </si>
  <si>
    <t>http://www.bestbuy.com/site/refurbished-latitude-notebook-2-gb-memory-100-gb-hard-drive/1306303390.p;jsessionid=22816F9DC1EDF99C2D638C5A84D65935.bbolsp-app03-118?id=mp1306303390&amp;skuId=1306303390&amp;st=pcmcat138500050001_categoryid$abcat0502000&amp;cp=19&amp;lp=12#tab=buyingOptions</t>
  </si>
  <si>
    <t>HP - EliteBook 850 G1 15.6" Laptop - Intel Core i7 - 8GB Memory - 500GB Hard Drive - Black</t>
  </si>
  <si>
    <t>http://www.bestbuy.com/site/elitebook-850-g1-15-6-laptop-intel-core-i7-8gb-memory-500gb-hard-drive/3166038.p;jsessionid=22816F9DC1EDF99C2D638C5A84D65935.bbolsp-app03-118?id=1219088431481&amp;skuId=3166038&amp;st=pcmcat138500050001_categoryid$abcat0502000&amp;cp=19&amp;lp=13</t>
  </si>
  <si>
    <t>http://www.bestbuy.com/site/pro-x2-2-in-1-11-6-touch-screen-laptop-intel-core-i3-4gb-memory-128gb-solid-state-drive/4292293.p;jsessionid=22816F9DC1EDF99C2D638C5A84D65935.bbolsp-app03-118?id=1219097379270&amp;skuId=4292293&amp;st=pcmcat138500050001_categoryid$abcat0502000&amp;cp=19&amp;lp=14</t>
  </si>
  <si>
    <t>HP - 215 G1 11.6" Laptop - AMD A4-Series - 4GB Memory - 320GB Hard Drive - Black</t>
  </si>
  <si>
    <t>http://www.bestbuy.com/site/215-g1-11-6-laptop-amd-a4-series-4gb-memory-320gb-hard-drive/3343173.p;jsessionid=22816F9DC1EDF99C2D638C5A84D65935.bbolsp-app03-118?id=1219090454896&amp;skuId=3343173&amp;st=pcmcat138500050001_categoryid$abcat0502000&amp;cp=19&amp;lp=15</t>
  </si>
  <si>
    <t>http://www.bestbuy.com/site/elitebook-840-g1-14-laptop-intel-core-i5-4gb-memory-500gb-hard-drive/3140018.p;jsessionid=22816F9DC1EDF99C2D638C5A84D65935.bbolsp-app03-118?id=1219088030744&amp;skuId=3140018&amp;st=pcmcat138500050001_categoryid$abcat0502000&amp;cp=19&amp;lp=16</t>
  </si>
  <si>
    <t>Samsung - Geek Squad Certified Refurbished 13.3" Touch-Screen Laptop - 4GB Memory - Bare Metal</t>
  </si>
  <si>
    <t>http://www.bestbuy.com/site/geek-squad-certified-refurbished-13-3-touch-screen-laptop-4gb-memory/2772013.p;jsessionid=22816F9DC1EDF99C2D638C5A84D65935.bbolsp-app03-118?id=1219077354068&amp;skuId=2772013&amp;st=pcmcat138500050001_categoryid$abcat0502000&amp;cp=19&amp;lp=17</t>
  </si>
  <si>
    <t>HP - EliteBook 2-in-1 11.6" Laptop - Intel Core i5 - 4GB Memory - 128GB Solid State Drive - Platinum</t>
  </si>
  <si>
    <t>http://www.bestbuy.com/site/elitebook-2-in-1-11-6-laptop-intel-core-i5-4gb-memory-128gb-solid-state-drive/9276095.p;jsessionid=22816F9DC1EDF99C2D638C5A84D65935.bbolsp-app03-118?id=1219061687110&amp;skuId=9276095&amp;st=pcmcat138500050001_categoryid$abcat0502000&amp;cp=19&amp;lp=18</t>
  </si>
  <si>
    <t>HP - ENVY TouchSmart Ultrabook 14" Refurbished Touch-Screen Laptop - 4GB Memory - 500GB Hard Drive - Midnight Black</t>
  </si>
  <si>
    <t>http://www.bestbuy.com/site/envy-touchsmart-ultrabook-14-refurbished-touch-screen-laptop-4gb-memory-500gb-hard-drive/8873153.p;jsessionid=22816F9DC1EDF99C2D638C5A84D65935.bbolsp-app03-118?id=1218924792244&amp;skuId=8873153&amp;st=pcmcat138500050001_categoryid$abcat0502000&amp;cp=19&amp;lp=19</t>
  </si>
  <si>
    <t>Sony - Geek Squad Certified Refurbished VAIO T Series Ultrabook 15.5" Touch-Screen Laptop - 8GB Memory - Silver Mist</t>
  </si>
  <si>
    <t>http://www.bestbuy.com/site/geek-squad-certified-refurbished-vaio-t-series-ultrabook-15-5-touch-screen-laptop-8gb-memory/8873171.p;jsessionid=22816F9DC1EDF99C2D638C5A84D65935.bbolsp-app03-118?id=1218924789514&amp;skuId=8873171&amp;st=pcmcat138500050001_categoryid$abcat0502000&amp;cp=19&amp;lp=20</t>
  </si>
  <si>
    <t>HP - 2-in-1 11.6" Touch-Screen Laptop - Intel Core i3 - 4GB Memory - 128GB Solid State Drive</t>
  </si>
  <si>
    <t>http://www.bestbuy.com/site/2-in-1-11-6-touch-screen-laptop-intel-core-i3-4gb-memory-128gb-solid-state-drive/8942708.p;jsessionid=22816F9DC1EDF99C2D638C5A84D65935.bbolsp-app03-118?id=1219057719150&amp;skuId=8942708&amp;st=pcmcat138500050001_categoryid$abcat0502000&amp;cp=19&amp;lp=21</t>
  </si>
  <si>
    <t>Toshiba - KIRAbook 13.3" Touch-Screen Laptop - Intel Core i7 - 8GB Memory - 256GB Solid State Drive - Magnesium Alloy</t>
  </si>
  <si>
    <t>http://www.bestbuy.com/site/kirabook-13-3-touch-screen-laptop-intel-core-i7-8gb-memory-256gb-solid-state-drive/4979024.p;jsessionid=22816F9DC1EDF99C2D638C5A84D65935.bbolsp-app03-118?id=1219106282458&amp;skuId=4979024&amp;st=pcmcat138500050001_categoryid$abcat0502000&amp;cp=19&amp;lp=22</t>
  </si>
  <si>
    <t>HP - Pavilion 2-in-1 11.6" Touch-Screen Laptop - Intel Pentium - 4GB Memory - 64GB Solid State Drive - Sparkling Black</t>
  </si>
  <si>
    <t>http://www.bestbuy.com/site/pavilion-2-in-1-11-6-touch-screen-laptop-intel-pentium-4gb-memory-64gb-solid-state-drive/3355082.p;jsessionid=22816F9DC1EDF99C2D638C5A84D65935.bbolsp-app03-118?id=1219091130507&amp;skuId=3355082&amp;st=pcmcat138500050001_categoryid$abcat0502000&amp;cp=19&amp;lp=23</t>
  </si>
  <si>
    <t>HP - ProBook 430 G1 13.3" Laptop - Intel Core i5 - 4GB Memory - 128GB Solid State Drive - Black</t>
  </si>
  <si>
    <t>http://www.bestbuy.com/site/probook-430-g1-13-3-laptop-intel-core-i5-4gb-memory-128gb-solid-state-drive/1692064.p;jsessionid=22816F9DC1EDF99C2D638C5A84D65935.bbolsp-app03-118?id=1219060208841&amp;skuId=1692064&amp;st=pcmcat138500050001_categoryid$abcat0502000&amp;cp=19&amp;lp=24</t>
  </si>
  <si>
    <t>http://www.bestbuy.com/site/macbook-pro-with-retina-display-15-4-display-16gb-memory-512gb-flash-storage/1310233898.p;jsessionid=22816F9DC1EDF99C2D638C5A84D65935.bbolsp-app03-118?id=mp1310233898&amp;skuId=1310233898&amp;st=pcmcat138500050001_categoryid$abcat0502000&amp;cp=19&amp;lp=25#tab=buyingOptions</t>
  </si>
  <si>
    <t>Samsung - ATIV Book 9 Lite 13.3" Touch-Screen Laptop - 4GB Memory - 128GB Solid State Drive - White</t>
  </si>
  <si>
    <t>http://www.bestbuy.com/site/ativ-book-9-lite-13-3-touch-screen-laptop-4gb-memory-128gb-solid-state-drive/2249004.p;jsessionid=22816F9DC1EDF99C2D638C5A84D65935.bbolsp-app03-118?id=1219070628529&amp;skuId=2249004&amp;st=pcmcat138500050001_categoryid$abcat0502000&amp;cp=19&amp;lp=26</t>
  </si>
  <si>
    <t>Lenovo - G Series 15.6" Touch-Screen Laptop - Intel Core i5 - 8GB Memory - 1TB Hard Drive - Black</t>
  </si>
  <si>
    <t>http://www.bestbuy.com/site/g-series-15-6-touch-screen-laptop-intel-core-i5-8gb-memory-1tb-hard-drive/5258171.p;jsessionid=22816F9DC1EDF99C2D638C5A84D65935.bbolsp-app03-118?id=1219115991936&amp;skuId=5258171&amp;st=pcmcat138500050001_categoryid$abcat0502000&amp;cp=19&amp;lp=27</t>
  </si>
  <si>
    <t>Acer - Aspire 15.6" Laptop - Intel Core i3 - 4GB Memory - 500GB Hard Drive - Matte Silver</t>
  </si>
  <si>
    <t>http://www.bestbuy.com/site/aspire-15-6-laptop-intel-core-i3-4gb-memory-500gb-hard-drive/1738099.p;jsessionid=22816F9DC1EDF99C2D638C5A84D65935.bbolsp-app03-118?id=1219062510825&amp;skuId=1738099&amp;st=pcmcat138500050001_categoryid$abcat0502000&amp;cp=19&amp;lp=28</t>
  </si>
  <si>
    <t>Acer - Aspire 11.6" Laptop - AMD A4-Series - 4GB Memory - 500GB Hard Drive - Silver</t>
  </si>
  <si>
    <t>http://www.bestbuy.com/site/aspire-11-6-laptop-amd-a4-series-4gb-memory-500gb-hard-drive/1651022.p;jsessionid=22816F9DC1EDF99C2D638C5A84D65935.bbolsp-app03-118?id=1219058221908&amp;skuId=1651022&amp;st=pcmcat138500050001_categoryid$abcat0502000&amp;cp=19&amp;lp=29</t>
  </si>
  <si>
    <t>http://www.bestbuy.com/site/inspiron-15-6-touch-screen-laptop-intel-core-i5-8gb-memory-1tb-hard-drive/3979738.p;jsessionid=22816F9DC1EDF99C2D638C5A84D65935.bbolsp-app03-118?id=1219094935261&amp;skuId=3979738&amp;st=pcmcat138500050001_categoryid$abcat0502000&amp;cp=19&amp;lp=30</t>
  </si>
  <si>
    <t>Dell - Inspiron 17.3" Laptop - Intel Core i3 - 6GB Memory - 500GB Hard Drive - Silver</t>
  </si>
  <si>
    <t>http://www.bestbuy.com/site/inspiron-17-3-laptop-intel-core-i3-6gb-memory-500gb-hard-drive/3979656.p;jsessionid=22816F9DC1EDF99C2D638C5A84D65935.bbolsp-app03-118?id=1219094929439&amp;skuId=3979656&amp;st=pcmcat138500050001_categoryid$abcat0502000&amp;cp=19&amp;lp=31</t>
  </si>
  <si>
    <t>Lenovo - 15.6" Laptop - 6GB Memory - 1TB Hard Drive - Black</t>
  </si>
  <si>
    <t>http://www.bestbuy.com/site/15-6-laptop-6gb-memory-1tb-hard-drive/4130027.p;jsessionid=22816F9DC1EDF99C2D638C5A84D65935.bbolsp-app03-118?id=1219096790318&amp;skuId=4130027&amp;st=pcmcat138500050001_categoryid$abcat0502000&amp;cp=19&amp;lp=32</t>
  </si>
  <si>
    <t>Asus - Refurbished - U47A-RGR6 Notebook - Intel Core i7 2.8Ghz 8GB 750GB Win 7</t>
  </si>
  <si>
    <t>http://www.bestbuy.com/site/refurbished-u47a-rgr6-notebook-intel-core-i7-2-8ghz-8gb-750gb-win-7/1306596730.p;jsessionid=22816F9DC1EDF99C2D638C5A84D65935.bbolsp-app03-118?id=mp1306596730&amp;skuId=1306596730&amp;st=pcmcat138500050001_categoryid$abcat0502000&amp;cp=19&amp;lp=33#tab=buyingOptions</t>
  </si>
  <si>
    <t>HP - 2-in-1 11.6" Touch-Screen Laptop - Intel Core i3 - 4GB Memory - 128GB Solid State Drive - Silver</t>
  </si>
  <si>
    <t>http://www.bestbuy.com/site/2-in-1-11-6-touch-screen-laptop-intel-core-i3-4gb-memory-128gb-solid-state-drive/3933002.p;jsessionid=22816F9DC1EDF99C2D638C5A84D65935.bbolsp-app03-118?id=1219094549525&amp;skuId=3933002&amp;st=pcmcat138500050001_categoryid$abcat0502000&amp;cp=19&amp;lp=34</t>
  </si>
  <si>
    <t>Samsung - 13.3" Geek Squad Certified Refurbished Touch-Screen Laptop Intel Core i3 4GB Memory 500GB HDD - Silver</t>
  </si>
  <si>
    <t>http://www.bestbuy.com/site/13-3-geek-squad-certified-refurbished-touch-screen-laptop-intel-core-i3-4gb-memory-500gb-hdd/8815915.p;jsessionid=22816F9DC1EDF99C2D638C5A84D65935.bbolsp-app03-118?id=1218902578275&amp;skuId=8815915&amp;st=pcmcat138500050001_categoryid$abcat0502000&amp;cp=19&amp;lp=35</t>
  </si>
  <si>
    <t>http://www.bestbuy.com/site/asuspro-15-6-laptop-4gb-memory-500gb-hard-drive/2922355.p;jsessionid=22816F9DC1EDF99C2D638C5A84D65935.bbolsp-app03-118?id=1219083306411&amp;skuId=2922355&amp;st=pcmcat138500050001_categoryid$abcat0502000&amp;cp=19&amp;lp=36</t>
  </si>
  <si>
    <t>Asus - ROG 17.3" Laptop - 24GB Memory - 1TB Hard Drive + Dual 128GB Solid State Drives - Black</t>
  </si>
  <si>
    <t>http://www.bestbuy.com/site/rog-17-3-laptop-24gb-memory-1tb-hard-drive-dual-128gb-solid-state-drives-black/1309435166.p;jsessionid=22816F9DC1EDF99C2D638C5A84D65935.bbolsp-app03-118?id=mp1309435166&amp;skuId=1309435166&amp;st=pcmcat138500050001_categoryid$abcat0502000&amp;cp=19&amp;lp=37#tab=buyingOptions</t>
  </si>
  <si>
    <t>http://www.bestbuy.com/site/geek-squad-certified-refurbished-vaio-t-series-ultrabook-15-5-touch-screen-laptop-8gb-memory/8873339.p;jsessionid=22816F9DC1EDF99C2D638C5A84D65935.bbolsp-app03-118?id=1218924792698&amp;skuId=8873339&amp;st=pcmcat138500050001_categoryid$abcat0502000&amp;cp=19&amp;lp=40</t>
  </si>
  <si>
    <t>HP - TouchSmart 15.6" Touch-Screen Laptop - Intel Pentium - 4GB Memory - 750GB Hard Drive - Sparkling Black</t>
  </si>
  <si>
    <t>http://www.bestbuy.com/site/touchsmart-15-6-touch-screen-laptop-intel-pentium-4gb-memory-750gb-hard-drive/3355188.p;jsessionid=22816F9DC1EDF99C2D638C5A84D65935.bbolsp-app03-118?id=1219091131369&amp;skuId=3355188&amp;st=pcmcat138500050001_categoryid$abcat0502000&amp;cp=19&amp;lp=41</t>
  </si>
  <si>
    <t>AppleÂ® - Refurbished - MacBook Air Core i5-2557M Dual-Core 1.7GHz 4GB 128GB SSD 13.3" LED Notebook AirPort OS X w/cam &amp; BT</t>
  </si>
  <si>
    <t>http://www.bestbuy.com/site/refurbished-macbook-air-core-i5-2557m-dual-core-1-7ghz-4gb-128gb-ssd-13-3-led-notebook-airport-os-x-w-cam-bt/1307140819.p;jsessionid=22816F9DC1EDF99C2D638C5A84D65935.bbolsp-app03-118?id=mp1307140819&amp;skuId=1307140819&amp;st=pcmcat138500050001_categoryid$abcat0502000&amp;cp=19&amp;lp=42#tab=buyingOptions</t>
  </si>
  <si>
    <t>Lenovo - IdeaPad Yoga 13 2-in-1 13.3" Refurbished Touch-Screen Laptop - 8GB Memory - Silver Gray</t>
  </si>
  <si>
    <t>http://www.bestbuy.com/site/ideapad-yoga-13-2-in-1-13-3-refurbished-touch-screen-laptop-8gb-memory/5423033.p;jsessionid=22816F9DC1EDF99C2D638C5A84D65935.bbolsp-app03-118?id=1219127070702&amp;skuId=5423033&amp;st=pcmcat138500050001_categoryid$abcat0502000&amp;cp=19&amp;lp=43</t>
  </si>
  <si>
    <t>Lenovo - IdeaPad Yoga 11 2-in-1 11.6" Refurbished Touch-Screen Laptop - 2GB Memory - Silver Gray</t>
  </si>
  <si>
    <t>http://www.bestbuy.com/site/ideapad-yoga-11-2-in-1-11-6-refurbished-touch-screen-laptop-2gb-memory/5423015.p;jsessionid=22816F9DC1EDF99C2D638C5A84D65935.bbolsp-app03-118?id=1219127074804&amp;skuId=5423015&amp;st=pcmcat138500050001_categoryid$abcat0502000&amp;cp=19&amp;lp=44</t>
  </si>
  <si>
    <t>http://www.bestbuy.com/site/refurbished-14-thinkpad-notebook-2-gb-memory-320-gb-hard-drive-black/1304418041.p;jsessionid=22816F9DC1EDF99C2D638C5A84D65935.bbolsp-app03-118?id=mp1304418041&amp;skuId=1304418041&amp;st=pcmcat138500050001_categoryid$abcat0502000&amp;cp=19&amp;lp=45#tab=buyingOptions</t>
  </si>
  <si>
    <t>HP - Geek Squad Certified Refurbished ENVY Ultrabook 14" Touch-Screen Laptop - 4GB Memory - Midnight Black</t>
  </si>
  <si>
    <t>http://www.bestbuy.com/site/geek-squad-certified-refurbished-envy-ultrabook-14-touch-screen-laptop-4gb-memory/8815572.p;jsessionid=22816F9DC1EDF99C2D638C5A84D65935.bbolsp-app03-118?id=1218902578280&amp;skuId=8815572&amp;st=pcmcat138500050001_categoryid$abcat0502000&amp;cp=19&amp;lp=46</t>
  </si>
  <si>
    <t>Dell - Geek Squad Certified Refurbished Inspiron 7000 Series 17.3" Touch-Screen Laptop - 8GB Memory - Silver</t>
  </si>
  <si>
    <t>http://www.bestbuy.com/site/geek-squad-certified-refurbished-inspiron-7000-series-17-3-touch-screen-laptop-8gb-memory/4002001.p;jsessionid=22816F9DC1EDF99C2D638C5A84D65935.bbolsp-app03-118?id=1219095393003&amp;skuId=4002001&amp;st=pcmcat138500050001_categoryid$abcat0502000&amp;cp=19&amp;lp=47</t>
  </si>
  <si>
    <t>Samsung - Geek Squad Certified Refurbished 15.6" Laptop - Intel Core i3 - 4GB Memory - 750GB Hard Drive - Silver</t>
  </si>
  <si>
    <t>http://www.bestbuy.com/site/geek-squad-certified-refurbished-15-6-laptop-intel-core-i3-4gb-memory-750gb-hard-drive/8815951.p;jsessionid=22816F9DC1EDF99C2D638C5A84D65935.bbolsp-app03-118?id=1218902578271&amp;skuId=8815951&amp;st=pcmcat138500050001_categoryid$abcat0502000&amp;cp=19&amp;lp=48</t>
  </si>
  <si>
    <t>HP - EliteBook Folio 14" Laptop - Intel Core i5 - 4GB Memory - 180GB Solid State Drive - Platinum Silver</t>
  </si>
  <si>
    <t>http://www.bestbuy.com/site/elitebook-folio-14-laptop-intel-core-i5-4gb-memory-180gb-solid-state-drive/4144335.p;jsessionid=22816F9DC1EDF99C2D638C5A84D65935.bbolsp-app03-118?id=1219096790327&amp;skuId=4144335&amp;st=pcmcat138500050001_categoryid$abcat0502000&amp;cp=19&amp;lp=49</t>
  </si>
  <si>
    <t>MSI - GX60 Destroyer-280 15.6" Laptop - AMD A10-Series - 8GB Memory - 1TB Hard Drive - Aluminum Black</t>
  </si>
  <si>
    <t>http://www.bestbuy.com/site/gx60-destroyer-280-15-6-laptop-amd-a10-series-8gb-memory-1tb-hard-drive/5142038.p;jsessionid=22816F9DC1EDF99C2D638C5A84D65935.bbolsp-app03-118?id=1219111586573&amp;skuId=5142038&amp;st=pcmcat138500050001_categoryid$abcat0502000&amp;cp=19&amp;lp=50</t>
  </si>
  <si>
    <t>MSI - GE70 Apache Pro-061 17.3" Laptop - Intel Core i5 - 8GB Memory - 1TB Hard Drive - Aluminum Black</t>
  </si>
  <si>
    <t>http://www.bestbuy.com/site/ge70-apache-pro-061-17-3-laptop-intel-core-i5-8gb-memory-1tb-hard-drive/5211119.p;jsessionid=0B08DE3C5E9A017D83E4496E2DAF3075.bbolsp-app04-170?id=1219115309853&amp;skuId=5211119&amp;st=pcmcat138500050001_categoryid$abcat0502000&amp;cp=20&amp;lp=1</t>
  </si>
  <si>
    <t>HP - Elitebook Folio 14" Laptop - Intel Core i5 - 4GB Memory - 500GB Hard Drive - Platinum</t>
  </si>
  <si>
    <t>http://www.bestbuy.com/site/elitebook-folio-14-laptop-intel-core-i5-4gb-memory-500gb-hard-drive/1611762.p;jsessionid=0B08DE3C5E9A017D83E4496E2DAF3075.bbolsp-app04-170?id=1219056974432&amp;skuId=1611762&amp;st=pcmcat138500050001_categoryid$abcat0502000&amp;cp=20&amp;lp=2</t>
  </si>
  <si>
    <t>http://www.bestbuy.com/site/ativ-book-9-lite-13-3-touch-screen-laptop-4gb-memory-128gb-solid-state-drive-white/1308373520.p;jsessionid=0B08DE3C5E9A017D83E4496E2DAF3075.bbolsp-app04-170?id=mp1308373520&amp;skuId=1308373520&amp;st=pcmcat138500050001_categoryid$abcat0502000&amp;cp=20&amp;lp=3#tab=buyingOptions</t>
  </si>
  <si>
    <t>Dell - Refurbished - 15" Latitude Notebook - 2 GB Memory - 80 GB Hard Drive</t>
  </si>
  <si>
    <t>http://www.bestbuy.com/site/refurbished-15-latitude-notebook-2-gb-memory-80-gb-hard-drive/1309736911.p;jsessionid=0B08DE3C5E9A017D83E4496E2DAF3075.bbolsp-app04-170?id=mp1309736911&amp;skuId=1309736911&amp;st=pcmcat138500050001_categoryid$abcat0502000&amp;cp=20&amp;lp=4#tab=buyingOptions</t>
  </si>
  <si>
    <t>http://www.bestbuy.com/site/refurbished-14-latitude-notebook-8-gb-memory-320-gb-hard-drive/1309350469.p;jsessionid=0B08DE3C5E9A017D83E4496E2DAF3075.bbolsp-app04-170?id=mp1309350469&amp;skuId=1309350469&amp;st=pcmcat138500050001_categoryid$abcat0502000&amp;cp=20&amp;lp=5#tab=buyingOptions</t>
  </si>
  <si>
    <t>Gateway - 17.3" Laptop - AMD E2-Series - 4GB Memory - 500B Hard Drive - Silky Silver</t>
  </si>
  <si>
    <t>http://www.bestbuy.com/site/17-3-laptop-amd-e2-series-4gb-memory-500b-hard-drive/4681052.p;jsessionid=0B08DE3C5E9A017D83E4496E2DAF3075.bbolsp-app04-170?id=1219101160086&amp;skuId=4681052&amp;st=pcmcat138500050001_categoryid$abcat0502000&amp;cp=20&amp;lp=6</t>
  </si>
  <si>
    <t>http://www.bestbuy.com/site/xps-2-in-1-12-5-touch-screen-laptop-intel-core-i5-4gb-memory-128gb-solid-state-drive/3979683.p;jsessionid=0B08DE3C5E9A017D83E4496E2DAF3075.bbolsp-app04-170?id=1219094926800&amp;skuId=3979683&amp;st=pcmcat138500050001_categoryid$abcat0502000&amp;cp=20&amp;lp=7</t>
  </si>
  <si>
    <t>Dell - Refurbished - 12" Latitude Notebook - 8 GB Memory - 250 GB Hard Drive</t>
  </si>
  <si>
    <t>http://www.bestbuy.com/site/refurbished-12-latitude-notebook-8-gb-memory-250-gb-hard-drive/1309232970.p;jsessionid=0B08DE3C5E9A017D83E4496E2DAF3075.bbolsp-app04-170?id=mp1309232970&amp;skuId=1309232970&amp;st=pcmcat138500050001_categoryid$abcat0502000&amp;cp=20&amp;lp=8#tab=buyingOptions</t>
  </si>
  <si>
    <t>http://www.bestbuy.com/site/vaio-e-series-15-5-laptop-intel-core-i3-6gb-memory-750gb-hard-drive/7840055.p;jsessionid=0B08DE3C5E9A017D83E4496E2DAF3075.bbolsp-app04-170?id=1218861099037&amp;skuId=7840055&amp;st=pcmcat138500050001_categoryid$abcat0502000&amp;cp=20&amp;lp=9</t>
  </si>
  <si>
    <t>Samsung - ATIV 2-in-1 11.6" Touch-Screen Laptop - Intel Core i5 - 4GB Memory - 128GB Solid State Drive - Black</t>
  </si>
  <si>
    <t>http://www.bestbuy.com/site/ativ-2-in-1-11-6-touch-screen-laptop-intel-core-i5-4gb-memory-128gb-solid-state-drive/8944402.p;jsessionid=0B08DE3C5E9A017D83E4496E2DAF3075.bbolsp-app04-170?id=1218956068774&amp;skuId=8944402&amp;st=pcmcat138500050001_categoryid$abcat0502000&amp;cp=20&amp;lp=10</t>
  </si>
  <si>
    <t>Toshiba - Portege 2-in-1 11.6" Touch-Screen Laptop - Intel Core i5 - 4GB Memory - 128GB Solid State Drive - Ultimate Silver</t>
  </si>
  <si>
    <t>http://www.bestbuy.com/site/portege-2-in-1-11-6-touch-screen-laptop-intel-core-i5-4gb-memory-128gb-solid-state-drive/4130169.p;jsessionid=0B08DE3C5E9A017D83E4496E2DAF3075.bbolsp-app04-170?id=1219096792538&amp;skuId=4130169&amp;st=pcmcat138500050001_categoryid$abcat0502000&amp;cp=20&amp;lp=11</t>
  </si>
  <si>
    <t>http://www.bestbuy.com/site/15-6-laptop-6gb-memory-1tb-hard-drive/4130072.p;jsessionid=0B08DE3C5E9A017D83E4496E2DAF3075.bbolsp-app04-170?id=1219096791469&amp;skuId=4130072&amp;st=pcmcat138500050001_categoryid$abcat0502000&amp;cp=20&amp;lp=12</t>
  </si>
  <si>
    <t>HP - EliteBook Folio 1040 G1 14" Laptop - Intel Core i7 - 4GB Memory - 256GB Solid State Drive - Platinum Silver</t>
  </si>
  <si>
    <t>http://www.bestbuy.com/site/elitebook-folio-1040-g1-14-laptop-intel-core-i7-4gb-memory-256gb-solid-state-drive/4144362.p;jsessionid=0B08DE3C5E9A017D83E4496E2DAF3075.bbolsp-app04-170?id=1219096793279&amp;skuId=4144362&amp;st=pcmcat138500050001_categoryid$abcat0502000&amp;cp=20&amp;lp=13</t>
  </si>
  <si>
    <t>MSI - 15.6" Laptop - AMD A10-Series - 8GB Memory - 750GB Hard Drive - Brush Aluminum Black</t>
  </si>
  <si>
    <t>http://www.bestbuy.com/site/15-6-laptop-amd-a10-series-8gb-memory-750gb-hard-drive/1614387.p;jsessionid=0B08DE3C5E9A017D83E4496E2DAF3075.bbolsp-app04-170?id=1219057249730&amp;skuId=1614387&amp;st=pcmcat138500050001_categoryid$abcat0502000&amp;cp=20&amp;lp=14</t>
  </si>
  <si>
    <t>Toshiba - Satellite 15.6" Touch-Screen Laptop - AMD E-Series - 4GB Memory - 500GB Hard Drive - Satin Black</t>
  </si>
  <si>
    <t>http://www.bestbuy.com/site/satellite-15-6-touch-screen-laptop-amd-e-series-4gb-memory-500gb-hard-drive/4681121.p;jsessionid=0B08DE3C5E9A017D83E4496E2DAF3075.bbolsp-app04-170?id=1219101162951&amp;skuId=4681121&amp;st=pcmcat138500050001_categoryid$abcat0502000&amp;cp=20&amp;lp=15</t>
  </si>
  <si>
    <t>Dell - Refurbished - 12.1" Latitude Notebook - 1 GB Memory - 80 GB Hard Drive</t>
  </si>
  <si>
    <t>http://www.bestbuy.com/site/refurbished-12-1-latitude-notebook-1-gb-memory-80-gb-hard-drive/1306301655.p;jsessionid=0B08DE3C5E9A017D83E4496E2DAF3075.bbolsp-app04-170?id=mp1306301655&amp;skuId=1306301655&amp;st=pcmcat138500050001_categoryid$abcat0502000&amp;cp=20&amp;lp=16#tab=buyingOptions</t>
  </si>
  <si>
    <t>HP - Spectre 2-in-1 13.3" Touch-Screen Laptop - Intel Core i5 - 4GB Memory - 128GB Solid State Drive - Truffle Brown/Champagne Gold</t>
  </si>
  <si>
    <t>http://www.bestbuy.com/site/spectre-2-in-1-13-3-touch-screen-laptop-intel-core-i5-4gb-memory-128gb-solid-state-drive/2882695.p;jsessionid=0B08DE3C5E9A017D83E4496E2DAF3075.bbolsp-app04-170?id=1219080582682&amp;skuId=2882695&amp;st=pcmcat138500050001_categoryid$abcat0502000&amp;cp=20&amp;lp=17</t>
  </si>
  <si>
    <t>HP - EliteBook Folio 1040 G1 14" Laptop - Intel Core i5 - 4GB Memory - 180GB Solid State Drive - Platinum Silver</t>
  </si>
  <si>
    <t>http://www.bestbuy.com/site/elitebook-folio-1040-g1-14-laptop-intel-core-i5-4gb-memory-180gb-solid-state-drive/4144344.p;jsessionid=0B08DE3C5E9A017D83E4496E2DAF3075.bbolsp-app04-170?id=1219096790329&amp;skuId=4144344&amp;st=pcmcat138500050001_categoryid$abcat0502000&amp;cp=20&amp;lp=18</t>
  </si>
  <si>
    <t>Dell - Geek Squad Certified Refurbished Inspiron 14" Touch-Screen Laptop - 8GB Memory - Silver Aluminum</t>
  </si>
  <si>
    <t>http://www.bestbuy.com/site/geek-squad-certified-refurbished-inspiron-14-touch-screen-laptop-8gb-memory/5037001.p;jsessionid=0B08DE3C5E9A017D83E4496E2DAF3075.bbolsp-app04-170?id=1219107274166&amp;skuId=5037001&amp;st=pcmcat138500050001_categoryid$abcat0502000&amp;cp=20&amp;lp=19</t>
  </si>
  <si>
    <t>http://www.bestbuy.com/site/gt70-dominatorpro-1039-17-3-laptop-intel-core-i7-32gb-memory-1tb-hard-drive/5142125.p;jsessionid=0B08DE3C5E9A017D83E4496E2DAF3075.bbolsp-app04-170?id=1219111586560&amp;skuId=5142125&amp;st=pcmcat138500050001_categoryid$abcat0502000&amp;cp=20&amp;lp=20</t>
  </si>
  <si>
    <t>IBM - Refurbished - ThinkPad T410 Intel i5 2400 MHz 320GB HDD 8GB DVD/CDRW 14" LCD Win 7 Prof. 64 Bit Laptop</t>
  </si>
  <si>
    <t>http://www.bestbuy.com/site/refurbished-thinkpad-t410-intel-i5-2400-mhz-320gb-hdd-8gb-dvd-cdrw-14-lcd-win-7-prof-64-bit-laptop/1306828336.p;jsessionid=0B08DE3C5E9A017D83E4496E2DAF3075.bbolsp-app04-170?id=mp1306828336&amp;skuId=1306828336&amp;st=pcmcat138500050001_categoryid$abcat0502000&amp;cp=20&amp;lp=21#tab=buyingOptions</t>
  </si>
  <si>
    <t>Acer - TravelMate 11.6" Laptop - Intel Pentium - 4GB Memory - 320GB Hard Drive - Black</t>
  </si>
  <si>
    <t>http://www.bestbuy.com/site/travelmate-11-6-laptop-intel-pentium-4gb-memory-320gb-hard-drive/1738186.p;jsessionid=0B08DE3C5E9A017D83E4496E2DAF3075.bbolsp-app04-170?id=1219062510758&amp;skuId=1738186&amp;st=pcmcat138500050001_categoryid$abcat0502000&amp;cp=20&amp;lp=22</t>
  </si>
  <si>
    <t>Acer - Refurbished - 15.6" Aspire Ultrabook - 8 GB Memory - 1 TB Hard Drive</t>
  </si>
  <si>
    <t>http://www.bestbuy.com/site/refurbished-15-6-aspire-ultrabook-8-gb-memory-1-tb-hard-drive/1310241978.p;jsessionid=0B08DE3C5E9A017D83E4496E2DAF3075.bbolsp-app04-170?id=mp1310241978&amp;skuId=1310241978&amp;st=pcmcat138500050001_categoryid$abcat0502000&amp;cp=20&amp;lp=23#tab=buyingOptions</t>
  </si>
  <si>
    <t>http://www.bestbuy.com/site/215-g1-11-6-laptop-amd-a6-series-4gb-memory-500gb-hard-drive/3343155.p;jsessionid=0B08DE3C5E9A017D83E4496E2DAF3075.bbolsp-app04-170?id=1219090456962&amp;skuId=3343155&amp;st=pcmcat138500050001_categoryid$abcat0502000&amp;cp=20&amp;lp=24</t>
  </si>
  <si>
    <t>HP - EliteBook Folio 1040 G1 14" Laptop - Intel Core i5 - 4GB Memory - 128GB Solid State Drive - Silver</t>
  </si>
  <si>
    <t>http://www.bestbuy.com/site/elitebook-folio-1040-g1-14-laptop-intel-core-i5-4gb-memory-128gb-solid-state-drive/3343301.p;jsessionid=0B08DE3C5E9A017D83E4496E2DAF3075.bbolsp-app04-170?id=1219090455612&amp;skuId=3343301&amp;st=pcmcat138500050001_categoryid$abcat0502000&amp;cp=20&amp;lp=25</t>
  </si>
  <si>
    <t>Dell - Inspiron 15.6" Laptop - 4GB Memory - 500GB Hard Drive - Black</t>
  </si>
  <si>
    <t>http://www.bestbuy.com/site/inspiron-15-6-laptop-4gb-memory-500gb-hard-drive-black/1309857098.p;jsessionid=0B08DE3C5E9A017D83E4496E2DAF3075.bbolsp-app04-170?id=mp1309857098&amp;skuId=1309857098&amp;st=pcmcat138500050001_categoryid$abcat0502000&amp;cp=20&amp;lp=26#tab=buyingOptions</t>
  </si>
  <si>
    <t>HP - 2-in-1 13.3" Touch-Screen Laptop - AMD A6-Series - 4GB Memory - 64GB Solid State Drive - Black</t>
  </si>
  <si>
    <t>http://www.bestbuy.com/site/2-in-1-13-3-touch-screen-laptop-amd-a6-series-4gb-memory-64gb-solid-state-drive/2824478.p;jsessionid=0B08DE3C5E9A017D83E4496E2DAF3075.bbolsp-app04-170?id=1219079207291&amp;skuId=2824478&amp;st=pcmcat138500050001_categoryid$abcat0502000&amp;cp=20&amp;lp=27</t>
  </si>
  <si>
    <t>HP - 14" ProBook Notebook - 4 GB Memory - 500 GB Hard Drive - Tungsten</t>
  </si>
  <si>
    <t>http://www.bestbuy.com/site/14-probook-notebook-4-gb-memory-500-gb-hard-drive/9162072.p;jsessionid=0B08DE3C5E9A017D83E4496E2DAF3075.bbolsp-app04-170?id=1218992520887&amp;skuId=9162072&amp;st=pcmcat138500050001_categoryid$abcat0502000&amp;cp=20&amp;lp=28</t>
  </si>
  <si>
    <t>CyberPowerPC - 17.3" Laptop - Intel Core i7 - 16GB Memory - 750GB Hard Drive + 250GB Solid State Drive - Gray</t>
  </si>
  <si>
    <t>http://www.bestbuy.com/site/17-3-laptop-intel-core-i7-16gb-memory-750gb-hard-drive-250gb-solid-state-drive/1484792.p;jsessionid=0B08DE3C5E9A017D83E4496E2DAF3075.bbolsp-app04-170?id=1219052239314&amp;skuId=1484792&amp;st=pcmcat138500050001_categoryid$abcat0502000&amp;cp=20&amp;lp=29</t>
  </si>
  <si>
    <t>CyberPowerPC - Fangbook 17.3" Laptop - Intel Core i7 - 8GB Memory - 750GB Hard Drive - Gray</t>
  </si>
  <si>
    <t>http://www.bestbuy.com/site/fangbook-17-3-laptop-intel-core-i7-8gb-memory-750gb-hard-drive/1484774.p;jsessionid=0B08DE3C5E9A017D83E4496E2DAF3075.bbolsp-app04-170?id=1219052238628&amp;skuId=1484774&amp;st=pcmcat138500050001_categoryid$abcat0502000&amp;cp=20&amp;lp=30</t>
  </si>
  <si>
    <t>CyberPowerPC - Fangbook 17.3" Laptop - Intel Core i7 - 8GB Memory - 1TB Hard Drive - Gray</t>
  </si>
  <si>
    <t>http://www.bestbuy.com/site/fangbook-17-3-laptop-intel-core-i7-8gb-memory-1tb-hard-drive/1484783.p;jsessionid=0B08DE3C5E9A017D83E4496E2DAF3075.bbolsp-app04-170?id=1219052242230&amp;skuId=1484783&amp;st=pcmcat138500050001_categoryid$abcat0502000&amp;cp=20&amp;lp=31</t>
  </si>
  <si>
    <t>Samsung - ATIV Book 9 Lite 13.3" Laptop - AMD - 4GB Memory - 128GB Solid State Drive - Ash Black</t>
  </si>
  <si>
    <t>http://www.bestbuy.com/site/ativ-book-9-lite-13-3-laptop-amd-4gb-memory-128gb-solid-state-drive/2473033.p;jsessionid=0B08DE3C5E9A017D83E4496E2DAF3075.bbolsp-app04-170?id=1219073077535&amp;skuId=2473033&amp;st=pcmcat138500050001_categoryid$abcat0502000&amp;cp=20&amp;lp=32</t>
  </si>
  <si>
    <t>Dell - 12.1" Latitude Notebook - 1 GB Memory - 60 GB Hard Drive</t>
  </si>
  <si>
    <t>http://www.bestbuy.com/site/12-1-latitude-notebook-1-gb-memory-60-gb-hard-drive/1309230419.p;jsessionid=0B08DE3C5E9A017D83E4496E2DAF3075.bbolsp-app04-170?id=mp1309230419&amp;skuId=1309230419&amp;st=pcmcat138500050001_categoryid$abcat0502000&amp;cp=20&amp;lp=33#tab=buyingOptions</t>
  </si>
  <si>
    <t>HP - Refurbished - 15.6" Pavilion TouchSmart Notebook - 4 GB Memory - 750 GB Hard Drive</t>
  </si>
  <si>
    <t>http://www.bestbuy.com/site/refurbished-15-6-pavilion-touchsmart-notebook-4-gb-memory-750-gb-hard-drive/1310159808.p;jsessionid=0B08DE3C5E9A017D83E4496E2DAF3075.bbolsp-app04-170?id=mp1310159808&amp;skuId=1310159808&amp;st=pcmcat138500050001_categoryid$abcat0502000&amp;cp=20&amp;lp=34#tab=buyingOptions</t>
  </si>
  <si>
    <t>Toshiba - 15.6" Tecra Notebook - 16 GB Memory - 500 GB Hard Drive</t>
  </si>
  <si>
    <t>http://www.bestbuy.com/site/15-6-tecra-notebook-16-gb-memory-500-gb-hard-drive/1309150205.p;jsessionid=0B08DE3C5E9A017D83E4496E2DAF3075.bbolsp-app04-170?id=mp1309150205&amp;skuId=1309150205&amp;st=pcmcat138500050001_categoryid$abcat0502000&amp;cp=20&amp;lp=35#tab=buyingOptions</t>
  </si>
  <si>
    <t>http://www.bestbuy.com/site/14-thinkpad-notebook-4-gb-memory-and-128-gb-solid-state-drive/1305215441.p;jsessionid=0B08DE3C5E9A017D83E4496E2DAF3075.bbolsp-app04-170?id=mp1305215441&amp;skuId=1305215441&amp;st=pcmcat138500050001_categoryid$abcat0502000&amp;cp=20&amp;lp=36#tab=buyingOptions</t>
  </si>
  <si>
    <t>Lenovo - ThinkPad 12.5" Tablet PC - Wi-Fi - Intel Core i5 i5-3320M 2.60 GHz - LED Backlight - Black</t>
  </si>
  <si>
    <t>http://www.bestbuy.com/site/thinkpad-12-5-tablet-pc-wi-fi-intel-core-i5-i5-3320m-2-60-ghz-led-backlight-black/1305555653.p;jsessionid=0B08DE3C5E9A017D83E4496E2DAF3075.bbolsp-app04-170?id=mp1305555653&amp;skuId=1305555653&amp;st=pcmcat138500050001_categoryid$abcat0502000&amp;cp=20&amp;lp=37#tab=buyingOptions</t>
  </si>
  <si>
    <t>Samsung - 17.3" Notebook - 4 GB Memory - 500 GB Hard Drive</t>
  </si>
  <si>
    <t>http://www.bestbuy.com/site/17-3-notebook-4-gb-memory-500-gb-hard-drive/1305594911.p;jsessionid=0B08DE3C5E9A017D83E4496E2DAF3075.bbolsp-app04-170?id=mp1305594911&amp;skuId=1305594911&amp;st=pcmcat138500050001_categoryid$abcat0502000&amp;cp=20&amp;lp=38#tab=buyingOptions</t>
  </si>
  <si>
    <t>HP - 15.6" EliteBook Notebook - 8 GB Memory - 500 GB Hard Drive</t>
  </si>
  <si>
    <t>http://www.bestbuy.com/site/15-6-elitebook-notebook-8-gb-memory-500-gb-hard-drive/1304924627.p;jsessionid=0B08DE3C5E9A017D83E4496E2DAF3075.bbolsp-app04-170?id=mp1304924627&amp;skuId=1304924627&amp;st=pcmcat138500050001_categoryid$abcat0502000&amp;cp=20&amp;lp=39#tab=buyingOptions</t>
  </si>
  <si>
    <t>http://www.bestbuy.com/site/14-latitude-notebook-4-gb-memory-and-128-gb-solid-state-drive/1307062098.p;jsessionid=0B08DE3C5E9A017D83E4496E2DAF3075.bbolsp-app04-170?id=mp1307062098&amp;skuId=1307062098&amp;st=pcmcat138500050001_categoryid$abcat0502000&amp;cp=20&amp;lp=40#tab=buyingOptions</t>
  </si>
  <si>
    <t>http://www.bestbuy.com/site/14-notebook-2-gb-memory/1306612898.p;jsessionid=0B08DE3C5E9A017D83E4496E2DAF3075.bbolsp-app04-170?id=mp1306612898&amp;skuId=1306612898&amp;st=pcmcat138500050001_categoryid$abcat0502000&amp;cp=20&amp;lp=41#tab=buyingOptions</t>
  </si>
  <si>
    <t>Wyse - 11.6" Notebook - 1 GB Memory</t>
  </si>
  <si>
    <t>http://www.bestbuy.com/site/11-6-notebook-1-gb-memory/1306327884.p;jsessionid=0B08DE3C5E9A017D83E4496E2DAF3075.bbolsp-app04-170?id=mp1306327884&amp;skuId=1306327884&amp;st=pcmcat138500050001_categoryid$abcat0502000&amp;cp=20&amp;lp=42#tab=buyingOptions</t>
  </si>
  <si>
    <t>http://www.bestbuy.com/site/14-thinkpad-ultrabook-4-gb-memory-and-128-gb-solid-state-drive/1306404370.p;jsessionid=0B08DE3C5E9A017D83E4496E2DAF3075.bbolsp-app04-170?id=mp1306404370&amp;skuId=1306404370&amp;st=pcmcat138500050001_categoryid$abcat0502000&amp;cp=20&amp;lp=43#tab=buyingOptions</t>
  </si>
  <si>
    <t>http://www.bestbuy.com/site/340-g1-14-laptop-4gb-memory-500gb-hard-drive/4010045.p;jsessionid=0B08DE3C5E9A017D83E4496E2DAF3075.bbolsp-app04-170?id=1219095089988&amp;skuId=4010045&amp;st=pcmcat138500050001_categoryid$abcat0502000&amp;cp=20&amp;lp=44</t>
  </si>
  <si>
    <t>AppleÂ® - Refurbished - 13.3" MacBook Pro Notebook - 4 GB Memory - 500 GB Hard Drive</t>
  </si>
  <si>
    <t>http://www.bestbuy.com/site/refurbished-13-3-macbook-pro-notebook-4-gb-memory-500-gb-hard-drive/1306516066.p;jsessionid=0B08DE3C5E9A017D83E4496E2DAF3075.bbolsp-app04-170?id=mp1306516066&amp;skuId=1306516066&amp;st=pcmcat138500050001_categoryid$abcat0502000&amp;cp=20&amp;lp=45#tab=buyingOptions</t>
  </si>
  <si>
    <t>AppleÂ® - 13.3" MacBook Pro Notebook - 4 GB Memory - 500 GB Hard Drive</t>
  </si>
  <si>
    <t>http://www.bestbuy.com/site/13-3-macbook-pro-notebook-4-gb-memory-500-gb-hard-drive/1307938515.p;jsessionid=0B08DE3C5E9A017D83E4496E2DAF3075.bbolsp-app04-170?id=mp1307938515&amp;skuId=1307938515&amp;st=pcmcat138500050001_categoryid$abcat0502000&amp;cp=20&amp;lp=46#tab=buyingOptions</t>
  </si>
  <si>
    <t>http://www.bestbuy.com/site/14-thinkpad-ultrabook-4-gb-memory-and-128-gb-solid-state-drive/1310243552.p;jsessionid=0B08DE3C5E9A017D83E4496E2DAF3075.bbolsp-app04-170?id=mp1310243552&amp;skuId=1310243552&amp;st=pcmcat138500050001_categoryid$abcat0502000&amp;cp=20&amp;lp=47#tab=buyingOptions</t>
  </si>
  <si>
    <t>Dell - 15.6" Precision Notebook - 8 GB Memory and 500 GB Solid State Drive</t>
  </si>
  <si>
    <t>http://www.bestbuy.com/site/15-6-precision-notebook-8-gb-memory-and-500-gb-solid-state-drive/1309613281.p;jsessionid=0B08DE3C5E9A017D83E4496E2DAF3075.bbolsp-app04-170?id=mp1309613281&amp;skuId=1309613281&amp;st=pcmcat138500050001_categoryid$abcat0502000&amp;cp=20&amp;lp=48#tab=buyingOptions</t>
  </si>
  <si>
    <t>HP - 13.3" ProBook Notebook - 4 GB Memory - 320 GB Hard Drive</t>
  </si>
  <si>
    <t>http://www.bestbuy.com/site/13-3-probook-notebook-4-gb-memory-320-gb-hard-drive/1309222872.p;jsessionid=0B08DE3C5E9A017D83E4496E2DAF3075.bbolsp-app04-170?id=mp1309222872&amp;skuId=1309222872&amp;st=pcmcat138500050001_categoryid$abcat0502000&amp;cp=20&amp;lp=49#tab=buyingOptions</t>
  </si>
  <si>
    <t>http://www.bestbuy.com/site/14-latitude-notebook-4-gb-memory-500-gb-hard-drive/1309235544.p;jsessionid=0B08DE3C5E9A017D83E4496E2DAF3075.bbolsp-app04-170?id=mp1309235544&amp;skuId=1309235544&amp;st=pcmcat138500050001_categoryid$abcat0502000&amp;cp=20&amp;lp=50#tab=buyingOptions</t>
  </si>
  <si>
    <t>Sony - VAIO Duo Ultrabook 2-in-1 13.3" Touch-Screen Laptop - 8GB Memory - 256GB Solid State Drive - Carbon White</t>
  </si>
  <si>
    <t>http://www.bestbuy.com/site/vaio-duo-ultrabook-2-in-1-13-3-touch-screen-laptop-8gb-memory-256gb-solid-state-drive/2551034.p;jsessionid=0E246D8F3D0234F37B344FC6FBDA55F4.bbolsp-app02-189?id=1219074357210&amp;skuId=2551034&amp;st=pcmcat138500050001_categoryid$abcat0502000&amp;cp=21&amp;lp=1</t>
  </si>
  <si>
    <t>Asus - Ultrabook 15.6" Touch-Screen Laptop - 6GB Memory - 500GB Hard Drive</t>
  </si>
  <si>
    <t>http://www.bestbuy.com/site/ultrabook-15-6-touch-screen-laptop-6gb-memory-500gb-hard-drive/1308876984.p;jsessionid=0E246D8F3D0234F37B344FC6FBDA55F4.bbolsp-app02-189?id=mp1308876984&amp;skuId=1308876984&amp;st=pcmcat138500050001_categoryid$abcat0502000&amp;cp=21&amp;lp=2#tab=buyingOptions</t>
  </si>
  <si>
    <t>AppleÂ® - 13.3" MacBook Air Notebook - 4 GB Memory and 256 GB Solid State Drive</t>
  </si>
  <si>
    <t>http://www.bestbuy.com/site/13-3-macbook-air-notebook-4-gb-memory-and-256-gb-solid-state-drive/1307520901.p;jsessionid=0E246D8F3D0234F37B344FC6FBDA55F4.bbolsp-app02-189?id=mp1307520901&amp;skuId=1307520901&amp;st=pcmcat138500050001_categoryid$abcat0502000&amp;cp=21&amp;lp=3#tab=buyingOptions</t>
  </si>
  <si>
    <t>HP - EliteBook Folio 9470m 14" Laptop - Intel Core i7 - 8GB Memory - 256GB Solid State Drive - Platinum</t>
  </si>
  <si>
    <t>http://www.bestbuy.com/site/elitebook-folio-9470m-14-laptop-intel-core-i7-8gb-memory-256gb-solid-state-drive/8899111.p;jsessionid=0E246D8F3D0234F37B344FC6FBDA55F4.bbolsp-app02-189?id=1218941164312&amp;skuId=8899111&amp;st=pcmcat138500050001_categoryid$abcat0502000&amp;cp=21&amp;lp=4</t>
  </si>
  <si>
    <t>http://www.bestbuy.com/site/17-3-led-barebone-notebook-intel-hm87-express-chipset-core-i5-core-i7-support/1308905035.p;jsessionid=0E246D8F3D0234F37B344FC6FBDA55F4.bbolsp-app02-189?id=mp1308905035&amp;skuId=1308905035&amp;st=pcmcat138500050001_categoryid$abcat0502000&amp;cp=21&amp;lp=5#tab=buyingOptions</t>
  </si>
  <si>
    <t>Panasonic - 15.4" Toughbook Notebook - 4 GB Memory - 500 GB Hard Drive</t>
  </si>
  <si>
    <t>http://www.bestbuy.com/site/15-4-toughbook-notebook-4-gb-memory-500-gb-hard-drive/1305621006.p;jsessionid=0E246D8F3D0234F37B344FC6FBDA55F4.bbolsp-app02-189?id=mp1305621006&amp;skuId=1305621006&amp;st=pcmcat138500050001_categoryid$abcat0502000&amp;cp=21&amp;lp=6#tab=buyingOptions</t>
  </si>
  <si>
    <t>Samsung - Geek Squad Certified Refurbished Series 7 17.3" Laptop - 8GB Memory - 1TB Hard Drive - Titan Silver</t>
  </si>
  <si>
    <t>http://www.bestbuy.com/site/geek-squad-certified-refurbished-series-7-17-3-laptop-8gb-memory-1tb-hard-drive/8815933.p;jsessionid=0E246D8F3D0234F37B344FC6FBDA55F4.bbolsp-app02-189?id=1218902578278&amp;skuId=8815933&amp;st=pcmcat138500050001_categoryid$abcat0502000&amp;cp=21&amp;lp=7</t>
  </si>
  <si>
    <t>http://www.bestbuy.com/site/14-notebook-2-gb-memory/1307645499.p;jsessionid=0E246D8F3D0234F37B344FC6FBDA55F4.bbolsp-app02-189?id=mp1307645499&amp;skuId=1307645499&amp;st=pcmcat138500050001_categoryid$abcat0502000&amp;cp=21&amp;lp=8#tab=buyingOptions</t>
  </si>
  <si>
    <t>Acer - Aspire 14" Touch-Screen Laptop - Intel Pentium - 4GB Memory - 500GB Hard Drive - Gray</t>
  </si>
  <si>
    <t>http://www.bestbuy.com/site/aspire-14-touch-screen-laptop-intel-pentium-4gb-memory-500gb-hard-drive/5009066.p;jsessionid=0E246D8F3D0234F37B344FC6FBDA55F4.bbolsp-app02-189?id=1219106283910&amp;skuId=5009066&amp;st=pcmcat138500050001_categoryid$abcat0502000&amp;cp=21&amp;lp=11</t>
  </si>
  <si>
    <t>Toshiba - Satellite 15.6" Touch-Screen Laptop - 8GB Memory - 750GB Hard Drive - Mercury Silver</t>
  </si>
  <si>
    <t>http://www.bestbuy.com/site/satellite-15-6-touch-screen-laptop-8gb-memory-750gb-hard-drive/5326425.p;jsessionid=0E246D8F3D0234F37B344FC6FBDA55F4.bbolsp-app02-189?id=1219118482751&amp;skuId=5326425&amp;st=pcmcat138500050001_categoryid$abcat0502000&amp;cp=21&amp;lp=12</t>
  </si>
  <si>
    <t>HP - EliteBook 840 G1 14" Laptop - 4GB Memory - 180GB Solid State Drive - Platinum</t>
  </si>
  <si>
    <t>http://www.bestbuy.com/site/elitebook-840-g1-14-laptop-4gb-memory-180gb-solid-state-drive/5271256.p;jsessionid=0E246D8F3D0234F37B344FC6FBDA55F4.bbolsp-app02-189?id=1219117031168&amp;skuId=5271256&amp;st=pcmcat138500050001_categoryid$abcat0502000&amp;cp=21&amp;lp=13</t>
  </si>
  <si>
    <t>HP - EliteBook Revolve 2-in-1 11.6" Touch-Screen Laptop - 8GB Memory - 256GB Solid State Drive - Silver</t>
  </si>
  <si>
    <t>http://www.bestbuy.com/site/elitebook-revolve-2-in-1-11-6-touch-screen-laptop-8gb-memory-256gb-solid-state-drive/4144308.p;jsessionid=0E246D8F3D0234F37B344FC6FBDA55F4.bbolsp-app02-189?id=1219096790323&amp;skuId=4144308&amp;st=pcmcat138500050001_categoryid$abcat0502000&amp;cp=21&amp;lp=14</t>
  </si>
  <si>
    <t>HP - EliteBook 850 G1 15.6" Laptop - 4GB Memory - 180GB Solid State Drive</t>
  </si>
  <si>
    <t>http://www.bestbuy.com/site/elitebook-850-g1-15-6-laptop-4gb-memory-180gb-solid-state-drive/5271132.p;jsessionid=0E246D8F3D0234F37B344FC6FBDA55F4.bbolsp-app02-189?id=1219117031169&amp;skuId=5271132&amp;st=pcmcat138500050001_categoryid$abcat0502000&amp;cp=21&amp;lp=15</t>
  </si>
  <si>
    <t>HP - EliteBook Folio 1040 G1 14" Laptop - Intel Core i5 - 4GB Memory - 256GB Solid State Drive - Black</t>
  </si>
  <si>
    <t>http://www.bestbuy.com/site/elitebook-folio-1040-g1-14-laptop-intel-core-i5-4gb-memory-256gb-solid-state-drive/3454028.p;jsessionid=0E246D8F3D0234F37B344FC6FBDA55F4.bbolsp-app02-189?id=1219091559953&amp;skuId=3454028&amp;st=pcmcat138500050001_categoryid$abcat0502000&amp;cp=21&amp;lp=16</t>
  </si>
  <si>
    <t>HP - ProBook 450 G1 15.6" Touch-Screen Laptop - 4GB Memory - 500GB Hard Drive - Platinum</t>
  </si>
  <si>
    <t>http://www.bestbuy.com/site/probook-450-g1-15-6-touch-screen-laptop-4gb-memory-500gb-hard-drive/5098004.p;jsessionid=0E246D8F3D0234F37B344FC6FBDA55F4.bbolsp-app02-189?id=1219107945354&amp;skuId=5098004&amp;st=pcmcat138500050001_categoryid$abcat0502000&amp;cp=21&amp;lp=17</t>
  </si>
  <si>
    <t>HP - ProBook 640 G1 14" Laptop - 4GB Memory - 500GB Hard Drive - Platinum Silver</t>
  </si>
  <si>
    <t>http://www.bestbuy.com/site/probook-640-g1-14-laptop-4gb-memory-500gb-hard-drive/4934007.p;jsessionid=0E246D8F3D0234F37B344FC6FBDA55F4.bbolsp-app02-189?id=1219104952606&amp;skuId=4934007&amp;st=pcmcat138500050001_categoryid$abcat0502000&amp;cp=21&amp;lp=18</t>
  </si>
  <si>
    <t>Dell - Inspiron 15.6" Laptop - Intel Core i5 - 6GB Memory - 500GB Hard Drive - Black Matte</t>
  </si>
  <si>
    <t>http://www.bestbuy.com/site/inspiron-15-6-laptop-intel-core-i5-6gb-memory-500gb-hard-drive/3979325.p;jsessionid=0E246D8F3D0234F37B344FC6FBDA55F4.bbolsp-app02-189?id=1219094924900&amp;skuId=3979325&amp;st=pcmcat138500050001_categoryid$abcat0502000&amp;cp=21&amp;lp=19</t>
  </si>
  <si>
    <t>HP - ProBook 640 G1 14" Laptop - 4GB Memory - 500GB Hard Drive - Black</t>
  </si>
  <si>
    <t>http://www.bestbuy.com/site/probook-640-g1-14-laptop-4gb-memory-500gb-hard-drive/4991128.p;jsessionid=0E246D8F3D0234F37B344FC6FBDA55F4.bbolsp-app02-189?id=1219105520711&amp;skuId=4991128&amp;st=pcmcat138500050001_categoryid$abcat0502000&amp;cp=21&amp;lp=20</t>
  </si>
  <si>
    <t>Sony - Geek Squad Certified Refurbished VAIO Tap 11 11.6" 2-in-1 Touch-Screen Laptop - 4GB Memory - Black</t>
  </si>
  <si>
    <t>http://www.bestbuy.com/site/geek-squad-certified-refurbished-vaio-tap-11-11-6-2-in-1-touch-screen-laptop-4gb-memory/3973006.p;jsessionid=0E246D8F3D0234F37B344FC6FBDA55F4.bbolsp-app02-189?id=1219094926867&amp;skuId=3973006&amp;st=pcmcat138500050001_categoryid$abcat0502000&amp;cp=21&amp;lp=21</t>
  </si>
  <si>
    <t>http://www.bestbuy.com/site/elitebook-folio-1040-g1-14-laptop-intel-core-i7-4gb-memory-256gb-solid-state-drive/4144294.p;jsessionid=0E246D8F3D0234F37B344FC6FBDA55F4.bbolsp-app02-189?id=1219096791971&amp;skuId=4144294&amp;st=pcmcat138500050001_categoryid$abcat0502000&amp;cp=21&amp;lp=22</t>
  </si>
  <si>
    <t>HP - EliteBook Folio 9470m 14" Laptop - Intel Core i5 - 4GB Memory - 500GB Hard Drive - Platinum</t>
  </si>
  <si>
    <t>http://www.bestbuy.com/site/elitebook-folio-9470m-14-laptop-intel-core-i5-4gb-memory-500gb-hard-drive/9345046.p;jsessionid=0E246D8F3D0234F37B344FC6FBDA55F4.bbolsp-app02-189?id=1219013259608&amp;skuId=9345046&amp;st=pcmcat138500050001_categoryid$abcat0502000&amp;cp=21&amp;lp=23</t>
  </si>
  <si>
    <t>HP - Pro x2 2-in-1 11.6" Touch-Screen Laptop - Intel Core i5 - 4GB Memory - 256GB Solid State Drive - Black</t>
  </si>
  <si>
    <t>http://www.bestbuy.com/site/pro-x2-2-in-1-11-6-touch-screen-laptop-intel-core-i5-4gb-memory-256gb-solid-state-drive/4292307.p;jsessionid=0E246D8F3D0234F37B344FC6FBDA55F4.bbolsp-app02-189?id=1219097377159&amp;skuId=4292307&amp;st=pcmcat138500050001_categoryid$abcat0502000&amp;cp=21&amp;lp=24</t>
  </si>
  <si>
    <t>Toshiba - Satellite 15.6" Laptop - AMD A4-Series - 4GB Memory - 500GB Hard Drive - Satin Black</t>
  </si>
  <si>
    <t>http://www.bestbuy.com/site/satellite-15-6-laptop-amd-a4-series-4gb-memory-500gb-hard-drive/4681176.p;jsessionid=0E246D8F3D0234F37B344FC6FBDA55F4.bbolsp-app02-189?id=1219101163216&amp;skuId=4681176&amp;st=pcmcat138500050001_categoryid$abcat0502000&amp;cp=21&amp;lp=25</t>
  </si>
  <si>
    <t>HP - 11.6" Chromebook Notebook - 2 GB Memory</t>
  </si>
  <si>
    <t>http://www.bestbuy.com/site/11-6-chromebook-notebook-2-gb-memory/1309629237.p;jsessionid=0E246D8F3D0234F37B344FC6FBDA55F4.bbolsp-app02-189?id=mp1309629237&amp;skuId=1309629237&amp;st=pcmcat138500050001_categoryid$abcat0502000&amp;cp=21&amp;lp=26#tab=buyingOptions</t>
  </si>
  <si>
    <t>Lenovo - 11.6" ThinkPad Notebook - 4 GB Memory and 16 GB Solid State Drive</t>
  </si>
  <si>
    <t>http://www.bestbuy.com/site/11-6-thinkpad-notebook-4-gb-memory-and-16-gb-solid-state-drive/1308965398.p;jsessionid=0E246D8F3D0234F37B344FC6FBDA55F4.bbolsp-app02-189?id=mp1308965398&amp;skuId=1308965398&amp;st=pcmcat138500050001_categoryid$abcat0502000&amp;cp=21&amp;lp=27#tab=buyingOptions</t>
  </si>
  <si>
    <t>http://www.bestbuy.com/site/14-latitude-notebook-4-gb-memory-500-gb-hard-drive/1309532216.p;jsessionid=0E246D8F3D0234F37B344FC6FBDA55F4.bbolsp-app02-189?id=mp1309532216&amp;skuId=1309532216&amp;st=pcmcat138500050001_categoryid$abcat0502000&amp;cp=21&amp;lp=28#tab=buyingOptions</t>
  </si>
  <si>
    <t>Dell - 13.3" Latitude Notebook - 4 GB Memory - 320 GB Hard Drive</t>
  </si>
  <si>
    <t>http://www.bestbuy.com/site/13-3-latitude-notebook-4-gb-memory-320-gb-hard-drive/1309235452.p;jsessionid=0E246D8F3D0234F37B344FC6FBDA55F4.bbolsp-app02-189?id=mp1309235452&amp;skuId=1309235452&amp;st=pcmcat138500050001_categoryid$abcat0502000&amp;cp=21&amp;lp=29#tab=buyingOptions</t>
  </si>
  <si>
    <t>Lenovo - G Series 17.3" Laptop - Intel Core i3 - 6GB Memory - 500GB Hard Drive - Black</t>
  </si>
  <si>
    <t>http://www.bestbuy.com/site/g-series-17-3-laptop-intel-core-i3-6gb-memory-500gb-hard-drive-black/1310091955.p;jsessionid=0E246D8F3D0234F37B344FC6FBDA55F4.bbolsp-app02-189?id=mp1310091955&amp;skuId=1310091955&amp;st=pcmcat138500050001_categoryid$abcat0502000&amp;cp=21&amp;lp=30#tab=buyingOptions</t>
  </si>
  <si>
    <t>Lenovo - 15.5" ThinkPad Notebook - 8 GB Memory and 256 GB Solid State Drive</t>
  </si>
  <si>
    <t>http://www.bestbuy.com/site/15-5-thinkpad-notebook-8-gb-memory-and-256-gb-solid-state-drive/1309922291.p;jsessionid=0E246D8F3D0234F37B344FC6FBDA55F4.bbolsp-app02-189?id=mp1309922291&amp;skuId=1309922291&amp;st=pcmcat138500050001_categoryid$abcat0502000&amp;cp=21&amp;lp=31#tab=buyingOptions</t>
  </si>
  <si>
    <t>http://www.bestbuy.com/site/14-latitude-notebook-4-gb-memory-and-128-gb-solid-state-drive/1309092161.p;jsessionid=0E246D8F3D0234F37B344FC6FBDA55F4.bbolsp-app02-189?id=mp1309092161&amp;skuId=1309092161&amp;st=pcmcat138500050001_categoryid$abcat0502000&amp;cp=21&amp;lp=33#tab=buyingOptions</t>
  </si>
  <si>
    <t>Lenovo - 14" ThinkPad Edge Notebook - 2 GB Memory - 320 GB Hard Drive</t>
  </si>
  <si>
    <t>http://www.bestbuy.com/site/14-thinkpad-edge-notebook-2-gb-memory-320-gb-hard-drive/1309222681.p;jsessionid=0E246D8F3D0234F37B344FC6FBDA55F4.bbolsp-app02-189?id=mp1309222681&amp;skuId=1309222681&amp;st=pcmcat138500050001_categoryid$abcat0502000&amp;cp=21&amp;lp=34#tab=buyingOptions</t>
  </si>
  <si>
    <t>Lenovo - 11.6" ThinkPad Notebook - 2 GB Memory - 320 GB Hard Drive</t>
  </si>
  <si>
    <t>http://www.bestbuy.com/site/11-6-thinkpad-notebook-2-gb-memory-320-gb-hard-drive/1306846323.p;jsessionid=0E246D8F3D0234F37B344FC6FBDA55F4.bbolsp-app02-189?id=mp1306846323&amp;skuId=1306846323&amp;st=pcmcat138500050001_categoryid$abcat0502000&amp;cp=21&amp;lp=35#tab=buyingOptions</t>
  </si>
  <si>
    <t>http://www.bestbuy.com/site/15-6-latitude-notebook-4-gb-memory-500-gb-hard-drive/1309230471.p;jsessionid=0E246D8F3D0234F37B344FC6FBDA55F4.bbolsp-app02-189?id=mp1309230471&amp;skuId=1309230471&amp;st=pcmcat138500050001_categoryid$abcat0502000&amp;cp=21&amp;lp=36#tab=buyingOptions</t>
  </si>
  <si>
    <t>Dell - 14" Latitude Ultrabook - 4 GB Memory - 500 GB Hard Drive</t>
  </si>
  <si>
    <t>http://www.bestbuy.com/site/14-latitude-ultrabook-4-gb-memory-500-gb-hard-drive/1309230464.p;jsessionid=0E246D8F3D0234F37B344FC6FBDA55F4.bbolsp-app02-189?id=mp1309230464&amp;skuId=1309230464&amp;st=pcmcat138500050001_categoryid$abcat0502000&amp;cp=21&amp;lp=37#tab=buyingOptions</t>
  </si>
  <si>
    <t>http://www.bestbuy.com/site/13-3-latitude-notebook-4-gb-memory-320-gb-hard-drive/1309235445.p;jsessionid=0E246D8F3D0234F37B344FC6FBDA55F4.bbolsp-app02-189?id=mp1309235445&amp;skuId=1309235445&amp;st=pcmcat138500050001_categoryid$abcat0502000&amp;cp=21&amp;lp=38#tab=buyingOptions</t>
  </si>
  <si>
    <t>Fujitsu - 15.6" LIFEBOOK Notebook - 4 GB Memory - 500 GB Hard Drive</t>
  </si>
  <si>
    <t>http://www.bestbuy.com/site/15-6-lifebook-notebook-4-gb-memory-500-gb-hard-drive/1309191727.p;jsessionid=0E246D8F3D0234F37B344FC6FBDA55F4.bbolsp-app02-189?id=mp1309191727&amp;skuId=1309191727&amp;st=pcmcat138500050001_categoryid$abcat0502000&amp;cp=21&amp;lp=39#tab=buyingOptions</t>
  </si>
  <si>
    <t>Dell - 15.6" Precision Notebook - 16 GB Memory and 256 GB Solid State Drive</t>
  </si>
  <si>
    <t>http://www.bestbuy.com/site/15-6-precision-notebook-16-gb-memory-and-256-gb-solid-state-drive/1310162136.p;jsessionid=0E246D8F3D0234F37B344FC6FBDA55F4.bbolsp-app02-189?id=mp1310162136&amp;skuId=1310162136&amp;st=pcmcat138500050001_categoryid$abcat0502000&amp;cp=21&amp;lp=40#tab=buyingOptions</t>
  </si>
  <si>
    <t>http://www.bestbuy.com/site/13-3-vaio-pro-ultrabook-8-gb-memory-and-256-gb-solid-state-drive/1309189755.p;jsessionid=0E246D8F3D0234F37B344FC6FBDA55F4.bbolsp-app02-189?id=mp1309189755&amp;skuId=1309189755&amp;st=pcmcat138500050001_categoryid$abcat0502000&amp;cp=21&amp;lp=41#tab=buyingOptions</t>
  </si>
  <si>
    <t>http://www.bestbuy.com/site/15-6-laptop-intel-core-i7-4gb-memory-256gb-solid-state-drive-256gb-solid-state-drive-silver/1305962970.p;jsessionid=0E246D8F3D0234F37B344FC6FBDA55F4.bbolsp-app02-189?id=mp1305962970&amp;skuId=1305962970&amp;st=pcmcat138500050001_categoryid$abcat0502000&amp;cp=21&amp;lp=42#tab=buyingOptions</t>
  </si>
  <si>
    <t>http://www.bestbuy.com/site/ativ-2-in-1-11-6-touch-screen-laptop-intel-core-i5-4gb-memory-128gb-solid-state-drive-black/1306273389.p;jsessionid=0E246D8F3D0234F37B344FC6FBDA55F4.bbolsp-app02-189?id=mp1306273389&amp;skuId=1306273389&amp;st=pcmcat138500050001_categoryid$abcat0502000&amp;cp=21&amp;lp=43#tab=buyingOptions</t>
  </si>
  <si>
    <t>http://www.bestbuy.com/site/14-notebook-2-gb-memory/1304242158.p;jsessionid=0E246D8F3D0234F37B344FC6FBDA55F4.bbolsp-app02-189?id=mp1304242158&amp;skuId=1304242158&amp;st=pcmcat138500050001_categoryid$abcat0502000&amp;cp=21&amp;lp=44#tab=buyingOptions</t>
  </si>
  <si>
    <t>HP - 255 G2 15.6" Laptop - AMD E-Series - 2GB Memory - 320GB Hard Drive - Black</t>
  </si>
  <si>
    <t>http://www.bestbuy.com/site/255-g2-15-6-laptop-amd-e-series-2gb-memory-320gb-hard-drive/4065114.p;jsessionid=0E246D8F3D0234F37B344FC6FBDA55F4.bbolsp-app02-189?id=1219095390000&amp;skuId=4065114&amp;st=pcmcat138500050001_categoryid$abcat0502000&amp;cp=21&amp;lp=45</t>
  </si>
  <si>
    <t>Lenovo - Refurbished - ThinkCentre Desktop Computer - 2 GB Memory - 160 GB Hard Drive - Black</t>
  </si>
  <si>
    <t>http://www.bestbuy.com/site/refurbished-thinkcentre-desktop-computer-2-gb-memory-160-gb-hard-drive-black/1309981830.p;jsessionid=0E246D8F3D0234F37B344FC6FBDA55F4.bbolsp-app02-189?id=mp1309981830&amp;skuId=1309981830&amp;st=pcmcat138500050001_categoryid$abcat0502000&amp;cp=21&amp;lp=46#tab=buyingOptions</t>
  </si>
  <si>
    <t>Samsung - Geek Squad Certified Refurbished Ultrabook 13.3" Touch-Screen Laptop - 4GB Memory - Metal</t>
  </si>
  <si>
    <t>http://www.bestbuy.com/site/geek-squad-certified-refurbished-ultrabook-13-3-touch-screen-laptop-4gb-memory/1530191.p;jsessionid=0E246D8F3D0234F37B344FC6FBDA55F4.bbolsp-app02-189?id=1219054611943&amp;skuId=1530191&amp;st=pcmcat138500050001_categoryid$abcat0502000&amp;cp=21&amp;lp=47</t>
  </si>
  <si>
    <t>Acer - 17.3" Laptop - Intel Core i7 - 12GB Memory - 1TB Hard Drive - Black</t>
  </si>
  <si>
    <t>http://www.bestbuy.com/site/17-3-laptop-intel-core-i7-12gb-memory-1tb-hard-drive-black/1307510117.p;jsessionid=0E246D8F3D0234F37B344FC6FBDA55F4.bbolsp-app02-189?id=mp1307510117&amp;skuId=1307510117&amp;st=pcmcat138500050001_categoryid$abcat0502000&amp;cp=21&amp;lp=48#tab=buyingOptions</t>
  </si>
  <si>
    <t>http://www.bestbuy.com/site/13-3-latitude-notebook-4-gb-memory-320-gb-hard-drive/1310306776.p;jsessionid=0E246D8F3D0234F37B344FC6FBDA55F4.bbolsp-app02-189?id=mp1310306776&amp;skuId=1310306776&amp;st=pcmcat138500050001_categoryid$abcat0502000&amp;cp=21&amp;lp=49#tab=buyingOptions</t>
  </si>
  <si>
    <t>http://www.bestbuy.com/site/15-6-latitude-notebook-4-gb-memory-320-gb-hard-drive/1307645628.p;jsessionid=0E246D8F3D0234F37B344FC6FBDA55F4.bbolsp-app02-189?id=mp1307645628&amp;skuId=1307645628&amp;st=pcmcat138500050001_categoryid$abcat0502000&amp;cp=21&amp;lp=50#tab=buyingOptions</t>
  </si>
  <si>
    <t>Lenovo - 14" ThinkPad Edge Notebook - 4 GB Memory - 500 GB Hard Drive</t>
  </si>
  <si>
    <t>http://www.bestbuy.com/site/14-thinkpad-edge-notebook-4-gb-memory-500-gb-hard-drive/1310243224.p;jsessionid=5E8342836F0EB2CDA881D0C9BA66764C.bbolsp-app03-105?id=mp1310243224&amp;skuId=1310243224&amp;st=pcmcat138500050001_categoryid$abcat0502000&amp;cp=22&amp;lp=1#tab=buyingOptions</t>
  </si>
  <si>
    <t>http://www.bestbuy.com/site/14-latitude-notebook-4-gb-memory-and-128-gb-solid-state-drive/1309235568.p;jsessionid=5E8342836F0EB2CDA881D0C9BA66764C.bbolsp-app03-105?id=mp1309235568&amp;skuId=1309235568&amp;st=pcmcat138500050001_categoryid$abcat0502000&amp;cp=22&amp;lp=2#tab=buyingOptions</t>
  </si>
  <si>
    <t>Dell - 12.5" Latitude Ultrabook - 4 GB Memory and 128 GB Solid State Drive</t>
  </si>
  <si>
    <t>http://www.bestbuy.com/site/12-5-latitude-ultrabook-4-gb-memory-and-128-gb-solid-state-drive/1309235520.p;jsessionid=5E8342836F0EB2CDA881D0C9BA66764C.bbolsp-app03-105?id=mp1309235520&amp;skuId=1309235520&amp;st=pcmcat138500050001_categoryid$abcat0502000&amp;cp=22&amp;lp=3#tab=buyingOptions</t>
  </si>
  <si>
    <t>AppleÂ® - 11.6" MacBook Air Notebook - 4 GB Memory and 256 GB Solid State Drive</t>
  </si>
  <si>
    <t>http://www.bestbuy.com/site/11-6-macbook-air-notebook-4-gb-memory-and-256-gb-solid-state-drive/1307520505.p;jsessionid=5E8342836F0EB2CDA881D0C9BA66764C.bbolsp-app03-105?id=mp1307520505&amp;skuId=1307520505&amp;st=pcmcat138500050001_categoryid$abcat0502000&amp;cp=22&amp;lp=4#tab=buyingOptions</t>
  </si>
  <si>
    <t>Asus - VivoBook 14" Touch-Screen Laptop - Intel Core i5 - 6GB Memory - 500GB Hard Drive - Silver Aluminum</t>
  </si>
  <si>
    <t>http://www.bestbuy.com/site/vivobook-14-touch-screen-laptop-intel-core-i5-6gb-memory-500gb-hard-drive-silver-aluminum/1310116597.p;jsessionid=5E8342836F0EB2CDA881D0C9BA66764C.bbolsp-app03-105?id=mp1310116597&amp;skuId=1310116597&amp;st=pcmcat138500050001_categoryid$abcat0502000&amp;cp=22&amp;lp=5#tab=buyingOptions</t>
  </si>
  <si>
    <t>http://www.bestbuy.com/site/refurbished-13-3-macbook-air-notebook-4-gb-memory-and-128-gb-solid-state-drive/1307511923.p;jsessionid=5E8342836F0EB2CDA881D0C9BA66764C.bbolsp-app03-105?id=mp1307511923&amp;skuId=1307511923&amp;st=pcmcat138500050001_categoryid$abcat0502000&amp;cp=22&amp;lp=6#tab=buyingOptions</t>
  </si>
  <si>
    <t>HP - 15.6" Notebook - 4 GB Memory - 500 GB Hard Drive</t>
  </si>
  <si>
    <t>http://www.bestbuy.com/site/15-6-notebook-4-gb-memory-500-gb-hard-drive/1310004306.p;jsessionid=5E8342836F0EB2CDA881D0C9BA66764C.bbolsp-app03-105?id=mp1310004306&amp;skuId=1310004306&amp;st=pcmcat138500050001_categoryid$abcat0502000&amp;cp=22&amp;lp=7#tab=buyingOptions</t>
  </si>
  <si>
    <t>http://www.bestbuy.com/site/probook-640-g1-14-laptop-intel-core-i5-4gb-memory-500gb-hard-drive-black/1309339716.p;jsessionid=5E8342836F0EB2CDA881D0C9BA66764C.bbolsp-app03-105?id=mp1309339716&amp;skuId=1309339716&amp;st=pcmcat138500050001_categoryid$abcat0502000&amp;cp=22&amp;lp=8#tab=buyingOptions</t>
  </si>
  <si>
    <t>Acer - 14" TravelMate Notebook - 4 GB Memory and 120 GB Solid State Drive</t>
  </si>
  <si>
    <t>http://www.bestbuy.com/site/14-travelmate-notebook-4-gb-memory-and-120-gb-solid-state-drive/1309230976.p;jsessionid=5E8342836F0EB2CDA881D0C9BA66764C.bbolsp-app03-105?id=mp1309230976&amp;skuId=1309230976&amp;st=pcmcat138500050001_categoryid$abcat0502000&amp;cp=22&amp;lp=9#tab=buyingOptions</t>
  </si>
  <si>
    <t>Acer - 11.6" Aspire Notebook - 2 GB Memory and 16 GB Solid State Drive</t>
  </si>
  <si>
    <t>http://www.bestbuy.com/site/11-6-aspire-notebook-2-gb-memory-and-16-gb-solid-state-drive/1309636594.p;jsessionid=5E8342836F0EB2CDA881D0C9BA66764C.bbolsp-app03-105?id=mp1309636594&amp;skuId=1309636594&amp;st=pcmcat138500050001_categoryid$abcat0502000&amp;cp=22&amp;lp=10#tab=buyingOptions</t>
  </si>
  <si>
    <t>Toshiba - 13.3" Portege Ultrabook - 8 GB Memory and 256 GB Solid State Drive</t>
  </si>
  <si>
    <t>http://www.bestbuy.com/site/13-3-portege-ultrabook-8-gb-memory-and-256-gb-solid-state-drive/1309215492.p;jsessionid=5E8342836F0EB2CDA881D0C9BA66764C.bbolsp-app03-105?id=mp1309215492&amp;skuId=1309215492&amp;st=pcmcat138500050001_categoryid$abcat0502000&amp;cp=22&amp;lp=11#tab=buyingOptions</t>
  </si>
  <si>
    <t>http://www.bestbuy.com/site/15-6-precision-notebook-8-gb-memory-and-500-gb-solid-state-drive/1309498642.p;jsessionid=5E8342836F0EB2CDA881D0C9BA66764C.bbolsp-app03-105?id=mp1309498642&amp;skuId=1309498642&amp;st=pcmcat138500050001_categoryid$abcat0502000&amp;cp=22&amp;lp=12#tab=buyingOptions</t>
  </si>
  <si>
    <t>http://www.bestbuy.com/site/toughbook-tablet-pc-12-5-in-plane-switching-ips-technology-intel-core-i5-i5-3427u-1-80-ghz/1310644816.p;jsessionid=5E8342836F0EB2CDA881D0C9BA66764C.bbolsp-app03-105?id=mp1310644816&amp;skuId=1310644816&amp;st=pcmcat138500050001_categoryid$abcat0502000&amp;cp=22&amp;lp=13#tab=buyingOptions</t>
  </si>
  <si>
    <t>http://www.bestbuy.com/site/14-thinkpad-edge-notebook-4-gb-memory-500-gb-hard-drive/1310243248.p;jsessionid=5E8342836F0EB2CDA881D0C9BA66764C.bbolsp-app03-105?id=mp1310243248&amp;skuId=1310243248&amp;st=pcmcat138500050001_categoryid$abcat0502000&amp;cp=22&amp;lp=14#tab=buyingOptions</t>
  </si>
  <si>
    <t>http://www.bestbuy.com/site/14-thinkpad-edge-notebook-4-gb-memory-500-gb-hard-drive/1310243231.p;jsessionid=5E8342836F0EB2CDA881D0C9BA66764C.bbolsp-app03-105?id=mp1310243231&amp;skuId=1310243231&amp;st=pcmcat138500050001_categoryid$abcat0502000&amp;cp=22&amp;lp=15#tab=buyingOptions</t>
  </si>
  <si>
    <t>Dell - 12.5" Latitude Ultrabook - 8 GB Memory and 256 GB Solid State Drive</t>
  </si>
  <si>
    <t>http://www.bestbuy.com/site/12-5-latitude-ultrabook-8-gb-memory-and-256-gb-solid-state-drive/1309965465.p;jsessionid=5E8342836F0EB2CDA881D0C9BA66764C.bbolsp-app03-105?id=mp1309965465&amp;skuId=1309965465&amp;st=pcmcat138500050001_categoryid$abcat0502000&amp;cp=22&amp;lp=16#tab=buyingOptions</t>
  </si>
  <si>
    <t>http://www.bestbuy.com/site/refurbished-13-3-macbook-notebook-1-gb-memory-120-gb-hard-drive/1307904466.p;jsessionid=5E8342836F0EB2CDA881D0C9BA66764C.bbolsp-app03-105?id=mp1307904466&amp;skuId=1307904466&amp;st=pcmcat138500050001_categoryid$abcat0502000&amp;cp=22&amp;lp=17#tab=buyingOptions</t>
  </si>
  <si>
    <t>http://www.bestbuy.com/site/refurbished-14-1-latitude-notebook-2-gb-memory-80-gb-hard-drive/1309059829.p;jsessionid=5E8342836F0EB2CDA881D0C9BA66764C.bbolsp-app03-105?id=mp1309059829&amp;skuId=1309059829&amp;st=pcmcat138500050001_categoryid$abcat0502000&amp;cp=22&amp;lp=18#tab=buyingOptions</t>
  </si>
  <si>
    <t>HP - ProBook 645 G1 14" Laptop - AMD A4-Series - 4GB Memory - 500GB Hard Drive - Black</t>
  </si>
  <si>
    <t>http://www.bestbuy.com/site/probook-645-g1-14-laptop-amd-a4-series-4gb-memory-500gb-hard-drive/3953033.p;jsessionid=5E8342836F0EB2CDA881D0C9BA66764C.bbolsp-app03-105?id=1219094699312&amp;skuId=3953033&amp;st=pcmcat138500050001_categoryid$abcat0502000&amp;cp=22&amp;lp=19</t>
  </si>
  <si>
    <t>Acer - 15.6" Laptop - Intel Core i3 - 4GB Memory - 500GB Hard Drive - Steel Gray</t>
  </si>
  <si>
    <t>http://www.bestbuy.com/site/15-6-laptop-intel-core-i3-4gb-memory-500gb-hard-drive/4120137.p;jsessionid=5E8342836F0EB2CDA881D0C9BA66764C.bbolsp-app03-105?id=1219096316800&amp;skuId=4120137&amp;st=pcmcat138500050001_categoryid$abcat0502000&amp;cp=22&amp;lp=20</t>
  </si>
  <si>
    <t>HP - Refurbished - 14" EliteBook Notebook - 2 GB Memory - 250 GB Hard Drive</t>
  </si>
  <si>
    <t>http://www.bestbuy.com/site/refurbished-14-elitebook-notebook-2-gb-memory-250-gb-hard-drive/1308294818.p;jsessionid=5E8342836F0EB2CDA881D0C9BA66764C.bbolsp-app03-105?id=mp1308294818&amp;skuId=1308294818&amp;st=pcmcat138500050001_categoryid$abcat0502000&amp;cp=22&amp;lp=22#tab=buyingOptions</t>
  </si>
  <si>
    <t>Dell - Inspiron 15.6" Touch-Screen Laptop - Intel Pentium - 4GB Memory - 500GB Hard Drive - Black Matte</t>
  </si>
  <si>
    <t>http://www.bestbuy.com/site/inspiron-15-6-touch-screen-laptop-intel-pentium-4gb-memory-500gb-hard-drive/2873423.p;jsessionid=5E8342836F0EB2CDA881D0C9BA66764C.bbolsp-app03-105?id=1219080293710&amp;skuId=2873423&amp;st=pcmcat138500050001_categoryid$abcat0502000&amp;cp=22&amp;lp=23</t>
  </si>
  <si>
    <t>HP - Pavilion TouchSmart 15.6" Touch-Screen Laptop - AMD A6-Series - 6GB Memory - 750GB Hard Drive - Anodized Silver/Sparkling Black</t>
  </si>
  <si>
    <t>http://www.bestbuy.com/site/pavilion-touchsmart-15-6-touch-screen-laptop-amd-a6-series-6gb-memory-750gb-hard-drive/3355124.p;jsessionid=5E8342836F0EB2CDA881D0C9BA66764C.bbolsp-app03-105?id=1219091130366&amp;skuId=3355124&amp;st=pcmcat138500050001_categoryid$abcat0502000&amp;cp=22&amp;lp=24</t>
  </si>
  <si>
    <t>HP - Pavilion 15.6" Laptop - Intel Core i3 - 4GB Memory - 750GB Hard Drive - Silver/Sparkling Black</t>
  </si>
  <si>
    <t>http://www.bestbuy.com/site/pavilion-15-6-laptop-intel-core-i3-4gb-memory-750gb-hard-drive/3355106.p;jsessionid=5E8342836F0EB2CDA881D0C9BA66764C.bbolsp-app03-105?id=1219091132739&amp;skuId=3355106&amp;st=pcmcat138500050001_categoryid$abcat0502000&amp;cp=22&amp;lp=25</t>
  </si>
  <si>
    <t>Toshiba - 13.3" Portege Notebook - 8 GB Memory and 128 GB Solid State Drive</t>
  </si>
  <si>
    <t>http://www.bestbuy.com/site/13-3-portege-notebook-8-gb-memory-and-128-gb-solid-state-drive/1309942046.p;jsessionid=5E8342836F0EB2CDA881D0C9BA66764C.bbolsp-app03-105?id=mp1309942046&amp;skuId=1309942046&amp;st=pcmcat138500050001_categoryid$abcat0502000&amp;cp=22&amp;lp=26#tab=buyingOptions</t>
  </si>
  <si>
    <t>http://www.bestbuy.com/site/refurbished-14-1-latitude-notebook-2-gb-memory-80-gb-hard-drive/1306307459.p;jsessionid=5E8342836F0EB2CDA881D0C9BA66764C.bbolsp-app03-105?id=mp1306307459&amp;skuId=1306307459&amp;st=pcmcat138500050001_categoryid$abcat0502000&amp;cp=22&amp;lp=27#tab=buyingOptions</t>
  </si>
  <si>
    <t>MSI - GT70 Dominator-895 17.3" Laptop - Intel Core i7 - 8GB Memory - 1TB Hard Drive - Aluminum Black</t>
  </si>
  <si>
    <t>http://www.bestbuy.com/site/gt70-dominator-895-17-3-laptop-intel-core-i7-8gb-memory-1tb-hard-drive/5142092.p;jsessionid=5E8342836F0EB2CDA881D0C9BA66764C.bbolsp-app03-105?id=1219111591490&amp;skuId=5142092&amp;st=pcmcat138500050001_categoryid$abcat0502000&amp;cp=22&amp;lp=28</t>
  </si>
  <si>
    <t>Dell - Refurbished - 15.6" Inspiron Notebook - 6 GB Memory - 500 GB Hard Drive</t>
  </si>
  <si>
    <t>http://www.bestbuy.com/site/refurbished-15-6-inspiron-notebook-6-gb-memory-500-gb-hard-drive/1309370689.p;jsessionid=5E8342836F0EB2CDA881D0C9BA66764C.bbolsp-app03-105?id=mp1309370689&amp;skuId=1309370689&amp;st=pcmcat138500050001_categoryid$abcat0502000&amp;cp=22&amp;lp=29#tab=buyingOptions</t>
  </si>
  <si>
    <t>Lenovo - Refurbished - 14" ThinkPad Notebook - 4 GB Memory - 320 GB Hard Drive</t>
  </si>
  <si>
    <t>http://www.bestbuy.com/site/refurbished-14-thinkpad-notebook-4-gb-memory-320-gb-hard-drive/1309818259.p;jsessionid=5E8342836F0EB2CDA881D0C9BA66764C.bbolsp-app03-105?id=mp1309818259&amp;skuId=1309818259&amp;st=pcmcat138500050001_categoryid$abcat0502000&amp;cp=22&amp;lp=30#tab=buyingOptions</t>
  </si>
  <si>
    <t>Lenovo - 15.6" Laptop - AMD E-Series - 4GB Memory - 500GB Hard Drive - Black</t>
  </si>
  <si>
    <t>http://www.bestbuy.com/site/15-6-laptop-amd-e-series-4gb-memory-500gb-hard-drive/1760019.p;jsessionid=5E8342836F0EB2CDA881D0C9BA66764C.bbolsp-app03-105?id=1219063053654&amp;skuId=1760019&amp;st=pcmcat138500050001_categoryid$abcat0502000&amp;cp=22&amp;lp=31</t>
  </si>
  <si>
    <t>HP 15-d035dx Laptop  Internet Security Software  Sleeve  Mouse &amp; Flash Drive Package</t>
  </si>
  <si>
    <t>http://www.bestbuy.com/site/hp-15-d035dx-laptop-internet-security-software-sleeve-mouse-flash-drive-package/9999220100050021.p;jsessionid=5E8342836F0EB2CDA881D0C9BA66764C.bbolsp-app03-105?id=pcmprd219000050021&amp;skuId=9999220100050021&amp;st=pcmcat138500050001_categoryid$abcat0502000&amp;lp=32&amp;cp=22</t>
  </si>
  <si>
    <t>http://www.bestbuy.com/site/refurbished-14-latitude-notebook-2-gb-memory-320-gb-hard-drive/1304511186.p;jsessionid=5E8342836F0EB2CDA881D0C9BA66764C.bbolsp-app03-105?id=mp1304511186&amp;skuId=1304511186&amp;st=pcmcat138500050001_categoryid$abcat0502000&amp;cp=22&amp;lp=33#tab=buyingOptions</t>
  </si>
  <si>
    <t>Lenovo - Refurbished - 14" ThinkPad Notebook - 4 GB Memory - 320 GB Hard Drive - Black</t>
  </si>
  <si>
    <t>http://www.bestbuy.com/site/refurbished-14-thinkpad-notebook-4-gb-memory-320-gb-hard-drive-black/1304418034.p;jsessionid=5E8342836F0EB2CDA881D0C9BA66764C.bbolsp-app03-105?id=mp1304418034&amp;skuId=1304418034&amp;st=pcmcat138500050001_categoryid$abcat0502000&amp;cp=22&amp;lp=34#tab=buyingOptions</t>
  </si>
  <si>
    <t>http://www.bestbuy.com/site/refurbished-14-latitude-notebook-2-gb-memory-60-gb-hard-drive/1304511131.p;jsessionid=5E8342836F0EB2CDA881D0C9BA66764C.bbolsp-app03-105?id=mp1304511131&amp;skuId=1304511131&amp;st=pcmcat138500050001_categoryid$abcat0502000&amp;cp=22&amp;lp=35#tab=buyingOptions</t>
  </si>
  <si>
    <t>Panasonic - 14.1" Toughbook Notebook - 2 GB Memory - 320 GB Hard Drive</t>
  </si>
  <si>
    <t>http://www.bestbuy.com/site/14-1-toughbook-notebook-2-gb-memory-320-gb-hard-drive/1305372380.p;jsessionid=5E8342836F0EB2CDA881D0C9BA66764C.bbolsp-app03-105?id=mp1305372380&amp;skuId=1305372380&amp;st=pcmcat138500050001_categoryid$abcat0502000&amp;cp=22&amp;lp=36#tab=buyingOptions</t>
  </si>
  <si>
    <t>http://www.bestbuy.com/site/refurbished-14-latitude-notebook-2-gb-memory-60-gb-hard-drive/1304511117.p;jsessionid=5E8342836F0EB2CDA881D0C9BA66764C.bbolsp-app03-105?id=mp1304511117&amp;skuId=1304511117&amp;st=pcmcat138500050001_categoryid$abcat0502000&amp;cp=22&amp;lp=37#tab=buyingOptions</t>
  </si>
  <si>
    <t>Dell - Refurbished - Latitude E6510 Intel i7 1600 MHz 80GB HDD 8GB DVD ROM 15" LCD Win 7 Prof. 64 Bit Laptop</t>
  </si>
  <si>
    <t>http://www.bestbuy.com/site/refurbished-latitude-e6510-intel-i7-1600-mhz-80gb-hdd-8gb-dvd-rom-15-lcd-win-7-prof-64-bit-laptop/1305682564.p;jsessionid=5E8342836F0EB2CDA881D0C9BA66764C.bbolsp-app03-105?id=mp1305682564&amp;skuId=1305682564&amp;st=pcmcat138500050001_categoryid$abcat0502000&amp;cp=22&amp;lp=38#tab=buyingOptions</t>
  </si>
  <si>
    <t>Dell - Refurbished - 15" Latitude Notebook - 8 GB Memory - 320 GB Hard Drive</t>
  </si>
  <si>
    <t>http://www.bestbuy.com/site/refurbished-15-latitude-notebook-8-gb-memory-320-gb-hard-drive/1305682571.p;jsessionid=5E8342836F0EB2CDA881D0C9BA66764C.bbolsp-app03-105?id=mp1305682571&amp;skuId=1305682571&amp;st=pcmcat138500050001_categoryid$abcat0502000&amp;cp=22&amp;lp=39#tab=buyingOptions</t>
  </si>
  <si>
    <t>Compaq - Refurbished - 14" Business Notebook Notebook - 4 GB Memory - 120 GB Hard Drive</t>
  </si>
  <si>
    <t>http://www.bestbuy.com/site/refurbished-14-business-notebook-notebook-4-gb-memory-120-gb-hard-drive/1305684322.p;jsessionid=5E8342836F0EB2CDA881D0C9BA66764C.bbolsp-app03-105?id=mp1305684322&amp;skuId=1305684322&amp;st=pcmcat138500050001_categoryid$abcat0502000&amp;cp=22&amp;lp=40#tab=buyingOptions</t>
  </si>
  <si>
    <t>Lenovo - Refurbished - ThinkPad T400 Intel Core 2 Duo 2400 MHz 160GB HDD 8GB DVD/CDRW 14" LCD Win 7 Prof. 64 Bit Laptop</t>
  </si>
  <si>
    <t>http://www.bestbuy.com/site/refurbished-thinkpad-t400-intel-core-2-duo-2400-mhz-160gb-hdd-8gb-dvd-cdrw-14-lcd-win-7-prof-64-bit-laptop/1305793154.p;jsessionid=5E8342836F0EB2CDA881D0C9BA66764C.bbolsp-app03-105?id=mp1305793154&amp;skuId=1305793154&amp;st=pcmcat138500050001_categoryid$abcat0502000&amp;cp=22&amp;lp=41#tab=buyingOptions</t>
  </si>
  <si>
    <t>Dell - Refurbished - Latitude E6510 Intel i5 2400 MHz 80GB HDD 4GB DVD ROM 15" LCD Win 7 Prof. 32 Bit Laptop</t>
  </si>
  <si>
    <t>http://www.bestbuy.com/site/refurbished-latitude-e6510-intel-i5-2400-mhz-80gb-hdd-4gb-dvd-rom-15-lcd-win-7-prof-32-bit-laptop/1305503029.p;jsessionid=5E8342836F0EB2CDA881D0C9BA66764C.bbolsp-app03-105?id=mp1305503029&amp;skuId=1305503029&amp;st=pcmcat138500050001_categoryid$abcat0502000&amp;cp=22&amp;lp=42#tab=buyingOptions</t>
  </si>
  <si>
    <t>Dell - Refurbished - Latitude E6410 Intel i7 2600 MHz 320GB HDD 2GB DVD ROM 14" LCD Win 7 Prof. 32 Bit Laptop</t>
  </si>
  <si>
    <t>http://www.bestbuy.com/site/refurbished-latitude-e6410-intel-i7-2600-mhz-320gb-hdd-2gb-dvd-rom-14-lcd-win-7-prof-32-bit-laptop/1305714340.p;jsessionid=5E8342836F0EB2CDA881D0C9BA66764C.bbolsp-app03-105?id=mp1305714340&amp;skuId=1305714340&amp;st=pcmcat138500050001_categoryid$abcat0502000&amp;cp=22&amp;lp=43#tab=buyingOptions</t>
  </si>
  <si>
    <t>Dell - Refurbished - Latitude E6510 Intel i7 1600 MHz 320GB HDD 2GB DVD ROM 15" LCD Win 7 Prof. 32 Bit Laptop</t>
  </si>
  <si>
    <t>http://www.bestbuy.com/site/refurbished-latitude-e6510-intel-i7-1600-mhz-320gb-hdd-2gb-dvd-rom-15-lcd-win-7-prof-32-bit-laptop/1305502893.p;jsessionid=5E8342836F0EB2CDA881D0C9BA66764C.bbolsp-app03-105?id=mp1305502893&amp;skuId=1305502893&amp;st=pcmcat138500050001_categoryid$abcat0502000&amp;cp=22&amp;lp=44#tab=buyingOptions</t>
  </si>
  <si>
    <t>Dell - Refurbished - Latitude E6510 Intel i7 1600 MHz 80GB HDD 2GB DVD ROM 15" LCD Win 7 Home Prem. 32 Bit Laptop</t>
  </si>
  <si>
    <t>http://www.bestbuy.com/site/refurbished-latitude-e6510-intel-i7-1600-mhz-80gb-hdd-2gb-dvd-rom-15-lcd-win-7-home-prem-32-bit-laptop/1305502831.p;jsessionid=5E8342836F0EB2CDA881D0C9BA66764C.bbolsp-app03-105?id=mp1305502831&amp;skuId=1305502831&amp;st=pcmcat138500050001_categoryid$abcat0502000&amp;cp=22&amp;lp=45#tab=buyingOptions</t>
  </si>
  <si>
    <t>http://www.bestbuy.com/site/xps-ultrabook-14-laptop-4gb-memory-500gb-hard-drive-32gb-solid-state-drive/2886027.p;jsessionid=5E8342836F0EB2CDA881D0C9BA66764C.bbolsp-app03-105?id=1219081523762&amp;skuId=2886027&amp;st=pcmcat138500050001_categoryid$abcat0502000&amp;cp=22&amp;lp=46</t>
  </si>
  <si>
    <t>HP - EliteBook 840 G1 14" Laptop - Intel Core i5 - 4GB Memory - 180GB Solid State Drive - Black</t>
  </si>
  <si>
    <t>http://www.bestbuy.com/site/elitebook-840-g1-14-laptop-intel-core-i5-4gb-memory-180gb-solid-state-drive/3538001.p;jsessionid=5E8342836F0EB2CDA881D0C9BA66764C.bbolsp-app03-105?id=1219092114066&amp;skuId=3538001&amp;st=pcmcat138500050001_categoryid$abcat0502000&amp;cp=22&amp;lp=47</t>
  </si>
  <si>
    <t>HP - EliteBook 14" Laptop - Intel Core i5 - 4GB Memory - 500GB Hard Drive + 32GB Solid State Drive - Platinum</t>
  </si>
  <si>
    <t>http://www.bestbuy.com/site/elitebook-14-laptop-intel-core-i5-4gb-memory-500gb-hard-drive-32gb-solid-state-drive/9162063.p;jsessionid=5E8342836F0EB2CDA881D0C9BA66764C.bbolsp-app03-105?id=1218992516863&amp;skuId=9162063&amp;st=pcmcat138500050001_categoryid$abcat0502000&amp;cp=22&amp;lp=48</t>
  </si>
  <si>
    <t>Lenovo - G Series 17.3" Laptop - Intel Core i5 - 6GB Memory - 1TB Hard Drive - Black</t>
  </si>
  <si>
    <t>http://www.bestbuy.com/site/g-series-17-3-laptop-intel-core-i5-6gb-memory-1tb-hard-drive/5209028.p;jsessionid=5E8342836F0EB2CDA881D0C9BA66764C.bbolsp-app03-105?id=1219115311873&amp;skuId=5209028&amp;st=pcmcat138500050001_categoryid$abcat0502000&amp;cp=22&amp;lp=49</t>
  </si>
  <si>
    <t>Acer - Aspire 2-in-1 11.6" Touch-Screen Laptop - Intel Pentium - 4GB Memory - 60GB Solid State Drive - Silver</t>
  </si>
  <si>
    <t>http://www.bestbuy.com/site/aspire-2-in-1-11-6-touch-screen-laptop-intel-pentium-4gb-memory-60gb-solid-state-drive/2702012.p;jsessionid=4B1231FCA969D37EDE55A22D70BEDE2D.bbolsp-app03-121?id=1219078347492&amp;skuId=2702012&amp;st=pcmcat138500050001_categoryid$abcat0502000&amp;cp=23&amp;lp=1</t>
  </si>
  <si>
    <t>http://www.bestbuy.com/site/refurbished-14-1-elitebook-notebook-2-gb-memory-160-gb-hard-drive/1309132898.p;jsessionid=4B1231FCA969D37EDE55A22D70BEDE2D.bbolsp-app03-121?id=mp1309132898&amp;skuId=1309132898&amp;st=pcmcat138500050001_categoryid$abcat0502000&amp;cp=23&amp;lp=2#tab=buyingOptions</t>
  </si>
  <si>
    <t>Dell - Refurbished - Latitude E6400 Intel Core 2 Duo 2200 MHz 80GB HDD 4GB DVD ROM 14" LCD Win 7 Prof. 32 Bit Laptop</t>
  </si>
  <si>
    <t>http://www.bestbuy.com/site/refurbished-latitude-e6400-intel-core-2-duo-2200-mhz-80gb-hdd-4gb-dvd-rom-14-lcd-win-7-prof-32-bit-laptop/1305896039.p;jsessionid=4B1231FCA969D37EDE55A22D70BEDE2D.bbolsp-app03-121?id=mp1305896039&amp;skuId=1305896039&amp;st=pcmcat138500050001_categoryid$abcat0502000&amp;cp=23&amp;lp=3#tab=buyingOptions</t>
  </si>
  <si>
    <t>http://www.bestbuy.com/site/refurbished-14-latitude-notebook-2-gb-memory-320-gb-hard-drive/1304511209.p;jsessionid=4B1231FCA969D37EDE55A22D70BEDE2D.bbolsp-app03-121?id=mp1304511209&amp;skuId=1304511209&amp;st=pcmcat138500050001_categoryid$abcat0502000&amp;cp=23&amp;lp=4#tab=buyingOptions</t>
  </si>
  <si>
    <t>http://www.bestbuy.com/site/elitebook-folio-9470m-ultrabook-14-laptop-intel-core-i7-4gb-memory-500gb-hard-drive-platinum/1306846316.p;jsessionid=4B1231FCA969D37EDE55A22D70BEDE2D.bbolsp-app03-121?id=mp1306846316&amp;skuId=1306846316&amp;st=pcmcat138500050001_categoryid$abcat0502000&amp;cp=23&amp;lp=5#tab=buyingOptions</t>
  </si>
  <si>
    <t>http://www.bestbuy.com/site/15-6-elitebook-notebook-4-gb-memory-500-gb-hard-drive/1305122695.p;jsessionid=4B1231FCA969D37EDE55A22D70BEDE2D.bbolsp-app03-121?id=mp1305122695&amp;skuId=1305122695&amp;st=pcmcat138500050001_categoryid$abcat0502000&amp;cp=23&amp;lp=6#tab=buyingOptions</t>
  </si>
  <si>
    <t>Dell - Refurbished - Latitude E6510 Intel i7 1600 MHz 320GB HDD 4GB DVD ROM 15" LCD Win 7 Prof. 32 Bit Laptop</t>
  </si>
  <si>
    <t>http://www.bestbuy.com/site/refurbished-latitude-e6510-intel-i7-1600-mhz-320gb-hdd-4gb-dvd-rom-15-lcd-win-7-prof-32-bit-laptop/1305502909.p;jsessionid=4B1231FCA969D37EDE55A22D70BEDE2D.bbolsp-app03-121?id=mp1305502909&amp;skuId=1305502909&amp;st=pcmcat138500050001_categoryid$abcat0502000&amp;cp=23&amp;lp=7#tab=buyingOptions</t>
  </si>
  <si>
    <t>Dell - Refurbished - Latitude E6510 Intel i7 1600 MHz 80GB HDD 4GB DVD ROM 15" LCD Win 7 Home Prem. 32 Bit Laptop</t>
  </si>
  <si>
    <t>http://www.bestbuy.com/site/refurbished-latitude-e6510-intel-i7-1600-mhz-80gb-hdd-4gb-dvd-rom-15-lcd-win-7-home-prem-32-bit-laptop/1305502848.p;jsessionid=4B1231FCA969D37EDE55A22D70BEDE2D.bbolsp-app03-121?id=mp1305502848&amp;skuId=1305502848&amp;st=pcmcat138500050001_categoryid$abcat0502000&amp;cp=23&amp;lp=8#tab=buyingOptions</t>
  </si>
  <si>
    <t>Dell - Refurbished - Latitude E6510 Intel i7 1600 MHz 80GB HDD 4GB DVD ROM 15" LCD Win 7 Prof. 32 Bit Laptop</t>
  </si>
  <si>
    <t>http://www.bestbuy.com/site/refurbished-latitude-e6510-intel-i7-1600-mhz-80gb-hdd-4gb-dvd-rom-15-lcd-win-7-prof-32-bit-laptop/1305502862.p;jsessionid=4B1231FCA969D37EDE55A22D70BEDE2D.bbolsp-app03-121?id=mp1305502862&amp;skuId=1305502862&amp;st=pcmcat138500050001_categoryid$abcat0502000&amp;cp=23&amp;lp=9#tab=buyingOptions</t>
  </si>
  <si>
    <t>http://www.bestbuy.com/site/aspire-2-in-1-11-6-touch-screen-laptop-intel-pentium-4gb-memory-60gb-solid-state-drive-silver/1308384137.p;jsessionid=4B1231FCA969D37EDE55A22D70BEDE2D.bbolsp-app03-121?id=mp1308384137&amp;skuId=1308384137&amp;st=pcmcat138500050001_categoryid$abcat0502000&amp;cp=23&amp;lp=10#tab=buyingOptions</t>
  </si>
  <si>
    <t>http://www.bestbuy.com/site/refurbished-14-latitude-notebook-4-gb-memory-320-gb-hard-drive/1309009886.p;jsessionid=4B1231FCA969D37EDE55A22D70BEDE2D.bbolsp-app03-121?id=mp1309009886&amp;skuId=1309009886&amp;st=pcmcat138500050001_categoryid$abcat0502000&amp;cp=23&amp;lp=11#tab=buyingOptions</t>
  </si>
  <si>
    <t>Dell - Refurbished - Latitude E6410 Intel i7 2600 MHz 320GB HDD 2GB DVD ROM 14" LCD Win 7 Home Prem. 32 Bit Laptop</t>
  </si>
  <si>
    <t>http://www.bestbuy.com/site/refurbished-latitude-e6410-intel-i7-2600-mhz-320gb-hdd-2gb-dvd-rom-14-lcd-win-7-home-prem-32-bit-laptop/1308960799.p;jsessionid=4B1231FCA969D37EDE55A22D70BEDE2D.bbolsp-app03-121?id=mp1308960799&amp;skuId=1308960799&amp;st=pcmcat138500050001_categoryid$abcat0502000&amp;cp=23&amp;lp=12#tab=buyingOptions</t>
  </si>
  <si>
    <t>http://www.bestbuy.com/site/refurbished-14-latitude-notebook-8-gb-memory-320-gb-hard-drive/1309009893.p;jsessionid=4B1231FCA969D37EDE55A22D70BEDE2D.bbolsp-app03-121?id=mp1309009893&amp;skuId=1309009893&amp;st=pcmcat138500050001_categoryid$abcat0502000&amp;cp=23&amp;lp=13#tab=buyingOptions</t>
  </si>
  <si>
    <t>Dell - Refurbished - 15" Latitude Notebook - 4 GB Memory - 320 GB Hard Drive</t>
  </si>
  <si>
    <t>http://www.bestbuy.com/site/refurbished-15-latitude-notebook-4-gb-memory-320-gb-hard-drive/1309009688.p;jsessionid=4B1231FCA969D37EDE55A22D70BEDE2D.bbolsp-app03-121?id=mp1309009688&amp;skuId=1309009688&amp;st=pcmcat138500050001_categoryid$abcat0502000&amp;cp=23&amp;lp=14#tab=buyingOptions</t>
  </si>
  <si>
    <t>HP - Refurbished - 15" ProBook Notebook - 4 GB Memory - 160 GB Hard Drive</t>
  </si>
  <si>
    <t>http://www.bestbuy.com/site/refurbished-15-probook-notebook-4-gb-memory-160-gb-hard-drive/1309042777.p;jsessionid=4B1231FCA969D37EDE55A22D70BEDE2D.bbolsp-app03-121?id=mp1309042777&amp;skuId=1309042777&amp;st=pcmcat138500050001_categoryid$abcat0502000&amp;cp=23&amp;lp=15#tab=buyingOptions</t>
  </si>
  <si>
    <t>http://www.bestbuy.com/site/refurbished-14-1-latitude-notebook-2-gb-memory-160-gb-hard-drive/1309059850.p;jsessionid=4B1231FCA969D37EDE55A22D70BEDE2D.bbolsp-app03-121?id=mp1309059850&amp;skuId=1309059850&amp;st=pcmcat138500050001_categoryid$abcat0502000&amp;cp=23&amp;lp=16#tab=buyingOptions</t>
  </si>
  <si>
    <t>Lenovo - Refurbished - 15" Thinkpad Notebook - 8 GB Memory - 160 GB Hard Drive</t>
  </si>
  <si>
    <t>http://www.bestbuy.com/site/refurbished-15-thinkpad-notebook-8-gb-memory-160-gb-hard-drive/1308856337.p;jsessionid=4B1231FCA969D37EDE55A22D70BEDE2D.bbolsp-app03-121?id=mp1308856337&amp;skuId=1308856337&amp;st=pcmcat138500050001_categoryid$abcat0502000&amp;cp=23&amp;lp=17#tab=buyingOptions</t>
  </si>
  <si>
    <t>http://www.bestbuy.com/site/refurbished-15-latitude-notebook-4-gb-memory-320-gb-hard-drive/1309009701.p;jsessionid=4B1231FCA969D37EDE55A22D70BEDE2D.bbolsp-app03-121?id=mp1309009701&amp;skuId=1309009701&amp;st=pcmcat138500050001_categoryid$abcat0502000&amp;cp=23&amp;lp=18#tab=buyingOptions</t>
  </si>
  <si>
    <t>Dell - Refurbished - 15.6" Latitude Notebook - 2 GB Memory - 320 GB Hard Drive</t>
  </si>
  <si>
    <t>http://www.bestbuy.com/site/refurbished-15-6-latitude-notebook-2-gb-memory-320-gb-hard-drive/1308998440.p;jsessionid=4B1231FCA969D37EDE55A22D70BEDE2D.bbolsp-app03-121?id=mp1308998440&amp;skuId=1308998440&amp;st=pcmcat138500050001_categoryid$abcat0502000&amp;cp=23&amp;lp=19#tab=buyingOptions</t>
  </si>
  <si>
    <t>http://www.bestbuy.com/site/refurbished-15-latitude-notebook-2-gb-memory-80-gb-hard-drive/1309009633.p;jsessionid=4B1231FCA969D37EDE55A22D70BEDE2D.bbolsp-app03-121?id=mp1309009633&amp;skuId=1309009633&amp;st=pcmcat138500050001_categoryid$abcat0502000&amp;cp=23&amp;lp=20#tab=buyingOptions</t>
  </si>
  <si>
    <t>Dell - 14" Latitude Notebook - 6 GB Memory and 128 GB Solid State Drive</t>
  </si>
  <si>
    <t>http://www.bestbuy.com/site/14-latitude-notebook-6-gb-memory-and-128-gb-solid-state-drive/1309235599.p;jsessionid=4B1231FCA969D37EDE55A22D70BEDE2D.bbolsp-app03-121?id=mp1309235599&amp;skuId=1309235599&amp;st=pcmcat138500050001_categoryid$abcat0502000&amp;cp=23&amp;lp=21#tab=buyingOptions</t>
  </si>
  <si>
    <t>Acer - TravelMate Tablet PC - 11.6" - In-plane Switching (IPS) Technology - Intel Core i3 i3-3229Y 1.40 GHz</t>
  </si>
  <si>
    <t>http://www.bestbuy.com/site/travelmate-tablet-pc-11-6-in-plane-switching-ips-technology-intel-core-i3-i3-3229y-1-40-ghz/1309236831.p;jsessionid=4B1231FCA969D37EDE55A22D70BEDE2D.bbolsp-app03-121?id=mp1309236831&amp;skuId=1309236831&amp;st=pcmcat138500050001_categoryid$abcat0502000&amp;cp=23&amp;lp=22#tab=buyingOptions</t>
  </si>
  <si>
    <t>HP - 215 G1 11.6" Touch-Screen Laptop - AMD A6-Series - 4GB Memory - 320GB Hard Drive - Silver</t>
  </si>
  <si>
    <t>http://www.bestbuy.com/site/215-g1-11-6-touch-screen-laptop-amd-a6-series-4gb-memory-320gb-hard-drive-silver/1309258727.p;jsessionid=4B1231FCA969D37EDE55A22D70BEDE2D.bbolsp-app03-121?id=mp1309258727&amp;skuId=1309258727&amp;st=pcmcat138500050001_categoryid$abcat0502000&amp;cp=23&amp;lp=23#tab=buyingOptions</t>
  </si>
  <si>
    <t>Dell - Refurbished - 15" Latitude Notebook - 2 GB Memory - 320 GB Hard Drive</t>
  </si>
  <si>
    <t>http://www.bestbuy.com/site/refurbished-15-latitude-notebook-2-gb-memory-320-gb-hard-drive/1309009695.p;jsessionid=4B1231FCA969D37EDE55A22D70BEDE2D.bbolsp-app03-121?id=mp1309009695&amp;skuId=1309009695&amp;st=pcmcat138500050001_categoryid$abcat0502000&amp;cp=23&amp;lp=24#tab=buyingOptions</t>
  </si>
  <si>
    <t>Dell - Refurbished - 15" Latitude Notebook - 4 GB Memory - 80 GB Hard Drive</t>
  </si>
  <si>
    <t>http://www.bestbuy.com/site/refurbished-15-latitude-notebook-4-gb-memory-80-gb-hard-drive/1309009664.p;jsessionid=4B1231FCA969D37EDE55A22D70BEDE2D.bbolsp-app03-121?id=mp1309009664&amp;skuId=1309009664&amp;st=pcmcat138500050001_categoryid$abcat0502000&amp;cp=23&amp;lp=25#tab=buyingOptions</t>
  </si>
  <si>
    <t>http://www.bestbuy.com/site/refurbished-15-latitude-notebook-2-gb-memory-80-gb-hard-drive/1309009657.p;jsessionid=4B1231FCA969D37EDE55A22D70BEDE2D.bbolsp-app03-121?id=mp1309009657&amp;skuId=1309009657&amp;st=pcmcat138500050001_categoryid$abcat0502000&amp;cp=23&amp;lp=26#tab=buyingOptions</t>
  </si>
  <si>
    <t>http://www.bestbuy.com/site/refurbished-15-latitude-notebook-8-gb-memory-320-gb-hard-drive/1309009718.p;jsessionid=4B1231FCA969D37EDE55A22D70BEDE2D.bbolsp-app03-121?id=mp1309009718&amp;skuId=1309009718&amp;st=pcmcat138500050001_categoryid$abcat0502000&amp;cp=23&amp;lp=27#tab=buyingOptions</t>
  </si>
  <si>
    <t>Dell - Refurbished - 15" Latitude Notebook - 8 GB Memory - 80 GB Hard Drive</t>
  </si>
  <si>
    <t>http://www.bestbuy.com/site/refurbished-15-latitude-notebook-8-gb-memory-80-gb-hard-drive/1309009671.p;jsessionid=4B1231FCA969D37EDE55A22D70BEDE2D.bbolsp-app03-121?id=mp1309009671&amp;skuId=1309009671&amp;st=pcmcat138500050001_categoryid$abcat0502000&amp;cp=23&amp;lp=28#tab=buyingOptions</t>
  </si>
  <si>
    <t>Dell - Refurbished - Latitude E6410 Intel i7 2600 MHz 320GB HDD 4GB DVD ROM 14" LCD Win 7 Prof. 32 Bit Laptop</t>
  </si>
  <si>
    <t>http://www.bestbuy.com/site/refurbished-latitude-e6410-intel-i7-2600-mhz-320gb-hdd-4gb-dvd-rom-14-lcd-win-7-prof-32-bit-laptop/1308960805.p;jsessionid=4B1231FCA969D37EDE55A22D70BEDE2D.bbolsp-app03-121?id=mp1308960805&amp;skuId=1308960805&amp;st=pcmcat138500050001_categoryid$abcat0502000&amp;cp=23&amp;lp=29#tab=buyingOptions</t>
  </si>
  <si>
    <t>http://www.bestbuy.com/site/refurbished-14-latitude-notebook-2-gb-memory-160-gb-hard-drive/1309193950.p;jsessionid=4B1231FCA969D37EDE55A22D70BEDE2D.bbolsp-app03-121?id=mp1309193950&amp;skuId=1309193950&amp;st=pcmcat138500050001_categoryid$abcat0502000&amp;cp=23&amp;lp=30#tab=buyingOptions</t>
  </si>
  <si>
    <t>Dell - 14" Latitude Ultrabook - 4 GB Memory and 256 GB Solid State Drive</t>
  </si>
  <si>
    <t>http://www.bestbuy.com/site/14-latitude-ultrabook-4-gb-memory-and-256-gb-solid-state-drive/1309235513.p;jsessionid=4B1231FCA969D37EDE55A22D70BEDE2D.bbolsp-app03-121?id=mp1309235513&amp;skuId=1309235513&amp;st=pcmcat138500050001_categoryid$abcat0502000&amp;cp=23&amp;lp=31#tab=buyingOptions</t>
  </si>
  <si>
    <t>Acer - 14" TravelMate Notebook - 8 GB Memory and 120 GB Solid State Drive</t>
  </si>
  <si>
    <t>http://www.bestbuy.com/site/14-travelmate-notebook-8-gb-memory-and-120-gb-solid-state-drive/1309359608.p;jsessionid=4B1231FCA969D37EDE55A22D70BEDE2D.bbolsp-app03-121?id=mp1309359608&amp;skuId=1309359608&amp;st=pcmcat138500050001_categoryid$abcat0502000&amp;cp=23&amp;lp=32#tab=buyingOptions</t>
  </si>
  <si>
    <t>Asus - ZENBOOK 13.3" Touch-Screen Laptop - 8GB Memory - 256GB Solid State Drive - Silver Aluminum</t>
  </si>
  <si>
    <t>http://www.bestbuy.com/site/zenbook-13-3-touch-screen-laptop-8gb-memory-256gb-solid-state-drive-silver-aluminum/1309380572.p;jsessionid=4B1231FCA969D37EDE55A22D70BEDE2D.bbolsp-app03-121?id=mp1309380572&amp;skuId=1309380572&amp;st=pcmcat138500050001_categoryid$abcat0502000&amp;cp=23&amp;lp=33#tab=buyingOptions</t>
  </si>
  <si>
    <t>http://www.bestbuy.com/site/probook-650-g1-15-6-laptop-intel-core-i5-4gb-memory-500gb-hard-drive/3160098.p;jsessionid=4B1231FCA969D37EDE55A22D70BEDE2D.bbolsp-app03-121?id=1219088217779&amp;skuId=3160098&amp;st=pcmcat138500050001_categoryid$abcat0502000&amp;cp=23&amp;lp=35</t>
  </si>
  <si>
    <t>Sony - 15.5" Touch-Screen Laptop - Intel Core i5 - 4GB Memory - 750GB HDD + 32GB Solid State Drive - Silver</t>
  </si>
  <si>
    <t>http://www.bestbuy.com/site/15-5-touch-screen-laptop-intel-core-i5-4gb-memory-750gb-hdd-32gb-solid-state-drive/1753544.p;jsessionid=4B1231FCA969D37EDE55A22D70BEDE2D.bbolsp-app03-121?id=1219062582992&amp;skuId=1753544&amp;st=pcmcat138500050001_categoryid$abcat0502000&amp;cp=23&amp;lp=36</t>
  </si>
  <si>
    <t>HP - 2-in-1 13.3" Touch-Screen Laptop - Intel Core i3 - 4GB Memory - 128GB Solid State Drive - Black</t>
  </si>
  <si>
    <t>http://www.bestbuy.com/site/2-in-1-13-3-touch-screen-laptop-intel-core-i3-4gb-memory-128gb-solid-state-drive/2886054.p;jsessionid=4B1231FCA969D37EDE55A22D70BEDE2D.bbolsp-app03-121?id=1219081525319&amp;skuId=2886054&amp;st=pcmcat138500050001_categoryid$abcat0502000&amp;cp=23&amp;lp=37</t>
  </si>
  <si>
    <t>http://www.bestbuy.com/site/refurbished-15-4-latitude-notebook-2-gb-memory-80-gb-hard-drive/1309526550.p;jsessionid=4B1231FCA969D37EDE55A22D70BEDE2D.bbolsp-app03-121?id=mp1309526550&amp;skuId=1309526550&amp;st=pcmcat138500050001_categoryid$abcat0502000&amp;cp=23&amp;lp=38#tab=buyingOptions</t>
  </si>
  <si>
    <t>http://www.bestbuy.com/site/bundle-envy-17-3-17-j120us-notebook-pc-intel-core-i7-4700mq-processor/1310222687.p;jsessionid=4B1231FCA969D37EDE55A22D70BEDE2D.bbolsp-app03-121?id=mp1310222687&amp;skuId=1310222687&amp;st=pcmcat138500050001_categoryid$abcat0502000&amp;cp=23&amp;lp=39#tab=buyingOptions</t>
  </si>
  <si>
    <t>MSI - 15.6" Notebook - 16 GB Memory - 1 TB Hard Drive and 128 GB Solid State Drive</t>
  </si>
  <si>
    <t>http://www.bestbuy.com/site/15-6-notebook-16-gb-memory-1-tb-hard-drive-and-128-gb-solid-state-drive/1309367634.p;jsessionid=4B1231FCA969D37EDE55A22D70BEDE2D.bbolsp-app03-121?id=mp1309367634&amp;skuId=1309367634&amp;st=pcmcat138500050001_categoryid$abcat0502000&amp;cp=23&amp;lp=40#tab=buyingOptions</t>
  </si>
  <si>
    <t>HP - 15.6" Notebook - 4 GB Memory - 320 GB Hard Drive</t>
  </si>
  <si>
    <t>http://www.bestbuy.com/site/15-6-notebook-4-gb-memory-320-gb-hard-drive/1309227273.p;jsessionid=4B1231FCA969D37EDE55A22D70BEDE2D.bbolsp-app03-121?id=mp1309227273&amp;skuId=1309227273&amp;st=pcmcat138500050001_categoryid$abcat0502000&amp;cp=23&amp;lp=41#tab=buyingOptions</t>
  </si>
  <si>
    <t>Samsung - Geek Squad Certified Refurbished Series 5 Ultrabook 13.3" Touch-Screen Laptop - 4GB Memory - Titan Silver</t>
  </si>
  <si>
    <t>http://www.bestbuy.com/site/geek-squad-certified-refurbished-series-5-ultrabook-13-3-touch-screen-laptop-4gb-memory/1376054.p;jsessionid=4B1231FCA969D37EDE55A22D70BEDE2D.bbolsp-app03-121?id=1219050752282&amp;skuId=1376054&amp;st=pcmcat138500050001_categoryid$abcat0502000&amp;cp=23&amp;lp=42</t>
  </si>
  <si>
    <t>http://www.bestbuy.com/site/15-6-laptop-intel-core-i3-4gb-memory-500gb-hard-drive-steel-gray/1310116726.p;jsessionid=4B1231FCA969D37EDE55A22D70BEDE2D.bbolsp-app03-121?id=mp1310116726&amp;skuId=1310116726&amp;st=pcmcat138500050001_categoryid$abcat0502000&amp;cp=23&amp;lp=43#tab=buyingOptions</t>
  </si>
  <si>
    <t>Dell - 14" Latitude Ultrabook - 8 GB Memory</t>
  </si>
  <si>
    <t>http://www.bestbuy.com/site/14-latitude-ultrabook-8-gb-memory/1309235483.p;jsessionid=4B1231FCA969D37EDE55A22D70BEDE2D.bbolsp-app03-121?id=mp1309235483&amp;skuId=1309235483&amp;st=pcmcat138500050001_categoryid$abcat0502000&amp;cp=23&amp;lp=44#tab=buyingOptions</t>
  </si>
  <si>
    <t>HP - Pavilion 14" Chromebook - Intel Celeron - 2GB Memory - 16GB Solid State Drive - Turquoise</t>
  </si>
  <si>
    <t>http://www.bestbuy.com/site/pavilion-14-chromebook-intel-celeron-2gb-memory-16gb-solid-state-drive/2937067.p;jsessionid=4B1231FCA969D37EDE55A22D70BEDE2D.bbolsp-app03-121?id=1219083884547&amp;skuId=2937067&amp;st=pcmcat138500050001_categoryid$abcat0502000&amp;cp=23&amp;lp=45</t>
  </si>
  <si>
    <t>http://www.bestbuy.com/site/refurbished-14-1-latitude-notebook-4-gb-memory-250-gb-hard-drive/1306083810.p;jsessionid=4B1231FCA969D37EDE55A22D70BEDE2D.bbolsp-app03-121?id=mp1306083810&amp;skuId=1306083810&amp;st=pcmcat138500050001_categoryid$abcat0502000&amp;cp=23&amp;lp=46#tab=buyingOptions</t>
  </si>
  <si>
    <t>Dell - Refurbished - 14.1" Notebook - 4 GB Memory - 250 GB Hard Drive</t>
  </si>
  <si>
    <t>http://www.bestbuy.com/site/refurbished-14-1-notebook-4-gb-memory-250-gb-hard-drive/1306082455.p;jsessionid=4B1231FCA969D37EDE55A22D70BEDE2D.bbolsp-app03-121?id=mp1306082455&amp;skuId=1306082455&amp;st=pcmcat138500050001_categoryid$abcat0502000&amp;cp=23&amp;lp=47#tab=buyingOptions</t>
  </si>
  <si>
    <t>http://www.bestbuy.com/site/macbook-pro-with-retina-display-13-3-display-8gb-memory-512gb-flash-storage/1310400511.p;jsessionid=4B1231FCA969D37EDE55A22D70BEDE2D.bbolsp-app03-121?id=mp1310400511&amp;skuId=1310400511&amp;st=pcmcat138500050001_categoryid$abcat0502000&amp;cp=23&amp;lp=49#tab=buyingOptions</t>
  </si>
  <si>
    <t>http://www.bestbuy.com/site/17-3-elitebook-notebook-8-gb-memory-500-gb-hard-drive/1307373064.p;jsessionid=4B1231FCA969D37EDE55A22D70BEDE2D.bbolsp-app03-121?id=mp1307373064&amp;skuId=1307373064&amp;st=pcmcat138500050001_categoryid$abcat0502000&amp;cp=23&amp;lp=50#tab=buyingOptions</t>
  </si>
  <si>
    <t>http://www.bestbuy.com/site/14-notebook-2-gb-memory/1304678933.p;jsessionid=ECA07515414859BF0BFD84689A8DAE23.bbolsp-app01-145?id=mp1304678933&amp;skuId=1304678933&amp;st=pcmcat138500050001_categoryid$abcat0502000&amp;cp=24&amp;lp=1#tab=buyingOptions</t>
  </si>
  <si>
    <t>Samsung - Refurbished - 11.6" Chromebook Notebook - 2 GB Memory</t>
  </si>
  <si>
    <t>http://www.bestbuy.com/site/refurbished-11-6-chromebook-notebook-2-gb-memory/1309337736.p;jsessionid=ECA07515414859BF0BFD84689A8DAE23.bbolsp-app01-145?id=mp1309337736&amp;skuId=1309337736&amp;st=pcmcat138500050001_categoryid$abcat0502000&amp;cp=24&amp;lp=2#tab=buyingOptions</t>
  </si>
  <si>
    <t>http://www.bestbuy.com/site/macbook-174-pro-intel-core-i5-13-3-display-4gb-memory-500gb-hard-drive/1304516570.p;jsessionid=ECA07515414859BF0BFD84689A8DAE23.bbolsp-app01-145?id=mp1304516570&amp;skuId=1304516570&amp;st=pcmcat138500050001_categoryid$abcat0502000&amp;cp=24&amp;lp=3#tab=buyingOptions</t>
  </si>
  <si>
    <t>http://www.bestbuy.com/site/elitebook-revolve-tablet-pc-11-6-intel-core-i5-i5-3437u-1-90-ghz/1309588633.p;jsessionid=ECA07515414859BF0BFD84689A8DAE23.bbolsp-app01-145?id=mp1309588633&amp;skuId=1309588633&amp;st=pcmcat138500050001_categoryid$abcat0502000&amp;cp=24&amp;lp=4#tab=buyingOptions</t>
  </si>
  <si>
    <t>HP - EliteBook 15.6" Laptop - 4GB Memory - 500GB Hard Drive - Silver</t>
  </si>
  <si>
    <t>http://www.bestbuy.com/site/elitebook-15-6-laptop-4gb-memory-500gb-hard-drive-silver/1304924429.p;jsessionid=ECA07515414859BF0BFD84689A8DAE23.bbolsp-app01-145?id=mp1304924429&amp;skuId=1304924429&amp;st=pcmcat138500050001_categoryid$abcat0502000&amp;cp=24&amp;lp=5#tab=buyingOptions</t>
  </si>
  <si>
    <t>Lenovo - 15.6" ThinkPad Notebook - 8 GB Memory - 500 GB Hard Drive</t>
  </si>
  <si>
    <t>http://www.bestbuy.com/site/15-6-thinkpad-notebook-8-gb-memory-500-gb-hard-drive/1306275840.p;jsessionid=ECA07515414859BF0BFD84689A8DAE23.bbolsp-app01-145?id=mp1306275840&amp;skuId=1306275840&amp;st=pcmcat138500050001_categoryid$abcat0502000&amp;cp=24&amp;lp=6#tab=buyingOptions</t>
  </si>
  <si>
    <t>Acer - 13.3" TravelMate Notebook - 8 GB Memory - 320 GB Hard Drive</t>
  </si>
  <si>
    <t>http://www.bestbuy.com/site/13-3-travelmate-notebook-8-gb-memory-320-gb-hard-drive/1305391756.p;jsessionid=ECA07515414859BF0BFD84689A8DAE23.bbolsp-app01-145?id=mp1305391756&amp;skuId=1305391756&amp;st=pcmcat138500050001_categoryid$abcat0502000&amp;cp=24&amp;lp=7#tab=buyingOptions</t>
  </si>
  <si>
    <t>http://www.bestbuy.com/site/13-3-travelmate-notebook-8-gb-memory-320-gb-hard-drive/1305391732.p;jsessionid=ECA07515414859BF0BFD84689A8DAE23.bbolsp-app01-145?id=mp1305391732&amp;skuId=1305391732&amp;st=pcmcat138500050001_categoryid$abcat0502000&amp;cp=24&amp;lp=8#tab=buyingOptions</t>
  </si>
  <si>
    <t>Dell - Geek Squad Certified Refurbished Inspiron Desktop - 8GB Memory - 1TB Hard Drive</t>
  </si>
  <si>
    <t>http://www.bestbuy.com/site/geek-squad-certified-refurbished-inspiron-desktop-8gb-memory-1tb-hard-drive/3506006.p;jsessionid=ECA07515414859BF0BFD84689A8DAE23.bbolsp-app01-145?id=1219091957784&amp;skuId=3506006&amp;st=pcmcat138500050001_categoryid$abcat0502000&amp;cp=24&amp;lp=9</t>
  </si>
  <si>
    <t>http://www.bestbuy.com/site/refurbished-14-latitude-notebook-4-gb-memory-160-gb-hard-drive/1310085398.p;jsessionid=ECA07515414859BF0BFD84689A8DAE23.bbolsp-app01-145?id=mp1310085398&amp;skuId=1310085398&amp;st=pcmcat138500050001_categoryid$abcat0502000&amp;cp=24&amp;lp=10#tab=buyingOptions</t>
  </si>
  <si>
    <t>Samsung - Refurbished - 17.3" Notebook - 8 GB Memory - 1 TB Hard Drive</t>
  </si>
  <si>
    <t>http://www.bestbuy.com/site/refurbished-17-3-notebook-8-gb-memory-1-tb-hard-drive/1307554128.p;jsessionid=ECA07515414859BF0BFD84689A8DAE23.bbolsp-app01-145?id=mp1307554128&amp;skuId=1307554128&amp;st=pcmcat138500050001_categoryid$abcat0502000&amp;cp=24&amp;lp=11#tab=buyingOptions</t>
  </si>
  <si>
    <t>http://www.bestbuy.com/site/refurbished-14-latitude-notebook-8-gb-memory-160-gb-hard-drive/1309193998.p;jsessionid=ECA07515414859BF0BFD84689A8DAE23.bbolsp-app01-145?id=mp1309193998&amp;skuId=1309193998&amp;st=pcmcat138500050001_categoryid$abcat0502000&amp;cp=24&amp;lp=12#tab=buyingOptions</t>
  </si>
  <si>
    <t>http://www.bestbuy.com/site/refurbished-14-latitude-notebook-4-gb-memory-320-gb-hard-drive/1304511193.p;jsessionid=ECA07515414859BF0BFD84689A8DAE23.bbolsp-app01-145?id=mp1304511193&amp;skuId=1304511193&amp;st=pcmcat138500050001_categoryid$abcat0502000&amp;cp=24&amp;lp=13#tab=buyingOptions</t>
  </si>
  <si>
    <t>Dell - Refurbished - Latitude E6510 Intel i7 1600 MHz 80GB HDD 2GB DVD ROM 15" LCD Win 7 Prof. 32 Bit Laptop</t>
  </si>
  <si>
    <t>http://www.bestbuy.com/site/refurbished-latitude-e6510-intel-i7-1600-mhz-80gb-hdd-2gb-dvd-rom-15-lcd-win-7-prof-32-bit-laptop/1305502855.p;jsessionid=ECA07515414859BF0BFD84689A8DAE23.bbolsp-app01-145?id=mp1305502855&amp;skuId=1305502855&amp;st=pcmcat138500050001_categoryid$abcat0502000&amp;cp=24&amp;lp=14#tab=buyingOptions</t>
  </si>
  <si>
    <t>http://www.bestbuy.com/site/refurbished-13-3-aspire-ultrabook-4-gb-memory-and-256-gb-solid-state-drive/1309738946.p;jsessionid=ECA07515414859BF0BFD84689A8DAE23.bbolsp-app01-145?id=mp1309738946&amp;skuId=1309738946&amp;st=pcmcat138500050001_categoryid$abcat0502000&amp;cp=24&amp;lp=15#tab=buyingOptions</t>
  </si>
  <si>
    <t>Dell - Refurbished - 15.6" Latitude Notebook - 8 GB Memory - 320 GB Hard Drive</t>
  </si>
  <si>
    <t>http://www.bestbuy.com/site/refurbished-15-6-latitude-notebook-8-gb-memory-320-gb-hard-drive/1309819980.p;jsessionid=ECA07515414859BF0BFD84689A8DAE23.bbolsp-app01-145?id=mp1309819980&amp;skuId=1309819980&amp;st=pcmcat138500050001_categoryid$abcat0502000&amp;cp=24&amp;lp=16#tab=buyingOptions</t>
  </si>
  <si>
    <t>http://www.bestbuy.com/site/refurbished-14-latitude-notebook-4-gb-memory-160-gb-hard-drive/1309193981.p;jsessionid=ECA07515414859BF0BFD84689A8DAE23.bbolsp-app01-145?id=mp1309193981&amp;skuId=1309193981&amp;st=pcmcat138500050001_categoryid$abcat0502000&amp;cp=24&amp;lp=17#tab=buyingOptions</t>
  </si>
  <si>
    <t>http://www.bestbuy.com/site/refurbished-14-latitude-notebook-2-gb-memory-160-gb-hard-drive/1309193974.p;jsessionid=ECA07515414859BF0BFD84689A8DAE23.bbolsp-app01-145?id=mp1309193974&amp;skuId=1309193974&amp;st=pcmcat138500050001_categoryid$abcat0502000&amp;cp=24&amp;lp=18#tab=buyingOptions</t>
  </si>
  <si>
    <t>http://www.bestbuy.com/site/refurbished-14-latitude-notebook-4-gb-memory-160-gb-hard-drive/1309193967.p;jsessionid=ECA07515414859BF0BFD84689A8DAE23.bbolsp-app01-145?id=mp1309193967&amp;skuId=1309193967&amp;st=pcmcat138500050001_categoryid$abcat0502000&amp;cp=24&amp;lp=19#tab=buyingOptions</t>
  </si>
  <si>
    <t>MSI - 15.6" LED Barebone Notebook - Intel HM86 Express Chipset - Core i3  Core i5  Core i7 Support</t>
  </si>
  <si>
    <t>http://www.bestbuy.com/site/15-6-led-barebone-notebook-intel-hm86-express-chipset-core-i3-core-i5-core-i7-support/1309924639.p;jsessionid=ECA07515414859BF0BFD84689A8DAE23.bbolsp-app01-145?id=mp1309924639&amp;skuId=1309924639&amp;st=pcmcat138500050001_categoryid$abcat0502000&amp;cp=24&amp;lp=20#tab=buyingOptions</t>
  </si>
  <si>
    <t>http://www.bestbuy.com/site/refurbished-15-latitude-notebook-4-gb-memory-80-gb-hard-drive/1309009640.p;jsessionid=ECA07515414859BF0BFD84689A8DAE23.bbolsp-app01-145?id=mp1309009640&amp;skuId=1309009640&amp;st=pcmcat138500050001_categoryid$abcat0502000&amp;cp=24&amp;lp=21#tab=buyingOptions</t>
  </si>
  <si>
    <t>CyberPowerPC - Fangbook 17.3" Laptop - Intel Core i7 - 16GB Memory - 1TB Hard Drive + 120GB Solid State Drive - Black/Gray</t>
  </si>
  <si>
    <t>http://www.bestbuy.com/site/fangbook-17-3-laptop-intel-core-i7-16gb-memory-1tb-hard-drive-120gb-solid-state-drive/1992015.p;jsessionid=ECA07515414859BF0BFD84689A8DAE23.bbolsp-app01-145?id=1219068209833&amp;skuId=1992015&amp;st=pcmcat138500050001_categoryid$abcat0502000&amp;cp=24&amp;lp=22</t>
  </si>
  <si>
    <t>Lenovo - 15.5" ThinkPad Notebook - 8 GB Memory and 180 GB Solid State Drive</t>
  </si>
  <si>
    <t>http://www.bestbuy.com/site/15-5-thinkpad-notebook-8-gb-memory-and-180-gb-solid-state-drive/1309995653.p;jsessionid=ECA07515414859BF0BFD84689A8DAE23.bbolsp-app01-145?id=mp1309995653&amp;skuId=1309995653&amp;st=pcmcat138500050001_categoryid$abcat0502000&amp;cp=24&amp;lp=23#tab=buyingOptions</t>
  </si>
  <si>
    <t>Lenovo - Flex 2-in-1 15.6" Touch-Screen Laptop - 8GB Memory - 1TB Hard Drive + 16GB Solid State Drive - Black</t>
  </si>
  <si>
    <t>http://www.bestbuy.com/site/flex-2-in-1-15-6-touch-screen-laptop-8gb-memory-1tb-hard-drive-16gb-solid-state-drive-black/1309992751.p;jsessionid=ECA07515414859BF0BFD84689A8DAE23.bbolsp-app01-145?id=mp1309992751&amp;skuId=1309992751&amp;st=pcmcat138500050001_categoryid$abcat0502000&amp;cp=24&amp;lp=24#tab=buyingOptions</t>
  </si>
  <si>
    <t>Dell - Refurbished - 14.1" Latitude Notebook - 4 GB Memory - 320 GB Hard Drive</t>
  </si>
  <si>
    <t>http://www.bestbuy.com/site/refurbished-14-1-latitude-notebook-4-gb-memory-320-gb-hard-drive/1310285507.p;jsessionid=ECA07515414859BF0BFD84689A8DAE23.bbolsp-app01-145?id=mp1310285507&amp;skuId=1310285507&amp;st=pcmcat138500050001_categoryid$abcat0502000&amp;cp=24&amp;lp=25#tab=buyingOptions</t>
  </si>
  <si>
    <t>http://www.bestbuy.com/site/refurbished-15-6-pavilion-touchsmart-notebook-4-gb-memory-750-gb-hard-drive/1310162266.p;jsessionid=ECA07515414859BF0BFD84689A8DAE23.bbolsp-app01-145?id=mp1310162266&amp;skuId=1310162266&amp;st=pcmcat138500050001_categoryid$abcat0502000&amp;cp=24&amp;lp=26#tab=buyingOptions</t>
  </si>
  <si>
    <t>ROG - 17.3" Notebook - 12 GB Memory - 750 GB Hard Drive</t>
  </si>
  <si>
    <t>http://www.bestbuy.com/site/17-3-notebook-12-gb-memory-750-gb-hard-drive/1307433676.p;jsessionid=ECA07515414859BF0BFD84689A8DAE23.bbolsp-app01-145?id=mp1307433676&amp;skuId=1307433676&amp;st=pcmcat138500050001_categoryid$abcat0502000&amp;cp=24&amp;lp=27#tab=buyingOptions</t>
  </si>
  <si>
    <t>Lenovo - ThinkPad Edge 14" Laptop - 4GB Memory - 320GB Hard Drive - Black</t>
  </si>
  <si>
    <t>http://www.bestbuy.com/site/thinkpad-edge-14-laptop-4gb-memory-320gb-hard-drive-black/1307222157.p;jsessionid=ECA07515414859BF0BFD84689A8DAE23.bbolsp-app01-145?id=mp1307222157&amp;skuId=1307222157&amp;st=pcmcat138500050001_categoryid$abcat0502000&amp;cp=24&amp;lp=28#tab=buyingOptions</t>
  </si>
  <si>
    <t>http://www.bestbuy.com/site/340-g1-14-laptop-4gb-memory-500gb-hard-drive-silver/1309575169.p;jsessionid=ECA07515414859BF0BFD84689A8DAE23.bbolsp-app01-145?id=mp1309575169&amp;skuId=1309575169&amp;st=pcmcat138500050001_categoryid$abcat0502000&amp;cp=24&amp;lp=29#tab=buyingOptions</t>
  </si>
  <si>
    <t>http://www.bestbuy.com/site/ativ-book-9-13-3-touch-screen-laptop-intel-core-i5-4gb-memory-128gb-solid-state-drive-mineral-ash-black/1309575060.p;jsessionid=ECA07515414859BF0BFD84689A8DAE23.bbolsp-app01-145?id=mp1309575060&amp;skuId=1309575060&amp;st=pcmcat138500050001_categoryid$abcat0502000&amp;cp=24&amp;lp=30#tab=buyingOptions</t>
  </si>
  <si>
    <t>Lenovo - Flex 15.6" Touch-Screen Laptop - Intel Core i7 - 8GB Memory - 500GB Hard Drive - Black/Gray</t>
  </si>
  <si>
    <t>http://www.bestbuy.com/site/flex-15-6-touch-screen-laptop-intel-core-i7-8gb-memory-500gb-hard-drive-black-gray/1309832170.p;jsessionid=ECA07515414859BF0BFD84689A8DAE23.bbolsp-app01-145?id=mp1309832170&amp;skuId=1309832170&amp;st=pcmcat138500050001_categoryid$abcat0502000&amp;cp=24&amp;lp=31#tab=buyingOptions</t>
  </si>
  <si>
    <t>http://www.bestbuy.com/site/14-latitude-notebook-4-gb-memory/1309738472.p;jsessionid=ECA07515414859BF0BFD84689A8DAE23.bbolsp-app01-145?id=mp1309738472&amp;skuId=1309738472&amp;st=pcmcat138500050001_categoryid$abcat0502000&amp;cp=24&amp;lp=32#tab=buyingOptions</t>
  </si>
  <si>
    <t>Lenovo - 15.6" Essential Notebook - 4 GB Memory - 500 GB Hard Drive</t>
  </si>
  <si>
    <t>http://www.bestbuy.com/site/15-6-essential-notebook-4-gb-memory-500-gb-hard-drive/1309946570.p;jsessionid=ECA07515414859BF0BFD84689A8DAE23.bbolsp-app01-145?id=mp1309946570&amp;skuId=1309946570&amp;st=pcmcat138500050001_categoryid$abcat0502000&amp;cp=24&amp;lp=33#tab=buyingOptions</t>
  </si>
  <si>
    <t>http://www.bestbuy.com/site/15-6-laptop-intel-core-i5-6gb-memory-1tb-hard-drive-dusk-black/1309797424.p;jsessionid=ECA07515414859BF0BFD84689A8DAE23.bbolsp-app01-145?id=mp1309797424&amp;skuId=1309797424&amp;st=pcmcat138500050001_categoryid$abcat0502000&amp;cp=24&amp;lp=34#tab=buyingOptions</t>
  </si>
  <si>
    <t>http://www.bestbuy.com/site/15-6-aspire-notebook-4-gb-memory-500-gb-hard-drive/1310391437.p;jsessionid=ECA07515414859BF0BFD84689A8DAE23.bbolsp-app01-145?id=mp1310391437&amp;skuId=1310391437&amp;st=pcmcat138500050001_categoryid$abcat0502000&amp;cp=24&amp;lp=35#tab=buyingOptions</t>
  </si>
  <si>
    <t>http://www.bestbuy.com/site/15-6-thinkpad-notebook-4-gb-memory-500-gb-hard-drive/1307062425.p;jsessionid=ECA07515414859BF0BFD84689A8DAE23.bbolsp-app01-145?id=mp1307062425&amp;skuId=1307062425&amp;st=pcmcat138500050001_categoryid$abcat0502000&amp;cp=24&amp;lp=36#tab=buyingOptions</t>
  </si>
  <si>
    <t>http://www.bestbuy.com/site/elitebook-folio-9470m-14-laptop-intel-core-i7-8gb-memory-256gb-solid-state-drive-platinum/1306509730.p;jsessionid=ECA07515414859BF0BFD84689A8DAE23.bbolsp-app01-145?id=mp1306509730&amp;skuId=1306509730&amp;st=pcmcat138500050001_categoryid$abcat0502000&amp;cp=24&amp;lp=37#tab=buyingOptions</t>
  </si>
  <si>
    <t>http://www.bestbuy.com/site/14-latitude-notebook-6-gb-memory-and-128-gb-solid-state-drive/1307062111.p;jsessionid=ECA07515414859BF0BFD84689A8DAE23.bbolsp-app01-145?id=mp1307062111&amp;skuId=1307062111&amp;st=pcmcat138500050001_categoryid$abcat0502000&amp;cp=24&amp;lp=38#tab=buyingOptions</t>
  </si>
  <si>
    <t>Asus - 15.6" VivoBook Notebook - 6 GB Memory - 500 GB Hard Drive</t>
  </si>
  <si>
    <t>http://www.bestbuy.com/site/15-6-vivobook-notebook-6-gb-memory-500-gb-hard-drive/1307802045.p;jsessionid=ECA07515414859BF0BFD84689A8DAE23.bbolsp-app01-145?id=mp1307802045&amp;skuId=1307802045&amp;st=pcmcat138500050001_categoryid$abcat0502000&amp;cp=24&amp;lp=39#tab=buyingOptions</t>
  </si>
  <si>
    <t>http://www.bestbuy.com/site/inspiron-15-6-touch-screen-laptop-intel-pentium-4gb-memory-500gb-hard-drive-black-matte/1310400399.p;jsessionid=ECA07515414859BF0BFD84689A8DAE23.bbolsp-app01-145?id=mp1310400399&amp;skuId=1310400399&amp;st=pcmcat138500050001_categoryid$abcat0502000&amp;cp=24&amp;lp=40#tab=buyingOptions</t>
  </si>
  <si>
    <t>http://www.bestbuy.com/site/14-notebook-4-gb-memory-and-16-gb-solid-state-drive/1310162242.p;jsessionid=ECA07515414859BF0BFD84689A8DAE23.bbolsp-app01-145?id=mp1310162242&amp;skuId=1310162242&amp;st=pcmcat138500050001_categoryid$abcat0502000&amp;cp=24&amp;lp=41#tab=buyingOptions</t>
  </si>
  <si>
    <t>HP - 14" Notebook - 2 GB Memory - 320 GB Hard Drive</t>
  </si>
  <si>
    <t>http://www.bestbuy.com/site/14-notebook-2-gb-memory-320-gb-hard-drive/1310116894.p;jsessionid=ECA07515414859BF0BFD84689A8DAE23.bbolsp-app01-145?id=mp1310116894&amp;skuId=1310116894&amp;st=pcmcat138500050001_categoryid$abcat0502000&amp;cp=24&amp;lp=42#tab=buyingOptions</t>
  </si>
  <si>
    <t>http://www.bestbuy.com/site/pavilion-2-in-1-11-6-touch-screen-laptop-intel-pentium-4gb-memory-64gb-solid-state-drive-sparkling-black/1310567443.p;jsessionid=ECA07515414859BF0BFD84689A8DAE23.bbolsp-app01-145?id=mp1310567443&amp;skuId=1310567443&amp;st=pcmcat138500050001_categoryid$abcat0502000&amp;cp=24&amp;lp=43#tab=buyingOptions</t>
  </si>
  <si>
    <t>Sony - 14" VAIO Fit E Notebook - 8 GB Memory - 750 GB Hard Drive</t>
  </si>
  <si>
    <t>http://www.bestbuy.com/site/14-vaio-fit-e-notebook-8-gb-memory-750-gb-hard-drive/1309797523.p;jsessionid=ECA07515414859BF0BFD84689A8DAE23.bbolsp-app01-145?id=mp1309797523&amp;skuId=1309797523&amp;st=pcmcat138500050001_categoryid$abcat0502000&amp;cp=24&amp;lp=44#tab=buyingOptions</t>
  </si>
  <si>
    <t>HP - Refurbished - 15.6" Notebook - 4 GB Memory - 320 GB Hard Drive</t>
  </si>
  <si>
    <t>http://www.bestbuy.com/site/refurbished-15-6-notebook-4-gb-memory-320-gb-hard-drive/1309712700.p;jsessionid=ECA07515414859BF0BFD84689A8DAE23.bbolsp-app01-145?id=mp1309712700&amp;skuId=1309712700&amp;st=pcmcat138500050001_categoryid$abcat0502000&amp;cp=24&amp;lp=45#tab=buyingOptions</t>
  </si>
  <si>
    <t>http://www.bestbuy.com/site/14-thinkpad-notebook-4-gb-memory-500-gb-hard-drive/1309339914.p;jsessionid=ECA07515414859BF0BFD84689A8DAE23.bbolsp-app01-145?id=mp1309339914&amp;skuId=1309339914&amp;st=pcmcat138500050001_categoryid$abcat0502000&amp;cp=24&amp;lp=46#tab=buyingOptions</t>
  </si>
  <si>
    <t>Acer - 14" TravelMate Notebook - 8 GB Memory - 500 GB Hard Drive</t>
  </si>
  <si>
    <t>http://www.bestbuy.com/site/14-travelmate-notebook-8-gb-memory-500-gb-hard-drive/1305122633.p;jsessionid=ECA07515414859BF0BFD84689A8DAE23.bbolsp-app01-145?id=mp1305122633&amp;skuId=1305122633&amp;st=pcmcat138500050001_categoryid$abcat0502000&amp;cp=24&amp;lp=47#tab=buyingOptions</t>
  </si>
  <si>
    <t>Alienware - 18.4" Laptop - 8GB Memory - 750GB Hard Drive - Silver</t>
  </si>
  <si>
    <t>http://www.bestbuy.com/site/18-4-laptop-8gb-memory-750gb-hard-drive-silver/1309213887.p;jsessionid=ECA07515414859BF0BFD84689A8DAE23.bbolsp-app01-145?id=mp1309213887&amp;skuId=1309213887&amp;st=pcmcat138500050001_categoryid$abcat0502000&amp;cp=24&amp;lp=48#tab=buyingOptions</t>
  </si>
  <si>
    <t>http://www.bestbuy.com/site/gt70-17-3-laptop-intel-core-i7-16gb-memory-1tb-hard-drive-128gb-solid-state-drive-aluminum-black/1310683464.p;jsessionid=ECA07515414859BF0BFD84689A8DAE23.bbolsp-app01-145?id=mp1310683464&amp;skuId=1310683464&amp;st=pcmcat138500050001_categoryid$abcat0502000&amp;cp=24&amp;lp=49#tab=buyingOptions</t>
  </si>
  <si>
    <t>http://www.bestbuy.com/site/15-6-probook-notebook-4-gb-memory-500-gb-hard-drive/1309922277.p;jsessionid=ECA07515414859BF0BFD84689A8DAE23.bbolsp-app01-145?id=mp1309922277&amp;skuId=1309922277&amp;st=pcmcat138500050001_categoryid$abcat0502000&amp;cp=24&amp;lp=50#tab=buyingOptions</t>
  </si>
  <si>
    <t>Acer - 15.6" Aspire Notebook - 8 GB Memory - 1 TB Hard Drive</t>
  </si>
  <si>
    <t>http://www.bestbuy.com/site/15-6-aspire-notebook-8-gb-memory-1-tb-hard-drive/1309359615.p;jsessionid=CC653796E3EE98B43015754D4F662216.bbolsp-app02-136?id=mp1309359615&amp;skuId=1309359615&amp;st=pcmcat138500050001_categoryid$abcat0502000&amp;cp=25&amp;lp=1#tab=buyingOptions</t>
  </si>
  <si>
    <t>HP - 15.6" Notebook - 8 GB Memory - 750 GB Hard Drive</t>
  </si>
  <si>
    <t>http://www.bestbuy.com/site/15-6-notebook-8-gb-memory-750-gb-hard-drive/1307356869.p;jsessionid=CC653796E3EE98B43015754D4F662216.bbolsp-app02-136?id=mp1307356869&amp;skuId=1307356869&amp;st=pcmcat138500050001_categoryid$abcat0502000&amp;cp=25&amp;lp=2#tab=buyingOptions</t>
  </si>
  <si>
    <t>HP - ProBook 645 G1 14" Laptop - AMD A10-Series - 8GB Memory - 256GB Solid State Drive - Black</t>
  </si>
  <si>
    <t>http://www.bestbuy.com/site/probook-645-g1-14-laptop-amd-a10-series-8gb-memory-256gb-solid-state-drive-black/1309575145.p;jsessionid=CC653796E3EE98B43015754D4F662216.bbolsp-app02-136?id=mp1309575145&amp;skuId=1309575145&amp;st=pcmcat138500050001_categoryid$abcat0502000&amp;cp=25&amp;lp=3#tab=buyingOptions</t>
  </si>
  <si>
    <t>http://www.bestbuy.com/site/probook-640-g1-14-laptop-intel-core-i5-4gb-memory-180gb-solid-state-drive-black/1309359653.p;jsessionid=CC653796E3EE98B43015754D4F662216.bbolsp-app02-136?id=mp1309359653&amp;skuId=1309359653&amp;st=pcmcat138500050001_categoryid$abcat0502000&amp;cp=25&amp;lp=4#tab=buyingOptions</t>
  </si>
  <si>
    <t>Acer - TravelMate P6 Series 15.6" Laptop - 4GB Memory - 500GB Hard Drive - Black</t>
  </si>
  <si>
    <t>http://www.bestbuy.com/site/travelmate-p6-series-15-6-laptop-4gb-memory-500gb-hard-drive-black/1307335345.p;jsessionid=CC653796E3EE98B43015754D4F662216.bbolsp-app02-136?id=mp1307335345&amp;skuId=1307335345&amp;st=pcmcat138500050001_categoryid$abcat0502000&amp;cp=25&amp;lp=5#tab=buyingOptions</t>
  </si>
  <si>
    <t>HP - Refurbished - 15.6" ENVY TouchSmart Notebook - 8 GB Memory - 750 GB Hard Drive</t>
  </si>
  <si>
    <t>http://www.bestbuy.com/site/refurbished-15-6-envy-touchsmart-notebook-8-gb-memory-750-gb-hard-drive/1309236756.p;jsessionid=CC653796E3EE98B43015754D4F662216.bbolsp-app02-136?id=mp1309236756&amp;skuId=1309236756&amp;st=pcmcat138500050001_categoryid$abcat0502000&amp;cp=25&amp;lp=6#tab=buyingOptions</t>
  </si>
  <si>
    <t>http://www.bestbuy.com/site/17-3-laptop-intel-core-i7-8gb-memory-1tb-hard-drive-1tb-hard-drive-dark-gray/1308568339.p;jsessionid=CC653796E3EE98B43015754D4F662216.bbolsp-app02-136?id=mp1308568339&amp;skuId=1308568339&amp;st=pcmcat138500050001_categoryid$abcat0502000&amp;cp=25&amp;lp=7#tab=buyingOptions</t>
  </si>
  <si>
    <t>http://www.bestbuy.com/site/14-elitebook-notebook-4-gb-memory-500-gb-hard-drive/1309181308.p;jsessionid=CC653796E3EE98B43015754D4F662216.bbolsp-app02-136?id=mp1309181308&amp;skuId=1309181308&amp;st=pcmcat138500050001_categoryid$abcat0502000&amp;cp=25&amp;lp=9#tab=buyingOptions</t>
  </si>
  <si>
    <t>MSI - GT70 DominatorPro-890 17.3" Laptop - Intel Core i7 - 12GB Memory - 1TB Hard Drive - Aluminum Black</t>
  </si>
  <si>
    <t>http://www.bestbuy.com/site/gt70-dominatorpro-890-17-3-laptop-intel-core-i7-12gb-memory-1tb-hard-drive-aluminum-black/1310683471.p;jsessionid=CC653796E3EE98B43015754D4F662216.bbolsp-app02-136?id=mp1310683471&amp;skuId=1310683471&amp;st=pcmcat138500050001_categoryid$abcat0502000&amp;cp=25&amp;lp=10#tab=buyingOptions</t>
  </si>
  <si>
    <t>HP - 255 G2 15.6" Laptop - AMD A4-Series - 4GB Memory - 500GB Hard Drive - Black</t>
  </si>
  <si>
    <t>http://www.bestbuy.com/site/255-g2-15-6-laptop-amd-a4-series-4gb-memory-500gb-hard-drive-black/1309575213.p;jsessionid=CC653796E3EE98B43015754D4F662216.bbolsp-app02-136?id=mp1309575213&amp;skuId=1309575213&amp;st=pcmcat138500050001_categoryid$abcat0502000&amp;cp=25&amp;lp=11#tab=buyingOptions</t>
  </si>
  <si>
    <t>http://www.bestbuy.com/site/14-touch-screen-laptop-intel-core-i5-6gb-memory-500gb-hdd-20gb-solid-state-drive-silver/1309405244.p;jsessionid=CC653796E3EE98B43015754D4F662216.bbolsp-app02-136?id=mp1309405244&amp;skuId=1309405244&amp;st=pcmcat138500050001_categoryid$abcat0502000&amp;cp=25&amp;lp=12#tab=buyingOptions</t>
  </si>
  <si>
    <t>http://www.bestbuy.com/site/14-probook-notebook-4-gb-memory-500-gb-hard-drive/1309380633.p;jsessionid=CC653796E3EE98B43015754D4F662216.bbolsp-app02-136?id=mp1309380633&amp;skuId=1309380633&amp;st=pcmcat138500050001_categoryid$abcat0502000&amp;cp=25&amp;lp=13#tab=buyingOptions</t>
  </si>
  <si>
    <t>http://www.bestbuy.com/site/elitebook-folio-1040-g1-14-laptop-intel-core-i7-4gb-memory-256gb-solid-state-drive-platinum-silver/1309532407.p;jsessionid=CC653796E3EE98B43015754D4F662216.bbolsp-app02-136?id=mp1309532407&amp;skuId=1309532407&amp;st=pcmcat138500050001_categoryid$abcat0502000&amp;cp=25&amp;lp=14#tab=buyingOptions</t>
  </si>
  <si>
    <t>HP - Pavilion TouchSmart 15.6" Touch-Screen Laptop - 6GB Memory - 750GB Hard Drive - Silver/Midnight Black</t>
  </si>
  <si>
    <t>http://www.bestbuy.com/site/pavilion-touchsmart-15-6-touch-screen-laptop-6gb-memory-750gb-hard-drive-silver-midnight-black/1310610545.p;jsessionid=CC653796E3EE98B43015754D4F662216.bbolsp-app02-136?id=mp1310610545&amp;skuId=1310610545&amp;st=pcmcat138500050001_categoryid$abcat0502000&amp;cp=25&amp;lp=15#tab=buyingOptions</t>
  </si>
  <si>
    <t>Acer - Refurbished - 11.6" Aspire Notebook - 4 GB Memory and 16 GB Solid State Drive</t>
  </si>
  <si>
    <t>http://www.bestbuy.com/site/refurbished-11-6-aspire-notebook-4-gb-memory-and-16-gb-solid-state-drive/1309575114.p;jsessionid=CC653796E3EE98B43015754D4F662216.bbolsp-app02-136?id=mp1309575114&amp;skuId=1309575114&amp;st=pcmcat138500050001_categoryid$abcat0502000&amp;cp=25&amp;lp=16#tab=buyingOptions</t>
  </si>
  <si>
    <t>http://www.bestbuy.com/site/14-thinkpad-ultrabook-4-gb-memory-and-256-gb-solid-state-drive/1309339877.p;jsessionid=CC653796E3EE98B43015754D4F662216.bbolsp-app02-136?id=mp1309339877&amp;skuId=1309339877&amp;st=pcmcat138500050001_categoryid$abcat0502000&amp;cp=25&amp;lp=17#tab=buyingOptions</t>
  </si>
  <si>
    <t>Lenovo - 14" ThinkPad Ultrabook - 4 GB Memory - 500 GB Hard Drive and 16 GB Solid State Drive</t>
  </si>
  <si>
    <t>http://www.bestbuy.com/site/14-thinkpad-ultrabook-4-gb-memory-500-gb-hard-drive-and-16-gb-solid-state-drive/1309359721.p;jsessionid=CC653796E3EE98B43015754D4F662216.bbolsp-app02-136?id=mp1309359721&amp;skuId=1309359721&amp;st=pcmcat138500050001_categoryid$abcat0502000&amp;cp=25&amp;lp=18#tab=buyingOptions</t>
  </si>
  <si>
    <t>http://www.bestbuy.com/site/satellite-15-6-laptop-amd-e-series-4gb-memory-500gb-hard-drive-satin-black/1309428502.p;jsessionid=CC653796E3EE98B43015754D4F662216.bbolsp-app02-136?id=mp1309428502&amp;skuId=1309428502&amp;st=pcmcat138500050001_categoryid$abcat0502000&amp;cp=25&amp;lp=19#tab=buyingOptions</t>
  </si>
  <si>
    <t>HP - 15.6" Pavilion Notebook - 6 GB Memory - 750 GB Hard Drive</t>
  </si>
  <si>
    <t>http://www.bestbuy.com/site/15-6-pavilion-notebook-6-gb-memory-750-gb-hard-drive/1309279241.p;jsessionid=CC653796E3EE98B43015754D4F662216.bbolsp-app02-136?id=mp1309279241&amp;skuId=1309279241&amp;st=pcmcat138500050001_categoryid$abcat0502000&amp;cp=25&amp;lp=20#tab=buyingOptions</t>
  </si>
  <si>
    <t>http://www.bestbuy.com/site/probook-640-g1-14-laptop-4gb-memory-500gb-hard-drive-platinum-silver/1309339815.p;jsessionid=CC653796E3EE98B43015754D4F662216.bbolsp-app02-136?id=mp1309339815&amp;skuId=1309339815&amp;st=pcmcat138500050001_categoryid$abcat0502000&amp;cp=25&amp;lp=21#tab=buyingOptions</t>
  </si>
  <si>
    <t>http://www.bestbuy.com/site/thinkpad-helix-2-in-1-11-6-touch-screen-laptop-8gb-memory-256gb-solid-state-drive-black/1307335093.p;jsessionid=CC653796E3EE98B43015754D4F662216.bbolsp-app02-136?id=mp1307335093&amp;skuId=1307335093&amp;st=pcmcat138500050001_categoryid$abcat0502000&amp;cp=25&amp;lp=22#tab=buyingOptions</t>
  </si>
  <si>
    <t>HP - 14" ZBook Notebook - 8 GB Memory - 750 GB Hard Drive</t>
  </si>
  <si>
    <t>http://www.bestbuy.com/site/14-zbook-notebook-8-gb-memory-750-gb-hard-drive/1309339839.p;jsessionid=CC653796E3EE98B43015754D4F662216.bbolsp-app02-136?id=mp1309339839&amp;skuId=1309339839&amp;st=pcmcat138500050001_categoryid$abcat0502000&amp;cp=25&amp;lp=23#tab=buyingOptions</t>
  </si>
  <si>
    <t>http://www.bestbuy.com/site/elitebook-revolve-2-in-1-11-6-touch-screen-laptop-8gb-memory-256gb-solid-state-drive-silver/1310610606.p;jsessionid=CC653796E3EE98B43015754D4F662216.bbolsp-app02-136?id=mp1310610606&amp;skuId=1310610606&amp;st=pcmcat138500050001_categoryid$abcat0502000&amp;cp=25&amp;lp=24#tab=buyingOptions</t>
  </si>
  <si>
    <t>http://www.bestbuy.com/site/15-6-probook-notebook-4-gb-memory-500-gb-hard-drive/1309498789.p;jsessionid=CC653796E3EE98B43015754D4F662216.bbolsp-app02-136?id=mp1309498789&amp;skuId=1309498789&amp;st=pcmcat138500050001_categoryid$abcat0502000&amp;cp=25&amp;lp=25#tab=buyingOptions</t>
  </si>
  <si>
    <t>Lenovo - 12.5" ThinkPad Ultrabook - 4 GB Memory - 500 GB Hard Drive and 16 GB Solid State Drive</t>
  </si>
  <si>
    <t>http://www.bestbuy.com/site/12-5-thinkpad-ultrabook-4-gb-memory-500-gb-hard-drive-and-16-gb-solid-state-drive/1309498871.p;jsessionid=CC653796E3EE98B43015754D4F662216.bbolsp-app02-136?id=mp1309498871&amp;skuId=1309498871&amp;st=pcmcat138500050001_categoryid$abcat0502000&amp;cp=25&amp;lp=26#tab=buyingOptions</t>
  </si>
  <si>
    <t>http://www.bestbuy.com/site/14-thinkpad-ultrabook-4-gb-memory-500-gb-hard-drive-and-16-gb-solid-state-drive/1309359738.p;jsessionid=CC653796E3EE98B43015754D4F662216.bbolsp-app02-136?id=mp1309359738&amp;skuId=1309359738&amp;st=pcmcat138500050001_categoryid$abcat0502000&amp;cp=25&amp;lp=27#tab=buyingOptions</t>
  </si>
  <si>
    <t>http://www.bestbuy.com/site/2-in-1-11-6-touch-screen-laptop-intel-core-i5-4gb-memory-128gb-solid-state-drive-silver/1310619128.p;jsessionid=CC653796E3EE98B43015754D4F662216.bbolsp-app02-136?id=mp1310619128&amp;skuId=1310619128&amp;st=pcmcat138500050001_categoryid$abcat0502000&amp;cp=25&amp;lp=28#tab=buyingOptions</t>
  </si>
  <si>
    <t>Lenovo - 15.6" ThinkPad Edge Notebook - 4 GB Memory - 500 GB Hard Drive</t>
  </si>
  <si>
    <t>http://www.bestbuy.com/site/15-6-thinkpad-edge-notebook-4-gb-memory-500-gb-hard-drive/1310116917.p;jsessionid=CC653796E3EE98B43015754D4F662216.bbolsp-app02-136?id=mp1310116917&amp;skuId=1310116917&amp;st=pcmcat138500050001_categoryid$abcat0502000&amp;cp=25&amp;lp=29#tab=buyingOptions</t>
  </si>
  <si>
    <t>HP - 14" ZBook Notebook - 4 GB Memory - 500 GB Hard Drive</t>
  </si>
  <si>
    <t>http://www.bestbuy.com/site/14-zbook-notebook-4-gb-memory-500-gb-hard-drive/1309339822.p;jsessionid=CC653796E3EE98B43015754D4F662216.bbolsp-app02-136?id=mp1309339822&amp;skuId=1309339822&amp;st=pcmcat138500050001_categoryid$abcat0502000&amp;cp=25&amp;lp=30#tab=buyingOptions</t>
  </si>
  <si>
    <t>Toshiba - Refurbished - 15.6" Satellite Notebook - 6 GB Memory - 500 GB Hard Drive</t>
  </si>
  <si>
    <t>http://www.bestbuy.com/site/refurbished-15-6-satellite-notebook-6-gb-memory-500-gb-hard-drive/1309189595.p;jsessionid=CC653796E3EE98B43015754D4F662216.bbolsp-app02-136?id=mp1309189595&amp;skuId=1309189595&amp;st=pcmcat138500050001_categoryid$abcat0502000&amp;cp=25&amp;lp=31#tab=buyingOptions</t>
  </si>
  <si>
    <t>Lenovo - ThinkPad Ultrabook/Tablet - 12.5" - In-plane Switching (IPS) Technology - Intel Core i5 i5-4300U 1.90 GHz</t>
  </si>
  <si>
    <t>http://www.bestbuy.com/site/thinkpad-ultrabook-tablet-12-5-in-plane-switching-ips-technology-intel-core-i5-i5-4300u-1-90-ghz/1309992768.p;jsessionid=CC653796E3EE98B43015754D4F662216.bbolsp-app02-136?id=mp1309992768&amp;skuId=1309992768&amp;st=pcmcat138500050001_categoryid$abcat0502000&amp;cp=25&amp;lp=32#tab=buyingOptions</t>
  </si>
  <si>
    <t>http://www.bestbuy.com/site/elitebook-folio-14-laptop-intel-core-i5-4gb-memory-500gb-hard-drive-platinum/1306846293.p;jsessionid=CC653796E3EE98B43015754D4F662216.bbolsp-app02-136?id=mp1306846293&amp;skuId=1306846293&amp;st=pcmcat138500050001_categoryid$abcat0502000&amp;cp=25&amp;lp=33#tab=buyingOptions</t>
  </si>
  <si>
    <t>HP - 255 G1 15.6" Laptop - 4GB Memory - 320GB Hard Drive - Charcoal</t>
  </si>
  <si>
    <t>http://www.bestbuy.com/site/255-g1-15-6-laptop-4gb-memory-320gb-hard-drive-charcoal/1309222612.p;jsessionid=CC653796E3EE98B43015754D4F662216.bbolsp-app02-136?id=mp1309222612&amp;skuId=1309222612&amp;st=pcmcat138500050001_categoryid$abcat0502000&amp;cp=25&amp;lp=34#tab=buyingOptions</t>
  </si>
  <si>
    <t>Wyse - Refurbished - 14" Notebook - 2 GB Memory</t>
  </si>
  <si>
    <t>http://www.bestbuy.com/site/refurbished-14-notebook-2-gb-memory/1307886168.p;jsessionid=CC653796E3EE98B43015754D4F662216.bbolsp-app02-136?id=mp1307886168&amp;skuId=1307886168&amp;st=pcmcat138500050001_categoryid$abcat0502000&amp;cp=25&amp;lp=35#tab=buyingOptions</t>
  </si>
  <si>
    <t>http://www.bestbuy.com/site/elitebook-850-g1-15-6-laptop-intel-core-i7-8gb-memory-500gb-hard-drive-black/1309147830.p;jsessionid=CC653796E3EE98B43015754D4F662216.bbolsp-app02-136?id=mp1309147830&amp;skuId=1309147830&amp;st=pcmcat138500050001_categoryid$abcat0502000&amp;cp=25&amp;lp=36#tab=buyingOptions</t>
  </si>
  <si>
    <t>http://www.bestbuy.com/site/travelmate-11-6-laptop-intel-pentium-4gb-memory-320gb-hard-drive-black/1306237497.p;jsessionid=CC653796E3EE98B43015754D4F662216.bbolsp-app02-136?id=mp1306237497&amp;skuId=1306237497&amp;st=pcmcat138500050001_categoryid$abcat0502000&amp;cp=25&amp;lp=37#tab=buyingOptions</t>
  </si>
  <si>
    <t>http://www.bestbuy.com/site/satellite-12-5-touch-screen-laptop-intel-core-i5-4gb-memory-128gb-solid-state-drive-midnight-brown/1306016931.p;jsessionid=CC653796E3EE98B43015754D4F662216.bbolsp-app02-136?id=mp1306016931&amp;skuId=1306016931&amp;st=pcmcat138500050001_categoryid$abcat0502000&amp;cp=25&amp;lp=38#tab=buyingOptions</t>
  </si>
  <si>
    <t>Acer - 15.6" TravelMate Notebook - 8 GB Memory - 500 GB Hard Drive</t>
  </si>
  <si>
    <t>http://www.bestbuy.com/site/15-6-travelmate-notebook-8-gb-memory-500-gb-hard-drive/1305122619.p;jsessionid=CC653796E3EE98B43015754D4F662216.bbolsp-app02-136?id=mp1305122619&amp;skuId=1305122619&amp;st=pcmcat138500050001_categoryid$abcat0502000&amp;cp=25&amp;lp=39#tab=buyingOptions</t>
  </si>
  <si>
    <t>Asus - 15.6" Laptop - 4GB Memory - 500GB Hard Drive - Dark Gray</t>
  </si>
  <si>
    <t>http://www.bestbuy.com/site/15-6-laptop-4gb-memory-500gb-hard-drive-dark-gray/1307584415.p;jsessionid=CC653796E3EE98B43015754D4F662216.bbolsp-app02-136?id=mp1307584415&amp;skuId=1307584415&amp;st=pcmcat138500050001_categoryid$abcat0502000&amp;cp=25&amp;lp=40#tab=buyingOptions</t>
  </si>
  <si>
    <t>Lenovo - ThinkPad Helix Ultrabook/Tablet 11.6" In-plane Switching Tech. Intel Core i5 i5-3317U 1.70GHz</t>
  </si>
  <si>
    <t>http://www.bestbuy.com/site/thinkpad-helix-ultrabook-tablet-11-6-in-plane-switching-tech-intel-core-i5-i5-3317u-1-70ghz/1307373330.p;jsessionid=CC653796E3EE98B43015754D4F662216.bbolsp-app02-136?id=mp1307373330&amp;skuId=1307373330&amp;st=pcmcat138500050001_categoryid$abcat0502000&amp;cp=25&amp;lp=41#tab=buyingOptions</t>
  </si>
  <si>
    <t>http://www.bestbuy.com/site/15-6-notebook-4-gb-memory-320-gb-hard-drive/1307554159.p;jsessionid=CC653796E3EE98B43015754D4F662216.bbolsp-app02-136?id=mp1307554159&amp;skuId=1307554159&amp;st=pcmcat138500050001_categoryid$abcat0502000&amp;cp=25&amp;lp=42#tab=buyingOptions</t>
  </si>
  <si>
    <t>Asus - 11.6" Notebook - 2 GB Memory - 320 GB Hard Drive</t>
  </si>
  <si>
    <t>http://www.bestbuy.com/site/11-6-notebook-2-gb-memory-320-gb-hard-drive/1307658345.p;jsessionid=CC653796E3EE98B43015754D4F662216.bbolsp-app02-136?id=mp1307658345&amp;skuId=1307658345&amp;st=pcmcat138500050001_categoryid$abcat0502000&amp;cp=25&amp;lp=43#tab=buyingOptions</t>
  </si>
  <si>
    <t>HP - 14" ZBook Notebook - 16 GB Memory and 240 GB Solid State Drive</t>
  </si>
  <si>
    <t>http://www.bestbuy.com/site/14-zbook-notebook-16-gb-memory-and-240-gb-solid-state-drive/1309339860.p;jsessionid=CC653796E3EE98B43015754D4F662216.bbolsp-app02-136?id=mp1309339860&amp;skuId=1309339860&amp;st=pcmcat138500050001_categoryid$abcat0502000&amp;cp=25&amp;lp=44#tab=buyingOptions</t>
  </si>
  <si>
    <t>HP - 15.6" EliteBook Notebook - 8 GB Memory and 180 GB Solid State Drive</t>
  </si>
  <si>
    <t>http://www.bestbuy.com/site/15-6-elitebook-notebook-8-gb-memory-and-180-gb-solid-state-drive/1309222797.p;jsessionid=CC653796E3EE98B43015754D4F662216.bbolsp-app02-136?id=mp1309222797&amp;skuId=1309222797&amp;st=pcmcat138500050001_categoryid$abcat0502000&amp;cp=25&amp;lp=45#tab=buyingOptions</t>
  </si>
  <si>
    <t>Acer - TravelMate 15.6" Laptop - Intel Core i5 - 4GB Memory - 500GB Hard Drive - Silver</t>
  </si>
  <si>
    <t>http://www.bestbuy.com/site/travelmate-15-6-laptop-intel-core-i5-4gb-memory-500gb-hard-drive-silver/1309084821.p;jsessionid=CC653796E3EE98B43015754D4F662216.bbolsp-app02-136?id=mp1309084821&amp;skuId=1309084821&amp;st=pcmcat138500050001_categoryid$abcat0502000&amp;cp=25&amp;lp=46#tab=buyingOptions</t>
  </si>
  <si>
    <t>http://www.bestbuy.com/site/elitebook-folio-1040-g1-14-laptop-intel-core-i7-4gb-memory-256gb-solid-state-drive-platinum-silver/1309498796.p;jsessionid=CC653796E3EE98B43015754D4F662216.bbolsp-app02-136?id=mp1309498796&amp;skuId=1309498796&amp;st=pcmcat138500050001_categoryid$abcat0502000&amp;cp=25&amp;lp=47#tab=buyingOptions</t>
  </si>
  <si>
    <t>Lenovo - ThinkPad 14" Laptop - 4GB Memory - 500GB Hard Drive</t>
  </si>
  <si>
    <t>http://www.bestbuy.com/site/thinkpad-14-laptop-4gb-memory-500gb-hard-drive/1305087901.p;jsessionid=CC653796E3EE98B43015754D4F662216.bbolsp-app02-136?id=mp1305087901&amp;skuId=1305087901&amp;st=pcmcat138500050001_categoryid$abcat0502000&amp;cp=25&amp;lp=48#tab=buyingOptions</t>
  </si>
  <si>
    <t>http://www.bestbuy.com/site/14-probook-notebook-4-gb-memory-500-gb-hard-drive/1309347438.p;jsessionid=CC653796E3EE98B43015754D4F662216.bbolsp-app02-136?id=mp1309347438&amp;skuId=1309347438&amp;st=pcmcat138500050001_categoryid$abcat0502000&amp;cp=25&amp;lp=49#tab=buyingOptions</t>
  </si>
  <si>
    <t>HP - 14" EliteBook Notebook - 4 GB Memory and 180 GB Solid State Drive</t>
  </si>
  <si>
    <t>http://www.bestbuy.com/site/14-elitebook-notebook-4-gb-memory-and-180-gb-solid-state-drive/1309279326.p;jsessionid=CC653796E3EE98B43015754D4F662216.bbolsp-app02-136?id=mp1309279326&amp;skuId=1309279326&amp;st=pcmcat138500050001_categoryid$abcat0502000&amp;cp=25&amp;lp=50#tab=buyingOptions</t>
  </si>
  <si>
    <t>HP - 15.6" ZBook Notebook - 8 GB Memory - 500 GB Hard Drive</t>
  </si>
  <si>
    <t>http://www.bestbuy.com/site/15-6-zbook-notebook-8-gb-memory-500-gb-hard-drive/1309084890.p;jsessionid=D1AA408589B9353F304641946BAE242D.bbolsp-app03-107?id=mp1309084890&amp;skuId=1309084890&amp;st=pcmcat138500050001_categoryid$abcat0502000&amp;cp=26&amp;lp=1#tab=buyingOptions</t>
  </si>
  <si>
    <t>Asus - Transformer T100 - 64GB - Gray</t>
  </si>
  <si>
    <t>http://www.bestbuy.com/site/transformer-t100-64gb-gray/1309025435.p;jsessionid=D1AA408589B9353F304641946BAE242D.bbolsp-app03-107?id=mp1309025435&amp;skuId=1309025435&amp;st=pcmcat138500050001_categoryid$abcat0502000&amp;cp=26&amp;lp=2#tab=buyingOptions</t>
  </si>
  <si>
    <t>Asus - 15.6" Touch-Screen Laptop - AMD A4-Series - 6GB Memory - 750GB Hard Drive - Black Matte</t>
  </si>
  <si>
    <t>http://www.bestbuy.com/site/15-6-touch-screen-laptop-amd-a4-series-6gb-memory-750gb-hard-drive-black-matte/1309337019.p;jsessionid=D1AA408589B9353F304641946BAE242D.bbolsp-app03-107?id=mp1309337019&amp;skuId=1309337019&amp;st=pcmcat138500050001_categoryid$abcat0502000&amp;cp=26&amp;lp=3#tab=buyingOptions</t>
  </si>
  <si>
    <t>http://www.bestbuy.com/site/17-3-laptop-amd-a8-series-8gb-memory-1tb-hard-drive-moon-silver/1309528554.p;jsessionid=D1AA408589B9353F304641946BAE242D.bbolsp-app03-107?id=mp1309528554&amp;skuId=1309528554&amp;st=pcmcat138500050001_categoryid$abcat0502000&amp;cp=26&amp;lp=4#tab=buyingOptions</t>
  </si>
  <si>
    <t>http://www.bestbuy.com/site/14-thinkpad-ultrabook-4-gb-memory-500-gb-hard-drive-and-16-gb-solid-state-drive/1309359714.p;jsessionid=D1AA408589B9353F304641946BAE242D.bbolsp-app03-107?id=mp1309359714&amp;skuId=1309359714&amp;st=pcmcat138500050001_categoryid$abcat0502000&amp;cp=26&amp;lp=5#tab=buyingOptions</t>
  </si>
  <si>
    <t>http://www.bestbuy.com/site/15-6-notebook-4-gb-memory-500-gb-hard-drive/1309258420.p;jsessionid=D1AA408589B9353F304641946BAE242D.bbolsp-app03-107?id=mp1309258420&amp;skuId=1309258420&amp;st=pcmcat138500050001_categoryid$abcat0502000&amp;cp=26&amp;lp=6#tab=buyingOptions</t>
  </si>
  <si>
    <t>http://www.bestbuy.com/site/15-6-thinkpad-notebook-4-gb-memory-500-gb-hard-drive/1309339921.p;jsessionid=D1AA408589B9353F304641946BAE242D.bbolsp-app03-107?id=mp1309339921&amp;skuId=1309339921&amp;st=pcmcat138500050001_categoryid$abcat0502000&amp;cp=26&amp;lp=7#tab=buyingOptions</t>
  </si>
  <si>
    <t>http://www.bestbuy.com/site/elitebook-840-g1-14-laptop-4gb-memory-180gb-solid-state-drive-platinum/1309181285.p;jsessionid=D1AA408589B9353F304641946BAE242D.bbolsp-app03-107?id=mp1309181285&amp;skuId=1309181285&amp;st=pcmcat138500050001_categoryid$abcat0502000&amp;cp=26&amp;lp=8#tab=buyingOptions</t>
  </si>
  <si>
    <t>HP - 15.6" ZBook Notebook - 16 GB Memory - 750 GB Hard Drive</t>
  </si>
  <si>
    <t>http://www.bestbuy.com/site/15-6-zbook-notebook-16-gb-memory-750-gb-hard-drive/1308851608.p;jsessionid=D1AA408589B9353F304641946BAE242D.bbolsp-app03-107?id=mp1308851608&amp;skuId=1308851608&amp;st=pcmcat138500050001_categoryid$abcat0502000&amp;cp=26&amp;lp=9#tab=buyingOptions</t>
  </si>
  <si>
    <t>http://www.bestbuy.com/site/pavilion-17-3-laptop-amd-a6-series-4gb-memory-750gb-hard-drive-silver/1310311275.p;jsessionid=D1AA408589B9353F304641946BAE242D.bbolsp-app03-107?id=mp1310311275&amp;skuId=1310311275&amp;st=pcmcat138500050001_categoryid$abcat0502000&amp;cp=26&amp;lp=10#tab=buyingOptions</t>
  </si>
  <si>
    <t>Lenovo - 14" ThinkPad Ultrabook - 8 GB Memory and 256 GB Solid State Drive</t>
  </si>
  <si>
    <t>http://www.bestbuy.com/site/14-thinkpad-ultrabook-8-gb-memory-and-256-gb-solid-state-drive/1310079632.p;jsessionid=D1AA408589B9353F304641946BAE242D.bbolsp-app03-107?id=mp1310079632&amp;skuId=1310079632&amp;st=pcmcat138500050001_categoryid$abcat0502000&amp;cp=26&amp;lp=11#tab=buyingOptions</t>
  </si>
  <si>
    <t>http://www.bestbuy.com/site/aspire-13-3-touch-screen-laptop-intel-core-i5-8gb-memory-256gb-solid-state-drive-crystal-white/1310610156.p;jsessionid=D1AA408589B9353F304641946BAE242D.bbolsp-app03-107?id=mp1310610156&amp;skuId=1310610156&amp;st=pcmcat138500050001_categoryid$abcat0502000&amp;cp=26&amp;lp=12#tab=buyingOptions</t>
  </si>
  <si>
    <t>http://www.bestbuy.com/site/satellite-15-6-touch-screen-laptop-8gb-memory-750gb-hard-drive-mercury-silver/1309972470.p;jsessionid=D1AA408589B9353F304641946BAE242D.bbolsp-app03-107?id=mp1309972470&amp;skuId=1309972470&amp;st=pcmcat138500050001_categoryid$abcat0502000&amp;cp=26&amp;lp=13#tab=buyingOptions</t>
  </si>
  <si>
    <t>http://www.bestbuy.com/site/15-6-laptop-intel-pentium-4gb-memory-500gb-hard-drive-black/1309851263.p;jsessionid=D1AA408589B9353F304641946BAE242D.bbolsp-app03-107?id=mp1309851263&amp;skuId=1309851263&amp;st=pcmcat138500050001_categoryid$abcat0502000&amp;cp=26&amp;lp=14#tab=buyingOptions</t>
  </si>
  <si>
    <t>http://www.bestbuy.com/site/pro-x2-2-in-1-11-6-touch-screen-laptop-intel-core-i3-4gb-memory-128gb-solid-state-drive-black/1310726611.p;jsessionid=D1AA408589B9353F304641946BAE242D.bbolsp-app03-107?id=mp1310726611&amp;skuId=1310726611&amp;st=pcmcat138500050001_categoryid$abcat0502000&amp;cp=26&amp;lp=15#tab=buyingOptions</t>
  </si>
  <si>
    <t>http://www.bestbuy.com/site/rog-17-3-laptop-32gb-memory-1tb-hard-drive-two-256gb-solid-state-drives-black/1310686977.p;jsessionid=D1AA408589B9353F304641946BAE242D.bbolsp-app03-107?id=mp1310686977&amp;skuId=1310686977&amp;st=pcmcat138500050001_categoryid$abcat0502000&amp;cp=26&amp;lp=16#tab=buyingOptions</t>
  </si>
  <si>
    <t>Dell - Inspiron 15.6" Touch-Screen Laptop - Intel Core i3 - 6GB Memory - 500GB Hard Drive - Moon Silver</t>
  </si>
  <si>
    <t>http://www.bestbuy.com/site/inspiron-15-6-touch-screen-laptop-intel-core-i3-6gb-memory-500gb-hard-drive-moon-silver/1310686946.p;jsessionid=D1AA408589B9353F304641946BAE242D.bbolsp-app03-107?id=mp1310686946&amp;skuId=1310686946&amp;st=pcmcat138500050001_categoryid$abcat0502000&amp;cp=26&amp;lp=17#tab=buyingOptions</t>
  </si>
  <si>
    <t>http://www.bestbuy.com/site/ge70-apache-pro-061-17-3-laptop-intel-core-i5-8gb-memory-1tb-hard-drive-aluminum-black/1310683594.p;jsessionid=D1AA408589B9353F304641946BAE242D.bbolsp-app03-107?id=mp1310683594&amp;skuId=1310683594&amp;st=pcmcat138500050001_categoryid$abcat0502000&amp;cp=26&amp;lp=18#tab=buyingOptions</t>
  </si>
  <si>
    <t>http://www.bestbuy.com/site/gt70-17-3-laptop-intel-core-i7-16gb-memory-1tb-hard-drive-128gb-solid-state-drive-aluminum-black/1310683501.p;jsessionid=D1AA408589B9353F304641946BAE242D.bbolsp-app03-107?id=mp1310683501&amp;skuId=1310683501&amp;st=pcmcat138500050001_categoryid$abcat0502000&amp;cp=26&amp;lp=19#tab=buyingOptions</t>
  </si>
  <si>
    <t>http://www.bestbuy.com/site/gt60-15-6-laptop-intel-core-i7-16gb-memory-1tb-hard-drive-128gb-solid-state-drive-aluminum-black/1310683570.p;jsessionid=D1AA408589B9353F304641946BAE242D.bbolsp-app03-107?id=mp1310683570&amp;skuId=1310683570&amp;st=pcmcat138500050001_categoryid$abcat0502000&amp;cp=26&amp;lp=20#tab=buyingOptions</t>
  </si>
  <si>
    <t>http://www.bestbuy.com/site/aspire-11-6-laptop-intel-celeron-4gb-memory-500gb-hard-drive-black/1309866885.p;jsessionid=D1AA408589B9353F304641946BAE242D.bbolsp-app03-107?id=mp1309866885&amp;skuId=1309866885&amp;st=pcmcat138500050001_categoryid$abcat0502000&amp;cp=26&amp;lp=21#tab=buyingOptions</t>
  </si>
  <si>
    <t>http://www.bestbuy.com/site/14-zbook-notebook-8-gb-memory-750-gb-hard-drive/1310629394.p;jsessionid=D1AA408589B9353F304641946BAE242D.bbolsp-app03-107?id=mp1310629394&amp;skuId=1310629394&amp;st=pcmcat138500050001_categoryid$abcat0502000&amp;cp=26&amp;lp=22#tab=buyingOptions</t>
  </si>
  <si>
    <t>HP - 13.3" ProBook Notebook - 4 GB Memory and 128 GB Solid State Drive</t>
  </si>
  <si>
    <t>http://www.bestbuy.com/site/13-3-probook-notebook-4-gb-memory-and-128-gb-solid-state-drive/1309084937.p;jsessionid=D1AA408589B9353F304641946BAE242D.bbolsp-app03-107?id=mp1309084937&amp;skuId=1309084937&amp;st=pcmcat138500050001_categoryid$abcat0502000&amp;cp=26&amp;lp=23#tab=buyingOptions</t>
  </si>
  <si>
    <t>MSI - GT60 Dominator-424 15.6" Laptop - Intel Core i7 - 8GB Memory - 1TB Hard Drive - Aluminum Black</t>
  </si>
  <si>
    <t>http://www.bestbuy.com/site/gt60-dominator-424-15-6-laptop-intel-core-i7-8gb-memory-1tb-hard-drive-aluminum-black/1310683440.p;jsessionid=D1AA408589B9353F304641946BAE242D.bbolsp-app03-107?id=mp1310683440&amp;skuId=1310683440&amp;st=pcmcat138500050001_categoryid$abcat0502000&amp;cp=26&amp;lp=24#tab=buyingOptions</t>
  </si>
  <si>
    <t>HP - 17.3" ZBook Notebook - 8 GB Memory - 500 GB Hard Drive and 180 GB Solid State Drive</t>
  </si>
  <si>
    <t>http://www.bestbuy.com/site/17-3-zbook-notebook-8-gb-memory-500-gb-hard-drive-and-180-gb-solid-state-drive/1308851660.p;jsessionid=D1AA408589B9353F304641946BAE242D.bbolsp-app03-107?id=mp1308851660&amp;skuId=1308851660&amp;st=pcmcat138500050001_categoryid$abcat0502000&amp;cp=26&amp;lp=25#tab=buyingOptions</t>
  </si>
  <si>
    <t>http://www.bestbuy.com/site/thinkpad-14-laptop-4gb-memory-500gb-hard-drive/1305122770.p;jsessionid=D1AA408589B9353F304641946BAE242D.bbolsp-app03-107?id=mp1305122770&amp;skuId=1305122770&amp;st=pcmcat138500050001_categoryid$abcat0502000&amp;cp=26&amp;lp=26#tab=buyingOptions</t>
  </si>
  <si>
    <t>http://www.bestbuy.com/site/elitebook-840-g1-14-laptop-intel-core-i5-4gb-memory-500gb-hard-drive-black/1309050352.p;jsessionid=D1AA408589B9353F304641946BAE242D.bbolsp-app03-107?id=mp1309050352&amp;skuId=1309050352&amp;st=pcmcat138500050001_categoryid$abcat0502000&amp;cp=26&amp;lp=27#tab=buyingOptions</t>
  </si>
  <si>
    <t>http://www.bestbuy.com/site/14-thinkpad-notebook-4-gb-memory-500-gb-hard-drive/1309339907.p;jsessionid=D1AA408589B9353F304641946BAE242D.bbolsp-app03-107?id=mp1309339907&amp;skuId=1309339907&amp;st=pcmcat138500050001_categoryid$abcat0502000&amp;cp=26&amp;lp=28#tab=buyingOptions</t>
  </si>
  <si>
    <t>HP - Refurbished - 15.6" Notebook - 2 GB Memory - 320 GB Hard Drive</t>
  </si>
  <si>
    <t>http://www.bestbuy.com/site/refurbished-15-6-notebook-2-gb-memory-320-gb-hard-drive/1306596884.p;jsessionid=D1AA408589B9353F304641946BAE242D.bbolsp-app03-107?id=mp1306596884&amp;skuId=1306596884&amp;st=pcmcat138500050001_categoryid$abcat0502000&amp;cp=26&amp;lp=29#tab=buyingOptions</t>
  </si>
  <si>
    <t>http://www.bestbuy.com/site/14-probook-notebook-4-gb-memory-500-gb-hard-drive/1309965861.p;jsessionid=D1AA408589B9353F304641946BAE242D.bbolsp-app03-107?id=mp1309965861&amp;skuId=1309965861&amp;st=pcmcat138500050001_categoryid$abcat0502000&amp;cp=26&amp;lp=30#tab=buyingOptions</t>
  </si>
  <si>
    <t>http://www.bestbuy.com/site/elitebook-2-in-1-11-6-laptop-intel-core-i5-4gb-memory-128gb-solid-state-drive-platinum/1306364902.p;jsessionid=D1AA408589B9353F304641946BAE242D.bbolsp-app03-107?id=mp1306364902&amp;skuId=1306364902&amp;st=pcmcat138500050001_categoryid$abcat0502000&amp;cp=26&amp;lp=31#tab=buyingOptions</t>
  </si>
  <si>
    <t>http://www.bestbuy.com/site/15-6-notebook-4-gb-memory-500-gb-hard-drive/1309575206.p;jsessionid=D1AA408589B9353F304641946BAE242D.bbolsp-app03-107?id=mp1309575206&amp;skuId=1309575206&amp;st=pcmcat138500050001_categoryid$abcat0502000&amp;cp=26&amp;lp=32#tab=buyingOptions</t>
  </si>
  <si>
    <t>HP - 12.5" EliteBook Notebook - 8 GB Memory and 256 GB Solid State Drive</t>
  </si>
  <si>
    <t>http://www.bestbuy.com/site/12-5-elitebook-notebook-8-gb-memory-and-256-gb-solid-state-drive/1309339532.p;jsessionid=D1AA408589B9353F304641946BAE242D.bbolsp-app03-107?id=mp1309339532&amp;skuId=1309339532&amp;st=pcmcat138500050001_categoryid$abcat0502000&amp;cp=26&amp;lp=33#tab=buyingOptions</t>
  </si>
  <si>
    <t>http://www.bestbuy.com/site/elitebook-14-laptop-intel-core-i5-4gb-memory-500gb-hard-drive-32gb-solid-state-drive-platinum/1307373590.p;jsessionid=D1AA408589B9353F304641946BAE242D.bbolsp-app03-107?id=mp1307373590&amp;skuId=1307373590&amp;st=pcmcat138500050001_categoryid$abcat0502000&amp;cp=26&amp;lp=34#tab=buyingOptions</t>
  </si>
  <si>
    <t>http://www.bestbuy.com/site/15-6-zbook-notebook-8-gb-memory-500-gb-hard-drive/1308851622.p;jsessionid=D1AA408589B9353F304641946BAE242D.bbolsp-app03-107?id=mp1308851622&amp;skuId=1308851622&amp;st=pcmcat138500050001_categoryid$abcat0502000&amp;cp=26&amp;lp=35#tab=buyingOptions</t>
  </si>
  <si>
    <t>http://www.bestbuy.com/site/elitebook-850-g1-15-6-laptop-4gb-memory-500gb-hard-drive-black/1309181254.p;jsessionid=D1AA408589B9353F304641946BAE242D.bbolsp-app03-107?id=mp1309181254&amp;skuId=1309181254&amp;st=pcmcat138500050001_categoryid$abcat0502000&amp;cp=26&amp;lp=37#tab=buyingOptions</t>
  </si>
  <si>
    <t>http://www.bestbuy.com/site/elitebook-850-g1-15-6-laptop-4gb-memory-180gb-solid-state-drive/1309050321.p;jsessionid=D1AA408589B9353F304641946BAE242D.bbolsp-app03-107?id=mp1309050321&amp;skuId=1309050321&amp;st=pcmcat138500050001_categoryid$abcat0502000&amp;cp=26&amp;lp=38#tab=buyingOptions</t>
  </si>
  <si>
    <t>Lenovo - 12.5" ThinkPad Ultrabook - 8 GB Memory and 256 GB Solid State Drive</t>
  </si>
  <si>
    <t>http://www.bestbuy.com/site/12-5-thinkpad-ultrabook-8-gb-memory-and-256-gb-solid-state-drive/1309359776.p;jsessionid=D1AA408589B9353F304641946BAE242D.bbolsp-app03-107?id=mp1309359776&amp;skuId=1309359776&amp;st=pcmcat138500050001_categoryid$abcat0502000&amp;cp=26&amp;lp=39#tab=buyingOptions</t>
  </si>
  <si>
    <t>Dell - 14" Inspiron Notebook - 4 GB Memory - 500 GB Hard Drive</t>
  </si>
  <si>
    <t>http://www.bestbuy.com/site/14-inspiron-notebook-4-gb-memory-500-gb-hard-drive/1310162129.p;jsessionid=D1AA408589B9353F304641946BAE242D.bbolsp-app03-107?id=mp1310162129&amp;skuId=1310162129&amp;st=pcmcat138500050001_categoryid$abcat0502000&amp;cp=26&amp;lp=40#tab=buyingOptions</t>
  </si>
  <si>
    <t>http://www.bestbuy.com/site/refurbished-15-6-notebook-4-gb-memory-320-gb-hard-drive/1309635344.p;jsessionid=D1AA408589B9353F304641946BAE242D.bbolsp-app03-107?id=mp1309635344&amp;skuId=1309635344&amp;st=pcmcat138500050001_categoryid$abcat0502000&amp;cp=26&amp;lp=41#tab=buyingOptions</t>
  </si>
  <si>
    <t>http://www.bestbuy.com/site/15-6-notebook-4-gb-memory-500-gb-hard-drive/1308999126.p;jsessionid=D1AA408589B9353F304641946BAE242D.bbolsp-app03-107?id=mp1308999126&amp;skuId=1308999126&amp;st=pcmcat138500050001_categoryid$abcat0502000&amp;cp=26&amp;lp=42#tab=buyingOptions</t>
  </si>
  <si>
    <t>Toshiba - Refurbished - Portege Tablet PC - 11.6" - In-plane Switching (IPS) Technology - Intel Core i5 i5-3339Y 1.50 GHz</t>
  </si>
  <si>
    <t>http://www.bestbuy.com/site/refurbished-portege-tablet-pc-11-6-in-plane-switching-ips-technology-intel-core-i5-i5-3339y-1-50-ghz/1309266593.p;jsessionid=D1AA408589B9353F304641946BAE242D.bbolsp-app03-107?id=mp1309266593&amp;skuId=1309266593&amp;st=pcmcat138500050001_categoryid$abcat0502000&amp;cp=26&amp;lp=43#tab=buyingOptions</t>
  </si>
  <si>
    <t>Acer - 14" TravelMate Notebook - 8 GB Memory and 256 GB Solid State Drive</t>
  </si>
  <si>
    <t>http://www.bestbuy.com/site/14-travelmate-notebook-8-gb-memory-and-256-gb-solid-state-drive/1309147809.p;jsessionid=D1AA408589B9353F304641946BAE242D.bbolsp-app03-107?id=mp1309147809&amp;skuId=1309147809&amp;st=pcmcat138500050001_categoryid$abcat0502000&amp;cp=26&amp;lp=44#tab=buyingOptions</t>
  </si>
  <si>
    <t>http://www.bestbuy.com/site/2-in-1-11-6-touch-screen-laptop-intel-core-i3-4gb-memory-128gb-solid-state-drive/1306404400.p;jsessionid=D1AA408589B9353F304641946BAE242D.bbolsp-app03-107?id=mp1306404400&amp;skuId=1306404400&amp;st=pcmcat138500050001_categoryid$abcat0502000&amp;cp=26&amp;lp=45#tab=buyingOptions</t>
  </si>
  <si>
    <t>Lenovo - ThinkPad Helix Ultrabook/Tablet 11.6" VibrantView  In-plane Switching Tech. Intel Core i5 1.80GHz</t>
  </si>
  <si>
    <t>http://www.bestbuy.com/site/thinkpad-helix-ultrabook-tablet-11-6-vibrantview-in-plane-switching-tech-intel-core-i5-1-80ghz/1307499788.p;jsessionid=D1AA408589B9353F304641946BAE242D.bbolsp-app03-107?id=mp1307499788&amp;skuId=1307499788&amp;st=pcmcat138500050001_categoryid$abcat0502000&amp;cp=26&amp;lp=46#tab=buyingOptions</t>
  </si>
  <si>
    <t>Lenovo - 12.5" ThinkPad Ultrabook - 4 GB Memory - 500 GB Hard Drive</t>
  </si>
  <si>
    <t>http://www.bestbuy.com/site/12-5-thinkpad-ultrabook-4-gb-memory-500-gb-hard-drive/1309380664.p;jsessionid=D1AA408589B9353F304641946BAE242D.bbolsp-app03-107?id=mp1309380664&amp;skuId=1309380664&amp;st=pcmcat138500050001_categoryid$abcat0502000&amp;cp=26&amp;lp=47#tab=buyingOptions</t>
  </si>
  <si>
    <t>Acer - Refurbished - 11.6" Aspire One Netbook - 4 GB Memory - 320 GB Hard Drive</t>
  </si>
  <si>
    <t>http://www.bestbuy.com/site/refurbished-11-6-aspire-one-netbook-4-gb-memory-320-gb-hard-drive/1307412374.p;jsessionid=D1AA408589B9353F304641946BAE242D.bbolsp-app03-107?id=mp1307412374&amp;skuId=1307412374&amp;st=pcmcat138500050001_categoryid$abcat0502000&amp;cp=26&amp;lp=48#tab=buyingOptions</t>
  </si>
  <si>
    <t>Acer - TravelMate X Series 14" Laptop - 4GB Memory - 500GB Hard Drive - Black</t>
  </si>
  <si>
    <t>http://www.bestbuy.com/site/travelmate-x-series-14-laptop-4gb-memory-500gb-hard-drive-black/1306828961.p;jsessionid=D1AA408589B9353F304641946BAE242D.bbolsp-app03-107?id=mp1306828961&amp;skuId=1306828961&amp;st=pcmcat138500050001_categoryid$abcat0502000&amp;cp=26&amp;lp=49#tab=buyingOptions</t>
  </si>
  <si>
    <t>http://www.bestbuy.com/site/inspiron-17-3-laptop-intel-core-i5-6gb-memory-750gb-hard-drive-black/1310686953.p;jsessionid=D1AA408589B9353F304641946BAE242D.bbolsp-app03-107?id=mp1310686953&amp;skuId=1310686953&amp;st=pcmcat138500050001_categoryid$abcat0502000&amp;cp=26&amp;lp=50#tab=buyingOptions</t>
  </si>
  <si>
    <t>http://www.bestbuy.com/site/15-6-thinkpad-edge-notebook-4-gb-memory-500-gb-hard-drive/1310243668.p;jsessionid=3D0D12033CD50DCAB1AC0E7EA0F338A1.bbolsp-app04-110?id=mp1310243668&amp;skuId=1310243668&amp;st=pcmcat138500050001_categoryid$abcat0502000&amp;cp=27&amp;lp=1#tab=buyingOptions</t>
  </si>
  <si>
    <t>http://www.bestbuy.com/site/xps-2-in-1-11-6-touch-screen-laptop-intel-core-i5-4gb-memory-128gb-solid-state-drive-carbon-fiber/1310041608.p;jsessionid=3D0D12033CD50DCAB1AC0E7EA0F338A1.bbolsp-app04-110?id=mp1310041608&amp;skuId=1310041608&amp;st=pcmcat138500050001_categoryid$abcat0502000&amp;cp=27&amp;lp=2#tab=buyingOptions</t>
  </si>
  <si>
    <t>MSI - 17.3" Laptop - 24GB Memory - 1TB Hard Drive + 128GB Solid State Drive - Black</t>
  </si>
  <si>
    <t>http://www.bestbuy.com/site/17-3-laptop-24gb-memory-1tb-hard-drive-128gb-solid-state-drive-black/1307432464.p;jsessionid=3D0D12033CD50DCAB1AC0E7EA0F338A1.bbolsp-app04-110?id=mp1307432464&amp;skuId=1307432464&amp;st=pcmcat138500050001_categoryid$abcat0502000&amp;cp=27&amp;lp=4#tab=buyingOptions</t>
  </si>
  <si>
    <t>http://www.bestbuy.com/site/15-6-notebook-4-gb-memory-500-gb-hard-drive/1309216048.p;jsessionid=3D0D12033CD50DCAB1AC0E7EA0F338A1.bbolsp-app04-110?id=mp1309216048&amp;skuId=1309216048&amp;st=pcmcat138500050001_categoryid$abcat0502000&amp;cp=27&amp;lp=5#tab=buyingOptions</t>
  </si>
  <si>
    <t>Lenovo - 15.6" Laptop - Intel Core i3 - 6GB Memory - 500GB Hard Drive - Black</t>
  </si>
  <si>
    <t>http://www.bestbuy.com/site/15-6-laptop-intel-core-i3-6gb-memory-500gb-hard-drive-black/1309834754.p;jsessionid=3D0D12033CD50DCAB1AC0E7EA0F338A1.bbolsp-app04-110?id=mp1309834754&amp;skuId=1309834754&amp;st=pcmcat138500050001_categoryid$abcat0502000&amp;cp=27&amp;lp=6#tab=buyingOptions</t>
  </si>
  <si>
    <t>http://www.bestbuy.com/site/14-travelmate-notebook-4-gb-memory-500-gb-hard-drive/1309084838.p;jsessionid=3D0D12033CD50DCAB1AC0E7EA0F338A1.bbolsp-app04-110?id=mp1309084838&amp;skuId=1309084838&amp;st=pcmcat138500050001_categoryid$abcat0502000&amp;cp=27&amp;lp=7#tab=buyingOptions</t>
  </si>
  <si>
    <t>http://www.bestbuy.com/site/15-6-latitude-notebook-4-gb-memory-500-gb-hard-drive/1309235551.p;jsessionid=3D0D12033CD50DCAB1AC0E7EA0F338A1.bbolsp-app04-110?id=mp1309235551&amp;skuId=1309235551&amp;st=pcmcat138500050001_categoryid$abcat0502000&amp;cp=27&amp;lp=8#tab=buyingOptions</t>
  </si>
  <si>
    <t>http://www.bestbuy.com/site/toughbook-tablet-pc-12-5-in-plane-switching-ips-technology-intel-core-i5-i5-3427u-1-80-ghz/1309336128.p;jsessionid=3D0D12033CD50DCAB1AC0E7EA0F338A1.bbolsp-app04-110?id=mp1309336128&amp;skuId=1309336128&amp;st=pcmcat138500050001_categoryid$abcat0502000&amp;cp=27&amp;lp=9#tab=buyingOptions</t>
  </si>
  <si>
    <t>Dell - 15.6" Touch-Screen Laptop - Intel Core i7 - 16GB Memory - 1TB HDD + 32GB Solid State Drive - Silver Aluminum</t>
  </si>
  <si>
    <t>http://www.bestbuy.com/site/15-6-touch-screen-laptop-intel-core-i7-16gb-memory-1tb-hdd-32gb-solid-state-drive-silver-aluminum/1309335862.p;jsessionid=3D0D12033CD50DCAB1AC0E7EA0F338A1.bbolsp-app04-110?id=mp1309335862&amp;skuId=1309335862&amp;st=pcmcat138500050001_categoryid$abcat0502000&amp;cp=27&amp;lp=10#tab=buyingOptions</t>
  </si>
  <si>
    <t>HP - ProBook 655 G1 15.6" Laptop - 4GB Memory - 500GB Hard Drive - Black</t>
  </si>
  <si>
    <t>http://www.bestbuy.com/site/probook-655-g1-15-6-laptop-4gb-memory-500gb-hard-drive-black/1309431632.p;jsessionid=3D0D12033CD50DCAB1AC0E7EA0F338A1.bbolsp-app04-110?id=mp1309431632&amp;skuId=1309431632&amp;st=pcmcat138500050001_categoryid$abcat0502000&amp;cp=27&amp;lp=11#tab=buyingOptions</t>
  </si>
  <si>
    <t>http://www.bestbuy.com/site/14-thinkpad-edge-notebook-4-gb-memory-500-gb-hard-drive/1307356890.p;jsessionid=3D0D12033CD50DCAB1AC0E7EA0F338A1.bbolsp-app04-110?id=mp1307356890&amp;skuId=1307356890&amp;st=pcmcat138500050001_categoryid$abcat0502000&amp;cp=27&amp;lp=12#tab=buyingOptions</t>
  </si>
  <si>
    <t>Acer - Aspire Ultrabook 15.6" Laptop - 6GB Memory - 500GB Hard Drive + 20GB Solid State Drive - Black</t>
  </si>
  <si>
    <t>http://www.bestbuy.com/site/aspire-ultrabook-15-6-laptop-6gb-memory-500gb-hard-drive-20gb-solid-state-drive-black/1307335451.p;jsessionid=3D0D12033CD50DCAB1AC0E7EA0F338A1.bbolsp-app04-110?id=mp1307335451&amp;skuId=1307335451&amp;st=pcmcat138500050001_categoryid$abcat0502000&amp;cp=27&amp;lp=13#tab=buyingOptions</t>
  </si>
  <si>
    <t>HP - 15.6" ZBook Notebook - 8 GB Memory - 750 GB Hard Drive and 32 GB Solid State Drive</t>
  </si>
  <si>
    <t>http://www.bestbuy.com/site/15-6-zbook-notebook-8-gb-memory-750-gb-hard-drive-and-32-gb-solid-state-drive/1309060085.p;jsessionid=3D0D12033CD50DCAB1AC0E7EA0F338A1.bbolsp-app04-110?id=mp1309060085&amp;skuId=1309060085&amp;st=pcmcat138500050001_categoryid$abcat0502000&amp;cp=27&amp;lp=14#tab=buyingOptions</t>
  </si>
  <si>
    <t>Lenovo - 14" ThinkPad Ultrabook - 8 GB Memory - 500 GB Hard Drive and 24 GB Solid State Drive</t>
  </si>
  <si>
    <t>http://www.bestbuy.com/site/14-thinkpad-ultrabook-8-gb-memory-500-gb-hard-drive-and-24-gb-solid-state-drive/1308662174.p;jsessionid=3D0D12033CD50DCAB1AC0E7EA0F338A1.bbolsp-app04-110?id=mp1308662174&amp;skuId=1308662174&amp;st=pcmcat138500050001_categoryid$abcat0502000&amp;cp=27&amp;lp=15#tab=buyingOptions</t>
  </si>
  <si>
    <t>Asus - 15.6" Notebook - 6 GB Memory - 500 GB Hard Drive</t>
  </si>
  <si>
    <t>http://www.bestbuy.com/site/15-6-notebook-6-gb-memory-500-gb-hard-drive/1307433720.p;jsessionid=3D0D12033CD50DCAB1AC0E7EA0F338A1.bbolsp-app04-110?id=mp1307433720&amp;skuId=1307433720&amp;st=pcmcat138500050001_categoryid$abcat0502000&amp;cp=27&amp;lp=16#tab=buyingOptions</t>
  </si>
  <si>
    <t>http://www.bestbuy.com/site/aspire-11-6-laptop-amd-a4-series-4gb-memory-500gb-hard-drive-silver/1307584606.p;jsessionid=3D0D12033CD50DCAB1AC0E7EA0F338A1.bbolsp-app04-110?id=mp1307584606&amp;skuId=1307584606&amp;st=pcmcat138500050001_categoryid$abcat0502000&amp;cp=27&amp;lp=17#tab=buyingOptions</t>
  </si>
  <si>
    <t>Acer - Aspire M Series Ultrabook 15.6" Laptop - 6GB Memory - 500GB Hard Drive + 20GB Solid State Drive - Silver Aluminum</t>
  </si>
  <si>
    <t>http://www.bestbuy.com/site/aspire-m-series-ultrabook-15-6-laptop-6gb-memory-500gb-hard-drive-20gb-solid-state-drive-silver-aluminum/1307335468.p;jsessionid=3D0D12033CD50DCAB1AC0E7EA0F338A1.bbolsp-app04-110?id=mp1307335468&amp;skuId=1307335468&amp;st=pcmcat138500050001_categoryid$abcat0502000&amp;cp=27&amp;lp=18#tab=buyingOptions</t>
  </si>
  <si>
    <t>Samsung - ATIV Book 6 15.6" Touch-Screen Laptop - 8GB Memory - 1TB Hard Drive - Ash Black</t>
  </si>
  <si>
    <t>http://www.bestbuy.com/site/ativ-book-6-15-6-touch-screen-laptop-8gb-memory-1tb-hard-drive-ash-black/1307584491.p;jsessionid=3D0D12033CD50DCAB1AC0E7EA0F338A1.bbolsp-app04-110?id=mp1307584491&amp;skuId=1307584491&amp;st=pcmcat138500050001_categoryid$abcat0502000&amp;cp=27&amp;lp=19#tab=buyingOptions</t>
  </si>
  <si>
    <t>http://www.bestbuy.com/site/14-latitude-notebook-4-gb-memory-and-128-gb-solid-state-drive/1308963370.p;jsessionid=3D0D12033CD50DCAB1AC0E7EA0F338A1.bbolsp-app04-110?id=mp1308963370&amp;skuId=1308963370&amp;st=pcmcat138500050001_categoryid$abcat0502000&amp;cp=27&amp;lp=20#tab=buyingOptions</t>
  </si>
  <si>
    <t>HP - 215 G1 11.6" Laptop - AMD A4-Series - 4GB Memory - 320GB Hard Drive - Silver</t>
  </si>
  <si>
    <t>http://www.bestbuy.com/site/215-g1-11-6-laptop-amd-a4-series-4gb-memory-320gb-hard-drive-silver/1309339785.p;jsessionid=3D0D12033CD50DCAB1AC0E7EA0F338A1.bbolsp-app04-110?id=mp1309339785&amp;skuId=1309339785&amp;st=pcmcat138500050001_categoryid$abcat0502000&amp;cp=27&amp;lp=21#tab=buyingOptions</t>
  </si>
  <si>
    <t>Dell - 15.6" Latitude Notebook - 2 GB Memory - 320 GB Hard Drive</t>
  </si>
  <si>
    <t>http://www.bestbuy.com/site/15-6-latitude-notebook-2-gb-memory-320-gb-hard-drive/1309235575.p;jsessionid=3D0D12033CD50DCAB1AC0E7EA0F338A1.bbolsp-app04-110?id=mp1309235575&amp;skuId=1309235575&amp;st=pcmcat138500050001_categoryid$abcat0502000&amp;cp=27&amp;lp=22#tab=buyingOptions</t>
  </si>
  <si>
    <t>Acer - Aspire E Series 15.6" Laptop - 4GB Memory - 500GB Hard Drive - Black</t>
  </si>
  <si>
    <t>http://www.bestbuy.com/site/aspire-e-series-15-6-laptop-4gb-memory-500gb-hard-drive-black/1308704591.p;jsessionid=3D0D12033CD50DCAB1AC0E7EA0F338A1.bbolsp-app04-110?id=mp1308704591&amp;skuId=1308704591&amp;st=pcmcat138500050001_categoryid$abcat0502000&amp;cp=27&amp;lp=23#tab=buyingOptions</t>
  </si>
  <si>
    <t>Asus - 15.6" Notebook - 8 GB Memory - 500 GB Hard Drive</t>
  </si>
  <si>
    <t>http://www.bestbuy.com/site/15-6-notebook-8-gb-memory-500-gb-hard-drive/1309532292.p;jsessionid=3D0D12033CD50DCAB1AC0E7EA0F338A1.bbolsp-app04-110?id=mp1309532292&amp;skuId=1309532292&amp;st=pcmcat138500050001_categoryid$abcat0502000&amp;cp=27&amp;lp=24#tab=buyingOptions</t>
  </si>
  <si>
    <t>Dell - 17.3" Precision Notebook - 8 GB Memory</t>
  </si>
  <si>
    <t>http://www.bestbuy.com/site/17-3-precision-notebook-8-gb-memory/1309738458.p;jsessionid=3D0D12033CD50DCAB1AC0E7EA0F338A1.bbolsp-app04-110?id=mp1309738458&amp;skuId=1309738458&amp;st=pcmcat138500050001_categoryid$abcat0502000&amp;cp=27&amp;lp=25#tab=buyingOptions</t>
  </si>
  <si>
    <t>http://www.bestbuy.com/site/14-thinkpad-ultrabook-4-gb-memory-and-256-gb-solid-state-drive/1307547618.p;jsessionid=3D0D12033CD50DCAB1AC0E7EA0F338A1.bbolsp-app04-110?id=mp1307547618&amp;skuId=1307547618&amp;st=pcmcat138500050001_categoryid$abcat0502000&amp;cp=27&amp;lp=26#tab=buyingOptions</t>
  </si>
  <si>
    <t>Acer - TravelMate 11.6" Laptop - 4GB Memory - 320GB Hard Drive - Black</t>
  </si>
  <si>
    <t>http://www.bestbuy.com/site/travelmate-11-6-laptop-4gb-memory-320gb-hard-drive-black/1309739011.p;jsessionid=3D0D12033CD50DCAB1AC0E7EA0F338A1.bbolsp-app04-110?id=mp1309739011&amp;skuId=1309739011&amp;st=pcmcat138500050001_categoryid$abcat0502000&amp;cp=27&amp;lp=27#tab=buyingOptions</t>
  </si>
  <si>
    <t>Dell - 14" Latitude Notebook - 8 GB Memory</t>
  </si>
  <si>
    <t>http://www.bestbuy.com/site/14-latitude-notebook-8-gb-memory/1309926626.p;jsessionid=3D0D12033CD50DCAB1AC0E7EA0F338A1.bbolsp-app04-110?id=mp1309926626&amp;skuId=1309926626&amp;st=pcmcat138500050001_categoryid$abcat0502000&amp;cp=27&amp;lp=28#tab=buyingOptions</t>
  </si>
  <si>
    <t>http://www.bestbuy.com/site/15-6-latitude-notebook-4-gb-memory-320-gb-hard-drive/1309235490.p;jsessionid=3D0D12033CD50DCAB1AC0E7EA0F338A1.bbolsp-app04-110?id=mp1309235490&amp;skuId=1309235490&amp;st=pcmcat138500050001_categoryid$abcat0502000&amp;cp=27&amp;lp=29#tab=buyingOptions</t>
  </si>
  <si>
    <t>Acer - 11.6" Aspire Notebook - 4 GB Memory and 16 GB Solid State Drive</t>
  </si>
  <si>
    <t>http://www.bestbuy.com/site/11-6-aspire-notebook-4-gb-memory-and-16-gb-solid-state-drive/1309231003.p;jsessionid=3D0D12033CD50DCAB1AC0E7EA0F338A1.bbolsp-app04-110?id=mp1309231003&amp;skuId=1309231003&amp;st=pcmcat138500050001_categoryid$abcat0502000&amp;cp=27&amp;lp=30#tab=buyingOptions</t>
  </si>
  <si>
    <t>Toshiba - 15.6" Satellite Notebook - 6 GB Memory - 750 GB Hard Drive</t>
  </si>
  <si>
    <t>http://www.bestbuy.com/site/15-6-satellite-notebook-6-gb-memory-750-gb-hard-drive/1309434015.p;jsessionid=3D0D12033CD50DCAB1AC0E7EA0F338A1.bbolsp-app04-110?id=mp1309434015&amp;skuId=1309434015&amp;st=pcmcat138500050001_categoryid$abcat0502000&amp;cp=27&amp;lp=31#tab=buyingOptions</t>
  </si>
  <si>
    <t>http://www.bestbuy.com/site/ativ-book-9-lite-13-3-laptop-amd-4gb-memory-128gb-solid-state-drive-ash-black/1308745150.p;jsessionid=3D0D12033CD50DCAB1AC0E7EA0F338A1.bbolsp-app04-110?id=mp1308745150&amp;skuId=1308745150&amp;st=pcmcat138500050001_categoryid$abcat0502000&amp;cp=27&amp;lp=32#tab=buyingOptions</t>
  </si>
  <si>
    <t>http://www.bestbuy.com/site/15-6-laptop-amd-a10-series-8gb-memory-750gb-hard-drive-brush-aluminum-black/1308464679.p;jsessionid=3D0D12033CD50DCAB1AC0E7EA0F338A1.bbolsp-app04-110?id=mp1308464679&amp;skuId=1308464679&amp;st=pcmcat138500050001_categoryid$abcat0502000&amp;cp=27&amp;lp=33#tab=buyingOptions</t>
  </si>
  <si>
    <t>http://www.bestbuy.com/site/14-latitude-notebook-4-gb-memory/1309629152.p;jsessionid=3D0D12033CD50DCAB1AC0E7EA0F338A1.bbolsp-app04-110?id=mp1309629152&amp;skuId=1309629152&amp;st=pcmcat138500050001_categoryid$abcat0502000&amp;cp=27&amp;lp=34#tab=buyingOptions</t>
  </si>
  <si>
    <t>HP - 14" ProBook Notebook - 4 GB Memory - 320 GB Hard Drive</t>
  </si>
  <si>
    <t>http://www.bestbuy.com/site/14-probook-notebook-4-gb-memory-320-gb-hard-drive/1309172498.p;jsessionid=3D0D12033CD50DCAB1AC0E7EA0F338A1.bbolsp-app04-110?id=mp1309172498&amp;skuId=1309172498&amp;st=pcmcat138500050001_categoryid$abcat0502000&amp;cp=27&amp;lp=36#tab=buyingOptions</t>
  </si>
  <si>
    <t>Lenovo - 15.6" Laptop - 8GB Memory - 1TB Hard Drive - Black</t>
  </si>
  <si>
    <t>http://www.bestbuy.com/site/15-6-laptop-8gb-memory-1tb-hard-drive-black/1310311787.p;jsessionid=3D0D12033CD50DCAB1AC0E7EA0F338A1.bbolsp-app04-110?id=mp1310311787&amp;skuId=1310311787&amp;st=pcmcat138500050001_categoryid$abcat0502000&amp;cp=27&amp;lp=37#tab=buyingOptions</t>
  </si>
  <si>
    <t>Acer - 17.3" Aspire Notebook - 6 GB Memory - 500 GB Hard Drive</t>
  </si>
  <si>
    <t>http://www.bestbuy.com/site/17-3-aspire-notebook-6-gb-memory-500-gb-hard-drive/1310079472.p;jsessionid=3D0D12033CD50DCAB1AC0E7EA0F338A1.bbolsp-app04-110?id=mp1310079472&amp;skuId=1310079472&amp;st=pcmcat138500050001_categoryid$abcat0502000&amp;cp=27&amp;lp=38#tab=buyingOptions</t>
  </si>
  <si>
    <t>Samsung - 13.3" ATIV Book 9 Plus Ultrabook - 8 GB Memory and 128 GB Solid State Drive</t>
  </si>
  <si>
    <t>http://www.bestbuy.com/site/13-3-ativ-book-9-plus-ultrabook-8-gb-memory-and-128-gb-solid-state-drive/1309922222.p;jsessionid=3D0D12033CD50DCAB1AC0E7EA0F338A1.bbolsp-app04-110?id=mp1309922222&amp;skuId=1309922222&amp;st=pcmcat138500050001_categoryid$abcat0502000&amp;cp=27&amp;lp=39#tab=buyingOptions</t>
  </si>
  <si>
    <t>Asus - 15.6" Laptop - Intel Core i7 - 8GB Memory - 1TB Hard Drive - Dark Gray</t>
  </si>
  <si>
    <t>http://www.bestbuy.com/site/15-6-laptop-intel-core-i7-8gb-memory-1tb-hard-drive-dark-gray/1309869381.p;jsessionid=3D0D12033CD50DCAB1AC0E7EA0F338A1.bbolsp-app04-110?id=mp1309869381&amp;skuId=1309869381&amp;st=pcmcat138500050001_categoryid$abcat0502000&amp;cp=27&amp;lp=40#tab=buyingOptions</t>
  </si>
  <si>
    <t>http://www.bestbuy.com/site/14-thinkpad-ultrabook-8-gb-memory-and-256-gb-solid-state-drive/1309172573.p;jsessionid=3D0D12033CD50DCAB1AC0E7EA0F338A1.bbolsp-app04-110?id=mp1309172573&amp;skuId=1309172573&amp;st=pcmcat138500050001_categoryid$abcat0502000&amp;cp=27&amp;lp=41#tab=buyingOptions</t>
  </si>
  <si>
    <t>HP - 15.6" Notebook - 2 GB Memory - 320 GB Hard Drive</t>
  </si>
  <si>
    <t>http://www.bestbuy.com/site/15-6-notebook-2-gb-memory-320-gb-hard-drive/1309532445.p;jsessionid=3D0D12033CD50DCAB1AC0E7EA0F338A1.bbolsp-app04-110?id=mp1309532445&amp;skuId=1309532445&amp;st=pcmcat138500050001_categoryid$abcat0502000&amp;cp=27&amp;lp=42#tab=buyingOptions</t>
  </si>
  <si>
    <t>HP - 14" ProBook Notebook - 8 GB Memory - 500 GB Hard Drive</t>
  </si>
  <si>
    <t>http://www.bestbuy.com/site/14-probook-notebook-8-gb-memory-500-gb-hard-drive/1309347421.p;jsessionid=3D0D12033CD50DCAB1AC0E7EA0F338A1.bbolsp-app04-110?id=mp1309347421&amp;skuId=1309347421&amp;st=pcmcat138500050001_categoryid$abcat0502000&amp;cp=27&amp;lp=43#tab=buyingOptions</t>
  </si>
  <si>
    <t>MSI - GT70 Dominator-892 17.3" Laptop - Intel Core i7 - 24GB Memory - 1TB Hard Drive - Aluminum Black</t>
  </si>
  <si>
    <t>http://www.bestbuy.com/site/gt70-dominator-892-17-3-laptop-intel-core-i7-24gb-memory-1tb-hard-drive-aluminum-black/1310683495.p;jsessionid=3D0D12033CD50DCAB1AC0E7EA0F338A1.bbolsp-app04-110?id=mp1310683495&amp;skuId=1310683495&amp;st=pcmcat138500050001_categoryid$abcat0502000&amp;cp=27&amp;lp=44#tab=buyingOptions</t>
  </si>
  <si>
    <t>http://www.bestbuy.com/site/14-zbook-notebook-16-gb-memory-and-240-gb-solid-state-drive/1309339853.p;jsessionid=3D0D12033CD50DCAB1AC0E7EA0F338A1.bbolsp-app04-110?id=mp1309339853&amp;skuId=1309339853&amp;st=pcmcat138500050001_categoryid$abcat0502000&amp;cp=27&amp;lp=45#tab=buyingOptions</t>
  </si>
  <si>
    <t>Toshiba - 15.6" Satellite Notebook - 6 GB Memory - 500 GB Hard Drive</t>
  </si>
  <si>
    <t>http://www.bestbuy.com/site/15-6-satellite-notebook-6-gb-memory-500-gb-hard-drive/1309613663.p;jsessionid=3D0D12033CD50DCAB1AC0E7EA0F338A1.bbolsp-app04-110?id=mp1309613663&amp;skuId=1309613663&amp;st=pcmcat138500050001_categoryid$abcat0502000&amp;cp=27&amp;lp=46#tab=buyingOptions</t>
  </si>
  <si>
    <t>Asus - Refurbished - 15.6" Notebook - 4 GB Memory - 500 GB Hard Drive</t>
  </si>
  <si>
    <t>http://www.bestbuy.com/site/refurbished-15-6-notebook-4-gb-memory-500-gb-hard-drive/1308855033.p;jsessionid=3D0D12033CD50DCAB1AC0E7EA0F338A1.bbolsp-app04-110?id=mp1308855033&amp;skuId=1308855033&amp;st=pcmcat138500050001_categoryid$abcat0502000&amp;cp=27&amp;lp=47#tab=buyingOptions</t>
  </si>
  <si>
    <t>http://www.bestbuy.com/site/2-in-1-13-3-touch-screen-laptop-amd-a6-series-4gb-memory-64gb-solid-state-drive-black/1310687134.p;jsessionid=3D0D12033CD50DCAB1AC0E7EA0F338A1.bbolsp-app04-110?id=mp1310687134&amp;skuId=1310687134&amp;st=pcmcat138500050001_categoryid$abcat0502000&amp;cp=27&amp;lp=48#tab=buyingOptions</t>
  </si>
  <si>
    <t>Acer - 13.3" Aspire Ultrabook - 8 GB Memory and 128 GB Solid State Drive</t>
  </si>
  <si>
    <t>http://www.bestbuy.com/site/13-3-aspire-ultrabook-8-gb-memory-and-128-gb-solid-state-drive/1309965823.p;jsessionid=3D0D12033CD50DCAB1AC0E7EA0F338A1.bbolsp-app04-110?id=mp1309965823&amp;skuId=1309965823&amp;st=pcmcat138500050001_categoryid$abcat0502000&amp;cp=27&amp;lp=49#tab=buyingOptions</t>
  </si>
  <si>
    <t>http://www.bestbuy.com/site/15-6-notebook-4-gb-memory-500-gb-hard-drive/1309575190.p;jsessionid=3D0D12033CD50DCAB1AC0E7EA0F338A1.bbolsp-app04-110?id=mp1309575190&amp;skuId=1309575190&amp;st=pcmcat138500050001_categoryid$abcat0502000&amp;cp=27&amp;lp=50#tab=buyingOptions</t>
  </si>
  <si>
    <t>http://www.bestbuy.com/site/envy-touchsmart-14-touch-screen-laptop-intel-core-i5-8gb-memory-750gb-hard-drive-natural-silver/1310116832.p;jsessionid=1BB676A1E27A54BB5A59638F2D20732E.bbolsp-app03-150?id=mp1310116832&amp;skuId=1310116832&amp;st=pcmcat138500050001_categoryid$abcat0502000&amp;cp=28&amp;lp=1#tab=buyingOptions</t>
  </si>
  <si>
    <t>http://www.bestbuy.com/site/elitebook-820-g1-12-5-laptop-intel-core-i5-4gb-memory-500gb-hard-drive-black/1309050376.p;jsessionid=1BB676A1E27A54BB5A59638F2D20732E.bbolsp-app03-150?id=mp1309050376&amp;skuId=1309050376&amp;st=pcmcat138500050001_categoryid$abcat0502000&amp;cp=28&amp;lp=2#tab=buyingOptions</t>
  </si>
  <si>
    <t>Lenovo - 15.6" ThinkPad Edge Notebook - 4 GB Memory - 320 GB Hard Drive</t>
  </si>
  <si>
    <t>http://www.bestbuy.com/site/15-6-thinkpad-edge-notebook-4-gb-memory-320-gb-hard-drive/1309946617.p;jsessionid=1BB676A1E27A54BB5A59638F2D20732E.bbolsp-app03-150?id=mp1309946617&amp;skuId=1309946617&amp;st=pcmcat138500050001_categoryid$abcat0502000&amp;cp=28&amp;lp=3#tab=buyingOptions</t>
  </si>
  <si>
    <t>http://www.bestbuy.com/site/aspire-15-6-laptop-intel-core-i3-4gb-memory-500gb-hard-drive-matte-silver/1307412732.p;jsessionid=1BB676A1E27A54BB5A59638F2D20732E.bbolsp-app03-150?id=mp1307412732&amp;skuId=1307412732&amp;st=pcmcat138500050001_categoryid$abcat0502000&amp;cp=28&amp;lp=4#tab=buyingOptions</t>
  </si>
  <si>
    <t>http://www.bestbuy.com/site/215-g1-pro-11-6-touch-screen-laptop-amd-a4-series-4gb-memory-320gb-hard-drive-silver/1309339778.p;jsessionid=1BB676A1E27A54BB5A59638F2D20732E.bbolsp-app03-150?id=mp1309339778&amp;skuId=1309339778&amp;st=pcmcat138500050001_categoryid$abcat0502000&amp;cp=28&amp;lp=5#tab=buyingOptions</t>
  </si>
  <si>
    <t>http://www.bestbuy.com/site/xps-13-3-touch-screen-laptop-intel-core-i5-8gb-memory-128gb-solid-state-drive-silver-anodized-aluminum/1309696383.p;jsessionid=1BB676A1E27A54BB5A59638F2D20732E.bbolsp-app03-150?id=mp1309696383&amp;skuId=1309696383&amp;st=pcmcat138500050001_categoryid$abcat0502000&amp;cp=28&amp;lp=6#tab=buyingOptions</t>
  </si>
  <si>
    <t>http://www.bestbuy.com/site/215-g1-11-6-laptop-amd-a4-series-4gb-memory-320gb-hard-drive-black/1309339808.p;jsessionid=1BB676A1E27A54BB5A59638F2D20732E.bbolsp-app03-150?id=mp1309339808&amp;skuId=1309339808&amp;st=pcmcat138500050001_categoryid$abcat0502000&amp;cp=28&amp;lp=7#tab=buyingOptions</t>
  </si>
  <si>
    <t>http://www.bestbuy.com/site/elitebook-850-g1-15-6-laptop-4gb-memory-500gb-hard-drive-black/1310726581.p;jsessionid=1BB676A1E27A54BB5A59638F2D20732E.bbolsp-app03-150?id=mp1310726581&amp;skuId=1310726581&amp;st=pcmcat138500050001_categoryid$abcat0502000&amp;cp=28&amp;lp=8#tab=buyingOptions</t>
  </si>
  <si>
    <t>http://www.bestbuy.com/site/15-6-notebook-4-gb-memory-500-gb-hard-drive/1310554580.p;jsessionid=1BB676A1E27A54BB5A59638F2D20732E.bbolsp-app03-150?id=mp1310554580&amp;skuId=1310554580&amp;st=pcmcat138500050001_categoryid$abcat0502000&amp;cp=28&amp;lp=9#tab=buyingOptions</t>
  </si>
  <si>
    <t>http://www.bestbuy.com/site/14-travelmate-notebook-8-gb-memory-and-256-gb-solid-state-drive/1309230983.p;jsessionid=1BB676A1E27A54BB5A59638F2D20732E.bbolsp-app03-150?id=mp1309230983&amp;skuId=1309230983&amp;st=pcmcat138500050001_categoryid$abcat0502000&amp;cp=28&amp;lp=10#tab=buyingOptions</t>
  </si>
  <si>
    <t>http://www.bestbuy.com/site/15-6-aspire-notebook-8-gb-memory-1-tb-hard-drive/1308965350.p;jsessionid=1BB676A1E27A54BB5A59638F2D20732E.bbolsp-app03-150?id=mp1308965350&amp;skuId=1308965350&amp;st=pcmcat138500050001_categoryid$abcat0502000&amp;cp=28&amp;lp=11#tab=buyingOptions</t>
  </si>
  <si>
    <t>http://www.bestbuy.com/site/satellite-15-6-touch-screen-laptop-amd-e-series-4gb-memory-500gb-hard-drive-satin-black/1309972463.p;jsessionid=1BB676A1E27A54BB5A59638F2D20732E.bbolsp-app03-150?id=mp1309972463&amp;skuId=1309972463&amp;st=pcmcat138500050001_categoryid$abcat0502000&amp;cp=28&amp;lp=12#tab=buyingOptions</t>
  </si>
  <si>
    <t>http://www.bestbuy.com/site/14-travelmate-notebook-4-gb-memory-500-gb-hard-drive/1307335352.p;jsessionid=1BB676A1E27A54BB5A59638F2D20732E.bbolsp-app03-150?id=mp1307335352&amp;skuId=1307335352&amp;st=pcmcat138500050001_categoryid$abcat0502000&amp;cp=28&amp;lp=13#tab=buyingOptions</t>
  </si>
  <si>
    <t>HP - 15.6" ZBook Notebook - 8 GB Memory - 750 GB Hard Drive</t>
  </si>
  <si>
    <t>http://www.bestbuy.com/site/15-6-zbook-notebook-8-gb-memory-750-gb-hard-drive/1308965572.p;jsessionid=1BB676A1E27A54BB5A59638F2D20732E.bbolsp-app03-150?id=mp1308965572&amp;skuId=1308965572&amp;st=pcmcat138500050001_categoryid$abcat0502000&amp;cp=28&amp;lp=14#tab=buyingOptions</t>
  </si>
  <si>
    <t>HP - Pavilion 15.6" Touch-Screen Laptop - 4GB Memory - 750GB Hard Drive - Anodized Silver/Sparkling Black</t>
  </si>
  <si>
    <t>http://www.bestbuy.com/site/pavilion-15-6-touch-screen-laptop-4gb-memory-750gb-hard-drive-anodized-silver-sparkling-black/1309428748.p;jsessionid=1BB676A1E27A54BB5A59638F2D20732E.bbolsp-app03-150?id=mp1309428748&amp;skuId=1309428748&amp;st=pcmcat138500050001_categoryid$abcat0502000&amp;cp=28&amp;lp=15#tab=buyingOptions</t>
  </si>
  <si>
    <t>http://www.bestbuy.com/site/12-5-thinkpad-ultrabook-4-gb-memory-500-gb-hard-drive/1309359769.p;jsessionid=1BB676A1E27A54BB5A59638F2D20732E.bbolsp-app03-150?id=mp1309359769&amp;skuId=1309359769&amp;st=pcmcat138500050001_categoryid$abcat0502000&amp;cp=28&amp;lp=16#tab=buyingOptions</t>
  </si>
  <si>
    <t>HP - EliteBook Revolve Tablet PC - 11.6" - Intel Core i3 i3-3227U 1.90 GHz</t>
  </si>
  <si>
    <t>http://www.bestbuy.com/site/elitebook-revolve-tablet-pc-11-6-intel-core-i3-i3-3227u-1-90-ghz/1307373484.p;jsessionid=1BB676A1E27A54BB5A59638F2D20732E.bbolsp-app03-150?id=mp1307373484&amp;skuId=1307373484&amp;st=pcmcat138500050001_categoryid$abcat0502000&amp;cp=28&amp;lp=17#tab=buyingOptions</t>
  </si>
  <si>
    <t>Samsung - Refurbished - 13.3" Ultrabook - 4 GB Memory and 128 GB Solid State Drive</t>
  </si>
  <si>
    <t>http://www.bestbuy.com/site/refurbished-13-3-ultrabook-4-gb-memory-and-128-gb-solid-state-drive/1310190771.p;jsessionid=1BB676A1E27A54BB5A59638F2D20732E.bbolsp-app03-150?id=mp1310190771&amp;skuId=1310190771&amp;st=pcmcat138500050001_categoryid$abcat0502000&amp;cp=28&amp;lp=18#tab=buyingOptions</t>
  </si>
  <si>
    <t>HP - EliteBook Revolve Tablet PC - 11.6" - Intel Core i7 i7-3687U 2.10 GHz</t>
  </si>
  <si>
    <t>http://www.bestbuy.com/site/elitebook-revolve-tablet-pc-11-6-intel-core-i7-i7-3687u-2-10-ghz/1306405858.p;jsessionid=1BB676A1E27A54BB5A59638F2D20732E.bbolsp-app03-150?id=mp1306405858&amp;skuId=1306405858&amp;st=pcmcat138500050001_categoryid$abcat0502000&amp;cp=28&amp;lp=19#tab=buyingOptions</t>
  </si>
  <si>
    <t>http://www.bestbuy.com/site/probook-430-g1-13-3-laptop-intel-core-i5-4gb-memory-128gb-solid-state-drive-black/1307994634.p;jsessionid=1BB676A1E27A54BB5A59638F2D20732E.bbolsp-app03-150?id=mp1307994634&amp;skuId=1307994634&amp;st=pcmcat138500050001_categoryid$abcat0502000&amp;cp=28&amp;lp=20#tab=buyingOptions</t>
  </si>
  <si>
    <t>http://www.bestbuy.com/site/13-3-aspire-ultrabook-8-gb-memory-and-128-gb-solid-state-drive/1307888445.p;jsessionid=1BB676A1E27A54BB5A59638F2D20732E.bbolsp-app03-150?id=mp1307888445&amp;skuId=1307888445&amp;st=pcmcat138500050001_categoryid$abcat0502000&amp;cp=28&amp;lp=21#tab=buyingOptions</t>
  </si>
  <si>
    <t>http://www.bestbuy.com/site/17-3-notebook-12-gb-memory-750-gb-hard-drive/1310493452.p;jsessionid=1BB676A1E27A54BB5A59638F2D20732E.bbolsp-app03-150?id=mp1310493452&amp;skuId=1310493452&amp;st=pcmcat138500050001_categoryid$abcat0502000&amp;cp=28&amp;lp=22#tab=buyingOptions</t>
  </si>
  <si>
    <t>Lenovo - 14" IdeaPad Notebook - 4 GB Memory - 500 GB Hard Drive</t>
  </si>
  <si>
    <t>http://www.bestbuy.com/site/14-ideapad-notebook-4-gb-memory-500-gb-hard-drive/1309992744.p;jsessionid=1BB676A1E27A54BB5A59638F2D20732E.bbolsp-app03-150?id=mp1309992744&amp;skuId=1309992744&amp;st=pcmcat138500050001_categoryid$abcat0502000&amp;cp=28&amp;lp=23#tab=buyingOptions</t>
  </si>
  <si>
    <t>Lenovo - IdeaPad S400 Touch 14" Touch-Screen Laptop - 4GB Memory - 500GB Hard Drive - Silver</t>
  </si>
  <si>
    <t>http://www.bestbuy.com/site/ideapad-s400-touch-14-touch-screen-laptop-4gb-memory-500gb-hard-drive-silver/1308068785.p;jsessionid=1BB676A1E27A54BB5A59638F2D20732E.bbolsp-app03-150?id=mp1308068785&amp;skuId=1308068785&amp;st=pcmcat138500050001_categoryid$abcat0502000&amp;cp=28&amp;lp=24#tab=buyingOptions</t>
  </si>
  <si>
    <t>http://www.bestbuy.com/site/17-3-laptop-intel-core-i3-6gb-memory-500gb-hard-drive-black/1309370771.p;jsessionid=1BB676A1E27A54BB5A59638F2D20732E.bbolsp-app03-150?id=mp1309370771&amp;skuId=1309370771&amp;st=pcmcat138500050001_categoryid$abcat0502000&amp;cp=28&amp;lp=25#tab=buyingOptions</t>
  </si>
  <si>
    <t>http://www.bestbuy.com/site/elitebook-840-g1-14-laptop-intel-core-i5-4gb-memory-180gb-solid-state-drive-black/1309050369.p;jsessionid=1BB676A1E27A54BB5A59638F2D20732E.bbolsp-app03-150?id=mp1309050369&amp;skuId=1309050369&amp;st=pcmcat138500050001_categoryid$abcat0502000&amp;cp=28&amp;lp=26#tab=buyingOptions</t>
  </si>
  <si>
    <t>http://www.bestbuy.com/site/elitebook-folio-ultrabook-14-laptop-intel-core-i5-4gb-memory-256gb-solid-state-drive-platinum/1306862040.p;jsessionid=1BB676A1E27A54BB5A59638F2D20732E.bbolsp-app03-150?id=mp1306862040&amp;skuId=1306862040&amp;st=pcmcat138500050001_categoryid$abcat0502000&amp;cp=28&amp;lp=27#tab=buyingOptions</t>
  </si>
  <si>
    <t>http://www.bestbuy.com/site/14-elitebook-notebook-4-gb-memory-and-180-gb-solid-state-drive/1309181278.p;jsessionid=1BB676A1E27A54BB5A59638F2D20732E.bbolsp-app03-150?id=mp1309181278&amp;skuId=1309181278&amp;st=pcmcat138500050001_categoryid$abcat0502000&amp;cp=28&amp;lp=28#tab=buyingOptions</t>
  </si>
  <si>
    <t>http://www.bestbuy.com/site/probook-450-g1-15-6-touch-screen-laptop-4gb-memory-500gb-hard-drive-platinum/1309147854.p;jsessionid=1BB676A1E27A54BB5A59638F2D20732E.bbolsp-app03-150?id=mp1309147854&amp;skuId=1309147854&amp;st=pcmcat138500050001_categoryid$abcat0502000&amp;cp=28&amp;lp=29#tab=buyingOptions</t>
  </si>
  <si>
    <t>http://www.bestbuy.com/site/17-3-laptop-amd-a8-series-8gb-memory-1tb-hard-drive-indigo-blue/1309528561.p;jsessionid=1BB676A1E27A54BB5A59638F2D20732E.bbolsp-app03-150?id=mp1309528561&amp;skuId=1309528561&amp;st=pcmcat138500050001_categoryid$abcat0502000&amp;cp=28&amp;lp=30#tab=buyingOptions</t>
  </si>
  <si>
    <t>HP - Refurbished - 14.1" Business Notebook Notebook - 4 GB Memory - 320 GB Hard Drive</t>
  </si>
  <si>
    <t>http://www.bestbuy.com/site/refurbished-14-1-business-notebook-notebook-4-gb-memory-320-gb-hard-drive/1308728856.p;jsessionid=1BB676A1E27A54BB5A59638F2D20732E.bbolsp-app03-150?id=mp1308728856&amp;skuId=1308728856&amp;st=pcmcat138500050001_categoryid$abcat0502000&amp;cp=28&amp;lp=31#tab=buyingOptions</t>
  </si>
  <si>
    <t>HP - 15.6" ZBook Notebook - 16 GB Memory - 750 GB Hard Drive and 32 GB Solid State Drive</t>
  </si>
  <si>
    <t>http://www.bestbuy.com/site/15-6-zbook-notebook-16-gb-memory-750-gb-hard-drive-and-32-gb-solid-state-drive/1309222841.p;jsessionid=1BB676A1E27A54BB5A59638F2D20732E.bbolsp-app03-150?id=mp1309222841&amp;skuId=1309222841&amp;st=pcmcat138500050001_categoryid$abcat0502000&amp;cp=28&amp;lp=32#tab=buyingOptions</t>
  </si>
  <si>
    <t>http://www.bestbuy.com/site/12-5-elitebook-notebook-4-gb-memory-500-gb-hard-drive/1308965565.p;jsessionid=1BB676A1E27A54BB5A59638F2D20732E.bbolsp-app03-150?id=mp1308965565&amp;skuId=1308965565&amp;st=pcmcat138500050001_categoryid$abcat0502000&amp;cp=28&amp;lp=33#tab=buyingOptions</t>
  </si>
  <si>
    <t>Lenovo - 12.5" ThinkPad Ultrabook - 8 GB Memory and 180 GB Solid State Drive</t>
  </si>
  <si>
    <t>http://www.bestbuy.com/site/12-5-thinkpad-ultrabook-8-gb-memory-and-180-gb-solid-state-drive/1310620391.p;jsessionid=1BB676A1E27A54BB5A59638F2D20732E.bbolsp-app03-150?id=mp1310620391&amp;skuId=1310620391&amp;st=pcmcat138500050001_categoryid$abcat0502000&amp;cp=28&amp;lp=34#tab=buyingOptions</t>
  </si>
  <si>
    <t>HP - 14" EliteBook Notebook - 8 GB Memory and 180 GB Solid State Drive</t>
  </si>
  <si>
    <t>http://www.bestbuy.com/site/14-elitebook-notebook-8-gb-memory-and-180-gb-solid-state-drive/1309172474.p;jsessionid=1BB676A1E27A54BB5A59638F2D20732E.bbolsp-app03-150?id=mp1309172474&amp;skuId=1309172474&amp;st=pcmcat138500050001_categoryid$abcat0502000&amp;cp=28&amp;lp=35#tab=buyingOptions</t>
  </si>
  <si>
    <t>http://www.bestbuy.com/site/elitebook-850-g1-15-6-laptop-intel-core-i5-4gb-memory-500gb-hard-drive-black/1309172467.p;jsessionid=1BB676A1E27A54BB5A59638F2D20732E.bbolsp-app03-150?id=mp1309172467&amp;skuId=1309172467&amp;st=pcmcat138500050001_categoryid$abcat0502000&amp;cp=28&amp;lp=36#tab=buyingOptions</t>
  </si>
  <si>
    <t>http://www.bestbuy.com/site/17-3-zbook-notebook-8-gb-memory-500-gb-hard-drive/1308851677.p;jsessionid=1BB676A1E27A54BB5A59638F2D20732E.bbolsp-app03-150?id=mp1308851677&amp;skuId=1308851677&amp;st=pcmcat138500050001_categoryid$abcat0502000&amp;cp=28&amp;lp=38#tab=buyingOptions</t>
  </si>
  <si>
    <t>HP - Pro x2 2-in-1 11.6" Touch-Screen Laptop - Intel Core i5 - 4GB Memory - 128GB Solid State Drive - Black</t>
  </si>
  <si>
    <t>http://www.bestbuy.com/site/pro-x2-2-in-1-11-6-touch-screen-laptop-intel-core-i5-4gb-memory-128gb-solid-state-drive-black/1310687202.p;jsessionid=1BB676A1E27A54BB5A59638F2D20732E.bbolsp-app03-150?id=mp1310687202&amp;skuId=1310687202&amp;st=pcmcat138500050001_categoryid$abcat0502000&amp;cp=28&amp;lp=39#tab=buyingOptions</t>
  </si>
  <si>
    <t>http://www.bestbuy.com/site/11-6-aspire-notebook-2-gb-memory-and-16-gb-solid-state-drive/1309231010.p;jsessionid=1BB676A1E27A54BB5A59638F2D20732E.bbolsp-app03-150?id=mp1309231010&amp;skuId=1309231010&amp;st=pcmcat138500050001_categoryid$abcat0502000&amp;cp=28&amp;lp=40#tab=buyingOptions</t>
  </si>
  <si>
    <t>http://www.bestbuy.com/site/14-thinkpad-notebook-4-gb-memory-320-gb-hard-drive/1308966678.p;jsessionid=1BB676A1E27A54BB5A59638F2D20732E.bbolsp-app03-150?id=mp1308966678&amp;skuId=1308966678&amp;st=pcmcat138500050001_categoryid$abcat0502000&amp;cp=28&amp;lp=41#tab=buyingOptions</t>
  </si>
  <si>
    <t>http://www.bestbuy.com/site/refurbished-15-6-essential-notebook-4-gb-memory-500-gb-hard-drive/1310554665.p;jsessionid=1BB676A1E27A54BB5A59638F2D20732E.bbolsp-app03-150?id=mp1310554665&amp;skuId=1310554665&amp;st=pcmcat138500050001_categoryid$abcat0502000&amp;cp=28&amp;lp=42#tab=buyingOptions</t>
  </si>
  <si>
    <t>HP - 15.6" Pavilion Notebook - 4 GB Memory - 750 GB Hard Drive</t>
  </si>
  <si>
    <t>http://www.bestbuy.com/site/15-6-pavilion-notebook-4-gb-memory-750-gb-hard-drive/1310328273.p;jsessionid=1BB676A1E27A54BB5A59638F2D20732E.bbolsp-app03-150?id=mp1310328273&amp;skuId=1310328273&amp;st=pcmcat138500050001_categoryid$abcat0502000&amp;cp=28&amp;lp=43#tab=buyingOptions</t>
  </si>
  <si>
    <t>http://www.bestbuy.com/site/ideapad-11-6-touch-screen-laptop-intel-pentium-4gb-memory-500gb-hard-drive-black/1309946563.p;jsessionid=1BB676A1E27A54BB5A59638F2D20732E.bbolsp-app03-150?id=mp1309946563&amp;skuId=1309946563&amp;st=pcmcat138500050001_categoryid$abcat0502000&amp;cp=28&amp;lp=44#tab=buyingOptions</t>
  </si>
  <si>
    <t>http://www.bestbuy.com/site/probook-650-g1-15-6-laptop-intel-core-i5-4gb-memory-500gb-hard-drive-black/1309359684.p;jsessionid=1BB676A1E27A54BB5A59638F2D20732E.bbolsp-app03-150?id=mp1309359684&amp;skuId=1309359684&amp;st=pcmcat138500050001_categoryid$abcat0502000&amp;cp=28&amp;lp=45#tab=buyingOptions</t>
  </si>
  <si>
    <t>http://www.bestbuy.com/site/gx60-destroyer-280-15-6-laptop-amd-a10-series-8gb-memory-1tb-hard-drive-aluminum-black/1310157316.p;jsessionid=1BB676A1E27A54BB5A59638F2D20732E.bbolsp-app03-150?id=mp1310157316&amp;skuId=1310157316&amp;st=pcmcat138500050001_categoryid$abcat0502000&amp;cp=28&amp;lp=46#tab=buyingOptions</t>
  </si>
  <si>
    <t>http://www.bestbuy.com/site/14-zbook-notebook-8-gb-memory-750-gb-hard-drive/1309339846.p;jsessionid=1BB676A1E27A54BB5A59638F2D20732E.bbolsp-app03-150?id=mp1309339846&amp;skuId=1309339846&amp;st=pcmcat138500050001_categoryid$abcat0502000&amp;cp=28&amp;lp=47#tab=buyingOptions</t>
  </si>
  <si>
    <t>http://www.bestbuy.com/site/gt60-dominator-423-15-6-laptop-intel-core-i7-12gb-memory-1tb-hard-drive-aluminum-black/1310683433.p;jsessionid=1BB676A1E27A54BB5A59638F2D20732E.bbolsp-app03-150?id=mp1310683433&amp;skuId=1310683433&amp;st=pcmcat138500050001_categoryid$abcat0502000&amp;cp=28&amp;lp=48#tab=buyingOptions</t>
  </si>
  <si>
    <t>HP - Refurbished - 14" Pavilion TouchSmart Sleekbook Notebook - 4 GB Memory - 500 GB Hard Drive</t>
  </si>
  <si>
    <t>http://www.bestbuy.com/site/refurbished-14-pavilion-touchsmart-sleekbook-notebook-4-gb-memory-500-gb-hard-drive/1310162198.p;jsessionid=1BB676A1E27A54BB5A59638F2D20732E.bbolsp-app03-150?id=mp1310162198&amp;skuId=1310162198&amp;st=pcmcat138500050001_categoryid$abcat0502000&amp;cp=28&amp;lp=49#tab=buyingOptions</t>
  </si>
  <si>
    <t>HP - Pavilion TouchSmart 15.6" Touch-Screen Laptop - 6GB Memory - 750GB Hard Drive - Anodized Silver/Sparkling Black</t>
  </si>
  <si>
    <t>http://www.bestbuy.com/site/pavilion-touchsmart-15-6-touch-screen-laptop-6gb-memory-750gb-hard-drive-anodized-silver-sparkling-black/1310311305.p;jsessionid=1BB676A1E27A54BB5A59638F2D20732E.bbolsp-app03-150?id=mp1310311305&amp;skuId=1310311305&amp;st=pcmcat138500050001_categoryid$abcat0502000&amp;cp=28&amp;lp=50#tab=buyingOptions</t>
  </si>
  <si>
    <t>http://www.bestbuy.com/site/aspire-e-series-15-6-laptop-amd-a4-series-4gb-memory-500gb-hard-drive-black/1309279296.p;jsessionid=84B5F6DAE345CEC0D7A0078EA97FE512.bbolsp-app03-128?id=mp1309279296&amp;skuId=1309279296&amp;st=pcmcat138500050001_categoryid$abcat0502000&amp;cp=29&amp;lp=1#tab=buyingOptions</t>
  </si>
  <si>
    <t>http://www.bestbuy.com/site/inspiron-15-6-touch-screen-laptop-intel-core-i5-8gb-memory-1tb-hard-drive-moon-silver/1310724266.p;jsessionid=84B5F6DAE345CEC0D7A0078EA97FE512.bbolsp-app03-128?id=mp1310724266&amp;skuId=1310724266&amp;st=pcmcat138500050001_categoryid$abcat0502000&amp;cp=29&amp;lp=2#tab=buyingOptions</t>
  </si>
  <si>
    <t>HP - 15.6" Pavilion Notebook - 4 GB Memory - 500 GB Hard Drive</t>
  </si>
  <si>
    <t>http://www.bestbuy.com/site/15-6-pavilion-notebook-4-gb-memory-500-gb-hard-drive/1309231096.p;jsessionid=84B5F6DAE345CEC0D7A0078EA97FE512.bbolsp-app03-128?id=mp1309231096&amp;skuId=1309231096&amp;st=pcmcat138500050001_categoryid$abcat0502000&amp;cp=29&amp;lp=3#tab=buyingOptions</t>
  </si>
  <si>
    <t>http://www.bestbuy.com/site/refurbished-14-latitude-notebook-4-gb-memory-160-gb-hard-drive/1310285460.p;jsessionid=84B5F6DAE345CEC0D7A0078EA97FE512.bbolsp-app03-128?id=mp1310285460&amp;skuId=1310285460&amp;st=pcmcat138500050001_categoryid$abcat0502000&amp;cp=29&amp;lp=4#tab=buyingOptions</t>
  </si>
  <si>
    <t>http://www.bestbuy.com/site/refurbished-14-1-latitude-notebook-4-gb-memory-320-gb-hard-drive/1310285521.p;jsessionid=84B5F6DAE345CEC0D7A0078EA97FE512.bbolsp-app03-128?id=mp1310285521&amp;skuId=1310285521&amp;st=pcmcat138500050001_categoryid$abcat0502000&amp;cp=29&amp;lp=5#tab=buyingOptions</t>
  </si>
  <si>
    <t>http://www.bestbuy.com/site/refurbished-14-1-latitude-notebook-2-gb-memory-160-gb-hard-drive/1310285477.p;jsessionid=84B5F6DAE345CEC0D7A0078EA97FE512.bbolsp-app03-128?id=mp1310285477&amp;skuId=1310285477&amp;st=pcmcat138500050001_categoryid$abcat0502000&amp;cp=29&amp;lp=6#tab=buyingOptions</t>
  </si>
  <si>
    <t>Dell - Refurbished - Latitude E6410 Intel i7 2800 MHz 320GB HDD 2GB DVD ROM 14" LCD Win 7 Prof. 32 Bit Laptop</t>
  </si>
  <si>
    <t>http://www.bestbuy.com/site/refurbished-latitude-e6410-intel-i7-2800-mhz-320gb-hdd-2gb-dvd-rom-14-lcd-win-7-prof-32-bit-laptop/1310285514.p;jsessionid=84B5F6DAE345CEC0D7A0078EA97FE512.bbolsp-app03-128?id=mp1310285514&amp;skuId=1310285514&amp;st=pcmcat138500050001_categoryid$abcat0502000&amp;cp=29&amp;lp=7#tab=buyingOptions</t>
  </si>
  <si>
    <t>http://www.bestbuy.com/site/refurbished-14-latitude-notebook-2-gb-memory-320-gb-hard-drive/1310285491.p;jsessionid=84B5F6DAE345CEC0D7A0078EA97FE512.bbolsp-app03-128?id=mp1310285491&amp;skuId=1310285491&amp;st=pcmcat138500050001_categoryid$abcat0502000&amp;cp=29&amp;lp=8#tab=buyingOptions</t>
  </si>
  <si>
    <t>http://www.bestbuy.com/site/refurbished-14-1-latitude-notebook-2-gb-memory-160-gb-hard-drive/1310285453.p;jsessionid=84B5F6DAE345CEC0D7A0078EA97FE512.bbolsp-app03-128?id=mp1310285453&amp;skuId=1310285453&amp;st=pcmcat138500050001_categoryid$abcat0502000&amp;cp=29&amp;lp=9#tab=buyingOptions</t>
  </si>
  <si>
    <t>Dell - Refurbished - 14.1" Latitude Notebook - 8 GB Memory - 320 GB Hard Drive</t>
  </si>
  <si>
    <t>http://www.bestbuy.com/site/refurbished-14-1-latitude-notebook-8-gb-memory-320-gb-hard-drive/1310285569.p;jsessionid=84B5F6DAE345CEC0D7A0078EA97FE512.bbolsp-app03-128?id=mp1310285569&amp;skuId=1310285569&amp;st=pcmcat138500050001_categoryid$abcat0502000&amp;cp=29&amp;lp=10#tab=buyingOptions</t>
  </si>
  <si>
    <t>Panasonic - Toughbook Tablet PC - 12.5" - In-plane Switching (IPS) Technology - Intel Core i5 i5-4300U 1.90 GHz</t>
  </si>
  <si>
    <t>http://www.bestbuy.com/site/toughbook-tablet-pc-12-5-in-plane-switching-ips-technology-intel-core-i5-i5-4300u-1-90-ghz/1310628106.p;jsessionid=84B5F6DAE345CEC0D7A0078EA97FE512.bbolsp-app03-128?id=mp1310628106&amp;skuId=1310628106&amp;st=pcmcat138500050001_categoryid$abcat0502000&amp;cp=29&amp;lp=11#tab=buyingOptions</t>
  </si>
  <si>
    <t>http://www.bestbuy.com/site/gt70-dominator-891-17-3-laptop-intel-core-i7-24gb-memory-1tb-hard-drive-aluminum-black/1310683488.p;jsessionid=84B5F6DAE345CEC0D7A0078EA97FE512.bbolsp-app03-128?id=mp1310683488&amp;skuId=1310683488&amp;st=pcmcat138500050001_categoryid$abcat0502000&amp;cp=29&amp;lp=12#tab=buyingOptions</t>
  </si>
  <si>
    <t>http://www.bestbuy.com/site/refurbished-15-6-pavilion-touchsmart-notebook-4-gb-memory-750-gb-hard-drive/1310159761.p;jsessionid=84B5F6DAE345CEC0D7A0078EA97FE512.bbolsp-app03-128?id=mp1310159761&amp;skuId=1310159761&amp;st=pcmcat138500050001_categoryid$abcat0502000&amp;cp=29&amp;lp=13#tab=buyingOptions</t>
  </si>
  <si>
    <t>Dell - Refurbished - Latitude E6510 Intel i7 1600 MHz 320GB HDD 4GB DVD ROM 15" LCD Win 7 Home Prem. 32 Bit Laptop</t>
  </si>
  <si>
    <t>http://www.bestbuy.com/site/refurbished-latitude-e6510-intel-i7-1600-mhz-320gb-hdd-4gb-dvd-rom-15-lcd-win-7-home-prem-32-bit-laptop/1305502886.p;jsessionid=84B5F6DAE345CEC0D7A0078EA97FE512.bbolsp-app03-128?id=mp1305502886&amp;skuId=1305502886&amp;st=pcmcat138500050001_categoryid$abcat0502000&amp;cp=29&amp;lp=14#tab=buyingOptions</t>
  </si>
  <si>
    <t>Toshiba Satellite E55T-A5320 Laptop &amp; Encore Tablet Package</t>
  </si>
  <si>
    <t>http://www.bestbuy.com/site/toshiba-satellite-e55t-a5320-laptop-encore-tablet-package/9999215800050001.p;jsessionid=84B5F6DAE345CEC0D7A0078EA97FE512.bbolsp-app03-128?id=pcmprd214700050001&amp;skuId=9999215800050001&amp;st=pcmcat138500050001_categoryid$abcat0502000&amp;lp=15&amp;cp=29</t>
  </si>
  <si>
    <t>Dell - XPS 12.5" Touch-Screen Laptop - Intel Core i7 - 8GB Memory - 256GB Solid State Drive - Carbon Fiber</t>
  </si>
  <si>
    <t>http://www.bestbuy.com/site/xps-12-5-touch-screen-laptop-intel-core-i7-8gb-memory-256gb-solid-state-drive-carbon-fiber/1309629145.p;jsessionid=84B5F6DAE345CEC0D7A0078EA97FE512.bbolsp-app03-128?id=mp1309629145&amp;skuId=1309629145&amp;st=pcmcat138500050001_categoryid$abcat0502000&amp;cp=29&amp;lp=16#tab=buyingOptions</t>
  </si>
  <si>
    <t>Dell - Refurbished - Latitude E6510 Intel i7 1600 MHz 320GB HDD 2GB DVD ROM 15" LCD Win 7 Home Prem. 32 Bit Laptop</t>
  </si>
  <si>
    <t>http://www.bestbuy.com/site/refurbished-latitude-e6510-intel-i7-1600-mhz-320gb-hdd-2gb-dvd-rom-15-lcd-win-7-home-prem-32-bit-laptop/1305502879.p;jsessionid=84B5F6DAE345CEC0D7A0078EA97FE512.bbolsp-app03-128?id=mp1305502879&amp;skuId=1305502879&amp;st=pcmcat138500050001_categoryid$abcat0502000&amp;cp=29&amp;lp=17#tab=buyingOptions</t>
  </si>
  <si>
    <t>http://www.bestbuy.com/site/refurbished-14-latitude-notebook-4-gb-memory-60-gb-hard-drive/1304511124.p;jsessionid=84B5F6DAE345CEC0D7A0078EA97FE512.bbolsp-app03-128?id=mp1304511124&amp;skuId=1304511124&amp;st=pcmcat138500050001_categoryid$abcat0502000&amp;cp=29&amp;lp=18#tab=buyingOptions</t>
  </si>
  <si>
    <t>HP - ProBook 6475b 14" Laptop - 4GB Memory - 500GB Hard Drive - Tungsten</t>
  </si>
  <si>
    <t>http://www.bestbuy.com/site/probook-6475b-14-laptop-4gb-memory-500gb-hard-drive-tungsten/1304924375.p;jsessionid=84B5F6DAE345CEC0D7A0078EA97FE512.bbolsp-app03-128?id=mp1304924375&amp;skuId=1304924375&amp;st=pcmcat138500050001_categoryid$abcat0502000&amp;cp=29&amp;lp=19#tab=buyingOptions</t>
  </si>
  <si>
    <t>Acer - Aspire E Series 15.6" Laptop - 6GB Memory - 500GB Hard Drive - Glossy Black</t>
  </si>
  <si>
    <t>http://www.bestbuy.com/site/aspire-e-series-15-6-laptop-6gb-memory-500gb-hard-drive-glossy-black/1305885835.p;jsessionid=84B5F6DAE345CEC0D7A0078EA97FE512.bbolsp-app03-128?id=mp1305885835&amp;skuId=1305885835&amp;st=pcmcat138500050001_categoryid$abcat0502000&amp;cp=29&amp;lp=20#tab=buyingOptions</t>
  </si>
  <si>
    <t>HP - EliteBook 8470p 14" Laptop - 4GB Memory - 500GB Hard Drive - Platinum</t>
  </si>
  <si>
    <t>http://www.bestbuy.com/site/elitebook-8470p-14-laptop-4gb-memory-500gb-hard-drive-platinum/1306846279.p;jsessionid=84B5F6DAE345CEC0D7A0078EA97FE512.bbolsp-app03-128?id=mp1306846279&amp;skuId=1306846279&amp;st=pcmcat138500050001_categoryid$abcat0502000&amp;cp=29&amp;lp=21#tab=buyingOptions</t>
  </si>
  <si>
    <t>http://www.bestbuy.com/site/aspire-11-6-chromebook-intel-celeron-2gb-memory-16gb-solid-state-drive-gray/1307645932.p;jsessionid=84B5F6DAE345CEC0D7A0078EA97FE512.bbolsp-app03-128?id=mp1307645932&amp;skuId=1307645932&amp;st=pcmcat138500050001_categoryid$abcat0502000&amp;cp=29&amp;lp=22#tab=buyingOptions</t>
  </si>
  <si>
    <t>http://www.bestbuy.com/site/11-6-chromebook-exynos-5-2gb-memory-16gb-flash-emmc-memory-silver/1307051894.p;jsessionid=84B5F6DAE345CEC0D7A0078EA97FE512.bbolsp-app03-128?id=mp1307051894&amp;skuId=1307051894&amp;st=pcmcat138500050001_categoryid$abcat0502000&amp;cp=29&amp;lp=24#tab=buyingOptions</t>
  </si>
  <si>
    <t>http://www.bestbuy.com/site/14-probook-notebook-4-gb-memory-500-gb-hard-drive/1306788852.p;jsessionid=84B5F6DAE345CEC0D7A0078EA97FE512.bbolsp-app03-128?id=mp1306788852&amp;skuId=1306788852&amp;st=pcmcat138500050001_categoryid$abcat0502000&amp;cp=29&amp;lp=25#tab=buyingOptions</t>
  </si>
  <si>
    <t>http://www.bestbuy.com/site/14-latitude-notebook-4-gb-memory-320-gb-hard-drive/1307658215.p;jsessionid=84B5F6DAE345CEC0D7A0078EA97FE512.bbolsp-app03-128?id=mp1307658215&amp;skuId=1307658215&amp;st=pcmcat138500050001_categoryid$abcat0502000&amp;cp=29&amp;lp=26#tab=buyingOptions</t>
  </si>
  <si>
    <t>Acer - TravelMate 13.3" Laptop - 4GB Memory - 500GB Hard Drive - Black</t>
  </si>
  <si>
    <t>http://www.bestbuy.com/site/travelmate-13-3-laptop-4gb-memory-500gb-hard-drive-black/1306453859.p;jsessionid=84B5F6DAE345CEC0D7A0078EA97FE512.bbolsp-app03-128?id=mp1306453859&amp;skuId=1306453859&amp;st=pcmcat138500050001_categoryid$abcat0502000&amp;cp=29&amp;lp=27#tab=buyingOptions</t>
  </si>
  <si>
    <t>http://www.bestbuy.com/site/refurbished-14-1-latitude-notebook-2-gb-memory-80-gb-hard-drive/1306302799.p;jsessionid=84B5F6DAE345CEC0D7A0078EA97FE512.bbolsp-app03-128?id=mp1306302799&amp;skuId=1306302799&amp;st=pcmcat138500050001_categoryid$abcat0502000&amp;cp=29&amp;lp=28#tab=buyingOptions</t>
  </si>
  <si>
    <t>http://www.bestbuy.com/site/15-6-led-barebone-notebook-intel-hm87-express-chipset-core-i5-core-i7-support/1307886434.p;jsessionid=84B5F6DAE345CEC0D7A0078EA97FE512.bbolsp-app03-128?id=mp1307886434&amp;skuId=1307886434&amp;st=pcmcat138500050001_categoryid$abcat0502000&amp;cp=29&amp;lp=29#tab=buyingOptions</t>
  </si>
  <si>
    <t>Lenovo - Refurbished - 12" ThinkPad Notebook - 4 GB Memory - 320 GB Hard Drive</t>
  </si>
  <si>
    <t>http://www.bestbuy.com/site/refurbished-12-thinkpad-notebook-4-gb-memory-320-gb-hard-drive/1307939246.p;jsessionid=84B5F6DAE345CEC0D7A0078EA97FE512.bbolsp-app03-128?id=mp1307939246&amp;skuId=1307939246&amp;st=pcmcat138500050001_categoryid$abcat0502000&amp;cp=29&amp;lp=30#tab=buyingOptions</t>
  </si>
  <si>
    <t>Asus - ZENBOOK Prime 13.3" Laptop - 4GB Memory - 256GB Solid State Drive - Gray</t>
  </si>
  <si>
    <t>http://www.bestbuy.com/site/zenbook-prime-13-3-laptop-4gb-memory-256gb-solid-state-drive-gray/1306017235.p;jsessionid=84B5F6DAE345CEC0D7A0078EA97FE512.bbolsp-app03-128?id=mp1306017235&amp;skuId=1306017235&amp;st=pcmcat138500050001_categoryid$abcat0502000&amp;cp=29&amp;lp=31#tab=buyingOptions</t>
  </si>
  <si>
    <t>http://www.bestbuy.com/site/thinkpad-15-6-laptop-4gb-memory-500gb-hard-drive/1304924870.p;jsessionid=84B5F6DAE345CEC0D7A0078EA97FE512.bbolsp-app03-128?id=mp1304924870&amp;skuId=1304924870&amp;st=pcmcat138500050001_categoryid$abcat0502000&amp;cp=29&amp;lp=32#tab=buyingOptions</t>
  </si>
  <si>
    <t>Acer - 14" TravelMate Notebook - 4 GB Memory and 128 GB Solid State Drive</t>
  </si>
  <si>
    <t>http://www.bestbuy.com/site/14-travelmate-notebook-4-gb-memory-and-128-gb-solid-state-drive/1305164299.p;jsessionid=84B5F6DAE345CEC0D7A0078EA97FE512.bbolsp-app03-128?id=mp1305164299&amp;skuId=1305164299&amp;st=pcmcat138500050001_categoryid$abcat0502000&amp;cp=29&amp;lp=33#tab=buyingOptions</t>
  </si>
  <si>
    <t>HP - Pavilion TouchSmart Sleekbook 15.6" Touch-Screen Laptop - 6GB Memory - 750GB Hard Drive - Black</t>
  </si>
  <si>
    <t>http://www.bestbuy.com/site/pavilion-touchsmart-sleekbook-15-6-touch-screen-laptop-6gb-memory-750gb-hard-drive-black/1306098579.p;jsessionid=84B5F6DAE345CEC0D7A0078EA97FE512.bbolsp-app03-128?id=mp1306098579&amp;skuId=1306098579&amp;st=pcmcat138500050001_categoryid$abcat0502000&amp;cp=29&amp;lp=34#tab=buyingOptions</t>
  </si>
  <si>
    <t>Lenovo - ThinkPad 15.6" Laptop - 8GB Memory - 500GB Hard Drive</t>
  </si>
  <si>
    <t>http://www.bestbuy.com/site/thinkpad-15-6-laptop-8gb-memory-500gb-hard-drive/1306900285.p;jsessionid=84B5F6DAE345CEC0D7A0078EA97FE512.bbolsp-app03-128?id=mp1306900285&amp;skuId=1306900285&amp;st=pcmcat138500050001_categoryid$abcat0502000&amp;cp=29&amp;lp=35#tab=buyingOptions</t>
  </si>
  <si>
    <t>Lenovo - ThinkPad 11.6" Laptop - 4GB Memory - 320GB Hard Drive - Black</t>
  </si>
  <si>
    <t>http://www.bestbuy.com/site/thinkpad-11-6-laptop-4gb-memory-320gb-hard-drive-black/1305141177.p;jsessionid=84B5F6DAE345CEC0D7A0078EA97FE512.bbolsp-app03-128?id=mp1305141177&amp;skuId=1305141177&amp;st=pcmcat138500050001_categoryid$abcat0502000&amp;cp=29&amp;lp=36#tab=buyingOptions</t>
  </si>
  <si>
    <t>Asus - Ultrabook 14" Laptop - 4GB Memory - 256GB Solid State Drive - Black</t>
  </si>
  <si>
    <t>http://www.bestbuy.com/site/ultrabook-14-laptop-4gb-memory-256gb-solid-state-drive-black/1305962987.p;jsessionid=84B5F6DAE345CEC0D7A0078EA97FE512.bbolsp-app03-128?id=mp1305962987&amp;skuId=1305962987&amp;st=pcmcat138500050001_categoryid$abcat0502000&amp;cp=29&amp;lp=37#tab=buyingOptions</t>
  </si>
  <si>
    <t>Acer - TravelMate B Series 11.6" Laptop - 4GB Memory - 500GB Hard Drive - Black</t>
  </si>
  <si>
    <t>http://www.bestbuy.com/site/travelmate-b-series-11-6-laptop-4gb-memory-500gb-hard-drive-black/1306237503.p;jsessionid=84B5F6DAE345CEC0D7A0078EA97FE512.bbolsp-app03-128?id=mp1306237503&amp;skuId=1306237503&amp;st=pcmcat138500050001_categoryid$abcat0502000&amp;cp=29&amp;lp=38#tab=buyingOptions</t>
  </si>
  <si>
    <t>http://www.bestbuy.com/site/refurbished-15-latitude-notebook-2-gb-memory-80-gb-hard-drive/1308916543.p;jsessionid=84B5F6DAE345CEC0D7A0078EA97FE512.bbolsp-app03-128?id=mp1308916543&amp;skuId=1308916543&amp;st=pcmcat138500050001_categoryid$abcat0502000&amp;cp=29&amp;lp=39#tab=buyingOptions</t>
  </si>
  <si>
    <t>Lenovo - ThinkPad Twist Ultrabook 2-in-1 12.5" Touch-Screen Laptop - 8GB Memory - 500GB Hard Drive - Black</t>
  </si>
  <si>
    <t>http://www.bestbuy.com/site/thinkpad-twist-ultrabook-2-in-1-12-5-touch-screen-laptop-8gb-memory-500gb-hard-drive-black/1308472391.p;jsessionid=84B5F6DAE345CEC0D7A0078EA97FE512.bbolsp-app03-128?id=mp1308472391&amp;skuId=1308472391&amp;st=pcmcat138500050001_categoryid$abcat0502000&amp;cp=29&amp;lp=40#tab=buyingOptions</t>
  </si>
  <si>
    <t>HP - 250 G2 15.6" Laptop - 4GB Memory - 320GB Hard Drive - Black Licorice</t>
  </si>
  <si>
    <t>http://www.bestbuy.com/site/250-g2-15-6-laptop-4gb-memory-320gb-hard-drive/5035003.p;jsessionid=84B5F6DAE345CEC0D7A0078EA97FE512.bbolsp-app03-128?id=1219106275390&amp;skuId=5035003&amp;st=pcmcat138500050001_categoryid$abcat0502000&amp;cp=29&amp;lp=41</t>
  </si>
  <si>
    <t>Dell - 15.6" Laptop - AMD A8-Series - 8GB Memory - 1TB Hard Drive - Indigo Blue</t>
  </si>
  <si>
    <t>http://www.bestbuy.com/site/15-6-laptop-amd-a8-series-8gb-memory-1tb-hard-drive/3859212.p;jsessionid=84B5F6DAE345CEC0D7A0078EA97FE512.bbolsp-app03-128?id=1219094119888&amp;skuId=3859212&amp;st=pcmcat138500050001_categoryid$abcat0502000&amp;cp=29&amp;lp=42</t>
  </si>
  <si>
    <t>http://www.bestbuy.com/site/refurbished-17-3-pavilion-notebook-8-gb-memory-750-gb-hard-drive/1310554481.p;jsessionid=84B5F6DAE345CEC0D7A0078EA97FE512.bbolsp-app03-128?id=mp1310554481&amp;skuId=1310554481&amp;st=pcmcat138500050001_categoryid$abcat0502000&amp;cp=29&amp;lp=43#tab=buyingOptions</t>
  </si>
  <si>
    <t>Toshiba - Refurbished - 15.6" Satellite Notebook - 6 GB Memory - 750 GB Hard Drive</t>
  </si>
  <si>
    <t>http://www.bestbuy.com/site/refurbished-15-6-satellite-notebook-6-gb-memory-750-gb-hard-drive/1310193758.p;jsessionid=84B5F6DAE345CEC0D7A0078EA97FE512.bbolsp-app03-128?id=mp1310193758&amp;skuId=1310193758&amp;st=pcmcat138500050001_categoryid$abcat0502000&amp;cp=29&amp;lp=44#tab=buyingOptions</t>
  </si>
  <si>
    <t>HP - Refurbished - ENVY 17.3" Refurbished Laptop - 8GB Memory - 750GB Hard Drive</t>
  </si>
  <si>
    <t>http://www.bestbuy.com/site/refurbished-envy-17-3-refurbished-laptop-8gb-memory-750gb-hard-drive/1306391816.p;jsessionid=84B5F6DAE345CEC0D7A0078EA97FE512.bbolsp-app03-128?id=mp1306391816&amp;skuId=1306391816&amp;st=pcmcat138500050001_categoryid$abcat0502000&amp;cp=29&amp;lp=45#tab=buyingOptions</t>
  </si>
  <si>
    <t>http://www.bestbuy.com/site/17-3-laptop-amd-a8-series-8gb-memory-1tb-hard-drive-fire-red/1309528578.p;jsessionid=84B5F6DAE345CEC0D7A0078EA97FE512.bbolsp-app03-128?id=mp1309528578&amp;skuId=1309528578&amp;st=pcmcat138500050001_categoryid$abcat0502000&amp;cp=29&amp;lp=46#tab=buyingOptions</t>
  </si>
  <si>
    <t>HP - Refurbished - 14" EliteBook Notebook - 3 GB Memory - 160 GB Hard Drive</t>
  </si>
  <si>
    <t>http://www.bestbuy.com/site/refurbished-14-elitebook-notebook-3-gb-memory-160-gb-hard-drive/1305374766.p;jsessionid=84B5F6DAE345CEC0D7A0078EA97FE512.bbolsp-app03-128?id=mp1305374766&amp;skuId=1305374766&amp;st=pcmcat138500050001_categoryid$abcat0502000&amp;cp=29&amp;lp=47#tab=buyingOptions</t>
  </si>
  <si>
    <t>HP - Pavilion TouchSmart 15.6" Touch-Screen Laptop - 4GB Memory - 750GB Hard Drive - Silver/Sparkling Black</t>
  </si>
  <si>
    <t>http://www.bestbuy.com/site/pavilion-touchsmart-15-6-touch-screen-laptop-4gb-memory-750gb-hard-drive-silver-sparkling-black/1310311282.p;jsessionid=84B5F6DAE345CEC0D7A0078EA97FE512.bbolsp-app03-128?id=mp1310311282&amp;skuId=1310311282&amp;st=pcmcat138500050001_categoryid$abcat0502000&amp;cp=29&amp;lp=48#tab=buyingOptions</t>
  </si>
  <si>
    <t>http://www.bestbuy.com/site/gt70-dominatorpro-890-17-3-laptop-intel-core-i7-12gb-memory-1tb-hard-drive/5142116.p;jsessionid=84B5F6DAE345CEC0D7A0078EA97FE512.bbolsp-app03-128?id=1219111590554&amp;skuId=5142116&amp;st=pcmcat138500050001_categoryid$abcat0502000&amp;cp=29&amp;lp=49</t>
  </si>
  <si>
    <t>http://www.bestbuy.com/site/gt70-dominator-892-17-3-laptop-intel-core-i7-24gb-memory-1tb-hard-drive/5142074.p;jsessionid=84B5F6DAE345CEC0D7A0078EA97FE512.bbolsp-app03-128?id=1219111588626&amp;skuId=5142074&amp;st=pcmcat138500050001_categoryid$abcat0502000&amp;cp=29&amp;lp=50</t>
  </si>
  <si>
    <t>Dell - Refurbished - 14" Latitude Notebook - 512 MB Memory - 40 GB Hard Drive</t>
  </si>
  <si>
    <t>http://www.bestbuy.com/site/refurbished-14-latitude-notebook-512-mb-memory-40-gb-hard-drive/1306305806.p;jsessionid=80088D10A3FBD1D551064C92DD5D657B.bbolsp-app01-153?id=mp1306305806&amp;skuId=1306305806&amp;st=pcmcat138500050001_categoryid$abcat0502000&amp;cp=30&amp;lp=1#tab=buyingOptions</t>
  </si>
  <si>
    <t>http://www.bestbuy.com/site/travelmate-15-6-laptop-intel-core-i5-4gb-memory-500gb-hard-drive/3516075.p;jsessionid=80088D10A3FBD1D551064C92DD5D657B.bbolsp-app01-153?id=1219091871006&amp;skuId=3516075&amp;st=pcmcat138500050001_categoryid$abcat0502000&amp;cp=30&amp;lp=2</t>
  </si>
  <si>
    <t>Acer - Aspire E Series 15.6" Laptop - Intel Core i5 - 8GB Memory - 1TB Hard Drive - Clarinet Black</t>
  </si>
  <si>
    <t>http://www.bestbuy.com/site/aspire-e-series-15-6-laptop-intel-core-i5-8gb-memory-1tb-hard-drive-clarinet-black/1310116719.p;jsessionid=80088D10A3FBD1D551064C92DD5D657B.bbolsp-app01-153?id=mp1310116719&amp;skuId=1310116719&amp;st=pcmcat138500050001_categoryid$abcat0502000&amp;cp=30&amp;lp=3#tab=buyingOptions</t>
  </si>
  <si>
    <t>Samsung - Geek Squad Certified Refurbished Series 9 Ultrabook 13.3" Laptop - 4GB Memory - Mineral Ash Black</t>
  </si>
  <si>
    <t>http://www.bestbuy.com/site/geek-squad-certified-refurbished-series-9-ultrabook-13-3-laptop-4gb-memory/1530243.p;jsessionid=80088D10A3FBD1D551064C92DD5D657B.bbolsp-app01-153?id=1219054611940&amp;skuId=1530243&amp;st=pcmcat138500050001_categoryid$abcat0502000&amp;cp=30&amp;lp=4</t>
  </si>
  <si>
    <t>Asus - Vivobook 15.6" Touch-Screen Laptop - Intel Core i5 - 8GB Memory - 750GB Hard Drive - Silver Aluminum</t>
  </si>
  <si>
    <t>http://www.bestbuy.com/site/vivobook-15-6-touch-screen-laptop-intel-core-i5-8gb-memory-750gb-hard-drive-silver-aluminum/1309767786.p;jsessionid=80088D10A3FBD1D551064C92DD5D657B.bbolsp-app01-153?id=mp1309767786&amp;skuId=1309767786&amp;st=pcmcat138500050001_categoryid$abcat0502000&amp;cp=30&amp;lp=5#tab=buyingOptions</t>
  </si>
  <si>
    <t>HP - Refurbished - 15" EliteBook Notebook - 8 GB Memory - 250 GB Hard Drive</t>
  </si>
  <si>
    <t>http://www.bestbuy.com/site/refurbished-15-elitebook-notebook-8-gb-memory-250-gb-hard-drive/1308856764.p;jsessionid=80088D10A3FBD1D551064C92DD5D657B.bbolsp-app01-153?id=mp1308856764&amp;skuId=1308856764&amp;st=pcmcat138500050001_categoryid$abcat0502000&amp;cp=30&amp;lp=6#tab=buyingOptions</t>
  </si>
  <si>
    <t>Dell - Inspiron 11.6" Touch-Screen Laptop - Intel Celeron - 2GB Memory - 500GB Hard Drive - Silver Touch</t>
  </si>
  <si>
    <t>http://www.bestbuy.com/site/inspiron-11-6-touch-screen-laptop-intel-celeron-2gb-memory-500gb-hard-drive/3859083.p;jsessionid=80088D10A3FBD1D551064C92DD5D657B.bbolsp-app01-153?id=1219094119500&amp;skuId=3859083&amp;st=pcmcat138500050001_categoryid$abcat0502000&amp;cp=30&amp;lp=8</t>
  </si>
  <si>
    <t>http://www.bestbuy.com/site/refurbished-14-1-thinkpad-notebook-2-gb-memory-80-gb-hard-drive/1308916208.p;jsessionid=80088D10A3FBD1D551064C92DD5D657B.bbolsp-app01-153?id=mp1308916208&amp;skuId=1308916208&amp;st=pcmcat138500050001_categoryid$abcat0502000&amp;cp=30&amp;lp=9#tab=buyingOptions</t>
  </si>
  <si>
    <t>Acer - Aspire 15.6" Laptop - Intel Pentium - 4GB Memory - 500GB Hard Drive - Red</t>
  </si>
  <si>
    <t>http://www.bestbuy.com/site/aspire-15-6-laptop-intel-pentium-4gb-memory-500gb-hard-drive/5009204.p;jsessionid=80088D10A3FBD1D551064C92DD5D657B.bbolsp-app01-153?id=1219106275389&amp;skuId=5009204&amp;st=pcmcat138500050001_categoryid$abcat0502000&amp;cp=30&amp;lp=10</t>
  </si>
  <si>
    <t>http://www.bestbuy.com/site/aspire-e-series-15-6-laptop-intel-pentium-4gb-memory-500gb-hard-drive-black/1309938681.p;jsessionid=80088D10A3FBD1D551064C92DD5D657B.bbolsp-app01-153?id=mp1309938681&amp;skuId=1309938681&amp;st=pcmcat138500050001_categoryid$abcat0502000&amp;cp=30&amp;lp=11#tab=buyingOptions</t>
  </si>
  <si>
    <t>Asus - Ultrabook 14" Touch-Screen Laptop - Intel Core i3 - 4GB Memory - 500GB Hard Drive - Black/Silver</t>
  </si>
  <si>
    <t>http://www.bestbuy.com/site/ultrabook-14-touch-screen-laptop-intel-core-i3-4gb-memory-500gb-hard-drive/7683076.p;jsessionid=80088D10A3FBD1D551064C92DD5D657B.bbolsp-app01-153?id=1218858193072&amp;skuId=7683076&amp;st=pcmcat138500050001_categoryid$abcat0502000&amp;cp=30&amp;lp=12</t>
  </si>
  <si>
    <t>http://www.bestbuy.com/site/vivobook-15-6-touch-screen-laptop-intel-core-i5-8gb-memory-750gb-hard-drive/1993101.p;jsessionid=80088D10A3FBD1D551064C92DD5D657B.bbolsp-app01-153?id=1219068210943&amp;skuId=1993101&amp;st=pcmcat138500050001_categoryid$abcat0502000&amp;cp=30&amp;lp=13</t>
  </si>
  <si>
    <t>http://www.bestbuy.com/site/refurbished-17-macbook-pro-notebook-4-gb-memory-500-gb-hard-drive/1308846987.p;jsessionid=80088D10A3FBD1D551064C92DD5D657B.bbolsp-app01-153?id=mp1308846987&amp;skuId=1308846987&amp;st=pcmcat138500050001_categoryid$abcat0502000&amp;cp=30&amp;lp=14#tab=buyingOptions</t>
  </si>
  <si>
    <t>HP - EliteBook 840 G1 14" Laptop - Intel Core i7 - 8GB Memory - 500GB Hard Drive - Black</t>
  </si>
  <si>
    <t>http://www.bestbuy.com/site/elitebook-840-g1-14-laptop-intel-core-i7-8gb-memory-500gb-hard-drive/3415013.p;jsessionid=80088D10A3FBD1D551064C92DD5D657B.bbolsp-app01-153?id=1219091219651&amp;skuId=3415013&amp;st=pcmcat138500050001_categoryid$abcat0502000&amp;cp=30&amp;lp=15</t>
  </si>
  <si>
    <t>Sony - Geek Squad Certified Refurbished VAIO Flip 13A 2-in-1 13.3" Touch-Screen Laptop - 8GB Memory - Black</t>
  </si>
  <si>
    <t>http://www.bestbuy.com/site/geek-squad-certified-refurbished-vaio-flip-13a-2-in-1-13-3-touch-screen-laptop-8gb-memory/3974005.p;jsessionid=80088D10A3FBD1D551064C92DD5D657B.bbolsp-app01-153?id=1219094933898&amp;skuId=3974005&amp;st=pcmcat138500050001_categoryid$abcat0502000&amp;cp=30&amp;lp=16</t>
  </si>
  <si>
    <t>AppleÂ® - 13.3" MacBook Air Notebook - 4 GB Memory and 128 GB Solid State Drive</t>
  </si>
  <si>
    <t>http://www.bestbuy.com/site/13-3-macbook-air-notebook-4-gb-memory-and-128-gb-solid-state-drive/1307510032.p;jsessionid=80088D10A3FBD1D551064C92DD5D657B.bbolsp-app01-153?id=mp1307510032&amp;skuId=1307510032&amp;st=pcmcat138500050001_categoryid$abcat0502000&amp;cp=30&amp;lp=17#tab=buyingOptions</t>
  </si>
  <si>
    <t>http://www.bestbuy.com/site/refurbished-13-3-macbook-notebook-2-gb-memory-160-gb-hard-drive/1307936993.p;jsessionid=80088D10A3FBD1D551064C92DD5D657B.bbolsp-app01-153?id=mp1307936993&amp;skuId=1307936993&amp;st=pcmcat138500050001_categoryid$abcat0502000&amp;cp=30&amp;lp=18#tab=buyingOptions</t>
  </si>
  <si>
    <t>http://www.bestbuy.com/site/refurbished-14-1-latitude-notebook-2-gb-memory-80-gb-hard-drive/1306059228.p;jsessionid=80088D10A3FBD1D551064C92DD5D657B.bbolsp-app01-153?id=mp1306059228&amp;skuId=1306059228&amp;st=pcmcat138500050001_categoryid$abcat0502000&amp;cp=30&amp;lp=19#tab=buyingOptions</t>
  </si>
  <si>
    <t>HP - Refurbished - Split x2 Tablet PC - 13.3" - Intel Core i3 i3-3229Y 1.40 GHz</t>
  </si>
  <si>
    <t>http://www.bestbuy.com/site/refurbished-split-x2-tablet-pc-13-3-intel-core-i3-i3-3229y-1-40-ghz/1309201020.p;jsessionid=80088D10A3FBD1D551064C92DD5D657B.bbolsp-app01-153?id=mp1309201020&amp;skuId=1309201020&amp;st=pcmcat138500050001_categoryid$abcat0502000&amp;cp=30&amp;lp=20#tab=buyingOptions</t>
  </si>
  <si>
    <t>Dell - Refurbished - Latitude Notebook - 3 GB Memory - 80 GB Hard Drive</t>
  </si>
  <si>
    <t>http://www.bestbuy.com/site/refurbished-latitude-notebook-3-gb-memory-80-gb-hard-drive/1306301495.p;jsessionid=80088D10A3FBD1D551064C92DD5D657B.bbolsp-app01-153?id=mp1306301495&amp;skuId=1306301495&amp;st=pcmcat138500050001_categoryid$abcat0502000&amp;cp=30&amp;lp=21#tab=buyingOptions</t>
  </si>
  <si>
    <t>http://www.bestbuy.com/site/pro-x2-2-in-1-11-6-touch-screen-laptop-intel-core-i5-4gb-memory-128gb-solid-state-drive/4292284.p;jsessionid=80088D10A3FBD1D551064C92DD5D657B.bbolsp-app01-153?id=1219097379337&amp;skuId=4292284&amp;st=pcmcat138500050001_categoryid$abcat0502000&amp;cp=30&amp;lp=22</t>
  </si>
  <si>
    <t>Sony - Geek Squad Certified Refurbished VAIO Flip 15A 2-in-1 15.5" Touch-Screen Laptop - 8GB Memory - Black</t>
  </si>
  <si>
    <t>http://www.bestbuy.com/site/geek-squad-certified-refurbished-vaio-flip-15a-2-in-1-15-5-touch-screen-laptop-8gb-memory/3980009.p;jsessionid=80088D10A3FBD1D551064C92DD5D657B.bbolsp-app01-153?id=1219094932668&amp;skuId=3980009&amp;st=pcmcat138500050001_categoryid$abcat0502000&amp;cp=30&amp;lp=23</t>
  </si>
  <si>
    <t>http://www.bestbuy.com/site/refurbished-13-3-macbook-pro-notebook-4-gb-memory-500-gb-hard-drive/1308847106.p;jsessionid=80088D10A3FBD1D551064C92DD5D657B.bbolsp-app01-153?id=mp1308847106&amp;skuId=1308847106&amp;st=pcmcat138500050001_categoryid$abcat0502000&amp;cp=30&amp;lp=24#tab=buyingOptions</t>
  </si>
  <si>
    <t>http://www.bestbuy.com/site/refurbished-13-3-macbook-notebook-2-gb-memory-250-gb-hard-drive/1308847045.p;jsessionid=80088D10A3FBD1D551064C92DD5D657B.bbolsp-app01-153?id=mp1308847045&amp;skuId=1308847045&amp;st=pcmcat138500050001_categoryid$abcat0502000&amp;cp=30&amp;lp=25#tab=buyingOptions</t>
  </si>
  <si>
    <t>Dell - Geek Squad Certified Refurbished XPS Ultrabook Convertible 12.5" Touch-Screen Laptop - Carbon Fiber</t>
  </si>
  <si>
    <t>http://www.bestbuy.com/site/geek-squad-certified-refurbished-xps-ultrabook-convertible-12-5-touch-screen-laptop/1817419.p;jsessionid=80088D10A3FBD1D551064C92DD5D657B.bbolsp-app01-153?id=1219065402801&amp;skuId=1817419&amp;st=pcmcat138500050001_categoryid$abcat0502000&amp;cp=30&amp;lp=26</t>
  </si>
  <si>
    <t>http://www.bestbuy.com/site/qosmio-17-3-laptop-intel-core-i7-16gb-memory-500gb-hard-drive-500gb-hard-drive/4681158.p;jsessionid=80088D10A3FBD1D551064C92DD5D657B.bbolsp-app01-153?id=1219101160085&amp;skuId=4681158&amp;st=pcmcat138500050001_categoryid$abcat0502000&amp;cp=30&amp;lp=27</t>
  </si>
  <si>
    <t>http://www.bestbuy.com/site/aspire-e-series-15-6-laptop-intel-core-i5-8gb-memory-1tb-hard-drive/4681007.p;jsessionid=80088D10A3FBD1D551064C92DD5D657B.bbolsp-app01-153?id=1219101178090&amp;skuId=4681007&amp;st=pcmcat138500050001_categoryid$abcat0502000&amp;cp=30&amp;lp=28</t>
  </si>
  <si>
    <t>Toshiba - Satellite 15.6" Laptop - Intel Core i5 - 8GB Memory - 500GB Hard Drive - Mercury Silver</t>
  </si>
  <si>
    <t>http://www.bestbuy.com/site/satellite-15-6-laptop-intel-core-i5-8gb-memory-500gb-hard-drive/4681098.p;jsessionid=80088D10A3FBD1D551064C92DD5D657B.bbolsp-app01-153?id=1219101160087&amp;skuId=4681098&amp;st=pcmcat138500050001_categoryid$abcat0502000&amp;cp=30&amp;lp=29</t>
  </si>
  <si>
    <t>http://www.bestbuy.com/site/15-6-touch-screen-laptop-amd-a4-series-6gb-memory-750gb-hard-drive/4066026.p;jsessionid=80088D10A3FBD1D551064C92DD5D657B.bbolsp-app01-153?id=1219095672411&amp;skuId=4066026&amp;st=pcmcat138500050001_categoryid$abcat0502000&amp;cp=30&amp;lp=30</t>
  </si>
  <si>
    <t>Dell - Refurbished - Latitude Notebook - 1 GB Memory - 40 GB Hard Drive</t>
  </si>
  <si>
    <t>http://www.bestbuy.com/site/refurbished-latitude-notebook-1-gb-memory-40-gb-hard-drive/1305896183.p;jsessionid=80088D10A3FBD1D551064C92DD5D657B.bbolsp-app01-153?id=mp1305896183&amp;skuId=1305896183&amp;st=pcmcat138500050001_categoryid$abcat0502000&amp;cp=30&amp;lp=31#tab=buyingOptions</t>
  </si>
  <si>
    <t>http://www.bestbuy.com/site/refurbished-11-6-vivobook-notebook-4-gb-memory-500-gb-hard-drive/1309738717.p;jsessionid=80088D10A3FBD1D551064C92DD5D657B.bbolsp-app01-153?id=mp1309738717&amp;skuId=1309738717&amp;st=pcmcat138500050001_categoryid$abcat0502000&amp;cp=30&amp;lp=32#tab=buyingOptions</t>
  </si>
  <si>
    <t>http://www.bestbuy.com/site/flex-2-in-1-15-6-touch-screen-laptop-8gb-memory-1tb-hard-drive-16gb-solid-state-drive/5399064.p;jsessionid=80088D10A3FBD1D551064C92DD5D657B.bbolsp-app01-153?id=1219122741340&amp;skuId=5399064&amp;st=pcmcat138500050001_categoryid$abcat0502000&amp;cp=30&amp;lp=33</t>
  </si>
  <si>
    <t>Lenovo - IdeaPad 15.6" Touch-Screen Laptop - 4GB Memory - 500GB Hard Drive</t>
  </si>
  <si>
    <t>http://www.bestbuy.com/site/ideapad-15-6-touch-screen-laptop-4gb-memory-500gb-hard-drive/1307434116.p;jsessionid=80088D10A3FBD1D551064C92DD5D657B.bbolsp-app01-153?id=mp1307434116&amp;skuId=1307434116&amp;st=pcmcat138500050001_categoryid$abcat0502000&amp;cp=30&amp;lp=34#tab=buyingOptions</t>
  </si>
  <si>
    <t>http://www.bestbuy.com/site/15-6-notebook-4-gb-memory-500-gb-hard-drive/1310554597.p;jsessionid=80088D10A3FBD1D551064C92DD5D657B.bbolsp-app01-153?id=mp1310554597&amp;skuId=1310554597&amp;st=pcmcat138500050001_categoryid$abcat0502000&amp;cp=30&amp;lp=35#tab=buyingOptions</t>
  </si>
  <si>
    <t>http://www.bestbuy.com/site/15-6-notebook-4-gb-memory-500-gb-hard-drive/1309789955.p;jsessionid=80088D10A3FBD1D551064C92DD5D657B.bbolsp-app01-153?id=mp1309789955&amp;skuId=1309789955&amp;st=pcmcat138500050001_categoryid$abcat0502000&amp;cp=30&amp;lp=36#tab=buyingOptions</t>
  </si>
  <si>
    <t>http://www.bestbuy.com/site/250-g2-15-6-laptop-4gb-memory-320gb-hard-drive-black-licorice/1309532452.p;jsessionid=80088D10A3FBD1D551064C92DD5D657B.bbolsp-app01-153?id=mp1309532452&amp;skuId=1309532452&amp;st=pcmcat138500050001_categoryid$abcat0502000&amp;cp=30&amp;lp=37#tab=buyingOptions</t>
  </si>
  <si>
    <t>Acer - 11.6" Touch-Screen Laptop - 4GB Memory - 128GB Solid State Drive</t>
  </si>
  <si>
    <t>http://www.bestbuy.com/site/11-6-touch-screen-laptop-4gb-memory-128gb-solid-state-drive/1306016603.p;jsessionid=80088D10A3FBD1D551064C92DD5D657B.bbolsp-app01-153?id=mp1306016603&amp;skuId=1306016603&amp;st=pcmcat138500050001_categoryid$abcat0502000&amp;cp=30&amp;lp=38#tab=buyingOptions</t>
  </si>
  <si>
    <t>HP - Pavilion 15.6" Laptop - 4GB Memory - 500GB Hard Drive - Ruby Red</t>
  </si>
  <si>
    <t>http://www.bestbuy.com/site/pavilion-15-6-laptop-4gb-memory-500gb-hard-drive-ruby-red/1309767984.p;jsessionid=80088D10A3FBD1D551064C92DD5D657B.bbolsp-app01-153?id=mp1309767984&amp;skuId=1309767984&amp;st=pcmcat138500050001_categoryid$abcat0502000&amp;cp=30&amp;lp=39#tab=buyingOptions</t>
  </si>
  <si>
    <t>http://www.bestbuy.com/site/satellite-15-6-laptop-amd-a4-series-4gb-memory-500gb-hard-drive-satin-black/1309972487.p;jsessionid=80088D10A3FBD1D551064C92DD5D657B.bbolsp-app01-153?id=mp1309972487&amp;skuId=1309972487&amp;st=pcmcat138500050001_categoryid$abcat0502000&amp;cp=30&amp;lp=40#tab=buyingOptions</t>
  </si>
  <si>
    <t>Lenovo - 14" ThinkPad Ultrabook - 4 GB Memory and 180 GB Solid State Drive</t>
  </si>
  <si>
    <t>http://www.bestbuy.com/site/14-thinkpad-ultrabook-4-gb-memory-and-180-gb-solid-state-drive/1310243538.p;jsessionid=80088D10A3FBD1D551064C92DD5D657B.bbolsp-app01-153?id=mp1310243538&amp;skuId=1310243538&amp;st=pcmcat138500050001_categoryid$abcat0502000&amp;cp=30&amp;lp=41#tab=buyingOptions</t>
  </si>
  <si>
    <t>Acer - Gateway 15.6" Laptop - 4GB Memory - 500GB Hard Drive - Black</t>
  </si>
  <si>
    <t>http://www.bestbuy.com/site/gateway-15-6-laptop-4gb-memory-500gb-hard-drive-black/1308704607.p;jsessionid=80088D10A3FBD1D551064C92DD5D657B.bbolsp-app01-153?id=mp1308704607&amp;skuId=1308704607&amp;st=pcmcat138500050001_categoryid$abcat0502000&amp;cp=30&amp;lp=42#tab=buyingOptions</t>
  </si>
  <si>
    <t>http://www.bestbuy.com/site/15-6-aspire-notebook-4-gb-memory-500-gb-hard-drive/1309922253.p;jsessionid=80088D10A3FBD1D551064C92DD5D657B.bbolsp-app01-153?id=mp1309922253&amp;skuId=1309922253&amp;st=pcmcat138500050001_categoryid$abcat0502000&amp;cp=30&amp;lp=43#tab=buyingOptions</t>
  </si>
  <si>
    <t>Acer - 11.6" TravelMate Notebook - 4 GB Memory - 500 GB Hard Drive</t>
  </si>
  <si>
    <t>http://www.bestbuy.com/site/11-6-travelmate-notebook-4-gb-memory-500-gb-hard-drive/1308999249.p;jsessionid=80088D10A3FBD1D551064C92DD5D657B.bbolsp-app01-153?id=mp1308999249&amp;skuId=1308999249&amp;st=pcmcat138500050001_categoryid$abcat0502000&amp;cp=30&amp;lp=44#tab=buyingOptions</t>
  </si>
  <si>
    <t>Toshiba - 17.3" Satellite Notebook - 6 GB Memory - 750 GB Hard Drive</t>
  </si>
  <si>
    <t>http://www.bestbuy.com/site/17-3-satellite-notebook-6-gb-memory-750-gb-hard-drive/1309178506.p;jsessionid=80088D10A3FBD1D551064C92DD5D657B.bbolsp-app01-153?id=mp1309178506&amp;skuId=1309178506&amp;st=pcmcat138500050001_categoryid$abcat0502000&amp;cp=30&amp;lp=45#tab=buyingOptions</t>
  </si>
  <si>
    <t>Asus - 11.6" Touch-Screen Laptop - Intel Core i3 - 4GB Memory - 500GB Hard Drive - Black</t>
  </si>
  <si>
    <t>http://www.bestbuy.com/site/11-6-touch-screen-laptop-intel-core-i3-4gb-memory-500gb-hard-drive-black/1309869398.p;jsessionid=80088D10A3FBD1D551064C92DD5D657B.bbolsp-app01-153?id=mp1309869398&amp;skuId=1309869398&amp;st=pcmcat138500050001_categoryid$abcat0502000&amp;cp=30&amp;lp=46#tab=buyingOptions</t>
  </si>
  <si>
    <t>HP - 14" Pavilion Chromebook Notebook and 16 GB Solid State Drive</t>
  </si>
  <si>
    <t>http://www.bestbuy.com/site/14-pavilion-chromebook-notebook-and-16-gb-solid-state-drive/1309084920.p;jsessionid=80088D10A3FBD1D551064C92DD5D657B.bbolsp-app01-153?id=mp1309084920&amp;skuId=1309084920&amp;st=pcmcat138500050001_categoryid$abcat0502000&amp;cp=30&amp;lp=47#tab=buyingOptions</t>
  </si>
  <si>
    <t>Asus - 14.1" VivoBook Ultrabook - 4 GB Memory - 500 GB Hard Drive</t>
  </si>
  <si>
    <t>http://www.bestbuy.com/site/14-1-vivobook-ultrabook-4-gb-memory-500-gb-hard-drive/1309738687.p;jsessionid=80088D10A3FBD1D551064C92DD5D657B.bbolsp-app01-153?id=mp1309738687&amp;skuId=1309738687&amp;st=pcmcat138500050001_categoryid$abcat0502000&amp;cp=30&amp;lp=48#tab=buyingOptions</t>
  </si>
  <si>
    <t>http://www.bestbuy.com/site/14-travelmate-notebook-8-gb-memory-and-256-gb-solid-state-drive/1309230990.p;jsessionid=80088D10A3FBD1D551064C92DD5D657B.bbolsp-app01-153?id=mp1309230990&amp;skuId=1309230990&amp;st=pcmcat138500050001_categoryid$abcat0502000&amp;cp=30&amp;lp=49#tab=buyingOptions</t>
  </si>
  <si>
    <t>http://www.bestbuy.com/site/elitebook-840-g1-14-laptop-intel-core-i7-8gb-memory-500gb-hard-drive-black/1309222803.p;jsessionid=80088D10A3FBD1D551064C92DD5D657B.bbolsp-app01-153?id=mp1309222803&amp;skuId=1309222803&amp;st=pcmcat138500050001_categoryid$abcat0502000&amp;cp=30&amp;lp=50#tab=buyingOptions</t>
  </si>
  <si>
    <t>http://www.bestbuy.com/site/elitebook-revolve-tablet-pc-11-6-intel-core-i5-i5-3437u-1-90-ghz/1306614472.p;jsessionid=3D9EE8907B1FAAE63EB9F1AD708CBD49.bbolsp-app03-179?id=mp1306614472&amp;skuId=1306614472&amp;st=pcmcat138500050001_categoryid$abcat0502000&amp;cp=31&amp;lp=1#tab=buyingOptions</t>
  </si>
  <si>
    <t>http://www.bestbuy.com/site/15-6-thinkpad-edge-notebook-4-gb-memory-500-gb-hard-drive/1310384408.p;jsessionid=3D9EE8907B1FAAE63EB9F1AD708CBD49.bbolsp-app03-179?id=mp1310384408&amp;skuId=1310384408&amp;st=pcmcat138500050001_categoryid$abcat0502000&amp;cp=31&amp;lp=2#tab=buyingOptions</t>
  </si>
  <si>
    <t>http://www.bestbuy.com/site/15-6-thinkpad-notebook-4-gb-memory-500-gb-hard-drive/1309339952.p;jsessionid=3D9EE8907B1FAAE63EB9F1AD708CBD49.bbolsp-app03-179?id=mp1309339952&amp;skuId=1309339952&amp;st=pcmcat138500050001_categoryid$abcat0502000&amp;cp=31&amp;lp=3#tab=buyingOptions</t>
  </si>
  <si>
    <t>http://www.bestbuy.com/site/14-touch-screen-laptop-amd-e-series-4gb-memory-500gb-hard-drive-silver-gray/1310243453.p;jsessionid=3D9EE8907B1FAAE63EB9F1AD708CBD49.bbolsp-app03-179?id=mp1310243453&amp;skuId=1310243453&amp;st=pcmcat138500050001_categoryid$abcat0502000&amp;cp=31&amp;lp=4#tab=buyingOptions</t>
  </si>
  <si>
    <t>Acer - 13.3" Aspire Ultrabook - 4 GB Memory and 256 GB Solid State Drive</t>
  </si>
  <si>
    <t>http://www.bestbuy.com/site/13-3-aspire-ultrabook-4-gb-memory-and-256-gb-solid-state-drive/1306277301.p;jsessionid=3D9EE8907B1FAAE63EB9F1AD708CBD49.bbolsp-app03-179?id=mp1306277301&amp;skuId=1306277301&amp;st=pcmcat138500050001_categoryid$abcat0502000&amp;cp=31&amp;lp=5#tab=buyingOptions</t>
  </si>
  <si>
    <t>Acer - 15.6" TravelMate Notebook - 4 GB Memory - 500 GB Hard Drive</t>
  </si>
  <si>
    <t>http://www.bestbuy.com/site/15-6-travelmate-notebook-4-gb-memory-500-gb-hard-drive/1309147793.p;jsessionid=3D9EE8907B1FAAE63EB9F1AD708CBD49.bbolsp-app03-179?id=mp1309147793&amp;skuId=1309147793&amp;st=pcmcat138500050001_categoryid$abcat0502000&amp;cp=31&amp;lp=6#tab=buyingOptions</t>
  </si>
  <si>
    <t>http://www.bestbuy.com/site/14-ideapad-notebook-4-gb-memory-500-gb-hard-drive/1308755715.p;jsessionid=3D9EE8907B1FAAE63EB9F1AD708CBD49.bbolsp-app03-179?id=mp1308755715&amp;skuId=1308755715&amp;st=pcmcat138500050001_categoryid$abcat0502000&amp;cp=31&amp;lp=7#tab=buyingOptions</t>
  </si>
  <si>
    <t>http://www.bestbuy.com/site/probook-450-15-6-laptop-intel-core-i7-8gb-memory-500gb-hard-drive-black/1309339549.p;jsessionid=3D9EE8907B1FAAE63EB9F1AD708CBD49.bbolsp-app03-179?id=mp1309339549&amp;skuId=1309339549&amp;st=pcmcat138500050001_categoryid$abcat0502000&amp;cp=31&amp;lp=8#tab=buyingOptions</t>
  </si>
  <si>
    <t>Lenovo - ThinkPad 12.5" Tablet PC - Wi-Fi - Intel Core i7 i7-3520M 2.90 GHz - LED Backlight - Black</t>
  </si>
  <si>
    <t>http://www.bestbuy.com/site/thinkpad-12-5-tablet-pc-wi-fi-intel-core-i7-i7-3520m-2-90-ghz-led-backlight-black/1305555660.p;jsessionid=3D9EE8907B1FAAE63EB9F1AD708CBD49.bbolsp-app03-179?id=mp1305555660&amp;skuId=1305555660&amp;st=pcmcat138500050001_categoryid$abcat0502000&amp;cp=31&amp;lp=9#tab=buyingOptions</t>
  </si>
  <si>
    <t>http://www.bestbuy.com/site/elitebook-folio-9470m-14-laptop-intel-core-i5-4gb-memory-500gb-hard-drive-platinum/1306846309.p;jsessionid=3D9EE8907B1FAAE63EB9F1AD708CBD49.bbolsp-app03-179?id=mp1306846309&amp;skuId=1306846309&amp;st=pcmcat138500050001_categoryid$abcat0502000&amp;cp=31&amp;lp=10#tab=buyingOptions</t>
  </si>
  <si>
    <t>Lenovo - ThinkPad Helix Ultrabook 2-in-1 11.6" Touch-Screen Laptop - 4GB Memory</t>
  </si>
  <si>
    <t>http://www.bestbuy.com/site/thinkpad-helix-ultrabook-2-in-1-11-6-touch-screen-laptop-4gb-memory/1307373354.p;jsessionid=3D9EE8907B1FAAE63EB9F1AD708CBD49.bbolsp-app03-179?id=mp1307373354&amp;skuId=1307373354&amp;st=pcmcat138500050001_categoryid$abcat0502000&amp;cp=31&amp;lp=11#tab=buyingOptions</t>
  </si>
  <si>
    <t>Lenovo - ThinkPad Tablet PC - 12.5" - In-plane Switching (IPS) Technology - Intel Core i5 i5-3320M 2.60 GHz</t>
  </si>
  <si>
    <t>http://www.bestbuy.com/site/thinkpad-tablet-pc-12-5-in-plane-switching-ips-technology-intel-core-i5-i5-3320m-2-60-ghz/1307373231.p;jsessionid=3D9EE8907B1FAAE63EB9F1AD708CBD49.bbolsp-app03-179?id=mp1307373231&amp;skuId=1307373231&amp;st=pcmcat138500050001_categoryid$abcat0502000&amp;cp=31&amp;lp=12#tab=buyingOptions</t>
  </si>
  <si>
    <t>Lenovo - ThinkPad T430 14" Laptop - 4GB Memory - 500GB Hard Drive - Black</t>
  </si>
  <si>
    <t>http://www.bestbuy.com/site/thinkpad-t430-14-laptop-4gb-memory-500gb-hard-drive-black/1306975948.p;jsessionid=3D9EE8907B1FAAE63EB9F1AD708CBD49.bbolsp-app03-179?id=mp1306975948&amp;skuId=1306975948&amp;st=pcmcat138500050001_categoryid$abcat0502000&amp;cp=31&amp;lp=13#tab=buyingOptions</t>
  </si>
  <si>
    <t>http://www.bestbuy.com/site/15-6-probook-notebook-4-gb-memory-500-gb-hard-drive/1308965589.p;jsessionid=3D9EE8907B1FAAE63EB9F1AD708CBD49.bbolsp-app03-179?id=mp1308965589&amp;skuId=1308965589&amp;st=pcmcat138500050001_categoryid$abcat0502000&amp;cp=31&amp;lp=14#tab=buyingOptions</t>
  </si>
  <si>
    <t>Acer - Aspire V3 Series 15.6" Laptop - 4GB Memory - 750GB Hard Drive - Nightfall Gray</t>
  </si>
  <si>
    <t>http://www.bestbuy.com/site/aspire-v3-series-15-6-laptop-4gb-memory-750gb-hard-drive-nightfall-gray/1308888369.p;jsessionid=3D9EE8907B1FAAE63EB9F1AD708CBD49.bbolsp-app03-179?id=mp1308888369&amp;skuId=1308888369&amp;st=pcmcat138500050001_categoryid$abcat0502000&amp;cp=31&amp;lp=15#tab=buyingOptions</t>
  </si>
  <si>
    <t>Asus - 11.6" Touch-Screen Laptop - 2GB Memory - 320GB Hard Drive - Black</t>
  </si>
  <si>
    <t>http://www.bestbuy.com/site/11-6-touch-screen-laptop-2gb-memory-320gb-hard-drive-black/1308505907.p;jsessionid=3D9EE8907B1FAAE63EB9F1AD708CBD49.bbolsp-app03-179?id=mp1308505907&amp;skuId=1308505907&amp;st=pcmcat138500050001_categoryid$abcat0502000&amp;cp=31&amp;lp=16#tab=buyingOptions</t>
  </si>
  <si>
    <t>http://www.bestbuy.com/site/ne-series-17-3-laptop-amd-e-series-4gb-memory-500gb-hard-drive-black/1309021611.p;jsessionid=3D9EE8907B1FAAE63EB9F1AD708CBD49.bbolsp-app03-179?id=mp1309021611&amp;skuId=1309021611&amp;st=pcmcat138500050001_categoryid$abcat0502000&amp;cp=31&amp;lp=17#tab=buyingOptions</t>
  </si>
  <si>
    <t>http://www.bestbuy.com/site/elitebook-840-g1-14-laptop-intel-core-i5-4gb-memory-500gb-hard-drive-black/1309050345.p;jsessionid=3D9EE8907B1FAAE63EB9F1AD708CBD49.bbolsp-app03-179?id=mp1309050345&amp;skuId=1309050345&amp;st=pcmcat138500050001_categoryid$abcat0502000&amp;cp=31&amp;lp=18#tab=buyingOptions</t>
  </si>
  <si>
    <t>http://www.bestbuy.com/site/15-6-travelmate-notebook-4-gb-memory-500-gb-hard-drive/1309060061.p;jsessionid=3D9EE8907B1FAAE63EB9F1AD708CBD49.bbolsp-app03-179?id=mp1309060061&amp;skuId=1309060061&amp;st=pcmcat138500050001_categoryid$abcat0502000&amp;cp=31&amp;lp=19#tab=buyingOptions</t>
  </si>
  <si>
    <t>http://www.bestbuy.com/site/12-5-elitebook-notebook-4-gb-memory-500-gb-hard-drive/1308966685.p;jsessionid=3D9EE8907B1FAAE63EB9F1AD708CBD49.bbolsp-app03-179?id=mp1308966685&amp;skuId=1308966685&amp;st=pcmcat138500050001_categoryid$abcat0502000&amp;cp=31&amp;lp=20#tab=buyingOptions</t>
  </si>
  <si>
    <t>http://www.bestbuy.com/site/15-6-pavilion-notebook-4-gb-memory-750-gb-hard-drive/1308704577.p;jsessionid=3D9EE8907B1FAAE63EB9F1AD708CBD49.bbolsp-app03-179?id=mp1308704577&amp;skuId=1308704577&amp;st=pcmcat138500050001_categoryid$abcat0502000&amp;cp=31&amp;lp=21#tab=buyingOptions</t>
  </si>
  <si>
    <t>Asus - 15.6" VivoBook Notebook - 4 GB Memory - 500 GB Hard Drive</t>
  </si>
  <si>
    <t>http://www.bestbuy.com/site/15-6-vivobook-notebook-4-gb-memory-500-gb-hard-drive/1307937365.p;jsessionid=3D9EE8907B1FAAE63EB9F1AD708CBD49.bbolsp-app03-179?id=mp1307937365&amp;skuId=1307937365&amp;st=pcmcat138500050001_categoryid$abcat0502000&amp;cp=31&amp;lp=22#tab=buyingOptions</t>
  </si>
  <si>
    <t>http://www.bestbuy.com/site/portege-2-in-1-11-6-touch-screen-laptop-intel-core-i5-4gb-memory-128gb-solid-state-drive-ultimate-silver/1307674208.p;jsessionid=3D9EE8907B1FAAE63EB9F1AD708CBD49.bbolsp-app03-179?id=mp1307674208&amp;skuId=1307674208&amp;st=pcmcat138500050001_categoryid$abcat0502000&amp;cp=31&amp;lp=23#tab=buyingOptions</t>
  </si>
  <si>
    <t>http://www.bestbuy.com/site/14-thinkpad-edge-notebook-4-gb-memory-500-gb-hard-drive/1307888384.p;jsessionid=3D9EE8907B1FAAE63EB9F1AD708CBD49.bbolsp-app03-179?id=mp1307888384&amp;skuId=1307888384&amp;st=pcmcat138500050001_categoryid$abcat0502000&amp;cp=31&amp;lp=24#tab=buyingOptions</t>
  </si>
  <si>
    <t>http://www.bestbuy.com/site/14-zbook-notebook-8-gb-memory-750-gb-hard-drive/1309636617.p;jsessionid=3D9EE8907B1FAAE63EB9F1AD708CBD49.bbolsp-app03-179?id=mp1309636617&amp;skuId=1309636617&amp;st=pcmcat138500050001_categoryid$abcat0502000&amp;cp=31&amp;lp=25#tab=buyingOptions</t>
  </si>
  <si>
    <t>Lenovo - 15.6" ThinkPad Notebook - 8 GB Memory and 240 GB Solid State Drive</t>
  </si>
  <si>
    <t>http://www.bestbuy.com/site/15-6-thinkpad-notebook-8-gb-memory-and-240-gb-solid-state-drive/1309840199.p;jsessionid=3D9EE8907B1FAAE63EB9F1AD708CBD49.bbolsp-app03-179?id=mp1309840199&amp;skuId=1309840199&amp;st=pcmcat138500050001_categoryid$abcat0502000&amp;cp=31&amp;lp=26#tab=buyingOptions</t>
  </si>
  <si>
    <t>HP - Pavilion TouchSmart 15.6" Touch-Screen Laptop - 4GB Memory - 750GB Hard Drive - Black</t>
  </si>
  <si>
    <t>http://www.bestbuy.com/site/pavilion-touchsmart-15-6-touch-screen-laptop-4gb-memory-750gb-hard-drive-black/1309428755.p;jsessionid=3D9EE8907B1FAAE63EB9F1AD708CBD49.bbolsp-app03-179?id=mp1309428755&amp;skuId=1309428755&amp;st=pcmcat138500050001_categoryid$abcat0502000&amp;cp=31&amp;lp=27#tab=buyingOptions</t>
  </si>
  <si>
    <t>http://www.bestbuy.com/site/probook-640-g1-14-laptop-4gb-memory-500gb-hard-drive-black/1309339563.p;jsessionid=3D9EE8907B1FAAE63EB9F1AD708CBD49.bbolsp-app03-179?id=mp1309339563&amp;skuId=1309339563&amp;st=pcmcat138500050001_categoryid$abcat0502000&amp;cp=31&amp;lp=28#tab=buyingOptions</t>
  </si>
  <si>
    <t>Acer - Aspire Ultrabook/Tablet 11.6" In-plane Switching Tech. Intel Core i5 i5-3339Y 1.50GHz</t>
  </si>
  <si>
    <t>http://www.bestbuy.com/site/aspire-ultrabook-tablet-11-6-in-plane-switching-tech-intel-core-i5-i5-3339y-1-50ghz/1307645925.p;jsessionid=3D9EE8907B1FAAE63EB9F1AD708CBD49.bbolsp-app03-179?id=mp1307645925&amp;skuId=1307645925&amp;st=pcmcat138500050001_categoryid$abcat0502000&amp;cp=31&amp;lp=29#tab=buyingOptions</t>
  </si>
  <si>
    <t>HP - SlateBook - 16GB</t>
  </si>
  <si>
    <t>http://www.bestbuy.com/site/slatebook-16gb/1307712276.p;jsessionid=3D9EE8907B1FAAE63EB9F1AD708CBD49.bbolsp-app03-179?id=mp1307712276&amp;skuId=1307712276&amp;st=pcmcat138500050001_categoryid$abcat0502000&amp;cp=31&amp;lp=30#tab=buyingOptions</t>
  </si>
  <si>
    <t>HP - Refurbished - 15.6" Notebook - 4 GB Memory - 500 GB Hard Drive</t>
  </si>
  <si>
    <t>http://www.bestbuy.com/site/refurbished-15-6-notebook-4-gb-memory-500-gb-hard-drive/1306307367.p;jsessionid=3D9EE8907B1FAAE63EB9F1AD708CBD49.bbolsp-app03-179?id=mp1306307367&amp;skuId=1306307367&amp;st=pcmcat138500050001_categoryid$abcat0502000&amp;cp=31&amp;lp=32#tab=buyingOptions</t>
  </si>
  <si>
    <t>Acer - Aspire V5 Series 11.6" Laptop - 4GB Memory - 320GB Hard Drive - Black</t>
  </si>
  <si>
    <t>http://www.bestbuy.com/site/aspire-v5-series-11-6-laptop-4gb-memory-320gb-hard-drive-black/1307994665.p;jsessionid=3D9EE8907B1FAAE63EB9F1AD708CBD49.bbolsp-app03-179?id=mp1307994665&amp;skuId=1307994665&amp;st=pcmcat138500050001_categoryid$abcat0502000&amp;cp=31&amp;lp=33#tab=buyingOptions</t>
  </si>
  <si>
    <t>Acer - 11.6" Aspire Notebook - 4 GB Memory - 500 GB Hard Drive</t>
  </si>
  <si>
    <t>http://www.bestbuy.com/site/11-6-aspire-notebook-4-gb-memory-500-gb-hard-drive/1309606870.p;jsessionid=3D9EE8907B1FAAE63EB9F1AD708CBD49.bbolsp-app03-179?id=mp1309606870&amp;skuId=1309606870&amp;st=pcmcat138500050001_categoryid$abcat0502000&amp;cp=31&amp;lp=34#tab=buyingOptions</t>
  </si>
  <si>
    <t>HP - Refurbished - 15.6" Pavilion TouchSmart Notebook - 6 GB Memory - 500 GB Hard Drive</t>
  </si>
  <si>
    <t>http://www.bestbuy.com/site/refurbished-15-6-pavilion-touchsmart-notebook-6-gb-memory-500-gb-hard-drive/1309200863.p;jsessionid=3D9EE8907B1FAAE63EB9F1AD708CBD49.bbolsp-app03-179?id=mp1309200863&amp;skuId=1309200863&amp;st=pcmcat138500050001_categoryid$abcat0502000&amp;cp=31&amp;lp=35#tab=buyingOptions</t>
  </si>
  <si>
    <t>http://www.bestbuy.com/site/340-g1-14-laptop-4gb-memory-500gb-hard-drive-silver/1309575176.p;jsessionid=3D9EE8907B1FAAE63EB9F1AD708CBD49.bbolsp-app03-179?id=mp1309575176&amp;skuId=1309575176&amp;st=pcmcat138500050001_categoryid$abcat0502000&amp;cp=31&amp;lp=36#tab=buyingOptions</t>
  </si>
  <si>
    <t>http://www.bestbuy.com/site/11-6-touch-screen-laptop-intel-pentium-4gb-memory-500gb-hard-drive-black-matte/1309767809.p;jsessionid=3D9EE8907B1FAAE63EB9F1AD708CBD49.bbolsp-app03-179?id=mp1309767809&amp;skuId=1309767809&amp;st=pcmcat138500050001_categoryid$abcat0502000&amp;cp=31&amp;lp=37#tab=buyingOptions</t>
  </si>
  <si>
    <t>http://www.bestbuy.com/site/touchsmart-15-6-touch-screen-laptop-amd-a4-series-4gb-memory-500gb-hard-drive-sparkling-black/1309629244.p;jsessionid=3D9EE8907B1FAAE63EB9F1AD708CBD49.bbolsp-app03-179?id=mp1309629244&amp;skuId=1309629244&amp;st=pcmcat138500050001_categoryid$abcat0502000&amp;cp=31&amp;lp=38#tab=buyingOptions</t>
  </si>
  <si>
    <t>http://www.bestbuy.com/site/elitebook-folio-1040-g1-14-laptop-intel-core-i5-4gb-memory-180gb-solid-state-drive-platinum-silver/1309532391.p;jsessionid=3D9EE8907B1FAAE63EB9F1AD708CBD49.bbolsp-app03-179?id=mp1309532391&amp;skuId=1309532391&amp;st=pcmcat138500050001_categoryid$abcat0502000&amp;cp=31&amp;lp=39#tab=buyingOptions</t>
  </si>
  <si>
    <t>HP - Refurbished - 15.6" Pavilion Notebook - 4 GB Memory - 750 GB Hard Drive</t>
  </si>
  <si>
    <t>http://www.bestbuy.com/site/refurbished-15-6-pavilion-notebook-4-gb-memory-750-gb-hard-drive/1309831920.p;jsessionid=3D9EE8907B1FAAE63EB9F1AD708CBD49.bbolsp-app03-179?id=mp1309831920&amp;skuId=1309831920&amp;st=pcmcat138500050001_categoryid$abcat0502000&amp;cp=31&amp;lp=40#tab=buyingOptions</t>
  </si>
  <si>
    <t>http://www.bestbuy.com/site/17-3-satellite-notebook-6-gb-memory-750-gb-hard-drive/1309613670.p;jsessionid=3D9EE8907B1FAAE63EB9F1AD708CBD49.bbolsp-app03-179?id=mp1309613670&amp;skuId=1309613670&amp;st=pcmcat138500050001_categoryid$abcat0502000&amp;cp=31&amp;lp=41#tab=buyingOptions</t>
  </si>
  <si>
    <t>http://www.bestbuy.com/site/refurbished-13-3-aspire-ultrabook-4-gb-memory-and-128-gb-solid-state-drive/1307412404.p;jsessionid=3D9EE8907B1FAAE63EB9F1AD708CBD49.bbolsp-app03-179?id=mp1307412404&amp;skuId=1307412404&amp;st=pcmcat138500050001_categoryid$abcat0502000&amp;cp=31&amp;lp=42#tab=buyingOptions</t>
  </si>
  <si>
    <t>HP - Refurbished - 17.3" ENVY TouchSmart Notebook - 12 GB Memory - 1 TB Hard Drive</t>
  </si>
  <si>
    <t>http://www.bestbuy.com/site/refurbished-17-3-envy-touchsmart-notebook-12-gb-memory-1-tb-hard-drive/1309084791.p;jsessionid=3D9EE8907B1FAAE63EB9F1AD708CBD49.bbolsp-app03-179?id=mp1309084791&amp;skuId=1309084791&amp;st=pcmcat138500050001_categoryid$abcat0502000&amp;cp=31&amp;lp=43#tab=buyingOptions</t>
  </si>
  <si>
    <t>Acer - Refurbished - 11.6" Aspire Notebook - 4 GB Memory - 320 GB Hard Drive</t>
  </si>
  <si>
    <t>http://www.bestbuy.com/site/refurbished-11-6-aspire-notebook-4-gb-memory-320-gb-hard-drive/1308957737.p;jsessionid=3D9EE8907B1FAAE63EB9F1AD708CBD49.bbolsp-app03-179?id=mp1308957737&amp;skuId=1308957737&amp;st=pcmcat138500050001_categoryid$abcat0502000&amp;cp=31&amp;lp=44#tab=buyingOptions</t>
  </si>
  <si>
    <t>Acer - 13.3" Aspire Ultrabook - 8 GB Memory and 256 GB Solid State Drive</t>
  </si>
  <si>
    <t>http://www.bestbuy.com/site/13-3-aspire-ultrabook-8-gb-memory-and-256-gb-solid-state-drive/1308851578.p;jsessionid=3D9EE8907B1FAAE63EB9F1AD708CBD49.bbolsp-app03-179?id=mp1308851578&amp;skuId=1308851578&amp;st=pcmcat138500050001_categoryid$abcat0502000&amp;cp=31&amp;lp=45#tab=buyingOptions</t>
  </si>
  <si>
    <t>http://www.bestbuy.com/site/15-6-notebook-4-gb-memory-500-gb-hard-drive/1308704560.p;jsessionid=3D9EE8907B1FAAE63EB9F1AD708CBD49.bbolsp-app03-179?id=mp1308704560&amp;skuId=1308704560&amp;st=pcmcat138500050001_categoryid$abcat0502000&amp;cp=31&amp;lp=46#tab=buyingOptions</t>
  </si>
  <si>
    <t>http://www.bestbuy.com/site/gt60-dominator-424-15-6-laptop-intel-core-i7-8gb-memory-1tb-hard-drive/5185111.p;jsessionid=3D9EE8907B1FAAE63EB9F1AD708CBD49.bbolsp-app03-179?id=1219113400423&amp;skuId=5185111&amp;st=pcmcat138500050001_categoryid$abcat0502000&amp;cp=31&amp;lp=47</t>
  </si>
  <si>
    <t>Acer - TravelMate P4 Series 15.6" Laptop - Intel Core i5 - 8GB Memory - 128GB Solid State Drive - Black</t>
  </si>
  <si>
    <t>http://www.bestbuy.com/site/travelmate-p4-series-15-6-laptop-intel-core-i5-8gb-memory-128gb-solid-state-drive-black/1309738991.p;jsessionid=3D9EE8907B1FAAE63EB9F1AD708CBD49.bbolsp-app03-179?id=mp1309738991&amp;skuId=1309738991&amp;st=pcmcat138500050001_categoryid$abcat0502000&amp;cp=31&amp;lp=48#tab=buyingOptions</t>
  </si>
  <si>
    <t>Lenovo - 15.6" ThinkPad Notebook - 8 GB Memory and 256 GB Solid State Drive</t>
  </si>
  <si>
    <t>http://www.bestbuy.com/site/15-6-thinkpad-notebook-8-gb-memory-and-256-gb-solid-state-drive/1309575251.p;jsessionid=3D9EE8907B1FAAE63EB9F1AD708CBD49.bbolsp-app03-179?id=mp1309575251&amp;skuId=1309575251&amp;st=pcmcat138500050001_categoryid$abcat0502000&amp;cp=31&amp;lp=49#tab=buyingOptions</t>
  </si>
  <si>
    <t>http://www.bestbuy.com/site/14-thinkpad-ultrabook-8-gb-memory-and-256-gb-solid-state-drive/1309359806.p;jsessionid=3D9EE8907B1FAAE63EB9F1AD708CBD49.bbolsp-app03-179?id=mp1309359806&amp;skuId=1309359806&amp;st=pcmcat138500050001_categoryid$abcat0502000&amp;cp=31&amp;lp=50#tab=buyingOptions</t>
  </si>
  <si>
    <t>http://www.bestbuy.com/site/satellite-11-6-touch-screen-laptop-intel-celeron-4gb-memory-500gb-hard-drive-silver/1309362011.p;jsessionid=D65E4EA7196DAA0EE7E3B420CFD72ABE.bbolsp-app01-128?id=mp1309362011&amp;skuId=1309362011&amp;st=pcmcat138500050001_categoryid$abcat0502000&amp;cp=32&amp;lp=1#tab=buyingOptions</t>
  </si>
  <si>
    <t>HP - 255 G2 15.6" Laptop - AMD E-Series - 4GB Memory - 320GB Hard Drive - Black</t>
  </si>
  <si>
    <t>http://www.bestbuy.com/site/255-g2-15-6-laptop-amd-e-series-4gb-memory-320gb-hard-drive-black/1309606887.p;jsessionid=D65E4EA7196DAA0EE7E3B420CFD72ABE.bbolsp-app01-128?id=mp1309606887&amp;skuId=1309606887&amp;st=pcmcat138500050001_categoryid$abcat0502000&amp;cp=32&amp;lp=2#tab=buyingOptions</t>
  </si>
  <si>
    <t>http://www.bestbuy.com/site/11-6-travelmate-notebook-4-gb-memory-500-gb-hard-drive/1309339242.p;jsessionid=D65E4EA7196DAA0EE7E3B420CFD72ABE.bbolsp-app01-128?id=mp1309339242&amp;skuId=1309339242&amp;st=pcmcat138500050001_categoryid$abcat0502000&amp;cp=32&amp;lp=3#tab=buyingOptions</t>
  </si>
  <si>
    <t>http://www.bestbuy.com/site/probook-655-g1-15-6-laptop-8gb-memory-500gb-hard-drive-black/1309575152.p;jsessionid=D65E4EA7196DAA0EE7E3B420CFD72ABE.bbolsp-app01-128?id=mp1309575152&amp;skuId=1309575152&amp;st=pcmcat138500050001_categoryid$abcat0502000&amp;cp=32&amp;lp=4#tab=buyingOptions</t>
  </si>
  <si>
    <t>http://www.bestbuy.com/site/inspiron-15-6-laptop-amd-a8-series-12gb-memory-1tb-hard-drive-moon-silver/1309534210.p;jsessionid=D65E4EA7196DAA0EE7E3B420CFD72ABE.bbolsp-app01-128?id=mp1309534210&amp;skuId=1309534210&amp;st=pcmcat138500050001_categoryid$abcat0502000&amp;cp=32&amp;lp=5#tab=buyingOptions</t>
  </si>
  <si>
    <t>http://www.bestbuy.com/site/15-6-notebook-4-gb-memory-320-gb-hard-drive/1309498826.p;jsessionid=D65E4EA7196DAA0EE7E3B420CFD72ABE.bbolsp-app01-128?id=mp1309498826&amp;skuId=1309498826&amp;st=pcmcat138500050001_categoryid$abcat0502000&amp;cp=32&amp;lp=6#tab=buyingOptions</t>
  </si>
  <si>
    <t>http://www.bestbuy.com/site/15-6-notebook-4-gb-memory-500-gb-hard-drive/1309588855.p;jsessionid=D65E4EA7196DAA0EE7E3B420CFD72ABE.bbolsp-app01-128?id=mp1309588855&amp;skuId=1309588855&amp;st=pcmcat138500050001_categoryid$abcat0502000&amp;cp=32&amp;lp=7#tab=buyingOptions</t>
  </si>
  <si>
    <t>HP - Pavilion 15.6" Laptop - 4GB Memory - 500GB Hard Drive - Regal Purple</t>
  </si>
  <si>
    <t>http://www.bestbuy.com/site/pavilion-15-6-laptop-4gb-memory-500gb-hard-drive-regal-purple/1309767953.p;jsessionid=D65E4EA7196DAA0EE7E3B420CFD72ABE.bbolsp-app01-128?id=mp1309767953&amp;skuId=1309767953&amp;st=pcmcat138500050001_categoryid$abcat0502000&amp;cp=32&amp;lp=8#tab=buyingOptions</t>
  </si>
  <si>
    <t>HP - Refurbished - 14" EliteBook Notebook - 4 GB Memory and 128 GB Solid State Drive</t>
  </si>
  <si>
    <t>http://www.bestbuy.com/site/refurbished-14-elitebook-notebook-4-gb-memory-and-128-gb-solid-state-drive/1306109848.p;jsessionid=D65E4EA7196DAA0EE7E3B420CFD72ABE.bbolsp-app01-128?id=mp1306109848&amp;skuId=1306109848&amp;st=pcmcat138500050001_categoryid$abcat0502000&amp;cp=32&amp;lp=9#tab=buyingOptions</t>
  </si>
  <si>
    <t>http://www.bestbuy.com/site/340-g1-14-laptop-intel-core-i3-4gb-memory-500gb-hard-drive-silver/1309575183.p;jsessionid=D65E4EA7196DAA0EE7E3B420CFD72ABE.bbolsp-app01-128?id=mp1309575183&amp;skuId=1309575183&amp;st=pcmcat138500050001_categoryid$abcat0502000&amp;cp=32&amp;lp=10#tab=buyingOptions</t>
  </si>
  <si>
    <t>HP - Refurbished - 15.6" Envy Notebook - 8 GB Memory - 1 TB Hard Drive</t>
  </si>
  <si>
    <t>http://www.bestbuy.com/site/refurbished-15-6-envy-notebook-8-gb-memory-1-tb-hard-drive/1309236824.p;jsessionid=D65E4EA7196DAA0EE7E3B420CFD72ABE.bbolsp-app01-128?id=mp1309236824&amp;skuId=1309236824&amp;st=pcmcat138500050001_categoryid$abcat0502000&amp;cp=32&amp;lp=11#tab=buyingOptions</t>
  </si>
  <si>
    <t>http://www.bestbuy.com/site/14-thinkpad-ultrabook-4-gb-memory-500-gb-hard-drive/1309359752.p;jsessionid=D65E4EA7196DAA0EE7E3B420CFD72ABE.bbolsp-app01-128?id=mp1309359752&amp;skuId=1309359752&amp;st=pcmcat138500050001_categoryid$abcat0502000&amp;cp=32&amp;lp=12#tab=buyingOptions</t>
  </si>
  <si>
    <t>http://www.bestbuy.com/site/17-3-laptop-amd-a8-series-8gb-memory-1tb-hard-drive-amethyst-purple/1309629138.p;jsessionid=D65E4EA7196DAA0EE7E3B420CFD72ABE.bbolsp-app01-128?id=mp1309629138&amp;skuId=1309629138&amp;st=pcmcat138500050001_categoryid$abcat0502000&amp;cp=32&amp;lp=13#tab=buyingOptions</t>
  </si>
  <si>
    <t>http://www.bestbuy.com/site/255-g2-15-6-laptop-amd-e-series-2gb-memory-320gb-hard-drive-black/1309440832.p;jsessionid=D65E4EA7196DAA0EE7E3B420CFD72ABE.bbolsp-app01-128?id=mp1309440832&amp;skuId=1309440832&amp;st=pcmcat138500050001_categoryid$abcat0502000&amp;cp=32&amp;lp=14#tab=buyingOptions</t>
  </si>
  <si>
    <t>http://www.bestbuy.com/site/15-6-probook-notebook-4-gb-memory-500-gb-hard-drive/1309222865.p;jsessionid=D65E4EA7196DAA0EE7E3B420CFD72ABE.bbolsp-app01-128?id=mp1309222865&amp;skuId=1309222865&amp;st=pcmcat138500050001_categoryid$abcat0502000&amp;cp=32&amp;lp=15#tab=buyingOptions</t>
  </si>
  <si>
    <t>http://www.bestbuy.com/site/15-6-thinkpad-edge-notebook-4-gb-memory-320-gb-hard-drive/1309222896.p;jsessionid=D65E4EA7196DAA0EE7E3B420CFD72ABE.bbolsp-app01-128?id=mp1309222896&amp;skuId=1309222896&amp;st=pcmcat138500050001_categoryid$abcat0502000&amp;cp=32&amp;lp=16#tab=buyingOptions</t>
  </si>
  <si>
    <t>Acer - 14" Aspire Ultrabook - 6 GB Memory - 500 GB Hard Drive and 20 GB Solid State Drive</t>
  </si>
  <si>
    <t>http://www.bestbuy.com/site/14-aspire-ultrabook-6-gb-memory-500-gb-hard-drive-and-20-gb-solid-state-drive/1309230969.p;jsessionid=D65E4EA7196DAA0EE7E3B420CFD72ABE.bbolsp-app01-128?id=mp1309230969&amp;skuId=1309230969&amp;st=pcmcat138500050001_categoryid$abcat0502000&amp;cp=32&amp;lp=17#tab=buyingOptions</t>
  </si>
  <si>
    <t>http://www.bestbuy.com/site/elitebook-840-g1-14-laptop-intel-core-i3-4gb-memory-500gb-hard-drive-black/1309222810.p;jsessionid=D65E4EA7196DAA0EE7E3B420CFD72ABE.bbolsp-app01-128?id=mp1309222810&amp;skuId=1309222810&amp;st=pcmcat138500050001_categoryid$abcat0502000&amp;cp=32&amp;lp=18#tab=buyingOptions</t>
  </si>
  <si>
    <t>http://www.bestbuy.com/site/14-travelmate-notebook-4-gb-memory-500-gb-hard-drive/1309084845.p;jsessionid=D65E4EA7196DAA0EE7E3B420CFD72ABE.bbolsp-app01-128?id=mp1309084845&amp;skuId=1309084845&amp;st=pcmcat138500050001_categoryid$abcat0502000&amp;cp=32&amp;lp=19#tab=buyingOptions</t>
  </si>
  <si>
    <t>http://www.bestbuy.com/site/15-6-notebook-4-gb-memory-500-gb-hard-drive/1308999256.p;jsessionid=D65E4EA7196DAA0EE7E3B420CFD72ABE.bbolsp-app01-128?id=mp1308999256&amp;skuId=1308999256&amp;st=pcmcat138500050001_categoryid$abcat0502000&amp;cp=32&amp;lp=20#tab=buyingOptions</t>
  </si>
  <si>
    <t>http://www.bestbuy.com/site/15-6-notebook-8-gb-memory-500-gb-hard-drive/1309050185.p;jsessionid=D65E4EA7196DAA0EE7E3B420CFD72ABE.bbolsp-app01-128?id=mp1309050185&amp;skuId=1309050185&amp;st=pcmcat138500050001_categoryid$abcat0502000&amp;cp=32&amp;lp=21#tab=buyingOptions</t>
  </si>
  <si>
    <t>http://www.bestbuy.com/site/14-elitebook-notebook-8-gb-memory-and-180-gb-solid-state-drive/1309181292.p;jsessionid=D65E4EA7196DAA0EE7E3B420CFD72ABE.bbolsp-app01-128?id=mp1309181292&amp;skuId=1309181292&amp;st=pcmcat138500050001_categoryid$abcat0502000&amp;cp=32&amp;lp=22#tab=buyingOptions</t>
  </si>
  <si>
    <t>Gateway - 10.1" Netbook - 2 GB Memory - 500 GB Hard Drive</t>
  </si>
  <si>
    <t>http://www.bestbuy.com/site/10-1-netbook-2-gb-memory-500-gb-hard-drive/1309339235.p;jsessionid=D65E4EA7196DAA0EE7E3B420CFD72ABE.bbolsp-app01-128?id=mp1309339235&amp;skuId=1309339235&amp;st=pcmcat138500050001_categoryid$abcat0502000&amp;cp=32&amp;lp=23#tab=buyingOptions</t>
  </si>
  <si>
    <t>http://www.bestbuy.com/site/14-aspire-ultrabook-6-gb-memory-500-gb-hard-drive-and-20-gb-solid-state-drive/1309339259.p;jsessionid=D65E4EA7196DAA0EE7E3B420CFD72ABE.bbolsp-app01-128?id=mp1309339259&amp;skuId=1309339259&amp;st=pcmcat138500050001_categoryid$abcat0502000&amp;cp=32&amp;lp=24#tab=buyingOptions</t>
  </si>
  <si>
    <t>http://www.bestbuy.com/site/probook-645-g1-14-laptop-amd-a4-series-4gb-memory-500gb-hard-drive-black/1309339723.p;jsessionid=D65E4EA7196DAA0EE7E3B420CFD72ABE.bbolsp-app01-128?id=mp1309339723&amp;skuId=1309339723&amp;st=pcmcat138500050001_categoryid$abcat0502000&amp;cp=32&amp;lp=25#tab=buyingOptions</t>
  </si>
  <si>
    <t>HP - EliteBook 840 G1 14" Touch-Screen Laptop - 8GB Memory - 180GB Solid State Drive</t>
  </si>
  <si>
    <t>http://www.bestbuy.com/site/elitebook-840-g1-14-touch-screen-laptop-8gb-memory-180gb-solid-state-drive/1309181261.p;jsessionid=D65E4EA7196DAA0EE7E3B420CFD72ABE.bbolsp-app01-128?id=mp1309181261&amp;skuId=1309181261&amp;st=pcmcat138500050001_categoryid$abcat0502000&amp;cp=32&amp;lp=26#tab=buyingOptions</t>
  </si>
  <si>
    <t>http://www.bestbuy.com/site/14-thinkpad-ultrabook-4-gb-memory-500-gb-hard-drive/1309359790.p;jsessionid=D65E4EA7196DAA0EE7E3B420CFD72ABE.bbolsp-app01-128?id=mp1309359790&amp;skuId=1309359790&amp;st=pcmcat138500050001_categoryid$abcat0502000&amp;cp=32&amp;lp=27#tab=buyingOptions</t>
  </si>
  <si>
    <t>HP - 17.3" ZBook Notebook - 16 GB Memory - 750 GB Hard Drive and 32 GB Solid State Drive</t>
  </si>
  <si>
    <t>http://www.bestbuy.com/site/17-3-zbook-notebook-16-gb-memory-750-gb-hard-drive-and-32-gb-solid-state-drive/1308851615.p;jsessionid=D65E4EA7196DAA0EE7E3B420CFD72ABE.bbolsp-app01-128?id=mp1308851615&amp;skuId=1308851615&amp;st=pcmcat138500050001_categoryid$abcat0502000&amp;cp=32&amp;lp=28#tab=buyingOptions</t>
  </si>
  <si>
    <t>HP - EliteBook 820 G1 12.5" Laptop - 4GB Memory - 180GB Solid State Drive - Black</t>
  </si>
  <si>
    <t>http://www.bestbuy.com/site/elitebook-820-g1-12-5-laptop-4gb-memory-180gb-solid-state-drive-black/1309181315.p;jsessionid=D65E4EA7196DAA0EE7E3B420CFD72ABE.bbolsp-app01-128?id=mp1309181315&amp;skuId=1309181315&amp;st=pcmcat138500050001_categoryid$abcat0502000&amp;cp=32&amp;lp=29#tab=buyingOptions</t>
  </si>
  <si>
    <t>HP - Refurbished - 11.6" Notebook - 4 GB Memory - 320 GB Hard Drive</t>
  </si>
  <si>
    <t>http://www.bestbuy.com/site/refurbished-11-6-notebook-4-gb-memory-320-gb-hard-drive/1309965755.p;jsessionid=D65E4EA7196DAA0EE7E3B420CFD72ABE.bbolsp-app01-128?id=mp1309965755&amp;skuId=1309965755&amp;st=pcmcat138500050001_categoryid$abcat0502000&amp;cp=32&amp;lp=30#tab=buyingOptions</t>
  </si>
  <si>
    <t>http://www.bestbuy.com/site/ge60-apache-033-15-6-laptop-intel-core-i7-8gb-memory-1tb-hard-drive-aluminum-black/1310683556.p;jsessionid=D65E4EA7196DAA0EE7E3B420CFD72ABE.bbolsp-app01-128?id=mp1310683556&amp;skuId=1310683556&amp;st=pcmcat138500050001_categoryid$abcat0502000&amp;cp=32&amp;lp=31#tab=buyingOptions</t>
  </si>
  <si>
    <t>http://www.bestbuy.com/site/15-6-laptop-intel-core-i3-4gb-memory-320gb-hard-drive-black/1310239173.p;jsessionid=D65E4EA7196DAA0EE7E3B420CFD72ABE.bbolsp-app01-128?id=mp1310239173&amp;skuId=1310239173&amp;st=pcmcat138500050001_categoryid$abcat0502000&amp;cp=32&amp;lp=32#tab=buyingOptions</t>
  </si>
  <si>
    <t>http://www.bestbuy.com/site/14-thinkpad-ultrabook-4-gb-memory-and-180-gb-solid-state-drive/1310243545.p;jsessionid=D65E4EA7196DAA0EE7E3B420CFD72ABE.bbolsp-app01-128?id=mp1310243545&amp;skuId=1310243545&amp;st=pcmcat138500050001_categoryid$abcat0502000&amp;cp=32&amp;lp=33#tab=buyingOptions</t>
  </si>
  <si>
    <t>http://www.bestbuy.com/site/satellite-15-6-laptop-intel-core-i5-8gb-memory-500gb-hard-drive-mercury-silver/1309938025.p;jsessionid=D65E4EA7196DAA0EE7E3B420CFD72ABE.bbolsp-app01-128?id=mp1309938025&amp;skuId=1309938025&amp;st=pcmcat138500050001_categoryid$abcat0502000&amp;cp=32&amp;lp=34#tab=buyingOptions</t>
  </si>
  <si>
    <t>http://www.bestbuy.com/site/satellite-15-6-touch-screen-laptop-amd-a4-series-4gb-memory-750gb-hard-drive-satin-black/1310254381.p;jsessionid=D65E4EA7196DAA0EE7E3B420CFD72ABE.bbolsp-app01-128?id=mp1310254381&amp;skuId=1310254381&amp;st=pcmcat138500050001_categoryid$abcat0502000&amp;cp=32&amp;lp=35#tab=buyingOptions</t>
  </si>
  <si>
    <t>HP - Pavilion TouchSmart 10.1" Touch-Screen Laptop - 2GB Memory - 320GB Hard Drive - Anodized Silver/Sparkling Black</t>
  </si>
  <si>
    <t>http://www.bestbuy.com/site/pavilion-touchsmart-10-1-touch-screen-laptop-2gb-memory-320gb-hard-drive-anodized-silver-sparkling-black/1310610385.p;jsessionid=D65E4EA7196DAA0EE7E3B420CFD72ABE.bbolsp-app01-128?id=mp1310610385&amp;skuId=1310610385&amp;st=pcmcat138500050001_categoryid$abcat0502000&amp;cp=32&amp;lp=36#tab=buyingOptions</t>
  </si>
  <si>
    <t>http://www.bestbuy.com/site/15-6-notebook-4-gb-memory-500-gb-hard-drive/1310591127.p;jsessionid=D65E4EA7196DAA0EE7E3B420CFD72ABE.bbolsp-app01-128?id=mp1310591127&amp;skuId=1310591127&amp;st=pcmcat138500050001_categoryid$abcat0502000&amp;cp=32&amp;lp=37#tab=buyingOptions</t>
  </si>
  <si>
    <t>Dell - Inspiron 15.6" Laptop - 8GB Memory - 1TB Hard Drive - Moon Silver</t>
  </si>
  <si>
    <t>http://www.bestbuy.com/site/inspiron-15-6-laptop-8gb-memory-1tb-hard-drive-moon-silver/1310686939.p;jsessionid=D65E4EA7196DAA0EE7E3B420CFD72ABE.bbolsp-app01-128?id=mp1310686939&amp;skuId=1310686939&amp;st=pcmcat138500050001_categoryid$abcat0502000&amp;cp=32&amp;lp=38#tab=buyingOptions</t>
  </si>
  <si>
    <t>http://www.bestbuy.com/site/15-6-notebook-4-gb-memory-500-gb-hard-drive/1310554603.p;jsessionid=D65E4EA7196DAA0EE7E3B420CFD72ABE.bbolsp-app01-128?id=mp1310554603&amp;skuId=1310554603&amp;st=pcmcat138500050001_categoryid$abcat0502000&amp;cp=32&amp;lp=39#tab=buyingOptions</t>
  </si>
  <si>
    <t>http://www.bestbuy.com/site/refurbished-14-thinkpad-notebook-4-gb-memory-320-gb-hard-drive/1309938506.p;jsessionid=D65E4EA7196DAA0EE7E3B420CFD72ABE.bbolsp-app01-128?id=mp1309938506&amp;skuId=1309938506&amp;st=pcmcat138500050001_categoryid$abcat0502000&amp;cp=32&amp;lp=40#tab=buyingOptions</t>
  </si>
  <si>
    <t>http://www.bestbuy.com/site/14-laptop-8gb-memory-750gb-hard-drive-silver/1310306707.p;jsessionid=D65E4EA7196DAA0EE7E3B420CFD72ABE.bbolsp-app01-128?id=mp1310306707&amp;skuId=1310306707&amp;st=pcmcat138500050001_categoryid$abcat0502000&amp;cp=32&amp;lp=41#tab=buyingOptions</t>
  </si>
  <si>
    <t>http://www.bestbuy.com/site/refurbished-15-6-envy-touchsmart-notebook-8-gb-memory-750-gb-hard-drive/1310162273.p;jsessionid=D65E4EA7196DAA0EE7E3B420CFD72ABE.bbolsp-app01-128?id=mp1310162273&amp;skuId=1310162273&amp;st=pcmcat138500050001_categoryid$abcat0502000&amp;cp=32&amp;lp=42#tab=buyingOptions</t>
  </si>
  <si>
    <t>Lenovo - G Series 15.6" Laptop - 6GB Memory - 500GB Hard Drive - Black</t>
  </si>
  <si>
    <t>http://www.bestbuy.com/site/g-series-15-6-laptop-6gb-memory-500gb-hard-drive-black/1309954698.p;jsessionid=D65E4EA7196DAA0EE7E3B420CFD72ABE.bbolsp-app01-128?id=mp1309954698&amp;skuId=1309954698&amp;st=pcmcat138500050001_categoryid$abcat0502000&amp;cp=32&amp;lp=43#tab=buyingOptions</t>
  </si>
  <si>
    <t>Lenovo - 14" ThinkPad Notebook - 8 GB Memory and 240 GB Solid State Drive</t>
  </si>
  <si>
    <t>http://www.bestbuy.com/site/14-thinkpad-notebook-8-gb-memory-and-240-gb-solid-state-drive/1309927074.p;jsessionid=D65E4EA7196DAA0EE7E3B420CFD72ABE.bbolsp-app01-128?id=mp1309927074&amp;skuId=1309927074&amp;st=pcmcat138500050001_categoryid$abcat0502000&amp;cp=32&amp;lp=44#tab=buyingOptions</t>
  </si>
  <si>
    <t>Lenovo - Flex 15 2-in-1 15.6" Touch-Screen Laptop - Intel Core i3 - 4GB Memory - 500GB Hard Drive - Black</t>
  </si>
  <si>
    <t>http://www.bestbuy.com/site/flex-15-2-in-1-15-6-touch-screen-laptop-intel-core-i3-4gb-memory-500gb-hard-drive-black/1309834785.p;jsessionid=D65E4EA7196DAA0EE7E3B420CFD72ABE.bbolsp-app01-128?id=mp1309834785&amp;skuId=1309834785&amp;st=pcmcat138500050001_categoryid$abcat0502000&amp;cp=32&amp;lp=45#tab=buyingOptions</t>
  </si>
  <si>
    <t>http://www.bestbuy.com/site/flex-15d-2-in-1-15-6-touch-screen-laptop-amd-e-series-4gb-memory-500gb-hard-drive-black/1309851256.p;jsessionid=D65E4EA7196DAA0EE7E3B420CFD72ABE.bbolsp-app01-128?id=mp1309851256&amp;skuId=1309851256&amp;st=pcmcat138500050001_categoryid$abcat0502000&amp;cp=32&amp;lp=46#tab=buyingOptions</t>
  </si>
  <si>
    <t>http://www.bestbuy.com/site/elitebook-850-g1-15-6-laptop-4gb-memory-500gb-hard-drive/2919055.p;jsessionid=D65E4EA7196DAA0EE7E3B420CFD72ABE.bbolsp-app01-128?id=1219086316978&amp;skuId=2919055&amp;st=pcmcat138500050001_categoryid$abcat0502000&amp;cp=32&amp;lp=47</t>
  </si>
  <si>
    <t>http://www.bestbuy.com/site/refurbished-14-1-latitude-notebook-2-gb-memory-160-gb-hard-drive/1309132782.p;jsessionid=D65E4EA7196DAA0EE7E3B420CFD72ABE.bbolsp-app01-128?id=mp1309132782&amp;skuId=1309132782&amp;st=pcmcat138500050001_categoryid$abcat0502000&amp;cp=32&amp;lp=48#tab=buyingOptions</t>
  </si>
  <si>
    <t>Lenovo - ThinkPad X1 Carbon Ultrabook 14" Touch-Screen Laptop - 8GB Memory - 240GB Solid State Drive</t>
  </si>
  <si>
    <t>http://www.bestbuy.com/site/thinkpad-x1-carbon-ultrabook-14-touch-screen-laptop-8gb-memory-240gb-solid-state-drive/1306861067.p;jsessionid=D65E4EA7196DAA0EE7E3B420CFD72ABE.bbolsp-app01-128?id=mp1306861067&amp;skuId=1306861067&amp;st=pcmcat138500050001_categoryid$abcat0502000&amp;cp=32&amp;lp=49#tab=buyingOptions</t>
  </si>
  <si>
    <t>HP - ProBook 6570b 15.6" Laptop - 4GB Memory - 500GB Hard Drive - Tungsten</t>
  </si>
  <si>
    <t>http://www.bestbuy.com/site/probook-6570b-15-6-laptop-4gb-memory-500gb-hard-drive-tungsten/1306788869.p;jsessionid=D65E4EA7196DAA0EE7E3B420CFD72ABE.bbolsp-app01-128?id=mp1306788869&amp;skuId=1306788869&amp;st=pcmcat138500050001_categoryid$abcat0502000&amp;cp=32&amp;lp=50#tab=buyingOptions</t>
  </si>
  <si>
    <t>Asus - 11.6" Laptop - 4GB Memory - 320GB Hard Drive - Black</t>
  </si>
  <si>
    <t>http://www.bestbuy.com/site/11-6-laptop-4gb-memory-320gb-hard-drive-black/1306398273.p;jsessionid=247D62E02AB8E78BDF6F93B825977B21.bbolsp-app03-134?id=mp1306398273&amp;skuId=1306398273&amp;st=pcmcat138500050001_categoryid$abcat0502000&amp;cp=33&amp;lp=1#tab=buyingOptions</t>
  </si>
  <si>
    <t>HP - ProBook 4540s 15.6" Laptop - 4GB Memory - 500GB Hard Drive - Metallic Gray</t>
  </si>
  <si>
    <t>http://www.bestbuy.com/site/probook-4540s-15-6-laptop-4gb-memory-500gb-hard-drive-metallic-gray/1306861005.p;jsessionid=247D62E02AB8E78BDF6F93B825977B21.bbolsp-app03-134?id=mp1306861005&amp;skuId=1306861005&amp;st=pcmcat138500050001_categoryid$abcat0502000&amp;cp=33&amp;lp=2#tab=buyingOptions</t>
  </si>
  <si>
    <t>HP - Elite 14" Laptop - Intel Core i5 - 4GB Memory - 500GB Hard Drive - Platinum</t>
  </si>
  <si>
    <t>http://www.bestbuy.com/site/elite-14-laptop-intel-core-i5-4gb-memory-500gb-hard-drive-platinum/1306788876.p;jsessionid=247D62E02AB8E78BDF6F93B825977B21.bbolsp-app03-134?id=mp1306788876&amp;skuId=1306788876&amp;st=pcmcat138500050001_categoryid$abcat0502000&amp;cp=33&amp;lp=3#tab=buyingOptions</t>
  </si>
  <si>
    <t>http://www.bestbuy.com/site/14-elitebook-notebook-4-gb-memory-500-gb-hard-drive/1307096154.p;jsessionid=247D62E02AB8E78BDF6F93B825977B21.bbolsp-app03-134?id=mp1307096154&amp;skuId=1307096154&amp;st=pcmcat138500050001_categoryid$abcat0502000&amp;cp=33&amp;lp=4#tab=buyingOptions</t>
  </si>
  <si>
    <t>http://www.bestbuy.com/site/14-latitude-notebook-4-gb-memory-and-128-gb-solid-state-drive/1307826652.p;jsessionid=247D62E02AB8E78BDF6F93B825977B21.bbolsp-app03-134?id=mp1307826652&amp;skuId=1307826652&amp;st=pcmcat138500050001_categoryid$abcat0502000&amp;cp=33&amp;lp=5#tab=buyingOptions</t>
  </si>
  <si>
    <t>HP - EliteBook 840 G1 14" Laptop - Intel Core i7 - 8GB Memory - 256GB Solid State Drive - Black</t>
  </si>
  <si>
    <t>http://www.bestbuy.com/site/elitebook-840-g1-14-laptop-intel-core-i7-8gb-memory-256gb-solid-state-drive-black/1309084883.p;jsessionid=247D62E02AB8E78BDF6F93B825977B21.bbolsp-app03-134?id=mp1309084883&amp;skuId=1309084883&amp;st=pcmcat138500050001_categoryid$abcat0502000&amp;cp=33&amp;lp=6#tab=buyingOptions</t>
  </si>
  <si>
    <t>HP - 14" EliteBook Folio Ultrabook - 4 GB Memory and 256 GB Solid State Drive</t>
  </si>
  <si>
    <t>http://www.bestbuy.com/site/14-elitebook-folio-ultrabook-4-gb-memory-and-256-gb-solid-state-drive/1309222599.p;jsessionid=247D62E02AB8E78BDF6F93B825977B21.bbolsp-app03-134?id=mp1309222599&amp;skuId=1309222599&amp;st=pcmcat138500050001_categoryid$abcat0502000&amp;cp=33&amp;lp=7#tab=buyingOptions</t>
  </si>
  <si>
    <t>http://www.bestbuy.com/site/probook-650-g1-15-6-laptop-intel-core-i3-4gb-memory-500gb-hard-drive-black/1309347445.p;jsessionid=247D62E02AB8E78BDF6F93B825977B21.bbolsp-app03-134?id=mp1309347445&amp;skuId=1309347445&amp;st=pcmcat138500050001_categoryid$abcat0502000&amp;cp=33&amp;lp=8#tab=buyingOptions</t>
  </si>
  <si>
    <t>HP - ProBook 430 G1 13.3" Laptop - Intel Core i5 - 4GB Memory - 500GB Hard Drive - Black</t>
  </si>
  <si>
    <t>http://www.bestbuy.com/site/probook-430-g1-13-3-laptop-intel-core-i5-4gb-memory-500gb-hard-drive-black/1308888383.p;jsessionid=247D62E02AB8E78BDF6F93B825977B21.bbolsp-app03-134?id=mp1308888383&amp;skuId=1308888383&amp;st=pcmcat138500050001_categoryid$abcat0502000&amp;cp=33&amp;lp=9#tab=buyingOptions</t>
  </si>
  <si>
    <t>http://www.bestbuy.com/site/12-5-elitebook-notebook-4-gb-memory-500-gb-hard-drive/1309147847.p;jsessionid=247D62E02AB8E78BDF6F93B825977B21.bbolsp-app03-134?id=mp1309147847&amp;skuId=1309147847&amp;st=pcmcat138500050001_categoryid$abcat0502000&amp;cp=33&amp;lp=10#tab=buyingOptions</t>
  </si>
  <si>
    <t>http://www.bestbuy.com/site/ativ-book-9-lite-13-3-touch-screen-laptop-amd-4gb-memory-128gb-solid-state-drive-mineral-ash-black/1307538975.p;jsessionid=247D62E02AB8E78BDF6F93B825977B21.bbolsp-app03-134?id=mp1307538975&amp;skuId=1307538975&amp;st=pcmcat138500050001_categoryid$abcat0502000&amp;cp=33&amp;lp=11#tab=buyingOptions</t>
  </si>
  <si>
    <t>http://www.bestbuy.com/site/14-vaio-fit-e-notebook-8-gb-memory-750-gb-hard-drive/1309726028.p;jsessionid=247D62E02AB8E78BDF6F93B825977B21.bbolsp-app03-134?id=mp1309726028&amp;skuId=1309726028&amp;st=pcmcat138500050001_categoryid$abcat0502000&amp;cp=33&amp;lp=12#tab=buyingOptions</t>
  </si>
  <si>
    <t>Lenovo - 17.3" Laptop - Intel Pentium - 4GB Memory - 500GB Hard Drive - Black</t>
  </si>
  <si>
    <t>http://www.bestbuy.com/site/17-3-laptop-intel-pentium-4gb-memory-500gb-hard-drive-black/1310311831.p;jsessionid=247D62E02AB8E78BDF6F93B825977B21.bbolsp-app03-134?id=mp1310311831&amp;skuId=1310311831&amp;st=pcmcat138500050001_categoryid$abcat0502000&amp;cp=33&amp;lp=13#tab=buyingOptions</t>
  </si>
  <si>
    <t>http://www.bestbuy.com/site/15-6-laptop-6gb-memory-1tb-hard-drive-black/1309834778.p;jsessionid=247D62E02AB8E78BDF6F93B825977B21.bbolsp-app03-134?id=mp1309834778&amp;skuId=1309834778&amp;st=pcmcat138500050001_categoryid$abcat0502000&amp;cp=33&amp;lp=14#tab=buyingOptions</t>
  </si>
  <si>
    <t>http://www.bestbuy.com/site/15-6-precision-notebook-16-gb-memory-and-256-gb-solid-state-drive/1310391345.p;jsessionid=247D62E02AB8E78BDF6F93B825977B21.bbolsp-app03-134?id=mp1310391345&amp;skuId=1310391345&amp;st=pcmcat138500050001_categoryid$abcat0502000&amp;cp=33&amp;lp=15#tab=buyingOptions</t>
  </si>
  <si>
    <t>MSI - 15.6" Notebook - 12 GB Memory - 750 GB Hard Drive</t>
  </si>
  <si>
    <t>http://www.bestbuy.com/site/15-6-notebook-12-gb-memory-750-gb-hard-drive/1310220959.p;jsessionid=247D62E02AB8E78BDF6F93B825977B21.bbolsp-app03-134?id=mp1310220959&amp;skuId=1310220959&amp;st=pcmcat138500050001_categoryid$abcat0502000&amp;cp=33&amp;lp=16#tab=buyingOptions</t>
  </si>
  <si>
    <t>Dell - 15.6" Precision Notebook - 8 GB Memory - 750 GB Hard Drive</t>
  </si>
  <si>
    <t>http://www.bestbuy.com/site/15-6-precision-notebook-8-gb-memory-750-gb-hard-drive/1310391338.p;jsessionid=247D62E02AB8E78BDF6F93B825977B21.bbolsp-app03-134?id=mp1310391338&amp;skuId=1310391338&amp;st=pcmcat138500050001_categoryid$abcat0502000&amp;cp=33&amp;lp=17#tab=buyingOptions</t>
  </si>
  <si>
    <t>Asus - Ultrabook 2-in-1 11.6" Touch-Screen Laptop - 4GB Memory - 128GB Solid State Drive - Black</t>
  </si>
  <si>
    <t>http://www.bestbuy.com/site/ultrabook-2-in-1-11-6-touch-screen-laptop-4gb-memory-128gb-solid-state-drive-black/1306017228.p;jsessionid=247D62E02AB8E78BDF6F93B825977B21.bbolsp-app03-134?id=mp1306017228&amp;skuId=1306017228&amp;st=pcmcat138500050001_categoryid$abcat0502000&amp;cp=33&amp;lp=18#tab=buyingOptions</t>
  </si>
  <si>
    <t>http://www.bestbuy.com/site/15-4-toughbook-notebook-4-gb-memory-500-gb-hard-drive/1305252828.p;jsessionid=247D62E02AB8E78BDF6F93B825977B21.bbolsp-app03-134?id=mp1305252828&amp;skuId=1305252828&amp;st=pcmcat138500050001_categoryid$abcat0502000&amp;cp=33&amp;lp=19#tab=buyingOptions</t>
  </si>
  <si>
    <t>http://www.bestbuy.com/site/14-probook-notebook-8-gb-memory-500-gb-hard-drive/1304924368.p;jsessionid=247D62E02AB8E78BDF6F93B825977B21.bbolsp-app03-134?id=mp1304924368&amp;skuId=1304924368&amp;st=pcmcat138500050001_categoryid$abcat0502000&amp;cp=33&amp;lp=20#tab=buyingOptions</t>
  </si>
  <si>
    <t>http://www.bestbuy.com/site/14-toughbook-notebook-4-gb-memory-500-gb-hard-drive/1308957232.p;jsessionid=247D62E02AB8E78BDF6F93B825977B21.bbolsp-app03-134?id=mp1308957232&amp;skuId=1308957232&amp;st=pcmcat138500050001_categoryid$abcat0502000&amp;cp=33&amp;lp=21#tab=buyingOptions</t>
  </si>
  <si>
    <t>HP - Pavilion 15.6" Laptop - 4GB Memory - 500GB Hard Drive - Revolutionary Blue</t>
  </si>
  <si>
    <t>http://www.bestbuy.com/site/pavilion-15-6-laptop-4gb-memory-500gb-hard-drive-revolutionary-blue/1309767960.p;jsessionid=247D62E02AB8E78BDF6F93B825977B21.bbolsp-app03-134?id=mp1309767960&amp;skuId=1309767960&amp;st=pcmcat138500050001_categoryid$abcat0502000&amp;cp=33&amp;lp=22#tab=buyingOptions</t>
  </si>
  <si>
    <t>http://www.bestbuy.com/site/probook-650-g1-15-6-laptop-intel-core-i5-4gb-memory-500gb-hard-drive-black/1309359677.p;jsessionid=247D62E02AB8E78BDF6F93B825977B21.bbolsp-app03-134?id=mp1309359677&amp;skuId=1309359677&amp;st=pcmcat138500050001_categoryid$abcat0502000&amp;cp=33&amp;lp=23#tab=buyingOptions</t>
  </si>
  <si>
    <t>HP - Refurbished - 15.6" Pavilion Notebook - 4 GB Memory - 320 GB Hard Drive</t>
  </si>
  <si>
    <t>http://www.bestbuy.com/site/refurbished-15-6-pavilion-notebook-4-gb-memory-320-gb-hard-drive/1305938333.p;jsessionid=247D62E02AB8E78BDF6F93B825977B21.bbolsp-app03-134?id=mp1305938333&amp;skuId=1305938333&amp;st=pcmcat138500050001_categoryid$abcat0502000&amp;cp=33&amp;lp=24#tab=buyingOptions</t>
  </si>
  <si>
    <t>http://www.bestbuy.com/site/probook-440-g1-14-laptop-intel-core-i3-4gb-memory-500gb-hard-drive-black/1309147878.p;jsessionid=247D62E02AB8E78BDF6F93B825977B21.bbolsp-app03-134?id=mp1309147878&amp;skuId=1309147878&amp;st=pcmcat138500050001_categoryid$abcat0502000&amp;cp=33&amp;lp=25#tab=buyingOptions</t>
  </si>
  <si>
    <t>http://www.bestbuy.com/site/elitebook-850-g1-15-6-laptop-intel-core-i7-16gb-memory-256gb-solid-state-drive-black/1309339556.p;jsessionid=247D62E02AB8E78BDF6F93B825977B21.bbolsp-app03-134?id=mp1309339556&amp;skuId=1309339556&amp;st=pcmcat138500050001_categoryid$abcat0502000&amp;cp=33&amp;lp=26#tab=buyingOptions</t>
  </si>
  <si>
    <t>HP - EliteBook Revolve 2-in-1 11.6" Touch-Screen Laptop - 4GB Memory - 128GB Solid State Drive - Silver</t>
  </si>
  <si>
    <t>http://www.bestbuy.com/site/elitebook-revolve-2-in-1-11-6-touch-screen-laptop-4gb-memory-128gb-solid-state-drive-silver/1310610569.p;jsessionid=247D62E02AB8E78BDF6F93B825977B21.bbolsp-app03-134?id=mp1310610569&amp;skuId=1310610569&amp;st=pcmcat138500050001_categoryid$abcat0502000&amp;cp=33&amp;lp=27#tab=buyingOptions</t>
  </si>
  <si>
    <t>http://www.bestbuy.com/site/15-6-notebook-4-gb-memory-320-gb-hard-drive/1307499771.p;jsessionid=247D62E02AB8E78BDF6F93B825977B21.bbolsp-app03-134?id=mp1307499771&amp;skuId=1307499771&amp;st=pcmcat138500050001_categoryid$abcat0502000&amp;cp=33&amp;lp=28#tab=buyingOptions</t>
  </si>
  <si>
    <t>Dell - XPS Ultrabook/Tablet - 12.5" - Intel Core i7 i7-4500U 1.80 GHz</t>
  </si>
  <si>
    <t>http://www.bestbuy.com/site/xps-ultrabook-tablet-12-5-intel-core-i7-i7-4500u-1-80-ghz/1309226214.p;jsessionid=247D62E02AB8E78BDF6F93B825977B21.bbolsp-app03-134?id=mp1309226214&amp;skuId=1309226214&amp;st=pcmcat138500050001_categoryid$abcat0502000&amp;cp=33&amp;lp=29#tab=buyingOptions</t>
  </si>
  <si>
    <t>Gateway - NV Series 17.3" Laptop - Intel Core i3 - 6GB Memory - 750GB Hard Drive - Red</t>
  </si>
  <si>
    <t>http://www.bestbuy.com/site/nv-series-17-3-laptop-intel-core-i3-6gb-memory-750gb-hard-drive-red/1308966654.p;jsessionid=247D62E02AB8E78BDF6F93B825977B21.bbolsp-app03-134?id=mp1308966654&amp;skuId=1308966654&amp;st=pcmcat138500050001_categoryid$abcat0502000&amp;cp=33&amp;lp=30#tab=buyingOptions</t>
  </si>
  <si>
    <t>http://www.bestbuy.com/site/12-5-thinkpad-notebook-4-gb-memory-500-gb-hard-drive/1308263531.p;jsessionid=247D62E02AB8E78BDF6F93B825977B21.bbolsp-app03-134?id=mp1308263531&amp;skuId=1308263531&amp;st=pcmcat138500050001_categoryid$abcat0502000&amp;cp=33&amp;lp=31#tab=buyingOptions</t>
  </si>
  <si>
    <t>Samsung - ATIV Book 7 13.3" Touch-Screen Laptop - 4GB Memory - 128GB Solid State Drive - Ash Black</t>
  </si>
  <si>
    <t>http://www.bestbuy.com/site/ativ-book-7-13-3-touch-screen-laptop-4gb-memory-128gb-solid-state-drive-ash-black/1308851455.p;jsessionid=247D62E02AB8E78BDF6F93B825977B21.bbolsp-app03-134?id=mp1308851455&amp;skuId=1308851455&amp;st=pcmcat138500050001_categoryid$abcat0502000&amp;cp=33&amp;lp=32#tab=buyingOptions</t>
  </si>
  <si>
    <t>http://www.bestbuy.com/site/travelmate-11-6-laptop-4gb-memory-320gb-hard-drive-black/1308966647.p;jsessionid=247D62E02AB8E78BDF6F93B825977B21.bbolsp-app03-134?id=mp1308966647&amp;skuId=1308966647&amp;st=pcmcat138500050001_categoryid$abcat0502000&amp;cp=33&amp;lp=33#tab=buyingOptions</t>
  </si>
  <si>
    <t>http://www.bestbuy.com/site/xps-ultrabook-tablet-12-5-intel-core-i7-i7-4500u-1-80-ghz/1309226207.p;jsessionid=247D62E02AB8E78BDF6F93B825977B21.bbolsp-app03-134?id=mp1309226207&amp;skuId=1309226207&amp;st=pcmcat138500050001_categoryid$abcat0502000&amp;cp=33&amp;lp=34#tab=buyingOptions</t>
  </si>
  <si>
    <t>Acer - Aspire E Series 14" Laptop - 4GB Memory - 750GB Hard Drive - Red</t>
  </si>
  <si>
    <t>http://www.bestbuy.com/site/aspire-e-series-14-laptop-4gb-memory-750gb-hard-drive-red/1309050314.p;jsessionid=247D62E02AB8E78BDF6F93B825977B21.bbolsp-app03-134?id=mp1309050314&amp;skuId=1309050314&amp;st=pcmcat138500050001_categoryid$abcat0502000&amp;cp=33&amp;lp=35#tab=buyingOptions</t>
  </si>
  <si>
    <t>Acer - Refurbished - 11.6" Aspire Notebook - 2 GB Memory and 16 GB Solid State Drive</t>
  </si>
  <si>
    <t>http://www.bestbuy.com/site/refurbished-11-6-aspire-notebook-2-gb-memory-and-16-gb-solid-state-drive/1309201068.p;jsessionid=247D62E02AB8E78BDF6F93B825977B21.bbolsp-app03-134?id=mp1309201068&amp;skuId=1309201068&amp;st=pcmcat138500050001_categoryid$abcat0502000&amp;cp=33&amp;lp=36#tab=buyingOptions</t>
  </si>
  <si>
    <t>Acer - Aspire 15.6" Touch-Screen Laptop - 8GB Memory - 1TB Hard Drive - Champagne Ice</t>
  </si>
  <si>
    <t>http://www.bestbuy.com/site/aspire-15-6-touch-screen-laptop-8gb-memory-1tb-hard-drive-champagne-ice/1308966661.p;jsessionid=247D62E02AB8E78BDF6F93B825977B21.bbolsp-app03-134?id=mp1308966661&amp;skuId=1308966661&amp;st=pcmcat138500050001_categoryid$abcat0502000&amp;cp=33&amp;lp=37#tab=buyingOptions</t>
  </si>
  <si>
    <t>HP - Refurbished - 15.6" ENVY TouchSmart Notebook - 16 GB Memory - 1 TB Hard Drive</t>
  </si>
  <si>
    <t>http://www.bestbuy.com/site/refurbished-15-6-envy-touchsmart-notebook-16-gb-memory-1-tb-hard-drive/1310162303.p;jsessionid=247D62E02AB8E78BDF6F93B825977B21.bbolsp-app03-134?id=mp1310162303&amp;skuId=1310162303&amp;st=pcmcat138500050001_categoryid$abcat0502000&amp;cp=33&amp;lp=38#tab=buyingOptions</t>
  </si>
  <si>
    <t>HP - Refurbished - 13.3" Spectre XT Ultrabook - 4 GB Memory and 128 GB Solid State Drive</t>
  </si>
  <si>
    <t>http://www.bestbuy.com/site/refurbished-13-3-spectre-xt-ultrabook-4-gb-memory-and-128-gb-solid-state-drive/1310493605.p;jsessionid=247D62E02AB8E78BDF6F93B825977B21.bbolsp-app03-134?id=mp1310493605&amp;skuId=1310493605&amp;st=pcmcat138500050001_categoryid$abcat0502000&amp;cp=33&amp;lp=39#tab=buyingOptions</t>
  </si>
  <si>
    <t>http://www.bestbuy.com/site/15-6-essential-notebook-4-gb-memory-500-gb-hard-drive/1310554658.p;jsessionid=247D62E02AB8E78BDF6F93B825977B21.bbolsp-app03-134?id=mp1310554658&amp;skuId=1310554658&amp;st=pcmcat138500050001_categoryid$abcat0502000&amp;cp=33&amp;lp=40#tab=buyingOptions</t>
  </si>
  <si>
    <t>HP - Refurbished - 15.6" Pavilion TouchSmart Notebook - 8 GB Memory - 1 TB Hard Drive</t>
  </si>
  <si>
    <t>http://www.bestbuy.com/site/refurbished-15-6-pavilion-touchsmart-notebook-8-gb-memory-1-tb-hard-drive/1309992676.p;jsessionid=247D62E02AB8E78BDF6F93B825977B21.bbolsp-app03-134?id=mp1309992676&amp;skuId=1309992676&amp;st=pcmcat138500050001_categoryid$abcat0502000&amp;cp=33&amp;lp=41#tab=buyingOptions</t>
  </si>
  <si>
    <t>http://www.bestbuy.com/site/refurbished-14-1-business-notebook-notebook-2-gb-memory-80-gb-hard-drive/1309981823.p;jsessionid=247D62E02AB8E78BDF6F93B825977B21.bbolsp-app03-134?id=mp1309981823&amp;skuId=1309981823&amp;st=pcmcat138500050001_categoryid$abcat0502000&amp;cp=33&amp;lp=42#tab=buyingOptions</t>
  </si>
  <si>
    <t>Samsung - ATIV Book 9 Plus Ultrabook 13.3" Touch-Screen Laptop - 4GB Memory - 128GB Solid State Drive - Ash Black</t>
  </si>
  <si>
    <t>http://www.bestbuy.com/site/ativ-book-9-plus-ultrabook-13-3-touch-screen-laptop-4gb-memory-128gb-solid-state-drive-ash-black/1310610064.p;jsessionid=247D62E02AB8E78BDF6F93B825977B21.bbolsp-app03-134?id=mp1310610064&amp;skuId=1310610064&amp;st=pcmcat138500050001_categoryid$abcat0502000&amp;cp=33&amp;lp=43#tab=buyingOptions</t>
  </si>
  <si>
    <t>http://www.bestbuy.com/site/14-vaio-fit-e-notebook-6-gb-memory-750-gb-hard-drive/1309694815.p;jsessionid=247D62E02AB8E78BDF6F93B825977B21.bbolsp-app03-134?id=mp1309694815&amp;skuId=1309694815&amp;st=pcmcat138500050001_categoryid$abcat0502000&amp;cp=33&amp;lp=44#tab=buyingOptions</t>
  </si>
  <si>
    <t>Samsung - 13.3" ATIV Book 9 Ultrabook - 8 GB Memory and 256 GB Solid State Drive</t>
  </si>
  <si>
    <t>http://www.bestbuy.com/site/13-3-ativ-book-9-ultrabook-8-gb-memory-and-256-gb-solid-state-drive/1310711792.p;jsessionid=247D62E02AB8E78BDF6F93B825977B21.bbolsp-app03-134?id=mp1310711792&amp;skuId=1310711792&amp;st=pcmcat138500050001_categoryid$abcat0502000&amp;cp=33&amp;lp=45#tab=buyingOptions</t>
  </si>
  <si>
    <t>HP - Refurbished - 17.3" Pavilion Notebook - 4 GB Memory - 750 GB Hard Drive</t>
  </si>
  <si>
    <t>http://www.bestbuy.com/site/refurbished-17-3-pavilion-notebook-4-gb-memory-750-gb-hard-drive/1310162297.p;jsessionid=247D62E02AB8E78BDF6F93B825977B21.bbolsp-app03-134?id=mp1310162297&amp;skuId=1310162297&amp;st=pcmcat138500050001_categoryid$abcat0502000&amp;cp=33&amp;lp=46#tab=buyingOptions</t>
  </si>
  <si>
    <t>HP - Refurbished - EliteBook Tablet PC - 12.1" - Intel Core i7 2.60 GHz</t>
  </si>
  <si>
    <t>http://www.bestbuy.com/site/refurbished-elitebook-tablet-pc-12-1-intel-core-i7-2-60-ghz/1309819942.p;jsessionid=247D62E02AB8E78BDF6F93B825977B21.bbolsp-app03-134?id=mp1309819942&amp;skuId=1309819942&amp;st=pcmcat138500050001_categoryid$abcat0502000&amp;cp=33&amp;lp=47#tab=buyingOptions</t>
  </si>
  <si>
    <t>HP - Refurbished - Split x2 Ultrabook/Tablet - 13.3" - In-plane Switching (IPS) Technology - Intel Core i5 i5-4202Y 1.60 GHz</t>
  </si>
  <si>
    <t>http://www.bestbuy.com/site/refurbished-split-x2-ultrabook-tablet-13-3-in-plane-switching-ips-technology-intel-core-i5-i5-4202y-1-60-ghz/1310242937.p;jsessionid=247D62E02AB8E78BDF6F93B825977B21.bbolsp-app03-134?id=mp1310242937&amp;skuId=1310242937&amp;st=pcmcat138500050001_categoryid$abcat0502000&amp;cp=33&amp;lp=48#tab=buyingOptions</t>
  </si>
  <si>
    <t>http://www.bestbuy.com/site/refurbished-15-6-notebook-4-gb-memory-320-gb-hard-drive/1310162235.p;jsessionid=247D62E02AB8E78BDF6F93B825977B21.bbolsp-app03-134?id=mp1310162235&amp;skuId=1310162235&amp;st=pcmcat138500050001_categoryid$abcat0502000&amp;cp=33&amp;lp=49#tab=buyingOptions</t>
  </si>
  <si>
    <t>Toshiba - Satellite 17.3" Touch-Screen Laptop - Intel Core i7 - 8GB Memory - 1TB Hard Drive - Ice Silver</t>
  </si>
  <si>
    <t>http://www.bestbuy.com/site/satellite-17-3-touch-screen-laptop-intel-core-i7-8gb-memory-1tb-hard-drive/2284089.p;jsessionid=247D62E02AB8E78BDF6F93B825977B21.bbolsp-app03-134?id=1219071841169&amp;skuId=2284089&amp;st=pcmcat138500050001_categoryid$abcat0502000&amp;cp=33&amp;lp=50</t>
  </si>
  <si>
    <t>Sony - VAIO Flip 2-in-1 15.5" Touch-Screen Laptop - 8GB Memory - 1TB Hard Drive - Silver</t>
  </si>
  <si>
    <t>http://www.bestbuy.com/site/vaio-flip-2-in-1-15-5-touch-screen-laptop-8gb-memory-1tb-hard-drive/2283008.p;jsessionid=9A7B439AB611E29F7D21FFBC064C6304.bbolsp-app03-157?id=1219071545314&amp;skuId=2283008&amp;st=pcmcat138500050001_categoryid$abcat0502000&amp;cp=34&amp;lp=1</t>
  </si>
  <si>
    <t>Dell - Inspiron 11.6" Refurbished Touch-Screen Laptop - 4GB Memory - 500GB Hard Drive - Silver/Black</t>
  </si>
  <si>
    <t>http://www.bestbuy.com/site/inspiron-11-6-refurbished-touch-screen-laptop-4gb-memory-500gb-hard-drive/5661014.p;jsessionid=9A7B439AB611E29F7D21FFBC064C6304.bbolsp-app03-157?id=1219146760669&amp;skuId=5661014&amp;st=pcmcat138500050001_categoryid$abcat0502000&amp;cp=34&amp;lp=2</t>
  </si>
  <si>
    <t>Dell - 15.6" Laptop - AMD A8-Series - 8GB Memory - 1TB Hard Drive - Moon Silver</t>
  </si>
  <si>
    <t>http://www.bestbuy.com/site/15-6-laptop-amd-a8-series-8gb-memory-1tb-hard-drive-moon-silver/1309826728.p;jsessionid=9A7B439AB611E29F7D21FFBC064C6304.bbolsp-app03-157?id=mp1309826728&amp;skuId=1309826728&amp;st=pcmcat138500050001_categoryid$abcat0502000&amp;cp=34&amp;lp=3#tab=buyingOptions</t>
  </si>
  <si>
    <t>Asus - 11.6" Notebook - 4 GB Memory - 500 GB Hard Drive</t>
  </si>
  <si>
    <t>http://www.bestbuy.com/site/11-6-notebook-4-gb-memory-500-gb-hard-drive/1310109872.p;jsessionid=9A7B439AB611E29F7D21FFBC064C6304.bbolsp-app03-157?id=mp1310109872&amp;skuId=1310109872&amp;st=pcmcat138500050001_categoryid$abcat0502000&amp;cp=34&amp;lp=4#tab=buyingOptions</t>
  </si>
  <si>
    <t>http://www.bestbuy.com/site/aspire-13-3-touch-screen-laptop-intel-core-i7-8gb-memory-256gb-solid-state-drive/1706181.p;jsessionid=9A7B439AB611E29F7D21FFBC064C6304.bbolsp-app03-157?id=1219060667595&amp;skuId=1706181&amp;st=pcmcat138500050001_categoryid$abcat0502000&amp;cp=34&amp;lp=5</t>
  </si>
  <si>
    <t>Lenovo - Bundle TOUCH MARKETING KIT - XXXX001747</t>
  </si>
  <si>
    <t>http://www.bestbuy.com/site/bundle-touch-marketing-kit-xxxx001747/1310079595.p;jsessionid=9A7B439AB611E29F7D21FFBC064C6304.bbolsp-app03-157?id=mp1310079595&amp;skuId=1310079595&amp;st=pcmcat138500050001_categoryid$abcat0502000&amp;cp=34&amp;lp=7#tab=buyingOptions</t>
  </si>
  <si>
    <t>MSI - GE70 Apache Pro-012 17.3" Laptop - Intel Core i7 - 12GB Memory - 1TB Hard Drive - Aluminum Black</t>
  </si>
  <si>
    <t>http://www.bestbuy.com/site/ge70-apache-pro-012-17-3-laptop-intel-core-i7-12gb-memory-1tb-hard-drive-aluminum-black/1310683549.p;jsessionid=9A7B439AB611E29F7D21FFBC064C6304.bbolsp-app03-157?id=mp1310683549&amp;skuId=1310683549&amp;st=pcmcat138500050001_categoryid$abcat0502000&amp;cp=34&amp;lp=9#tab=buyingOptions</t>
  </si>
  <si>
    <t>http://www.bestbuy.com/site/gt70-dominatorpro-888-17-3-laptop-intel-core-i7-32gb-memory-1tb-hard-drive-aluminum-black/1310683457.p;jsessionid=9A7B439AB611E29F7D21FFBC064C6304.bbolsp-app03-157?id=mp1310683457&amp;skuId=1310683457&amp;st=pcmcat138500050001_categoryid$abcat0502000&amp;cp=34&amp;lp=10#tab=buyingOptions</t>
  </si>
  <si>
    <t>MSI - GE60 Apache Pro-003 15.6" Laptop - Intel Core i7 - 12GB Memory - 1TB Hard Drive - Aluminum Black</t>
  </si>
  <si>
    <t>http://www.bestbuy.com/site/ge60-apache-pro-003-15-6-laptop-intel-core-i7-12gb-memory-1tb-hard-drive-aluminum-black/1310683525.p;jsessionid=9A7B439AB611E29F7D21FFBC064C6304.bbolsp-app03-157?id=mp1310683525&amp;skuId=1310683525&amp;st=pcmcat138500050001_categoryid$abcat0502000&amp;cp=34&amp;lp=11#tab=buyingOptions</t>
  </si>
  <si>
    <t>http://www.bestbuy.com/site/pro-x2-2-in-1-11-6-touch-screen-laptop-intel-core-i5-4gb-memory-256gb-solid-state-drive-black/1310687219.p;jsessionid=9A7B439AB611E29F7D21FFBC064C6304.bbolsp-app03-157?id=mp1310687219&amp;skuId=1310687219&amp;st=pcmcat138500050001_categoryid$abcat0502000&amp;cp=34&amp;lp=12#tab=buyingOptions</t>
  </si>
  <si>
    <t>http://www.bestbuy.com/site/pavilion-touchsmart-15-6-touch-screen-laptop-6gb-memory-750gb-hard-drive-silver-midnight-black/1310610460.p;jsessionid=9A7B439AB611E29F7D21FFBC064C6304.bbolsp-app03-157?id=mp1310610460&amp;skuId=1310610460&amp;st=pcmcat138500050001_categoryid$abcat0502000&amp;cp=34&amp;lp=13#tab=buyingOptions</t>
  </si>
  <si>
    <t>Acer - Aspire S7 Series Ultrabook 13.3" Touch-Screen Laptop - 4GB Memory - 128GB Solid State Drive - White</t>
  </si>
  <si>
    <t>http://www.bestbuy.com/site/aspire-s7-series-ultrabook-13-3-touch-screen-laptop-4gb-memory-128gb-solid-state-drive-white/1305729580.p;jsessionid=9A7B439AB611E29F7D21FFBC064C6304.bbolsp-app03-157?id=mp1305729580&amp;skuId=1305729580&amp;st=pcmcat138500050001_categoryid$abcat0502000&amp;cp=34&amp;lp=14#tab=buyingOptions</t>
  </si>
  <si>
    <t>Lenovo - ThinkPad 14" Laptop - 4GB Memory - 128GB Solid State Drive</t>
  </si>
  <si>
    <t>http://www.bestbuy.com/site/thinkpad-14-laptop-4gb-memory-128gb-solid-state-drive/1305122787.p;jsessionid=9A7B439AB611E29F7D21FFBC064C6304.bbolsp-app03-157?id=mp1305122787&amp;skuId=1305122787&amp;st=pcmcat138500050001_categoryid$abcat0502000&amp;cp=34&amp;lp=15#tab=buyingOptions</t>
  </si>
  <si>
    <t>HP - Geek Squad Certified Refurbished ENVY TouchSmart Ultrabook 14" Touch-Screen Laptop - 4GB Memory - Midnight Black</t>
  </si>
  <si>
    <t>http://www.bestbuy.com/site/geek-squad-certified-refurbished-envy-touchsmart-ultrabook-14-touch-screen-laptop-4gb-memory/1687851.p;jsessionid=9A7B439AB611E29F7D21FFBC064C6304.bbolsp-app03-157?id=1219060406386&amp;skuId=1687851&amp;st=pcmcat138500050001_categoryid$abcat0502000&amp;cp=34&amp;lp=16</t>
  </si>
  <si>
    <t>HP - Pavilion TouchSmart 11.6" Touch-Screen Laptop - 4GB Memory - 500GB Hard Drive - Anodized Silver/Midnight Black</t>
  </si>
  <si>
    <t>http://www.bestbuy.com/site/pavilion-touchsmart-11-6-touch-screen-laptop-4gb-memory-500gb-hard-drive/3355142.p;jsessionid=9A7B439AB611E29F7D21FFBC064C6304.bbolsp-app03-157?id=1219091130510&amp;skuId=3355142&amp;st=pcmcat138500050001_categoryid$abcat0502000&amp;cp=34&amp;lp=17</t>
  </si>
  <si>
    <t>Sony - VAIO Flip 2-in-1 14" Touch-Screen Laptop - 8GB Memory - 750GB Hard Drive - Silver</t>
  </si>
  <si>
    <t>http://www.bestbuy.com/site/vaio-flip-2-in-1-14-touch-screen-laptop-8gb-memory-750gb-hard-drive/2283035.p;jsessionid=9A7B439AB611E29F7D21FFBC064C6304.bbolsp-app03-157?id=1219071547307&amp;skuId=2283035&amp;st=pcmcat138500050001_categoryid$abcat0502000&amp;cp=34&amp;lp=18</t>
  </si>
  <si>
    <t>http://www.bestbuy.com/site/envy-touchsmart-15-6-touch-screen-laptop-amd-a10-series-8gb-memory-1tb-hard-drive-natural-silver/1310116849.p;jsessionid=9A7B439AB611E29F7D21FFBC064C6304.bbolsp-app03-157?id=mp1310116849&amp;skuId=1310116849&amp;st=pcmcat138500050001_categoryid$abcat0502000&amp;cp=34&amp;lp=20#tab=buyingOptions</t>
  </si>
  <si>
    <t>Lenovo - 15.6" Essential Notebook - 6 GB Memory - 1 TB Hard Drive</t>
  </si>
  <si>
    <t>http://www.bestbuy.com/site/15-6-essential-notebook-6-gb-memory-1-tb-hard-drive/1310061460.p;jsessionid=9A7B439AB611E29F7D21FFBC064C6304.bbolsp-app03-157?id=mp1310061460&amp;skuId=1310061460&amp;st=pcmcat138500050001_categoryid$abcat0502000&amp;cp=34&amp;lp=21#tab=buyingOptions</t>
  </si>
  <si>
    <t>Lenovo - ThinkPad Edge 14" Laptop - 4GB Memory - 500GB Hard Drive - Matte Black</t>
  </si>
  <si>
    <t>http://www.bestbuy.com/site/thinkpad-edge-14-laptop-4gb-memory-500gb-hard-drive-matte-black/1307434123.p;jsessionid=9A7B439AB611E29F7D21FFBC064C6304.bbolsp-app03-157?id=mp1307434123&amp;skuId=1307434123&amp;st=pcmcat138500050001_categoryid$abcat0502000&amp;cp=34&amp;lp=22#tab=buyingOptions</t>
  </si>
  <si>
    <t>Samsung - Geek Squad Certified Refurbished 15.6" Touch-Screen Laptop - 8GB Memory - 1TB Hard Drive - Metal</t>
  </si>
  <si>
    <t>http://www.bestbuy.com/site/geek-squad-certified-refurbished-15-6-touch-screen-laptop-8gb-memory-1tb-hard-drive/1530207.p;jsessionid=9A7B439AB611E29F7D21FFBC064C6304.bbolsp-app03-157?id=1219054611939&amp;skuId=1530207&amp;st=pcmcat138500050001_categoryid$abcat0502000&amp;cp=34&amp;lp=23</t>
  </si>
  <si>
    <t>Dell - Inspiron 17.3" Laptop - Intel Core i5 - 6GB Memory - 750GB Hard Drive - Black Matte</t>
  </si>
  <si>
    <t>http://www.bestbuy.com/site/inspiron-17-3-laptop-intel-core-i5-6gb-memory-750gb-hard-drive/3979574.p;jsessionid=9A7B439AB611E29F7D21FFBC064C6304.bbolsp-app03-157?id=1219094931266&amp;skuId=3979574&amp;st=pcmcat138500050001_categoryid$abcat0502000&amp;cp=34&amp;lp=24</t>
  </si>
  <si>
    <t>HP - ENVY Leap Motion SE 15.6" Laptop - AMD A10-Series - 8GB Memory - 750GB Hard Drive - Natural Silver</t>
  </si>
  <si>
    <t>http://www.bestbuy.com/site/envy-leap-motion-se-15-6-laptop-amd-a10-series-8gb-memory-750gb-hard-drive-natural-silver/1310567436.p;jsessionid=9A7B439AB611E29F7D21FFBC064C6304.bbolsp-app03-157?id=mp1310567436&amp;skuId=1310567436&amp;st=pcmcat138500050001_categoryid$abcat0502000&amp;cp=34&amp;lp=25#tab=buyingOptions</t>
  </si>
  <si>
    <t>http://www.bestbuy.com/site/15-6-laptop-amd-e-series-4gb-memory-500gb-hard-drive/3719167.p;jsessionid=9A7B439AB611E29F7D21FFBC064C6304.bbolsp-app03-157?id=1219093178488&amp;skuId=3719167&amp;st=pcmcat138500050001_categoryid$abcat0502000&amp;cp=34&amp;lp=26</t>
  </si>
  <si>
    <t>AppleÂ® - Refurbished - 15.4" MacBook Pro Notebook - 2 GB Memory - 120 GB Hard Drive</t>
  </si>
  <si>
    <t>http://www.bestbuy.com/site/refurbished-15-4-macbook-pro-notebook-2-gb-memory-120-gb-hard-drive/1309726349.p;jsessionid=9A7B439AB611E29F7D21FFBC064C6304.bbolsp-app03-157?id=mp1309726349&amp;skuId=1309726349&amp;st=pcmcat138500050001_categoryid$abcat0502000&amp;cp=34&amp;lp=28#tab=buyingOptions</t>
  </si>
  <si>
    <t>Dell - Refurbished - 14" Latitude Notebook - 1 GB Memory - 40 GB Hard Drive</t>
  </si>
  <si>
    <t>http://www.bestbuy.com/site/refurbished-14-latitude-notebook-1-gb-memory-40-gb-hard-drive/1306298894.p;jsessionid=9A7B439AB611E29F7D21FFBC064C6304.bbolsp-app03-157?id=mp1306298894&amp;skuId=1306298894&amp;st=pcmcat138500050001_categoryid$abcat0502000&amp;cp=34&amp;lp=29#tab=buyingOptions</t>
  </si>
  <si>
    <t>http://www.bestbuy.com/site/flex-15-2-in-1-15-6-touch-screen-laptop-intel-core-i3-4gb-memory-500gb-hard-drive/4130114.p;jsessionid=9A7B439AB611E29F7D21FFBC064C6304.bbolsp-app03-157?id=1219096792225&amp;skuId=4130114&amp;st=pcmcat138500050001_categoryid$abcat0502000&amp;cp=34&amp;lp=30</t>
  </si>
  <si>
    <t>http://www.bestbuy.com/site/aspire-15-6-laptop-intel-core-i5-4gb-memory-500gb-hard-drive-black/1309922246.p;jsessionid=9A7B439AB611E29F7D21FFBC064C6304.bbolsp-app03-157?id=mp1309922246&amp;skuId=1309922246&amp;st=pcmcat138500050001_categoryid$abcat0502000&amp;cp=34&amp;lp=31#tab=buyingOptions</t>
  </si>
  <si>
    <t>http://www.bestbuy.com/site/15-6-notebook-4-gb-memory-500-gb-hard-drive/1309431502.p;jsessionid=9A7B439AB611E29F7D21FFBC064C6304.bbolsp-app03-157?id=mp1309431502&amp;skuId=1309431502&amp;st=pcmcat138500050001_categoryid$abcat0502000&amp;cp=34&amp;lp=32#tab=buyingOptions</t>
  </si>
  <si>
    <t>Acer - 15.6" Touch-Screen Laptop - Intel Celeron - 4GB Memory - 500GB Hard Drive - Clarinet Black</t>
  </si>
  <si>
    <t>http://www.bestbuy.com/site/15-6-touch-screen-laptop-intel-celeron-4gb-memory-500gb-hard-drive/4186043.p;jsessionid=9A7B439AB611E29F7D21FFBC064C6304.bbolsp-app03-157?id=1219096934638&amp;skuId=4186043&amp;st=pcmcat138500050001_categoryid$abcat0502000&amp;cp=34&amp;lp=33</t>
  </si>
  <si>
    <t>Samsung - Geek Squad Certified Refurbished ATIV Book 8 15.6" Touch-Screen Laptop - 8GB Memory - Bare Metal</t>
  </si>
  <si>
    <t>http://www.bestbuy.com/site/geek-squad-certified-refurbished-ativ-book-8-15-6-touch-screen-laptop-8gb-memory/2472428.p;jsessionid=9A7B439AB611E29F7D21FFBC064C6304.bbolsp-app03-157?id=1219073323394&amp;skuId=2472428&amp;st=pcmcat138500050001_categoryid$abcat0502000&amp;cp=34&amp;lp=34</t>
  </si>
  <si>
    <t>http://www.bestbuy.com/site/inspiron-15-6-laptop-amd-a8-series-12gb-memory-1tb-hard-drive/3979202.p;jsessionid=9A7B439AB611E29F7D21FFBC064C6304.bbolsp-app03-157?id=1219094932399&amp;skuId=3979202&amp;st=pcmcat138500050001_categoryid$abcat0502000&amp;cp=34&amp;lp=35</t>
  </si>
  <si>
    <t>HP - ENVY Leap Motion SE 17.3" Touch-Screen Laptop - Intel Core i5 - 8GB Memory - 1TB Hard Drive - Natural Silver</t>
  </si>
  <si>
    <t>http://www.bestbuy.com/site/envy-leap-motion-se-17-3-touch-screen-laptop-intel-core-i5-8gb-memory-1tb-hard-drive-natural-silver/1310567429.p;jsessionid=9A7B439AB611E29F7D21FFBC064C6304.bbolsp-app03-157?id=mp1310567429&amp;skuId=1310567429&amp;st=pcmcat138500050001_categoryid$abcat0502000&amp;cp=34&amp;lp=36#tab=buyingOptions</t>
  </si>
  <si>
    <t>http://www.bestbuy.com/site/14-thinkpad-edge-notebook-4-gb-memory-500-gb-hard-drive/1308791010.p;jsessionid=9A7B439AB611E29F7D21FFBC064C6304.bbolsp-app03-157?id=mp1308791010&amp;skuId=1308791010&amp;st=pcmcat138500050001_categoryid$abcat0502000&amp;cp=34&amp;lp=37#tab=buyingOptions</t>
  </si>
  <si>
    <t>http://www.bestbuy.com/site/11-6-aspire-notebook-4-gb-memory-and-16-gb-solid-state-drive/1309696758.p;jsessionid=9A7B439AB611E29F7D21FFBC064C6304.bbolsp-app03-157?id=mp1309696758&amp;skuId=1309696758&amp;st=pcmcat138500050001_categoryid$abcat0502000&amp;cp=34&amp;lp=38#tab=buyingOptions</t>
  </si>
  <si>
    <t>Lenovo - ThinkPad Twist Ultrabook 2-in-1 12.5" Touch-Screen Laptop - 4GB Memory - 500GB Hard Drive - Mocha Black</t>
  </si>
  <si>
    <t>http://www.bestbuy.com/site/thinkpad-twist-ultrabook-2-in-1-12-5-touch-screen-laptop-4gb-memory-500gb-hard-drive-mocha-black/1307141359.p;jsessionid=9A7B439AB611E29F7D21FFBC064C6304.bbolsp-app03-157?id=mp1307141359&amp;skuId=1307141359&amp;st=pcmcat138500050001_categoryid$abcat0502000&amp;cp=34&amp;lp=39#tab=buyingOptions</t>
  </si>
  <si>
    <t>Acer - Gateway NV Series 17.3" Laptop - 6GB Memory - 500GB Hard Drive - White</t>
  </si>
  <si>
    <t>http://www.bestbuy.com/site/gateway-nv-series-17-3-laptop-6gb-memory-500gb-hard-drive-white/1308568520.p;jsessionid=9A7B439AB611E29F7D21FFBC064C6304.bbolsp-app03-157?id=mp1308568520&amp;skuId=1308568520&amp;st=pcmcat138500050001_categoryid$abcat0502000&amp;cp=34&amp;lp=40#tab=buyingOptions</t>
  </si>
  <si>
    <t>CyberPowerPC - Fangbook Evo 17.3" Laptop - Intel Core i7 - 16GB Memory - 1TB Hard Drive - Gray</t>
  </si>
  <si>
    <t>http://www.bestbuy.com/site/fangbook-evo-17-3-laptop-intel-core-i7-16gb-memory-1tb-hard-drive/5832035.p;jsessionid=9A7B439AB611E29F7D21FFBC064C6304.bbolsp-app03-157?id=1219163970043&amp;skuId=5832035&amp;st=pcmcat138500050001_categoryid$abcat0502000&amp;cp=34&amp;lp=41</t>
  </si>
  <si>
    <t>CyberPowerPC - Fangbook Evo 17.3" Laptop - Intel Core i7 - 16GB Memory - 1TB Hard Drive - Gray/Black</t>
  </si>
  <si>
    <t>http://www.bestbuy.com/site/fangbook-evo-17-3-laptop-intel-core-i7-16gb-memory-1tb-hard-drive/5832062.p;jsessionid=9A7B439AB611E29F7D21FFBC064C6304.bbolsp-app03-157?id=1219163973842&amp;skuId=5832062&amp;st=pcmcat138500050001_categoryid$abcat0502000&amp;cp=34&amp;lp=42</t>
  </si>
  <si>
    <t>CyberPowerPC - Evo 17.3" Laptop - Intel Core i7 - 16GB Memory - 1TB Hard Drive + 120GB Solid State Drive - Gray</t>
  </si>
  <si>
    <t>http://www.bestbuy.com/site/evo-17-3-laptop-intel-core-i7-16gb-memory-1tb-hard-drive-120gb-solid-state-drive/5832026.p;jsessionid=9A7B439AB611E29F7D21FFBC064C6304.bbolsp-app03-157?id=1219163972805&amp;skuId=5832026&amp;st=pcmcat138500050001_categoryid$abcat0502000&amp;cp=34&amp;lp=43</t>
  </si>
  <si>
    <t>http://www.bestbuy.com/site/pavilion-14-chromebook-intel-celeron-2gb-memory-16gb-solid-state-drive-turquoise/1309722617.p;jsessionid=9A7B439AB611E29F7D21FFBC064C6304.bbolsp-app03-157?id=mp1309722617&amp;skuId=1309722617&amp;st=pcmcat138500050001_categoryid$abcat0502000&amp;cp=34&amp;lp=44#tab=buyingOptions</t>
  </si>
  <si>
    <t>HP - Bundle Envy TouchSmart 17.3 17-j130us Notebook PC - Intel Core i7-4700MQ Processor</t>
  </si>
  <si>
    <t>http://www.bestbuy.com/site/bundle-envy-touchsmart-17-3-17-j130us-notebook-pc-intel-core-i7-4700mq-processor/1310157828.p;jsessionid=9A7B439AB611E29F7D21FFBC064C6304.bbolsp-app03-157?id=mp1310157828&amp;skuId=1310157828&amp;st=pcmcat138500050001_categoryid$abcat0502000&amp;cp=34&amp;lp=45#tab=buyingOptions</t>
  </si>
  <si>
    <t>http://www.bestbuy.com/site/11-6-touch-screen-laptop-intel-core-i3-4gb-memory-500gb-hard-drive/1993041.p;jsessionid=9A7B439AB611E29F7D21FFBC064C6304.bbolsp-app03-157?id=1219068210554&amp;skuId=1993041&amp;st=pcmcat138500050001_categoryid$abcat0502000&amp;cp=34&amp;lp=46</t>
  </si>
  <si>
    <t>CyberPowerPC - Fangbook Evo 17.3" Laptop - Intel Core i7 - 16GB Memory - 1TB Hard Drive - Black/Gray</t>
  </si>
  <si>
    <t>http://www.bestbuy.com/site/fangbook-evo-17-3-laptop-intel-core-i7-16gb-memory-1tb-hard-drive/1992006.p;jsessionid=9A7B439AB611E29F7D21FFBC064C6304.bbolsp-app03-157?id=1219068205846&amp;skuId=1992006&amp;st=pcmcat138500050001_categoryid$abcat0502000&amp;cp=34&amp;lp=47</t>
  </si>
  <si>
    <t>Acer - C7 11.6" Chromebook - 4GB Memory - 16GB Solid State Drive - Iron Gray</t>
  </si>
  <si>
    <t>http://www.bestbuy.com/site/c7-11-6-chromebook-4gb-memory-16gb-solid-state-drive-iron-gray/1307584590.p;jsessionid=9A7B439AB611E29F7D21FFBC064C6304.bbolsp-app03-157?id=mp1307584590&amp;skuId=1307584590&amp;st=pcmcat138500050001_categoryid$abcat0502000&amp;cp=34&amp;lp=48#tab=buyingOptions</t>
  </si>
  <si>
    <t>AppleÂ® - Refurbished - 15.4" MacBook Pro Notebook - 512 MB Memory - 80 GB Hard Drive</t>
  </si>
  <si>
    <t>http://www.bestbuy.com/site/refurbished-15-4-macbook-pro-notebook-512-mb-memory-80-gb-hard-drive/1308846857.p;jsessionid=9A7B439AB611E29F7D21FFBC064C6304.bbolsp-app03-157?id=mp1308846857&amp;skuId=1308846857&amp;st=pcmcat138500050001_categoryid$abcat0502000&amp;cp=34&amp;lp=49#tab=buyingOptions</t>
  </si>
  <si>
    <t>AppleÂ® - 11.6" MacBook Air Notebook - 4 GB Memory and 128 GB Solid State Drive</t>
  </si>
  <si>
    <t>http://www.bestbuy.com/site/11-6-macbook-air-notebook-4-gb-memory-and-128-gb-solid-state-drive/1307510025.p;jsessionid=9A7B439AB611E29F7D21FFBC064C6304.bbolsp-app03-157?id=mp1307510025&amp;skuId=1307510025&amp;st=pcmcat138500050001_categoryid$abcat0502000&amp;cp=34&amp;lp=50#tab=buyingOptions</t>
  </si>
  <si>
    <t>http://www.bestbuy.com/site/g-series-17-3-laptop-intel-core-i3-6gb-memory-500gb-hard-drive/5209046.p;jsessionid=21438A458C74D572125F6F6BD607C43D.bbolsp-app01-106?id=1219115315467&amp;skuId=5209046&amp;st=pcmcat138500050001_categoryid$abcat0502000&amp;cp=35&amp;lp=1</t>
  </si>
  <si>
    <t>HP - EliteBook 8470p 14" Laptop - 8GB Memory - 500GB Hard Drive - Platinum</t>
  </si>
  <si>
    <t>http://www.bestbuy.com/site/elitebook-8470p-14-laptop-8gb-memory-500gb-hard-drive-platinum/1306846286.p;jsessionid=21438A458C74D572125F6F6BD607C43D.bbolsp-app01-106?id=mp1306846286&amp;skuId=1306846286&amp;st=pcmcat138500050001_categoryid$abcat0502000&amp;cp=35&amp;lp=2#tab=buyingOptions</t>
  </si>
  <si>
    <t>Dell - Inspiron 17.3" Laptop - AMD A10-Series - 8GB Memory - 1TB Hard Drive - Silver</t>
  </si>
  <si>
    <t>http://www.bestbuy.com/site/inspiron-17-3-laptop-amd-a10-series-8gb-memory-1tb-hard-drive/3979248.p;jsessionid=21438A458C74D572125F6F6BD607C43D.bbolsp-app01-106?id=1219094930641&amp;skuId=3979248&amp;st=pcmcat138500050001_categoryid$abcat0502000&amp;cp=35&amp;lp=3</t>
  </si>
  <si>
    <t>http://www.bestbuy.com/site/refurbished-15-4-macbook-pro-notebook-512-mb-memory-80-gb-hard-drive/1308860020.p;jsessionid=21438A458C74D572125F6F6BD607C43D.bbolsp-app01-106?id=mp1308860020&amp;skuId=1308860020&amp;st=pcmcat138500050001_categoryid$abcat0502000&amp;cp=35&amp;lp=4#tab=buyingOptions</t>
  </si>
  <si>
    <t>Dell - Refurbished - Latitude E6410 Intel i5 2600 MHz 320GB HDD 4GB DVD ROM 14" LCD Win 7 Prof. 32 Bit Laptop</t>
  </si>
  <si>
    <t>http://www.bestbuy.com/site/refurbished-latitude-e6410-intel-i5-2600-mhz-320gb-hdd-4gb-dvd-rom-14-lcd-win-7-prof-32-bit-laptop/1305280906.p;jsessionid=21438A458C74D572125F6F6BD607C43D.bbolsp-app01-106?id=mp1305280906&amp;skuId=1305280906&amp;st=pcmcat138500050001_categoryid$abcat0502000&amp;cp=35&amp;lp=5#tab=buyingOptions</t>
  </si>
  <si>
    <t>AppleÂ® - Refurbished - 15.4" MacBook Pro Notebook - 16 GB Memory</t>
  </si>
  <si>
    <t>http://www.bestbuy.com/site/refurbished-15-4-macbook-pro-notebook-16-gb-memory/1308860105.p;jsessionid=21438A458C74D572125F6F6BD607C43D.bbolsp-app01-106?id=mp1308860105&amp;skuId=1308860105&amp;st=pcmcat138500050001_categoryid$abcat0502000&amp;cp=35&amp;lp=6#tab=buyingOptions</t>
  </si>
  <si>
    <t>http://www.bestbuy.com/site/refurbished-14-thinkpad-notebook-4-gb-memory-160-gb-hard-drive-black/1304514866.p;jsessionid=21438A458C74D572125F6F6BD607C43D.bbolsp-app01-106?id=mp1304514866&amp;skuId=1304514866&amp;st=pcmcat138500050001_categoryid$abcat0502000&amp;cp=35&amp;lp=7#tab=buyingOptions</t>
  </si>
  <si>
    <t>http://www.bestbuy.com/site/255-g1-15-6-laptop-4gb-memory-320gb-hard-drive/1323014.p;jsessionid=21438A458C74D572125F6F6BD607C43D.bbolsp-app01-106?id=1219047792960&amp;skuId=1323014&amp;st=pcmcat138500050001_categoryid$abcat0502000&amp;cp=35&amp;lp=8</t>
  </si>
  <si>
    <t>Toshiba - Satellite 15.6" Laptop - 8GB Memory - 1TB Hard Drive - Ice Silver</t>
  </si>
  <si>
    <t>http://www.bestbuy.com/site/satellite-15-6-laptop-8gb-memory-1tb-hard-drive/4345008.p;jsessionid=21438A458C74D572125F6F6BD607C43D.bbolsp-app01-106?id=1219097786595&amp;skuId=4345008&amp;st=pcmcat138500050001_categoryid$abcat0502000&amp;cp=35&amp;lp=9</t>
  </si>
  <si>
    <t>Asus - 17.3" Laptop - 8GB Memory - 1TB Hard Drive - Dark Gray</t>
  </si>
  <si>
    <t>http://www.bestbuy.com/site/17-3-laptop-8gb-memory-1tb-hard-drive-dark-gray/1308568322.p;jsessionid=21438A458C74D572125F6F6BD607C43D.bbolsp-app01-106?id=mp1308568322&amp;skuId=1308568322&amp;st=pcmcat138500050001_categoryid$abcat0502000&amp;cp=35&amp;lp=10#tab=buyingOptions</t>
  </si>
  <si>
    <t>Lenovo - 14" ThinkPad Edge Notebook - 4 GB Memory and 128 GB Solid State Drive</t>
  </si>
  <si>
    <t>http://www.bestbuy.com/site/14-thinkpad-edge-notebook-4-gb-memory-and-128-gb-solid-state-drive/1308568551.p;jsessionid=21438A458C74D572125F6F6BD607C43D.bbolsp-app01-106?id=mp1308568551&amp;skuId=1308568551&amp;st=pcmcat138500050001_categoryid$abcat0502000&amp;cp=35&amp;lp=11#tab=buyingOptions</t>
  </si>
  <si>
    <t>CyberPowerPC - Fangbook Evo 17.3" Laptop - AMD A10 - 16GB Memory - 1TB Hard Drive + 120GB Solid State Drive - Gray/Black</t>
  </si>
  <si>
    <t>http://www.bestbuy.com/site/fangbook-evo-17-3-laptop-amd-a10-16gb-memory-1tb-hard-drive-120gb-solid-state-drive/5832044.p;jsessionid=21438A458C74D572125F6F6BD607C43D.bbolsp-app01-106?id=1219163970035&amp;skuId=5832044&amp;st=pcmcat138500050001_categoryid$abcat0502000&amp;cp=35&amp;lp=12</t>
  </si>
  <si>
    <t>CyberPowerPC - Evo 17.3" Laptop - Intel Core i7 - 16GB Memory - 1TB Hard Drive + 240GB Solid State Drive - Gray/Black</t>
  </si>
  <si>
    <t>http://www.bestbuy.com/site/evo-17-3-laptop-intel-core-i7-16gb-memory-1tb-hard-drive-240gb-solid-state-drive/5832071.p;jsessionid=21438A458C74D572125F6F6BD607C43D.bbolsp-app01-106?id=1219163972089&amp;skuId=5832071&amp;st=pcmcat138500050001_categoryid$abcat0502000&amp;cp=35&amp;lp=13</t>
  </si>
  <si>
    <t>http://www.bestbuy.com/site/evo-17-3-laptop-intel-core-i7-16gb-memory-1tb-hard-drive-120gb-solid-state-drive/5832017.p;jsessionid=21438A458C74D572125F6F6BD607C43D.bbolsp-app01-106?id=1219163971046&amp;skuId=5832017&amp;st=pcmcat138500050001_categoryid$abcat0502000&amp;cp=35&amp;lp=14</t>
  </si>
  <si>
    <t>Dell - XPS 2-in-1 12.5" Touch-Screen Laptop - Intel Core i7 - 8GB Memory - 256GB Solid State Drive - Carbon Fiber</t>
  </si>
  <si>
    <t>http://www.bestbuy.com/site/xps-2-in-1-12-5-touch-screen-laptop-intel-core-i7-8gb-memory-256gb-solid-state-drive/3979343.p;jsessionid=21438A458C74D572125F6F6BD607C43D.bbolsp-app01-106?id=1219094933141&amp;skuId=3979343&amp;st=pcmcat138500050001_categoryid$abcat0502000&amp;cp=35&amp;lp=15</t>
  </si>
  <si>
    <t>http://www.bestbuy.com/site/travelmate-p4-series-15-6-laptop-intel-core-i5-8gb-memory-128gb-solid-state-drive/3955031.p;jsessionid=21438A458C74D572125F6F6BD607C43D.bbolsp-app01-106?id=1219094697786&amp;skuId=3955031&amp;st=pcmcat138500050001_categoryid$abcat0502000&amp;cp=35&amp;lp=16</t>
  </si>
  <si>
    <t>http://www.bestbuy.com/site/refurbished-14-thinkpad-notebook-4-gb-memory-160-gb-hard-drive/1309324910.p;jsessionid=21438A458C74D572125F6F6BD607C43D.bbolsp-app01-106?id=mp1309324910&amp;skuId=1309324910&amp;st=pcmcat138500050001_categoryid$abcat0502000&amp;cp=35&amp;lp=17#tab=buyingOptions</t>
  </si>
  <si>
    <t>http://www.bestbuy.com/site/refurbished-14-1-latitude-notebook-2-gb-memory-60-gb-hard-drive/1305725902.p;jsessionid=21438A458C74D572125F6F6BD607C43D.bbolsp-app01-106?id=mp1305725902&amp;skuId=1305725902&amp;st=pcmcat138500050001_categoryid$abcat0502000&amp;cp=35&amp;lp=18#tab=buyingOptions</t>
  </si>
  <si>
    <t>CyberPowerPC - Fangbook Evo 17.3" Laptop - AMD A10 - 8GB Memory - 1TB Hard Drive - Gray/Black</t>
  </si>
  <si>
    <t>http://www.bestbuy.com/site/fangbook-evo-17-3-laptop-amd-a10-8gb-memory-1tb-hard-drive/5832099.p;jsessionid=21438A458C74D572125F6F6BD607C43D.bbolsp-app01-106?id=1219163974923&amp;skuId=5832099&amp;st=pcmcat138500050001_categoryid$abcat0502000&amp;cp=35&amp;lp=19</t>
  </si>
  <si>
    <t>CyberPowerPC - Fangbook Evo 17.3" Laptop - Intel Core i7 - 8GB Memory - 1TB Hard Drive - Gray/Black</t>
  </si>
  <si>
    <t>http://www.bestbuy.com/site/fangbook-evo-17-3-laptop-intel-core-i7-8gb-memory-1tb-hard-drive/5832104.p;jsessionid=21438A458C74D572125F6F6BD607C43D.bbolsp-app01-106?id=1219163974164&amp;skuId=5832104&amp;st=pcmcat138500050001_categoryid$abcat0502000&amp;cp=35&amp;lp=20</t>
  </si>
  <si>
    <t>CyberPowerPC - Fangbook Evo 17.3" Laptop - Intel Core i7 - 16GB Memory - 1TB Hard Drive + 120GB Solid State Drive - Black/Gray</t>
  </si>
  <si>
    <t>http://www.bestbuy.com/site/fangbook-evo-17-3-laptop-intel-core-i7-16gb-memory-1tb-hard-drive-120gb-solid-state-drive/1992024.p;jsessionid=21438A458C74D572125F6F6BD607C43D.bbolsp-app01-106?id=1219068211083&amp;skuId=1992024&amp;st=pcmcat138500050001_categoryid$abcat0502000&amp;cp=35&amp;lp=21</t>
  </si>
  <si>
    <t>AppleÂ® - Refurbished - 17" MacBook Pro Notebook - 2 GB Memory - 160 GB Hard Drive</t>
  </si>
  <si>
    <t>http://www.bestbuy.com/site/refurbished-17-macbook-pro-notebook-2-gb-memory-160-gb-hard-drive/1308846871.p;jsessionid=21438A458C74D572125F6F6BD607C43D.bbolsp-app01-106?id=mp1308846871&amp;skuId=1308846871&amp;st=pcmcat138500050001_categoryid$abcat0502000&amp;cp=35&amp;lp=22#tab=buyingOptions</t>
  </si>
  <si>
    <t>http://www.bestbuy.com/site/envy-leap-motion-se-15-6-laptop-amd-a10-series-8gb-memory-750gb-hard-drive/3355133.p;jsessionid=21438A458C74D572125F6F6BD607C43D.bbolsp-app01-106?id=1219091133000&amp;skuId=3355133&amp;st=pcmcat138500050001_categoryid$abcat0502000&amp;cp=35&amp;lp=25</t>
  </si>
  <si>
    <t>HP - Pavilion 17.3" Laptop - Intel Core i3 - 4GB Memory - 750GB Hard Drive - Silver</t>
  </si>
  <si>
    <t>http://www.bestbuy.com/site/pavilion-17-3-laptop-intel-core-i3-4gb-memory-750gb-hard-drive/3355211.p;jsessionid=21438A458C74D572125F6F6BD607C43D.bbolsp-app01-106?id=1219091130363&amp;skuId=3355211&amp;st=pcmcat138500050001_categoryid$abcat0502000&amp;cp=35&amp;lp=26</t>
  </si>
  <si>
    <t>http://www.bestbuy.com/site/14-probook-notebook-4-gb-memory-500-gb-hard-drive/1304935883.p;jsessionid=21438A458C74D572125F6F6BD607C43D.bbolsp-app01-106?id=mp1304935883&amp;skuId=1304935883&amp;st=pcmcat138500050001_categoryid$abcat0502000&amp;cp=35&amp;lp=27#tab=buyingOptions</t>
  </si>
  <si>
    <t>ENERGY STAR Monitor</t>
  </si>
  <si>
    <t>Hannspree - Hanns-G 15.6" LED Monitor - Glossy Black</t>
  </si>
  <si>
    <t>http://www.bestbuy.com/site/hanns-g-15-6-led-monitor-glossy-black/1306360065.p;jsessionid=8C5F2DF697BA34AC2E6FC19908FB928B.bbolsp-app03-114?id=mp1306360065&amp;skuId=1306360065&amp;st=pcmcat143700050048_categoryid$abcat0509000&amp;cp=1&amp;lp=1#tab=buyingOptions</t>
  </si>
  <si>
    <t>Hannspree - Hannspree 15.6" LED Monitor - Glossy Black</t>
  </si>
  <si>
    <t>http://www.bestbuy.com/site/hannspree-15-6-led-monitor/5098853.p;jsessionid=8C5F2DF697BA34AC2E6FC19908FB928B.bbolsp-app03-114?id=1218611400438&amp;skuId=5098853&amp;st=pcmcat143700050048_categoryid$abcat0509000&amp;cp=1&amp;lp=2</t>
  </si>
  <si>
    <t>Hanns.G - 15.6" LCD Monitor</t>
  </si>
  <si>
    <t>http://www.bestbuy.com/site/15-6-lcd-monitor/2957194.p;jsessionid=8C5F2DF697BA34AC2E6FC19908FB928B.bbolsp-app03-114?id=1219084308986&amp;skuId=2957194&amp;st=pcmcat143700050048_categoryid$abcat0509000&amp;cp=1&amp;lp=3</t>
  </si>
  <si>
    <t>V7 - 18.5" LCD Monitor</t>
  </si>
  <si>
    <t>http://www.bestbuy.com/site/18-5-lcd-monitor/1307511237.p;jsessionid=8C5F2DF697BA34AC2E6FC19908FB928B.bbolsp-app03-114?id=mp1307511237&amp;skuId=1307511237&amp;st=pcmcat143700050048_categoryid$abcat0509000&amp;cp=1&amp;lp=4#tab=buyingOptions</t>
  </si>
  <si>
    <t>http://www.bestbuy.com/site/15-6-lcd-monitor/1308889458.p;jsessionid=8C5F2DF697BA34AC2E6FC19908FB928B.bbolsp-app03-114?id=mp1308889458&amp;skuId=1308889458&amp;st=pcmcat143700050048_categoryid$abcat0509000&amp;cp=1&amp;lp=5#tab=buyingOptions</t>
  </si>
  <si>
    <t>HP - 18.5" LED Monitor - Black</t>
  </si>
  <si>
    <t>http://www.bestbuy.com/site/18-5-led-monitor-black/1304486989.p;jsessionid=8C5F2DF697BA34AC2E6FC19908FB928B.bbolsp-app03-114?id=mp1304486989&amp;skuId=1304486989&amp;st=pcmcat143700050048_categoryid$abcat0509000&amp;cp=1&amp;lp=6#tab=buyingOptions</t>
  </si>
  <si>
    <t>Acer - 18.5" LCD Monitor</t>
  </si>
  <si>
    <t>http://www.bestbuy.com/site/18-5-lcd-monitor/1309053360.p;jsessionid=8C5F2DF697BA34AC2E6FC19908FB928B.bbolsp-app03-114?id=mp1309053360&amp;skuId=1309053360&amp;st=pcmcat143700050048_categoryid$abcat0509000&amp;cp=1&amp;lp=7#tab=buyingOptions</t>
  </si>
  <si>
    <t>AOC - 20" LCD Monitor</t>
  </si>
  <si>
    <t>http://www.bestbuy.com/site/20-lcd-monitor/1309521814.p;jsessionid=8C5F2DF697BA34AC2E6FC19908FB928B.bbolsp-app03-114?id=mp1309521814&amp;skuId=1309521814&amp;st=pcmcat143700050048_categoryid$abcat0509000&amp;cp=1&amp;lp=8#tab=buyingOptions</t>
  </si>
  <si>
    <t>AOC - 15.6" Widescreen Flat-Panel USB-Powered Portable LED Monitor - Piano Black</t>
  </si>
  <si>
    <t>http://www.bestbuy.com/site/15-6-widescreen-flat-panel-usb-powered-portable-led-monitor/3698548.p;jsessionid=8C5F2DF697BA34AC2E6FC19908FB928B.bbolsp-app03-114?id=1218428680308&amp;skuId=3698548&amp;st=pcmcat143700050048_categoryid$abcat0509000&amp;cp=1&amp;lp=9</t>
  </si>
  <si>
    <t>Acer - 20" LED HD Monitor</t>
  </si>
  <si>
    <t>http://www.bestbuy.com/site/20-led-hd-monitor/8816192.p;jsessionid=8C5F2DF697BA34AC2E6FC19908FB928B.bbolsp-app03-114?id=1218902549934&amp;skuId=8816192&amp;st=pcmcat143700050048_categoryid$abcat0509000&amp;cp=1&amp;lp=10</t>
  </si>
  <si>
    <t>Asus - 18.5" LED Monitor - Black</t>
  </si>
  <si>
    <t>http://www.bestbuy.com/site/18-5-led-monitor-black/1304803694.p;jsessionid=8C5F2DF697BA34AC2E6FC19908FB928B.bbolsp-app03-114?id=mp1304803694&amp;skuId=1304803694&amp;st=pcmcat143700050048_categoryid$abcat0509000&amp;cp=1&amp;lp=11#tab=buyingOptions</t>
  </si>
  <si>
    <t>Asus - 19.5" LED HD Monitor - Black</t>
  </si>
  <si>
    <t>http://www.bestbuy.com/site/19-5-led-hd-monitor-black/1305910759.p;jsessionid=8C5F2DF697BA34AC2E6FC19908FB928B.bbolsp-app03-114?id=mp1305910759&amp;skuId=1305910759&amp;st=pcmcat143700050048_categoryid$abcat0509000&amp;cp=1&amp;lp=12#tab=buyingOptions</t>
  </si>
  <si>
    <t>Asus - 18.5" LED HD Monitor</t>
  </si>
  <si>
    <t>http://www.bestbuy.com/site/18-5-led-hd-monitor/1305885804.p;jsessionid=8C5F2DF697BA34AC2E6FC19908FB928B.bbolsp-app03-114?id=mp1305885804&amp;skuId=1305885804&amp;st=pcmcat143700050048_categoryid$abcat0509000&amp;cp=1&amp;lp=13#tab=buyingOptions</t>
  </si>
  <si>
    <t>AOC - 20" LCD Monitor - Black</t>
  </si>
  <si>
    <t>http://www.bestbuy.com/site/20-lcd-monitor-black/1305558593.p;jsessionid=8C5F2DF697BA34AC2E6FC19908FB928B.bbolsp-app03-114?id=mp1305558593&amp;skuId=1305558593&amp;st=pcmcat143700050048_categoryid$abcat0509000&amp;cp=1&amp;lp=14#tab=buyingOptions</t>
  </si>
  <si>
    <t>http://www.bestbuy.com/site/18-5-led-monitor/5559687.p;jsessionid=8C5F2DF697BA34AC2E6FC19908FB928B.bbolsp-app03-114?id=1218659013597&amp;skuId=5559687&amp;st=pcmcat143700050048_categoryid$abcat0509000&amp;cp=1&amp;lp=15</t>
  </si>
  <si>
    <t>Hannspree - 19" LCD Monitor</t>
  </si>
  <si>
    <t>http://www.bestbuy.com/site/19-lcd-monitor/1308760511.p;jsessionid=8C5F2DF697BA34AC2E6FC19908FB928B.bbolsp-app03-114?id=mp1308760511&amp;skuId=1308760511&amp;st=pcmcat143700050048_categoryid$abcat0509000&amp;cp=1&amp;lp=16#tab=buyingOptions</t>
  </si>
  <si>
    <t>Lenovo - ThinkVision 19.5" LCD Monitor</t>
  </si>
  <si>
    <t>http://www.bestbuy.com/site/thinkvision-19-5-lcd-monitor/1309266357.p;jsessionid=8C5F2DF697BA34AC2E6FC19908FB928B.bbolsp-app03-114?id=mp1309266357&amp;skuId=1309266357&amp;st=pcmcat143700050048_categoryid$abcat0509000&amp;cp=1&amp;lp=17#tab=buyingOptions</t>
  </si>
  <si>
    <t>Asus - 19.5" LED HD Monitor</t>
  </si>
  <si>
    <t>http://www.bestbuy.com/site/19-5-led-hd-monitor/8662183.p;jsessionid=8C5F2DF697BA34AC2E6FC19908FB928B.bbolsp-app03-114?id=1218882668389&amp;skuId=8662183&amp;st=pcmcat143700050048_categoryid$abcat0509000&amp;cp=1&amp;lp=18</t>
  </si>
  <si>
    <t>V7 - 19" LCD Monitor</t>
  </si>
  <si>
    <t>http://www.bestbuy.com/site/19-lcd-monitor/1308281849.p;jsessionid=8C5F2DF697BA34AC2E6FC19908FB928B.bbolsp-app03-114?id=mp1308281849&amp;skuId=1308281849&amp;st=pcmcat143700050048_categoryid$abcat0509000&amp;cp=1&amp;lp=19#tab=buyingOptions</t>
  </si>
  <si>
    <t>Asus - 18.5" LED HD Monitor - Black</t>
  </si>
  <si>
    <t>http://www.bestbuy.com/site/18-5-led-hd-monitor/8767062.p;jsessionid=8C5F2DF697BA34AC2E6FC19908FB928B.bbolsp-app03-114?id=1218890760217&amp;skuId=8767062&amp;st=pcmcat143700050048_categoryid$abcat0509000&amp;cp=1&amp;lp=20</t>
  </si>
  <si>
    <t>Asus - 19" LCD Monitor</t>
  </si>
  <si>
    <t>http://www.bestbuy.com/site/19-lcd-monitor/1304803687.p;jsessionid=8C5F2DF697BA34AC2E6FC19908FB928B.bbolsp-app03-114?id=mp1304803687&amp;skuId=1304803687&amp;st=pcmcat143700050048_categoryid$abcat0509000&amp;cp=1&amp;lp=21#tab=buyingOptions</t>
  </si>
  <si>
    <t>Hanns-G - 19.5" LED Monitor - Black</t>
  </si>
  <si>
    <t>http://www.bestbuy.com/site/19-5-led-monitor/2616111.p;jsessionid=8C5F2DF697BA34AC2E6FC19908FB928B.bbolsp-app03-114?id=1219074792521&amp;skuId=2616111&amp;st=pcmcat143700050048_categoryid$abcat0509000&amp;cp=1&amp;lp=22</t>
  </si>
  <si>
    <t>ViewSonic - 19.5" LED Monitor</t>
  </si>
  <si>
    <t>http://www.bestbuy.com/site/19-5-led-monitor/1308292555.p;jsessionid=8C5F2DF697BA34AC2E6FC19908FB928B.bbolsp-app03-114?id=mp1308292555&amp;skuId=1308292555&amp;st=pcmcat143700050048_categoryid$abcat0509000&amp;cp=1&amp;lp=23#tab=buyingOptions</t>
  </si>
  <si>
    <t>Asus - VE198T 19" LED-Backlit LCD Monitor - 16:10 - 5 ms - 1440 x 900 - Black</t>
  </si>
  <si>
    <t>http://www.bestbuy.com/site/ve198t-19-led-backlit-lcd-monitor-1610-5-ms-1440-x-900-black/1304483032.p;jsessionid=8C5F2DF697BA34AC2E6FC19908FB928B.bbolsp-app03-114?id=mp1304483032&amp;skuId=1304483032&amp;st=pcmcat143700050048_categoryid$abcat0509000&amp;cp=1&amp;lp=24#tab=buyingOptions</t>
  </si>
  <si>
    <t>ViewSonic - 19.5" LED Monitor - Black</t>
  </si>
  <si>
    <t>http://www.bestbuy.com/site/19-5-led-monitor/2187129.p;jsessionid=8C5F2DF697BA34AC2E6FC19908FB928B.bbolsp-app03-114?id=1219070380605&amp;skuId=2187129&amp;st=pcmcat143700050048_categoryid$abcat0509000&amp;cp=1&amp;lp=25</t>
  </si>
  <si>
    <t>AOC - 19.5" LED HD Monitor - Black</t>
  </si>
  <si>
    <t>http://www.bestbuy.com/site/19-5-led-hd-monitor/7292062.p;jsessionid=8C5F2DF697BA34AC2E6FC19908FB928B.bbolsp-app03-114?id=1218838639180&amp;skuId=7292062&amp;st=pcmcat143700050048_categoryid$abcat0509000&amp;cp=1&amp;lp=26</t>
  </si>
  <si>
    <t>ViewSonic - 19" Widescreen Flat-Panel LED Monitor - Black</t>
  </si>
  <si>
    <t>http://www.bestbuy.com/site/19-widescreen-flat-panel-led-monitor/4151355.p;jsessionid=8C5F2DF697BA34AC2E6FC19908FB928B.bbolsp-app03-114?id=1218456801380&amp;skuId=4151355&amp;st=pcmcat143700050048_categoryid$abcat0509000&amp;cp=1&amp;lp=27</t>
  </si>
  <si>
    <t>http://www.bestbuy.com/site/19-widescreen-flat-panel-led-monitor-black/1308061724.p;jsessionid=8C5F2DF697BA34AC2E6FC19908FB928B.bbolsp-app03-114?id=mp1308061724&amp;skuId=1308061724&amp;st=pcmcat143700050048_categoryid$abcat0509000&amp;cp=1&amp;lp=28#tab=buyingOptions</t>
  </si>
  <si>
    <t>AOC - Value 17" LCD Monitor</t>
  </si>
  <si>
    <t>http://www.bestbuy.com/site/value-17-lcd-monitor/1306973395.p;jsessionid=8C5F2DF697BA34AC2E6FC19908FB928B.bbolsp-app03-114?id=mp1306973395&amp;skuId=1306973395&amp;st=pcmcat143700050048_categoryid$abcat0509000&amp;cp=1&amp;lp=29#tab=buyingOptions</t>
  </si>
  <si>
    <t>http://www.bestbuy.com/site/19-lcd-monitor/1306862781.p;jsessionid=8C5F2DF697BA34AC2E6FC19908FB928B.bbolsp-app03-114?id=mp1306862781&amp;skuId=1306862781&amp;st=pcmcat143700050048_categoryid$abcat0509000&amp;cp=1&amp;lp=30#tab=buyingOptions</t>
  </si>
  <si>
    <t>Philips - 19" LCD Monitor</t>
  </si>
  <si>
    <t>http://www.bestbuy.com/site/19-lcd-monitor/1306299907.p;jsessionid=8C5F2DF697BA34AC2E6FC19908FB928B.bbolsp-app03-114?id=mp1306299907&amp;skuId=1306299907&amp;st=pcmcat143700050048_categoryid$abcat0509000&amp;cp=1&amp;lp=31#tab=buyingOptions</t>
  </si>
  <si>
    <t>http://www.bestbuy.com/site/19-lcd-monitor/1309952526.p;jsessionid=8C5F2DF697BA34AC2E6FC19908FB928B.bbolsp-app03-114?id=mp1309952526&amp;skuId=1309952526&amp;st=pcmcat143700050048_categoryid$abcat0509000&amp;cp=1&amp;lp=32#tab=buyingOptions</t>
  </si>
  <si>
    <t>Asus - 19" Widescreen Flat-Panel LED Monitor - Black</t>
  </si>
  <si>
    <t>http://www.bestbuy.com/site/19-widescreen-flat-panel-led-monitor-black/1305162554.p;jsessionid=8C5F2DF697BA34AC2E6FC19908FB928B.bbolsp-app03-114?id=mp1305162554&amp;skuId=1305162554&amp;st=pcmcat143700050048_categoryid$abcat0509000&amp;cp=1&amp;lp=33#tab=buyingOptions</t>
  </si>
  <si>
    <t>http://www.bestbuy.com/site/19-5-led-hd-monitor-black/1305919394.p;jsessionid=8C5F2DF697BA34AC2E6FC19908FB928B.bbolsp-app03-114?id=mp1305919394&amp;skuId=1305919394&amp;st=pcmcat143700050048_categoryid$abcat0509000&amp;cp=1&amp;lp=34#tab=buyingOptions</t>
  </si>
  <si>
    <t>Asus - 19" LCD Monitor - Black</t>
  </si>
  <si>
    <t>http://www.bestbuy.com/site/19-lcd-monitor/3184052.p;jsessionid=8C5F2DF697BA34AC2E6FC19908FB928B.bbolsp-app03-114?id=1218384144975&amp;skuId=3184052&amp;st=pcmcat143700050048_categoryid$abcat0509000&amp;cp=1&amp;lp=35</t>
  </si>
  <si>
    <t>http://www.bestbuy.com/site/19-5-led-hd-monitor/8767105.p;jsessionid=8C5F2DF697BA34AC2E6FC19908FB928B.bbolsp-app03-114?id=1218890757655&amp;skuId=8767105&amp;st=pcmcat143700050048_categoryid$abcat0509000&amp;cp=1&amp;lp=36</t>
  </si>
  <si>
    <t>http://www.bestbuy.com/site/19-widescreen-flat-panel-led-monitor/3184061.p;jsessionid=8C5F2DF697BA34AC2E6FC19908FB928B.bbolsp-app03-114?id=1218384137302&amp;skuId=3184061&amp;st=pcmcat143700050048_categoryid$abcat0509000&amp;cp=1&amp;lp=37</t>
  </si>
  <si>
    <t>DoubleSight - Smart 7" USB Flat-Panel LCD Monitor - Black</t>
  </si>
  <si>
    <t>http://www.bestbuy.com/site/smart-7-usb-flat-panel-lcd-monitor/1297773.p;jsessionid=8C5F2DF697BA34AC2E6FC19908FB928B.bbolsp-app03-114?id=1218248180148&amp;skuId=1297773&amp;st=pcmcat143700050048_categoryid$abcat0509000&amp;cp=1&amp;lp=38</t>
  </si>
  <si>
    <t>Planar - 19.5" LCD Monitor</t>
  </si>
  <si>
    <t>http://www.bestbuy.com/site/19-5-lcd-monitor/1309082018.p;jsessionid=8C5F2DF697BA34AC2E6FC19908FB928B.bbolsp-app03-114?id=mp1309082018&amp;skuId=1309082018&amp;st=pcmcat143700050048_categoryid$abcat0509000&amp;cp=1&amp;lp=39#tab=buyingOptions</t>
  </si>
  <si>
    <t>ViewSonic - 19.5" LED HD Monitor</t>
  </si>
  <si>
    <t>http://www.bestbuy.com/site/19-5-led-hd-monitor/8405057.p;jsessionid=8C5F2DF697BA34AC2E6FC19908FB928B.bbolsp-app03-114?id=1218874493589&amp;skuId=8405057&amp;st=pcmcat143700050048_categoryid$abcat0509000&amp;cp=1&amp;lp=40</t>
  </si>
  <si>
    <t>Gateway - 21.5" LCD HD Monitor - Black</t>
  </si>
  <si>
    <t>http://www.bestbuy.com/site/21-5-lcd-hd-monitor/8814889.p;jsessionid=8C5F2DF697BA34AC2E6FC19908FB928B.bbolsp-app03-114?id=1218901329535&amp;skuId=8814889&amp;st=pcmcat143700050048_categoryid$abcat0509000&amp;cp=1&amp;lp=41</t>
  </si>
  <si>
    <t>DoubleSight - 7" LCD Monitor</t>
  </si>
  <si>
    <t>http://www.bestbuy.com/site/7-lcd-monitor/1305162622.p;jsessionid=8C5F2DF697BA34AC2E6FC19908FB928B.bbolsp-app03-114?id=mp1305162622&amp;skuId=1305162622&amp;st=pcmcat143700050048_categoryid$abcat0509000&amp;cp=1&amp;lp=42#tab=buyingOptions</t>
  </si>
  <si>
    <t>http://www.bestbuy.com/site/19-5-led-monitor-black/1308704416.p;jsessionid=8C5F2DF697BA34AC2E6FC19908FB928B.bbolsp-app03-114?id=mp1308704416&amp;skuId=1308704416&amp;st=pcmcat143700050048_categoryid$abcat0509000&amp;cp=1&amp;lp=43#tab=buyingOptions</t>
  </si>
  <si>
    <t>LG - 18.5" LCD Monitor</t>
  </si>
  <si>
    <t>http://www.bestbuy.com/site/18-5-lcd-monitor/1310281028.p;jsessionid=8C5F2DF697BA34AC2E6FC19908FB928B.bbolsp-app03-114?id=mp1310281028&amp;skuId=1310281028&amp;st=pcmcat143700050048_categoryid$abcat0509000&amp;cp=1&amp;lp=44#tab=buyingOptions</t>
  </si>
  <si>
    <t>AOC - Professional 19" LCD Monitor - Black</t>
  </si>
  <si>
    <t>http://www.bestbuy.com/site/professional-19-lcd-monitor-black/1305558579.p;jsessionid=8C5F2DF697BA34AC2E6FC19908FB928B.bbolsp-app03-114?id=mp1305558579&amp;skuId=1305558579&amp;st=pcmcat143700050048_categoryid$abcat0509000&amp;cp=1&amp;lp=45#tab=buyingOptions</t>
  </si>
  <si>
    <t>Asus - 20" LCD Monitor - Black</t>
  </si>
  <si>
    <t>http://www.bestbuy.com/site/20-lcd-monitor/3706196.p;jsessionid=8C5F2DF697BA34AC2E6FC19908FB928B.bbolsp-app03-114?id=1218428691573&amp;skuId=3706196&amp;st=pcmcat143700050048_categoryid$abcat0509000&amp;cp=1&amp;lp=46</t>
  </si>
  <si>
    <t>Power Acoustik - 9" LCD Monitor</t>
  </si>
  <si>
    <t>http://www.bestbuy.com/site/9-lcd-monitor/1307132357.p;jsessionid=8C5F2DF697BA34AC2E6FC19908FB928B.bbolsp-app03-114?id=mp1307132357&amp;skuId=1307132357&amp;st=pcmcat143700050048_categoryid$abcat0509000&amp;cp=1&amp;lp=47#tab=buyingOptions</t>
  </si>
  <si>
    <t>http://www.bestbuy.com/site/20-lcd-monitor-black/1305162561.p;jsessionid=8C5F2DF697BA34AC2E6FC19908FB928B.bbolsp-app03-114?id=mp1305162561&amp;skuId=1305162561&amp;st=pcmcat143700050048_categoryid$abcat0509000&amp;cp=1&amp;lp=48#tab=buyingOptions</t>
  </si>
  <si>
    <t>HP - 20" LCD Monitor - Black</t>
  </si>
  <si>
    <t>http://www.bestbuy.com/site/20-lcd-monitor-black/1306814759.p;jsessionid=8C5F2DF697BA34AC2E6FC19908FB928B.bbolsp-app03-114?id=mp1306814759&amp;skuId=1306814759&amp;st=pcmcat143700050048_categoryid$abcat0509000&amp;cp=1&amp;lp=49#tab=buyingOptions</t>
  </si>
  <si>
    <t>AOC - 21.5" Widescreen Flat-Panel LED Monitor - Piano Black</t>
  </si>
  <si>
    <t>http://www.bestbuy.com/site/21-5-widescreen-flat-panel-led-monitor/5037372.p;jsessionid=8C5F2DF697BA34AC2E6FC19908FB928B.bbolsp-app03-114?id=1218603006977&amp;skuId=5037372&amp;st=pcmcat143700050048_categoryid$abcat0509000&amp;cp=1&amp;lp=50</t>
  </si>
  <si>
    <t>http://www.bestbuy.com/site/20-lcd-monitor-black/1305162530.p;jsessionid=41BD016B1625EDAEA7D9F96798483355.bbolsp-app01-157?id=mp1305162530&amp;skuId=1305162530&amp;st=pcmcat143700050048_categoryid$abcat0509000&amp;cp=2&amp;lp=2#tab=buyingOptions</t>
  </si>
  <si>
    <t>V7 - 21.5" LCD Monitor</t>
  </si>
  <si>
    <t>http://www.bestbuy.com/site/21-5-lcd-monitor/1307212295.p;jsessionid=41BD016B1625EDAEA7D9F96798483355.bbolsp-app01-157?id=mp1307212295&amp;skuId=1307212295&amp;st=pcmcat143700050048_categoryid$abcat0509000&amp;cp=2&amp;lp=3#tab=buyingOptions</t>
  </si>
  <si>
    <t>Acer - 19" LCD Monitor</t>
  </si>
  <si>
    <t>http://www.bestbuy.com/site/19-lcd-monitor/1309266333.p;jsessionid=41BD016B1625EDAEA7D9F96798483355.bbolsp-app01-157?id=mp1309266333&amp;skuId=1309266333&amp;st=pcmcat143700050048_categoryid$abcat0509000&amp;cp=2&amp;lp=4#tab=buyingOptions</t>
  </si>
  <si>
    <t>http://www.bestbuy.com/site/20-lcd-monitor/1655204.p;jsessionid=41BD016B1625EDAEA7D9F96798483355.bbolsp-app01-157?id=1218277383871&amp;skuId=1655204&amp;st=pcmcat143700050048_categoryid$abcat0509000&amp;cp=2&amp;lp=5</t>
  </si>
  <si>
    <t>HP - Pavilion 20" IPS LED HD Monitor</t>
  </si>
  <si>
    <t>http://www.bestbuy.com/site/pavilion-20-ips-led-hd-monitor/1305802276.p;jsessionid=41BD016B1625EDAEA7D9F96798483355.bbolsp-app01-157?id=mp1305802276&amp;skuId=1305802276&amp;st=pcmcat143700050048_categoryid$abcat0509000&amp;cp=2&amp;lp=6#tab=buyingOptions</t>
  </si>
  <si>
    <t>Dell - 18.5" LED Monitor</t>
  </si>
  <si>
    <t>http://www.bestbuy.com/site/18-5-led-monitor/1585035.p;jsessionid=41BD016B1625EDAEA7D9F96798483355.bbolsp-app01-157?id=1219056355711&amp;skuId=1585035&amp;st=pcmcat143700050048_categoryid$abcat0509000&amp;cp=2&amp;lp=7</t>
  </si>
  <si>
    <t>InnoView - 24" LCD Monitor</t>
  </si>
  <si>
    <t>http://www.bestbuy.com/site/24-lcd-monitor/1309531707.p;jsessionid=41BD016B1625EDAEA7D9F96798483355.bbolsp-app01-157?id=mp1309531707&amp;skuId=1309531707&amp;st=pcmcat143700050048_categoryid$abcat0509000&amp;cp=2&amp;lp=8#tab=buyingOptions</t>
  </si>
  <si>
    <t>Hanns.G - 19" LCD Monitor</t>
  </si>
  <si>
    <t>http://www.bestbuy.com/site/19-lcd-monitor/1310413023.p;jsessionid=41BD016B1625EDAEA7D9F96798483355.bbolsp-app01-157?id=mp1310413023&amp;skuId=1310413023&amp;st=pcmcat143700050048_categoryid$abcat0509000&amp;cp=2&amp;lp=9#tab=buyingOptions</t>
  </si>
  <si>
    <t>Samsung - 19.5" LED HD Monitor - Black</t>
  </si>
  <si>
    <t>http://www.bestbuy.com/site/19-5-led-hd-monitor/3924042.p;jsessionid=41BD016B1625EDAEA7D9F96798483355.bbolsp-app01-157?id=1219094473001&amp;skuId=3924042&amp;st=pcmcat143700050048_categoryid$abcat0509000&amp;cp=2&amp;lp=10</t>
  </si>
  <si>
    <t>Asus - 19" LED HD Monitor</t>
  </si>
  <si>
    <t>http://www.bestbuy.com/site/19-led-hd-monitor/1305885774.p;jsessionid=41BD016B1625EDAEA7D9F96798483355.bbolsp-app01-157?id=mp1305885774&amp;skuId=1305885774&amp;st=pcmcat143700050048_categoryid$abcat0509000&amp;cp=2&amp;lp=11#tab=buyingOptions</t>
  </si>
  <si>
    <t>Acer - V6 21.5" LED HD Monitor</t>
  </si>
  <si>
    <t>http://www.bestbuy.com/site/v6-21-5-led-hd-monitor/8836169.p;jsessionid=41BD016B1625EDAEA7D9F96798483355.bbolsp-app01-157?id=1218911493807&amp;skuId=8836169&amp;st=pcmcat143700050048_categoryid$abcat0509000&amp;cp=2&amp;lp=12</t>
  </si>
  <si>
    <t>Dell - 17" LCD Monitor</t>
  </si>
  <si>
    <t>http://www.bestbuy.com/site/17-lcd-monitor/1305885514.p;jsessionid=41BD016B1625EDAEA7D9F96798483355.bbolsp-app01-157?id=mp1305885514&amp;skuId=1305885514&amp;st=pcmcat143700050048_categoryid$abcat0509000&amp;cp=2&amp;lp=13#tab=buyingOptions</t>
  </si>
  <si>
    <t>http://www.bestbuy.com/site/v6-21-5-led-hd-monitor/1308447122.p;jsessionid=41BD016B1625EDAEA7D9F96798483355.bbolsp-app01-157?id=mp1308447122&amp;skuId=1308447122&amp;st=pcmcat143700050048_categoryid$abcat0509000&amp;cp=2&amp;lp=14#tab=buyingOptions</t>
  </si>
  <si>
    <t>HP - Promo 20" LED HD Monitor - Black</t>
  </si>
  <si>
    <t>http://www.bestbuy.com/site/promo-20-led-hd-monitor-black/1305940855.p;jsessionid=41BD016B1625EDAEA7D9F96798483355.bbolsp-app01-157?id=mp1305940855&amp;skuId=1305940855&amp;st=pcmcat143700050048_categoryid$abcat0509000&amp;cp=2&amp;lp=15#tab=buyingOptions</t>
  </si>
  <si>
    <t>Planar - 17" LCD Monitor - Black</t>
  </si>
  <si>
    <t>http://www.bestbuy.com/site/17-lcd-monitor-black/1304349499.p;jsessionid=41BD016B1625EDAEA7D9F96798483355.bbolsp-app01-157?id=mp1304349499&amp;skuId=1304349499&amp;st=pcmcat143700050048_categoryid$abcat0509000&amp;cp=2&amp;lp=16#tab=buyingOptions</t>
  </si>
  <si>
    <t>HP - Business 18.5" LCD Monitor</t>
  </si>
  <si>
    <t>http://www.bestbuy.com/site/business-18-5-lcd-monitor/1308000822.p;jsessionid=41BD016B1625EDAEA7D9F96798483355.bbolsp-app01-157?id=mp1308000822&amp;skuId=1308000822&amp;st=pcmcat143700050048_categoryid$abcat0509000&amp;cp=2&amp;lp=17#tab=buyingOptions</t>
  </si>
  <si>
    <t>http://www.bestbuy.com/site/19-led-hd-monitor/8767132.p;jsessionid=41BD016B1625EDAEA7D9F96798483355.bbolsp-app01-157?id=1218890757724&amp;skuId=8767132&amp;st=pcmcat143700050048_categoryid$abcat0509000&amp;cp=2&amp;lp=18</t>
  </si>
  <si>
    <t>BenQ - 21.5" LCD Monitor - Glossy Black</t>
  </si>
  <si>
    <t>http://www.bestbuy.com/site/21-5-lcd-monitor/1653967.p;jsessionid=41BD016B1625EDAEA7D9F96798483355.bbolsp-app01-157?id=1219058299171&amp;skuId=1653967&amp;st=pcmcat143700050048_categoryid$abcat0509000&amp;cp=2&amp;lp=19</t>
  </si>
  <si>
    <t>Samsung - 220 Series 19" Widescreen Flat-Panel LED Monitor - Black</t>
  </si>
  <si>
    <t>http://www.bestbuy.com/site/220-series-19-widescreen-flat-panel-led-monitor-black/1306354316.p;jsessionid=41BD016B1625EDAEA7D9F96798483355.bbolsp-app01-157?id=mp1306354316&amp;skuId=1306354316&amp;st=pcmcat143700050048_categoryid$abcat0509000&amp;cp=2&amp;lp=20#tab=buyingOptions</t>
  </si>
  <si>
    <t>Acer - 23" LCD Monitor</t>
  </si>
  <si>
    <t>http://www.bestbuy.com/site/23-lcd-monitor/1308889489.p;jsessionid=41BD016B1625EDAEA7D9F96798483355.bbolsp-app01-157?id=mp1308889489&amp;skuId=1308889489&amp;st=pcmcat143700050048_categoryid$abcat0509000&amp;cp=2&amp;lp=21#tab=buyingOptions</t>
  </si>
  <si>
    <t>http://www.bestbuy.com/site/pavilion-20-ips-led-hd-monitor/8785374.p;jsessionid=41BD016B1625EDAEA7D9F96798483355.bbolsp-app01-157?id=1218893506262&amp;skuId=8785374&amp;st=pcmcat143700050048_categoryid$abcat0509000&amp;cp=2&amp;lp=22</t>
  </si>
  <si>
    <t>Hanns.G - 16" LCD Monitor</t>
  </si>
  <si>
    <t>http://www.bestbuy.com/site/16-lcd-monitor/1306976297.p;jsessionid=41BD016B1625EDAEA7D9F96798483355.bbolsp-app01-157?id=mp1306976297&amp;skuId=1306976297&amp;st=pcmcat143700050048_categoryid$abcat0509000&amp;cp=2&amp;lp=23#tab=buyingOptions</t>
  </si>
  <si>
    <t>AOC - 18.5" LCD Monitor - Black</t>
  </si>
  <si>
    <t>http://www.bestbuy.com/site/18-5-lcd-monitor-black/1304348522.p;jsessionid=41BD016B1625EDAEA7D9F96798483355.bbolsp-app01-157?id=mp1304348522&amp;skuId=1304348522&amp;st=pcmcat143700050048_categoryid$abcat0509000&amp;cp=2&amp;lp=24#tab=buyingOptions</t>
  </si>
  <si>
    <t>Hanns-G - 23.6" LED HD Monitor</t>
  </si>
  <si>
    <t>http://www.bestbuy.com/site/23-6-led-hd-monitor/1308555339.p;jsessionid=41BD016B1625EDAEA7D9F96798483355.bbolsp-app01-157?id=mp1308555339&amp;skuId=1308555339&amp;st=pcmcat143700050048_categoryid$abcat0509000&amp;cp=2&amp;lp=26#tab=buyingOptions</t>
  </si>
  <si>
    <t>AOC - 23.6" LED HD Monitor - Black</t>
  </si>
  <si>
    <t>http://www.bestbuy.com/site/23-6-led-hd-monitor/2590062.p;jsessionid=41BD016B1625EDAEA7D9F96798483355.bbolsp-app01-157?id=1219074364999&amp;skuId=2590062&amp;st=pcmcat143700050048_categoryid$abcat0509000&amp;cp=2&amp;lp=27</t>
  </si>
  <si>
    <t>AOC - 23" LED HD Monitor - Black</t>
  </si>
  <si>
    <t>http://www.bestbuy.com/site/23-led-hd-monitor/2580026.p;jsessionid=41BD016B1625EDAEA7D9F96798483355.bbolsp-app01-157?id=1219074711451&amp;skuId=2580026&amp;st=pcmcat143700050048_categoryid$abcat0509000&amp;cp=2&amp;lp=29</t>
  </si>
  <si>
    <t>Samsung - 420 Series 18.5" Widescreen Flat-Panel LED HD Monitor - Black</t>
  </si>
  <si>
    <t>http://www.bestbuy.com/site/420-series-18-5-widescreen-flat-panel-led-hd-monitor-black/1306354323.p;jsessionid=41BD016B1625EDAEA7D9F96798483355.bbolsp-app01-157?id=mp1306354323&amp;skuId=1306354323&amp;st=pcmcat143700050048_categoryid$abcat0509000&amp;cp=2&amp;lp=30#tab=buyingOptions</t>
  </si>
  <si>
    <t>Hanns.G - 18.5" LCD Monitor</t>
  </si>
  <si>
    <t>http://www.bestbuy.com/site/18-5-lcd-monitor/1306976259.p;jsessionid=41BD016B1625EDAEA7D9F96798483355.bbolsp-app01-157?id=mp1306976259&amp;skuId=1306976259&amp;st=pcmcat143700050048_categoryid$abcat0509000&amp;cp=2&amp;lp=31#tab=buyingOptions</t>
  </si>
  <si>
    <t>HP - U160 15.6" LED Monitor</t>
  </si>
  <si>
    <t>http://www.bestbuy.com/site/u160-15-6-led-monitor/1308461340.p;jsessionid=41BD016B1625EDAEA7D9F96798483355.bbolsp-app01-157?id=mp1308461340&amp;skuId=1308461340&amp;st=pcmcat143700050048_categoryid$abcat0509000&amp;cp=2&amp;lp=32#tab=buyingOptions</t>
  </si>
  <si>
    <t>V7 - 23.6" LCD Monitor</t>
  </si>
  <si>
    <t>http://www.bestbuy.com/site/23-6-lcd-monitor/1307212271.p;jsessionid=41BD016B1625EDAEA7D9F96798483355.bbolsp-app01-157?id=mp1307212271&amp;skuId=1307212271&amp;st=pcmcat143700050048_categoryid$abcat0509000&amp;cp=2&amp;lp=33#tab=buyingOptions</t>
  </si>
  <si>
    <t>Acer - 21.5" LED HD Monitor - Black</t>
  </si>
  <si>
    <t>http://www.bestbuy.com/site/21-5-led-hd-monitor-black/1305558623.p;jsessionid=41BD016B1625EDAEA7D9F96798483355.bbolsp-app01-157?id=mp1305558623&amp;skuId=1305558623&amp;st=pcmcat143700050048_categoryid$abcat0509000&amp;cp=2&amp;lp=34#tab=buyingOptions</t>
  </si>
  <si>
    <t>ViewSonic - 22" LCD Monitor</t>
  </si>
  <si>
    <t>http://www.bestbuy.com/site/22-lcd-monitor/4787064.p;jsessionid=41BD016B1625EDAEA7D9F96798483355.bbolsp-app01-157?id=1219103644687&amp;skuId=4787064&amp;st=pcmcat143700050048_categoryid$abcat0509000&amp;cp=2&amp;lp=35</t>
  </si>
  <si>
    <t>Acer - 23in WIDESCREEN LED HD MONITOR  1920x1080  600:1  5MS  DVI &amp; D-SUB; RETAIL  3YR MFG</t>
  </si>
  <si>
    <t>http://www.bestbuy.com/site/23in-widescreen-led-hd-monitor-1920x1080-6001-5ms-dvi-d-sub-retail-3yr-mfg/1306047362.p;jsessionid=41BD016B1625EDAEA7D9F96798483355.bbolsp-app01-157?id=mp1306047362&amp;skuId=1306047362&amp;st=pcmcat143700050048_categoryid$abcat0509000&amp;cp=2&amp;lp=36#tab=buyingOptions</t>
  </si>
  <si>
    <t>BenQ - 21.5" LCD Monitor</t>
  </si>
  <si>
    <t>http://www.bestbuy.com/site/21-5-lcd-monitor/1305783117.p;jsessionid=41BD016B1625EDAEA7D9F96798483355.bbolsp-app01-157?id=mp1305783117&amp;skuId=1305783117&amp;st=pcmcat143700050048_categoryid$abcat0509000&amp;cp=2&amp;lp=37#tab=buyingOptions</t>
  </si>
  <si>
    <t>NEC - AccuSync 17" LCD Monitor</t>
  </si>
  <si>
    <t>http://www.bestbuy.com/site/accusync-17-lcd-monitor/1310401761.p;jsessionid=41BD016B1625EDAEA7D9F96798483355.bbolsp-app01-157?id=mp1310401761&amp;skuId=1310401761&amp;st=pcmcat143700050048_categoryid$abcat0509000&amp;cp=2&amp;lp=38#tab=buyingOptions</t>
  </si>
  <si>
    <t>Dell - Entry 19" LCD Monitor</t>
  </si>
  <si>
    <t>http://www.bestbuy.com/site/entry-19-lcd-monitor/1305391282.p;jsessionid=41BD016B1625EDAEA7D9F96798483355.bbolsp-app01-157?id=mp1305391282&amp;skuId=1305391282&amp;st=pcmcat143700050048_categoryid$abcat0509000&amp;cp=2&amp;lp=39#tab=buyingOptions</t>
  </si>
  <si>
    <t>Asus - 21.5" Widescreen Flat-Panel LED-LCD HD Monitor - Black</t>
  </si>
  <si>
    <t>http://www.bestbuy.com/site/21-5-widescreen-flat-panel-led-lcd-hd-monitor-black/1305162578.p;jsessionid=41BD016B1625EDAEA7D9F96798483355.bbolsp-app01-157?id=mp1305162578&amp;skuId=1305162578&amp;st=pcmcat143700050048_categoryid$abcat0509000&amp;cp=2&amp;lp=40#tab=buyingOptions</t>
  </si>
  <si>
    <t>Acer - 19.5" LCD Monitor</t>
  </si>
  <si>
    <t>http://www.bestbuy.com/site/19-5-lcd-monitor/1310365247.p;jsessionid=41BD016B1625EDAEA7D9F96798483355.bbolsp-app01-157?id=mp1310365247&amp;skuId=1310365247&amp;st=pcmcat143700050048_categoryid$abcat0509000&amp;cp=2&amp;lp=41#tab=buyingOptions</t>
  </si>
  <si>
    <t>AOC - 22" LCD Monitor</t>
  </si>
  <si>
    <t>http://www.bestbuy.com/site/22-lcd-monitor/1307344576.p;jsessionid=41BD016B1625EDAEA7D9F96798483355.bbolsp-app01-157?id=mp1307344576&amp;skuId=1307344576&amp;st=pcmcat143700050048_categoryid$abcat0509000&amp;cp=2&amp;lp=42#tab=buyingOptions</t>
  </si>
  <si>
    <t>AVUE - 18.5" Widescreen Flat-Panel LED Monitor</t>
  </si>
  <si>
    <t>http://www.bestbuy.com/site/18-5-widescreen-flat-panel-led-monitor/1306357096.p;jsessionid=41BD016B1625EDAEA7D9F96798483355.bbolsp-app01-157?id=mp1306357096&amp;skuId=1306357096&amp;st=pcmcat143700050048_categoryid$abcat0509000&amp;cp=2&amp;lp=43#tab=buyingOptions</t>
  </si>
  <si>
    <t>V7 - 22" LCD Monitor - Glossy Black</t>
  </si>
  <si>
    <t>http://www.bestbuy.com/site/22-lcd-monitor-glossy-black/1307131381.p;jsessionid=41BD016B1625EDAEA7D9F96798483355.bbolsp-app01-157?id=mp1307131381&amp;skuId=1307131381&amp;st=pcmcat143700050048_categoryid$abcat0509000&amp;cp=2&amp;lp=44#tab=buyingOptions</t>
  </si>
  <si>
    <t>http://www.bestbuy.com/site/19-lcd-monitor/1309179909.p;jsessionid=41BD016B1625EDAEA7D9F96798483355.bbolsp-app01-157?id=mp1309179909&amp;skuId=1309179909&amp;st=pcmcat143700050048_categoryid$abcat0509000&amp;cp=2&amp;lp=45#tab=buyingOptions</t>
  </si>
  <si>
    <t>http://www.bestbuy.com/site/19-lcd-monitor/1309453795.p;jsessionid=41BD016B1625EDAEA7D9F96798483355.bbolsp-app01-157?id=mp1309453795&amp;skuId=1309453795&amp;st=pcmcat143700050048_categoryid$abcat0509000&amp;cp=2&amp;lp=46#tab=buyingOptions</t>
  </si>
  <si>
    <t>http://www.bestbuy.com/site/21-5-widescreen-flat-panel-led-lcd-hd-monitor/1655189.p;jsessionid=41BD016B1625EDAEA7D9F96798483355.bbolsp-app01-157?id=1218277383660&amp;skuId=1655189&amp;st=pcmcat143700050048_categoryid$abcat0509000&amp;cp=2&amp;lp=47</t>
  </si>
  <si>
    <t>http://www.bestbuy.com/site/promo-20-led-hd-monitor/8978236.p;jsessionid=41BD016B1625EDAEA7D9F96798483355.bbolsp-app01-157?id=1218960136371&amp;skuId=8978236&amp;st=pcmcat143700050048_categoryid$abcat0509000&amp;cp=2&amp;lp=48</t>
  </si>
  <si>
    <t>http://www.bestbuy.com/site/19-lcd-monitor/5818748.p;jsessionid=41BD016B1625EDAEA7D9F96798483355.bbolsp-app01-157?id=1219163972489&amp;skuId=5818748&amp;st=pcmcat143700050048_categoryid$abcat0509000&amp;cp=2&amp;lp=49</t>
  </si>
  <si>
    <t>Asus - 21.5" Widescreen LED Monitor - Black</t>
  </si>
  <si>
    <t>http://www.bestbuy.com/site/21-5-widescreen-led-monitor/3706202.p;jsessionid=41BD016B1625EDAEA7D9F96798483355.bbolsp-app01-157?id=1218428685591&amp;skuId=3706202&amp;st=pcmcat143700050048_categoryid$abcat0509000&amp;cp=2&amp;lp=50</t>
  </si>
  <si>
    <t>AOC - 23" IPS LED HD Monitor - Black/Silver</t>
  </si>
  <si>
    <t>http://www.bestbuy.com/site/23-ips-led-hd-monitor/8176078.p;jsessionid=E9A1D7C7DEFF848220F2182288BDCCD9.bbolsp-app01-183?id=1218864997552&amp;skuId=8176078&amp;st=pcmcat143700050048_categoryid$abcat0509000&amp;cp=3&amp;lp=1</t>
  </si>
  <si>
    <t>http://www.bestbuy.com/site/23-6-led-hd-monitor/2616102.p;jsessionid=E9A1D7C7DEFF848220F2182288BDCCD9.bbolsp-app01-183?id=1219074801627&amp;skuId=2616102&amp;st=pcmcat143700050048_categoryid$abcat0509000&amp;cp=3&amp;lp=2</t>
  </si>
  <si>
    <t>Dell - E2014H 19.5" LED Monitor</t>
  </si>
  <si>
    <t>http://www.bestbuy.com/site/e2014h-19-5-led-monitor/1585026.p;jsessionid=E9A1D7C7DEFF848220F2182288BDCCD9.bbolsp-app01-183?id=1219056636431&amp;skuId=1585026&amp;st=pcmcat143700050048_categoryid$abcat0509000&amp;cp=3&amp;lp=3</t>
  </si>
  <si>
    <t>Hannspree - Hanns-G 21.5" LED Monitor - Black</t>
  </si>
  <si>
    <t>http://www.bestbuy.com/site/hanns-g-21-5-led-monitor-black/1307135686.p;jsessionid=E9A1D7C7DEFF848220F2182288BDCCD9.bbolsp-app01-183?id=mp1307135686&amp;skuId=1307135686&amp;st=pcmcat143700050048_categoryid$abcat0509000&amp;cp=3&amp;lp=4#tab=buyingOptions</t>
  </si>
  <si>
    <t>http://www.bestbuy.com/site/22-lcd-monitor/1309952304.p;jsessionid=E9A1D7C7DEFF848220F2182288BDCCD9.bbolsp-app01-183?id=mp1309952304&amp;skuId=1309952304&amp;st=pcmcat143700050048_categoryid$abcat0509000&amp;cp=3&amp;lp=5#tab=buyingOptions</t>
  </si>
  <si>
    <t>HP - Elite 18.9" LCD Monitor</t>
  </si>
  <si>
    <t>http://www.bestbuy.com/site/elite-18-9-lcd-monitor/1310310513.p;jsessionid=E9A1D7C7DEFF848220F2182288BDCCD9.bbolsp-app01-183?id=mp1310310513&amp;skuId=1310310513&amp;st=pcmcat143700050048_categoryid$abcat0509000&amp;cp=3&amp;lp=6#tab=buyingOptions</t>
  </si>
  <si>
    <t>AOC - 24" LED HD Monitor - Black</t>
  </si>
  <si>
    <t>http://www.bestbuy.com/site/24-led-hd-monitor-black/1308062325.p;jsessionid=E9A1D7C7DEFF848220F2182288BDCCD9.bbolsp-app01-183?id=mp1308062325&amp;skuId=1308062325&amp;st=pcmcat143700050048_categoryid$abcat0509000&amp;cp=3&amp;lp=7#tab=buyingOptions</t>
  </si>
  <si>
    <t>LG - 22" LCD Monitor</t>
  </si>
  <si>
    <t>http://www.bestbuy.com/site/22-lcd-monitor/1310211148.p;jsessionid=E9A1D7C7DEFF848220F2182288BDCCD9.bbolsp-app01-183?id=mp1310211148&amp;skuId=1310211148&amp;st=pcmcat143700050048_categoryid$abcat0509000&amp;cp=3&amp;lp=8#tab=buyingOptions</t>
  </si>
  <si>
    <t>http://www.bestbuy.com/site/19-lcd-monitor/1309266340.p;jsessionid=E9A1D7C7DEFF848220F2182288BDCCD9.bbolsp-app01-183?id=mp1309266340&amp;skuId=1309266340&amp;st=pcmcat143700050048_categoryid$abcat0509000&amp;cp=3&amp;lp=9#tab=buyingOptions</t>
  </si>
  <si>
    <t>Dell - 19.5" IPS LED HD Monitor - Black</t>
  </si>
  <si>
    <t>http://www.bestbuy.com/site/19-5-ips-led-hd-monitor/2686056.p;jsessionid=E9A1D7C7DEFF848220F2182288BDCCD9.bbolsp-app01-183?id=1219075854509&amp;skuId=2686056&amp;st=pcmcat143700050048_categoryid$abcat0509000&amp;cp=3&amp;lp=10</t>
  </si>
  <si>
    <t>ViewSonic - 19" Widescreen LED Monitor - Glossy Black</t>
  </si>
  <si>
    <t>http://www.bestbuy.com/site/19-widescreen-led-monitor-glossy-black/1304485401.p;jsessionid=E9A1D7C7DEFF848220F2182288BDCCD9.bbolsp-app01-183?id=mp1304485401&amp;skuId=1304485401&amp;st=pcmcat143700050048_categoryid$abcat0509000&amp;cp=3&amp;lp=11#tab=buyingOptions</t>
  </si>
  <si>
    <t>ViewSonic - 23" Widescreen Flat-Panel LED HD Monitor - Black</t>
  </si>
  <si>
    <t>http://www.bestbuy.com/site/23-widescreen-flat-panel-led-hd-monitor-black/1304485487.p;jsessionid=E9A1D7C7DEFF848220F2182288BDCCD9.bbolsp-app01-183?id=mp1304485487&amp;skuId=1304485487&amp;st=pcmcat143700050048_categoryid$abcat0509000&amp;cp=3&amp;lp=12#tab=buyingOptions</t>
  </si>
  <si>
    <t>Dell - Professional 19" LCD Monitor</t>
  </si>
  <si>
    <t>http://www.bestbuy.com/site/professional-19-lcd-monitor/1307684429.p;jsessionid=E9A1D7C7DEFF848220F2182288BDCCD9.bbolsp-app01-183?id=mp1307684429&amp;skuId=1307684429&amp;st=pcmcat143700050048_categoryid$abcat0509000&amp;cp=3&amp;lp=13#tab=buyingOptions</t>
  </si>
  <si>
    <t>Philips - Brilliance 17" LCD Monitor - Black</t>
  </si>
  <si>
    <t>http://www.bestbuy.com/site/brilliance-17-lcd-monitor-black/1307130612.p;jsessionid=E9A1D7C7DEFF848220F2182288BDCCD9.bbolsp-app01-183?id=mp1307130612&amp;skuId=1307130612&amp;st=pcmcat143700050048_categoryid$abcat0509000&amp;cp=3&amp;lp=14#tab=buyingOptions</t>
  </si>
  <si>
    <t>LG - 22" Widescreen Flat-Panel LED HD Monitor - Black</t>
  </si>
  <si>
    <t>http://www.bestbuy.com/site/22-widescreen-flat-panel-led-hd-monitor-black/1305162677.p;jsessionid=E9A1D7C7DEFF848220F2182288BDCCD9.bbolsp-app01-183?id=mp1305162677&amp;skuId=1305162677&amp;st=pcmcat143700050048_categoryid$abcat0509000&amp;cp=3&amp;lp=15#tab=buyingOptions</t>
  </si>
  <si>
    <t>http://www.bestbuy.com/site/21-5-lcd-monitor/1308724735.p;jsessionid=E9A1D7C7DEFF848220F2182288BDCCD9.bbolsp-app01-183?id=mp1308724735&amp;skuId=1308724735&amp;st=pcmcat143700050048_categoryid$abcat0509000&amp;cp=3&amp;lp=16#tab=buyingOptions</t>
  </si>
  <si>
    <t>Asus - 21.5" LCD Monitor - Black</t>
  </si>
  <si>
    <t>http://www.bestbuy.com/site/21-5-lcd-monitor-black/1306357508.p;jsessionid=E9A1D7C7DEFF848220F2182288BDCCD9.bbolsp-app01-183?id=mp1306357508&amp;skuId=1306357508&amp;st=pcmcat143700050048_categoryid$abcat0509000&amp;cp=3&amp;lp=17#tab=buyingOptions</t>
  </si>
  <si>
    <t>Pyle - 10.4 Inch Wall Mount TFT LCD Flat Panel Monitor</t>
  </si>
  <si>
    <t>http://www.bestbuy.com/site/10-4-inch-wall-mount-tft-lcd-flat-panel-monitor/1304352857.p;jsessionid=E9A1D7C7DEFF848220F2182288BDCCD9.bbolsp-app01-183?id=mp1304352857&amp;skuId=1304352857&amp;st=pcmcat143700050048_categoryid$abcat0509000&amp;cp=3&amp;lp=18#tab=buyingOptions</t>
  </si>
  <si>
    <t>Acer - 23" IPS LED HD Monitor - Black</t>
  </si>
  <si>
    <t>http://www.bestbuy.com/site/23-ips-led-hd-monitor/8869041.p;jsessionid=E9A1D7C7DEFF848220F2182288BDCCD9.bbolsp-app01-183?id=1218922148061&amp;skuId=8869041&amp;st=pcmcat143700050048_categoryid$abcat0509000&amp;cp=3&amp;lp=19</t>
  </si>
  <si>
    <t>http://www.bestbuy.com/site/22-lcd-monitor/1310211056.p;jsessionid=E9A1D7C7DEFF848220F2182288BDCCD9.bbolsp-app01-183?id=mp1310211056&amp;skuId=1310211056&amp;st=pcmcat143700050048_categoryid$abcat0509000&amp;cp=3&amp;lp=20#tab=buyingOptions</t>
  </si>
  <si>
    <t>Hannspree - 24.6" LCD Monitor</t>
  </si>
  <si>
    <t>http://www.bestbuy.com/site/24-6-lcd-monitor/1307136546.p;jsessionid=E9A1D7C7DEFF848220F2182288BDCCD9.bbolsp-app01-183?id=mp1307136546&amp;skuId=1307136546&amp;st=pcmcat143700050048_categoryid$abcat0509000&amp;cp=3&amp;lp=21#tab=buyingOptions</t>
  </si>
  <si>
    <t>Dell - 24" Widescreen LED Monitor</t>
  </si>
  <si>
    <t>http://www.bestbuy.com/site/24-widescreen-led-monitor/1307684306.p;jsessionid=E9A1D7C7DEFF848220F2182288BDCCD9.bbolsp-app01-183?id=mp1307684306&amp;skuId=1307684306&amp;st=pcmcat143700050048_categoryid$abcat0509000&amp;cp=3&amp;lp=22#tab=buyingOptions</t>
  </si>
  <si>
    <t>BenQ - 24" LCD Monitor</t>
  </si>
  <si>
    <t>http://www.bestbuy.com/site/24-lcd-monitor/1310632660.p;jsessionid=E9A1D7C7DEFF848220F2182288BDCCD9.bbolsp-app01-183?id=mp1310632660&amp;skuId=1310632660&amp;st=pcmcat143700050048_categoryid$abcat0509000&amp;cp=3&amp;lp=23#tab=buyingOptions</t>
  </si>
  <si>
    <t>http://www.bestbuy.com/site/23-widescreen-flat-panel-led-hd-monitor/6775856.p;jsessionid=E9A1D7C7DEFF848220F2182288BDCCD9.bbolsp-app01-183?id=1218807630536&amp;skuId=6775856&amp;st=pcmcat143700050048_categoryid$abcat0509000&amp;cp=3&amp;lp=25</t>
  </si>
  <si>
    <t>AOC - 21.5" IPS LED HD Monitor - Black</t>
  </si>
  <si>
    <t>http://www.bestbuy.com/site/21-5-ips-led-hd-monitor/8163044.p;jsessionid=E9A1D7C7DEFF848220F2182288BDCCD9.bbolsp-app01-183?id=1218864514315&amp;skuId=8163044&amp;st=pcmcat143700050048_categoryid$abcat0509000&amp;cp=3&amp;lp=26</t>
  </si>
  <si>
    <t>Dell - S Series 21.5" Widescreen Flat-Panel IPS LED HD Monitor</t>
  </si>
  <si>
    <t>http://www.bestbuy.com/site/s-series-21-5-widescreen-flat-panel-ips-led-hd-monitor/6814843.p;jsessionid=E9A1D7C7DEFF848220F2182288BDCCD9.bbolsp-app01-183?id=1218807855400&amp;skuId=6814843&amp;st=pcmcat143700050048_categoryid$abcat0509000&amp;cp=3&amp;lp=27</t>
  </si>
  <si>
    <t>V7 - 22" LCD Monitor</t>
  </si>
  <si>
    <t>http://www.bestbuy.com/site/22-lcd-monitor/1306066592.p;jsessionid=E9A1D7C7DEFF848220F2182288BDCCD9.bbolsp-app01-183?id=mp1306066592&amp;skuId=1306066592&amp;st=pcmcat143700050048_categoryid$abcat0509000&amp;cp=3&amp;lp=28#tab=buyingOptions</t>
  </si>
  <si>
    <t>http://www.bestbuy.com/site/22-lcd-monitor/1306354811.p;jsessionid=E9A1D7C7DEFF848220F2182288BDCCD9.bbolsp-app01-183?id=mp1306354811&amp;skuId=1306354811&amp;st=pcmcat143700050048_categoryid$abcat0509000&amp;cp=3&amp;lp=29#tab=buyingOptions</t>
  </si>
  <si>
    <t>http://www.bestbuy.com/site/22-lcd-monitor/6028422.p;jsessionid=E9A1D7C7DEFF848220F2182288BDCCD9.bbolsp-app01-183?id=1218712240152&amp;skuId=6028422&amp;st=pcmcat143700050048_categoryid$abcat0509000&amp;cp=3&amp;lp=30</t>
  </si>
  <si>
    <t>Samsung - 20" Widescreen Flat-Panel LED HD Monitor - Transparent Red</t>
  </si>
  <si>
    <t>http://www.bestbuy.com/site/20-widescreen-flat-panel-led-hd-monitor/4983852.p;jsessionid=E9A1D7C7DEFF848220F2182288BDCCD9.bbolsp-app01-183?id=1218589745712&amp;skuId=4983852&amp;st=pcmcat143700050048_categoryid$abcat0509000&amp;cp=3&amp;lp=31</t>
  </si>
  <si>
    <t>Fender - Entry 19" LCD Monitor</t>
  </si>
  <si>
    <t>http://www.bestbuy.com/site/entry-19-lcd-monitor/1305540154.p;jsessionid=E9A1D7C7DEFF848220F2182288BDCCD9.bbolsp-app01-183?id=mp1305540154&amp;skuId=1305540154&amp;st=pcmcat143700050048_categoryid$abcat0509000&amp;cp=3&amp;lp=32#tab=buyingOptions</t>
  </si>
  <si>
    <t>Asus - 21.5" IPS LED HD Monitor - Black</t>
  </si>
  <si>
    <t>http://www.bestbuy.com/site/21-5-ips-led-hd-monitor-black/1304803717.p;jsessionid=E9A1D7C7DEFF848220F2182288BDCCD9.bbolsp-app01-183?id=mp1304803717&amp;skuId=1304803717&amp;st=pcmcat143700050048_categoryid$abcat0509000&amp;cp=3&amp;lp=33#tab=buyingOptions</t>
  </si>
  <si>
    <t>HP - 23" Flat-Panel LED HD Monitor - Black</t>
  </si>
  <si>
    <t>http://www.bestbuy.com/site/23-flat-panel-led-hd-monitor-black/1304487122.p;jsessionid=E9A1D7C7DEFF848220F2182288BDCCD9.bbolsp-app01-183?id=mp1304487122&amp;skuId=1304487122&amp;st=pcmcat143700050048_categoryid$abcat0509000&amp;cp=3&amp;lp=34#tab=buyingOptions</t>
  </si>
  <si>
    <t>ViewSonic - 21.5" IPS LED HD Monitor</t>
  </si>
  <si>
    <t>http://www.bestbuy.com/site/21-5-ips-led-hd-monitor/1305486711.p;jsessionid=E9A1D7C7DEFF848220F2182288BDCCD9.bbolsp-app01-183?id=mp1305486711&amp;skuId=1305486711&amp;st=pcmcat143700050048_categoryid$abcat0509000&amp;cp=3&amp;lp=35#tab=buyingOptions</t>
  </si>
  <si>
    <t>Pyle - 15" LCD Monitor</t>
  </si>
  <si>
    <t>http://www.bestbuy.com/site/15-lcd-monitor/1307766064.p;jsessionid=E9A1D7C7DEFF848220F2182288BDCCD9.bbolsp-app01-183?id=mp1307766064&amp;skuId=1307766064&amp;st=pcmcat143700050048_categoryid$abcat0509000&amp;cp=3&amp;lp=36#tab=buyingOptions</t>
  </si>
  <si>
    <t>ViewSonic - 23" LCD Monitor</t>
  </si>
  <si>
    <t>http://www.bestbuy.com/site/23-lcd-monitor/1309952311.p;jsessionid=E9A1D7C7DEFF848220F2182288BDCCD9.bbolsp-app01-183?id=mp1309952311&amp;skuId=1309952311&amp;st=pcmcat143700050048_categoryid$abcat0509000&amp;cp=3&amp;lp=37#tab=buyingOptions</t>
  </si>
  <si>
    <t>http://www.bestbuy.com/site/23-lcd-monitor/1308725190.p;jsessionid=E9A1D7C7DEFF848220F2182288BDCCD9.bbolsp-app01-183?id=mp1308725190&amp;skuId=1308725190&amp;st=pcmcat143700050048_categoryid$abcat0509000&amp;cp=3&amp;lp=39#tab=buyingOptions</t>
  </si>
  <si>
    <t>LG - 21.5" IPS LED HD Monitor</t>
  </si>
  <si>
    <t>http://www.bestbuy.com/site/21-5-ips-led-hd-monitor/8046048.p;jsessionid=E9A1D7C7DEFF848220F2182288BDCCD9.bbolsp-app01-183?id=1218863730968&amp;skuId=8046048&amp;st=pcmcat143700050048_categoryid$abcat0509000&amp;cp=3&amp;lp=40</t>
  </si>
  <si>
    <t>HP - Promo 23" LED HD Monitor - Black</t>
  </si>
  <si>
    <t>http://www.bestbuy.com/site/promo-23-led-hd-monitor-black/1304486972.p;jsessionid=E9A1D7C7DEFF848220F2182288BDCCD9.bbolsp-app01-183?id=mp1304486972&amp;skuId=1304486972&amp;st=pcmcat143700050048_categoryid$abcat0509000&amp;cp=3&amp;lp=41#tab=buyingOptions</t>
  </si>
  <si>
    <t>Asus - 15.6" LCD Monitor</t>
  </si>
  <si>
    <t>http://www.bestbuy.com/site/15-6-lcd-monitor/1309963478.p;jsessionid=E9A1D7C7DEFF848220F2182288BDCCD9.bbolsp-app01-183?id=mp1309963478&amp;skuId=1309963478&amp;st=pcmcat143700050048_categoryid$abcat0509000&amp;cp=3&amp;lp=42#tab=buyingOptions</t>
  </si>
  <si>
    <t>LG - 21.5" LED HD Monitor - Black</t>
  </si>
  <si>
    <t>http://www.bestbuy.com/site/21-5-led-hd-monitor/6968951.p;jsessionid=E9A1D7C7DEFF848220F2182288BDCCD9.bbolsp-app01-183?id=1218817594786&amp;skuId=6968951&amp;st=pcmcat143700050048_categoryid$abcat0509000&amp;cp=3&amp;lp=44</t>
  </si>
  <si>
    <t>http://www.bestbuy.com/site/19-lcd-monitor/1308447238.p;jsessionid=E9A1D7C7DEFF848220F2182288BDCCD9.bbolsp-app01-183?id=mp1308447238&amp;skuId=1308447238&amp;st=pcmcat143700050048_categoryid$abcat0509000&amp;cp=3&amp;lp=45#tab=buyingOptions</t>
  </si>
  <si>
    <t>Asus - 23" Widescreen LED Monitor</t>
  </si>
  <si>
    <t>http://www.bestbuy.com/site/23-widescreen-led-monitor/1304483070.p;jsessionid=E9A1D7C7DEFF848220F2182288BDCCD9.bbolsp-app01-183?id=mp1304483070&amp;skuId=1304483070&amp;st=pcmcat143700050048_categoryid$abcat0509000&amp;cp=3&amp;lp=46#tab=buyingOptions</t>
  </si>
  <si>
    <t>Asus - 23" Widescreen LCD Monitor - Black</t>
  </si>
  <si>
    <t>http://www.bestbuy.com/site/23-widescreen-lcd-monitor-black/1307684177.p;jsessionid=E9A1D7C7DEFF848220F2182288BDCCD9.bbolsp-app01-183?id=mp1307684177&amp;skuId=1307684177&amp;st=pcmcat143700050048_categoryid$abcat0509000&amp;cp=3&amp;lp=47#tab=buyingOptions</t>
  </si>
  <si>
    <t>http://www.bestbuy.com/site/21-5-lcd-monitor/2937986.p;jsessionid=E9A1D7C7DEFF848220F2182288BDCCD9.bbolsp-app01-183?id=1219083693256&amp;skuId=2937986&amp;st=pcmcat143700050048_categoryid$abcat0509000&amp;cp=3&amp;lp=48</t>
  </si>
  <si>
    <t>http://www.bestbuy.com/site/23-lcd-monitor/4787082.p;jsessionid=E9A1D7C7DEFF848220F2182288BDCCD9.bbolsp-app01-183?id=1219103646342&amp;skuId=4787082&amp;st=pcmcat143700050048_categoryid$abcat0509000&amp;cp=3&amp;lp=49</t>
  </si>
  <si>
    <t>Lenovo - 21.5" Widescreen Flat-Panel IPS LED HD Monitor - Black</t>
  </si>
  <si>
    <t>http://www.bestbuy.com/site/21-5-widescreen-flat-panel-ips-led-hd-monitor/6692508.p;jsessionid=E9A1D7C7DEFF848220F2182288BDCCD9.bbolsp-app01-183?id=1218780227807&amp;skuId=6692508&amp;st=pcmcat143700050048_categoryid$abcat0509000&amp;cp=3&amp;lp=50</t>
  </si>
  <si>
    <t>Dell - 23" LCD Monitor</t>
  </si>
  <si>
    <t>http://www.bestbuy.com/site/23-lcd-monitor/1309082025.p;jsessionid=D4FAAD46F1CB43DE85F4B094345FA199.bbolsp-app02-111?id=mp1309082025&amp;skuId=1309082025&amp;st=pcmcat143700050048_categoryid$abcat0509000&amp;cp=4&amp;lp=2#tab=buyingOptions</t>
  </si>
  <si>
    <t>LG - 24" LCD Monitor</t>
  </si>
  <si>
    <t>http://www.bestbuy.com/site/24-lcd-monitor/1310362413.p;jsessionid=D4FAAD46F1CB43DE85F4B094345FA199.bbolsp-app02-111?id=mp1310362413&amp;skuId=1310362413&amp;st=pcmcat143700050048_categoryid$abcat0509000&amp;cp=4&amp;lp=3#tab=buyingOptions</t>
  </si>
  <si>
    <t>AOC - 23" LCD Monitor</t>
  </si>
  <si>
    <t>http://www.bestbuy.com/site/23-lcd-monitor/1308332428.p;jsessionid=D4FAAD46F1CB43DE85F4B094345FA199.bbolsp-app02-111?id=mp1308332428&amp;skuId=1308332428&amp;st=pcmcat143700050048_categoryid$abcat0509000&amp;cp=4&amp;lp=4#tab=buyingOptions</t>
  </si>
  <si>
    <t>Asus - 23" Widescreen LED Monitor - Black</t>
  </si>
  <si>
    <t>http://www.bestbuy.com/site/23-widescreen-led-monitor/3706239.p;jsessionid=D4FAAD46F1CB43DE85F4B094345FA199.bbolsp-app02-111?id=1218428704344&amp;skuId=3706239&amp;st=pcmcat143700050048_categoryid$abcat0509000&amp;cp=4&amp;lp=5</t>
  </si>
  <si>
    <t>LG - 19" LCD Monitor - Black</t>
  </si>
  <si>
    <t>http://www.bestbuy.com/site/19-lcd-monitor-black/1308469506.p;jsessionid=D4FAAD46F1CB43DE85F4B094345FA199.bbolsp-app02-111?id=mp1308469506&amp;skuId=1308469506&amp;st=pcmcat143700050048_categoryid$abcat0509000&amp;cp=4&amp;lp=6#tab=buyingOptions</t>
  </si>
  <si>
    <t>HP - Promo EliteDisplay 20" LCD HD Monitor</t>
  </si>
  <si>
    <t>http://www.bestbuy.com/site/promo-elitedisplay-20-lcd-hd-monitor/1306476025.p;jsessionid=D4FAAD46F1CB43DE85F4B094345FA199.bbolsp-app02-111?id=mp1306476025&amp;skuId=1306476025&amp;st=pcmcat143700050048_categoryid$abcat0509000&amp;cp=4&amp;lp=7#tab=buyingOptions</t>
  </si>
  <si>
    <t>LG - 21.5" LED HD Monitor</t>
  </si>
  <si>
    <t>http://www.bestbuy.com/site/21-5-led-hd-monitor/1309215881.p;jsessionid=D4FAAD46F1CB43DE85F4B094345FA199.bbolsp-app02-111?id=mp1309215881&amp;skuId=1309215881&amp;st=pcmcat143700050048_categoryid$abcat0509000&amp;cp=4&amp;lp=8#tab=buyingOptions</t>
  </si>
  <si>
    <t>NEC - 20-inch Class Widescreen LED LCD Monitor - 1600 x 900 - 25000:1 - 250 cd/m2 - 5 ms - DVI  VGA</t>
  </si>
  <si>
    <t>http://www.bestbuy.com/site/20-inch-class-widescreen-led-lcd-monitor-1600-x-900-250001-250-cd-m2-5-ms-dvi-vga/1304377652.p;jsessionid=D4FAAD46F1CB43DE85F4B094345FA199.bbolsp-app02-111?id=mp1304377652&amp;skuId=1304377652&amp;st=pcmcat143700050048_categoryid$abcat0509000&amp;cp=4&amp;lp=9#tab=buyingOptions</t>
  </si>
  <si>
    <t>Acer - 23" Widescreen Flat-Panel LED HD Monitor</t>
  </si>
  <si>
    <t>http://www.bestbuy.com/site/23-widescreen-flat-panel-led-hd-monitor/4979838.p;jsessionid=D4FAAD46F1CB43DE85F4B094345FA199.bbolsp-app02-111?id=1218587042084&amp;skuId=4979838&amp;st=pcmcat143700050048_categoryid$abcat0509000&amp;cp=4&amp;lp=11</t>
  </si>
  <si>
    <t>AOC - 16" LCD Monitor</t>
  </si>
  <si>
    <t>http://www.bestbuy.com/site/16-lcd-monitor/1309422678.p;jsessionid=D4FAAD46F1CB43DE85F4B094345FA199.bbolsp-app02-111?id=mp1309422678&amp;skuId=1309422678&amp;st=pcmcat143700050048_categoryid$abcat0509000&amp;cp=4&amp;lp=12#tab=buyingOptions</t>
  </si>
  <si>
    <t>Acer - 21.5" LCD Monitor</t>
  </si>
  <si>
    <t>http://www.bestbuy.com/site/21-5-lcd-monitor/1306209784.p;jsessionid=D4FAAD46F1CB43DE85F4B094345FA199.bbolsp-app02-111?id=mp1306209784&amp;skuId=1306209784&amp;st=pcmcat143700050048_categoryid$abcat0509000&amp;cp=4&amp;lp=13#tab=buyingOptions</t>
  </si>
  <si>
    <t>ViewSonic - 23" Widescreen Flat-Panel IPS LED HD Monitor</t>
  </si>
  <si>
    <t>http://www.bestbuy.com/site/23-widescreen-flat-panel-ips-led-hd-monitor/6775865.p;jsessionid=D4FAAD46F1CB43DE85F4B094345FA199.bbolsp-app02-111?id=1218807630753&amp;skuId=6775865&amp;st=pcmcat143700050048_categoryid$abcat0509000&amp;cp=4&amp;lp=14</t>
  </si>
  <si>
    <t>http://www.bestbuy.com/site/20-lcd-monitor/1310708334.p;jsessionid=D4FAAD46F1CB43DE85F4B094345FA199.bbolsp-app02-111?id=mp1310708334&amp;skuId=1310708334&amp;st=pcmcat143700050048_categoryid$abcat0509000&amp;cp=4&amp;lp=16#tab=buyingOptions</t>
  </si>
  <si>
    <t>http://www.bestbuy.com/site/21-5-lcd-monitor/1309952885.p;jsessionid=D4FAAD46F1CB43DE85F4B094345FA199.bbolsp-app02-111?id=mp1309952885&amp;skuId=1309952885&amp;st=pcmcat143700050048_categoryid$abcat0509000&amp;cp=4&amp;lp=17#tab=buyingOptions</t>
  </si>
  <si>
    <t>AOC - 23" IPS LED HD Monitor</t>
  </si>
  <si>
    <t>http://www.bestbuy.com/site/23-ips-led-hd-monitor/1307684160.p;jsessionid=D4FAAD46F1CB43DE85F4B094345FA199.bbolsp-app02-111?id=mp1307684160&amp;skuId=1307684160&amp;st=pcmcat143700050048_categoryid$abcat0509000&amp;cp=4&amp;lp=18#tab=buyingOptions</t>
  </si>
  <si>
    <t>DoubleSight - 21.5" LCD Monitor</t>
  </si>
  <si>
    <t>http://www.bestbuy.com/site/21-5-lcd-monitor/1307121658.p;jsessionid=D4FAAD46F1CB43DE85F4B094345FA199.bbolsp-app02-111?id=mp1307121658&amp;skuId=1307121658&amp;st=pcmcat143700050048_categoryid$abcat0509000&amp;cp=4&amp;lp=19#tab=buyingOptions</t>
  </si>
  <si>
    <t>HP - Promo EliteDisplay 20" LCD HD Monitor - Black</t>
  </si>
  <si>
    <t>http://www.bestbuy.com/site/promo-elitedisplay-20-lcd-hd-monitor/9008786.p;jsessionid=D4FAAD46F1CB43DE85F4B094345FA199.bbolsp-app02-111?id=1218968343867&amp;skuId=9008786&amp;st=pcmcat143700050048_categoryid$abcat0509000&amp;cp=4&amp;lp=20</t>
  </si>
  <si>
    <t>NEC - AccuSync 22" LCD Monitor - Black</t>
  </si>
  <si>
    <t>http://www.bestbuy.com/site/accusync-22-lcd-monitor-black/1308470007.p;jsessionid=D4FAAD46F1CB43DE85F4B094345FA199.bbolsp-app02-111?id=mp1308470007&amp;skuId=1308470007&amp;st=pcmcat143700050048_categoryid$abcat0509000&amp;cp=4&amp;lp=21#tab=buyingOptions</t>
  </si>
  <si>
    <t>LG - 19" LCD Monitor</t>
  </si>
  <si>
    <t>http://www.bestbuy.com/site/19-lcd-monitor/1310211063.p;jsessionid=D4FAAD46F1CB43DE85F4B094345FA199.bbolsp-app02-111?id=mp1310211063&amp;skuId=1310211063&amp;st=pcmcat143700050048_categoryid$abcat0509000&amp;cp=4&amp;lp=22#tab=buyingOptions</t>
  </si>
  <si>
    <t>http://www.bestbuy.com/site/19-5-ips-led-hd-monitor-black/1310306653.p;jsessionid=D4FAAD46F1CB43DE85F4B094345FA199.bbolsp-app02-111?id=mp1310306653&amp;skuId=1310306653&amp;st=pcmcat143700050048_categoryid$abcat0509000&amp;cp=4&amp;lp=23#tab=buyingOptions</t>
  </si>
  <si>
    <t>Asus - 23.6" Widescreen LED Monitor - Black</t>
  </si>
  <si>
    <t>http://www.bestbuy.com/site/23-6-widescreen-led-monitor/3706211.p;jsessionid=D4FAAD46F1CB43DE85F4B094345FA199.bbolsp-app02-111?id=1218428686672&amp;skuId=3706211&amp;st=pcmcat143700050048_categoryid$abcat0509000&amp;cp=4&amp;lp=24</t>
  </si>
  <si>
    <t>Asus - 23" LCD Monitor</t>
  </si>
  <si>
    <t>http://www.bestbuy.com/site/23-lcd-monitor/1306356662.p;jsessionid=D4FAAD46F1CB43DE85F4B094345FA199.bbolsp-app02-111?id=mp1306356662&amp;skuId=1306356662&amp;st=pcmcat143700050048_categoryid$abcat0509000&amp;cp=4&amp;lp=25#tab=buyingOptions</t>
  </si>
  <si>
    <t>Planar - 15" LCD Monitor</t>
  </si>
  <si>
    <t>http://www.bestbuy.com/site/15-lcd-monitor/1309051953.p;jsessionid=D4FAAD46F1CB43DE85F4B094345FA199.bbolsp-app02-111?id=mp1309051953&amp;skuId=1309051953&amp;st=pcmcat143700050048_categoryid$abcat0509000&amp;cp=4&amp;lp=26#tab=buyingOptions</t>
  </si>
  <si>
    <t>http://www.bestbuy.com/site/23-6-widescreen-led-monitor-black/1307684252.p;jsessionid=D4FAAD46F1CB43DE85F4B094345FA199.bbolsp-app02-111?id=mp1307684252&amp;skuId=1307684252&amp;st=pcmcat143700050048_categoryid$abcat0509000&amp;cp=4&amp;lp=27#tab=buyingOptions</t>
  </si>
  <si>
    <t>Philips - 24" LCD Monitor</t>
  </si>
  <si>
    <t>http://www.bestbuy.com/site/24-lcd-monitor/1308377610.p;jsessionid=D4FAAD46F1CB43DE85F4B094345FA199.bbolsp-app02-111?id=mp1308377610&amp;skuId=1308377610&amp;st=pcmcat143700050048_categoryid$abcat0509000&amp;cp=4&amp;lp=28#tab=buyingOptions</t>
  </si>
  <si>
    <t>Acer - 22" LCD Monitor</t>
  </si>
  <si>
    <t>http://www.bestbuy.com/site/22-lcd-monitor/1306309194.p;jsessionid=D4FAAD46F1CB43DE85F4B094345FA199.bbolsp-app02-111?id=mp1306309194&amp;skuId=1306309194&amp;st=pcmcat143700050048_categoryid$abcat0509000&amp;cp=4&amp;lp=29#tab=buyingOptions</t>
  </si>
  <si>
    <t>AOC - Professional 21.5" LCD Monitor</t>
  </si>
  <si>
    <t>http://www.bestbuy.com/site/professional-21-5-lcd-monitor/1305522938.p;jsessionid=D4FAAD46F1CB43DE85F4B094345FA199.bbolsp-app02-111?id=mp1305522938&amp;skuId=1305522938&amp;st=pcmcat143700050048_categoryid$abcat0509000&amp;cp=4&amp;lp=30#tab=buyingOptions</t>
  </si>
  <si>
    <t>V7 - 24" LCD Monitor</t>
  </si>
  <si>
    <t>http://www.bestbuy.com/site/24-lcd-monitor/1306862798.p;jsessionid=D4FAAD46F1CB43DE85F4B094345FA199.bbolsp-app02-111?id=mp1306862798&amp;skuId=1306862798&amp;st=pcmcat143700050048_categoryid$abcat0509000&amp;cp=4&amp;lp=31#tab=buyingOptions</t>
  </si>
  <si>
    <t>HP - 21.5" LED Monitor</t>
  </si>
  <si>
    <t>http://www.bestbuy.com/site/21-5-led-monitor/1305940848.p;jsessionid=D4FAAD46F1CB43DE85F4B094345FA199.bbolsp-app02-111?id=mp1305940848&amp;skuId=1305940848&amp;st=pcmcat143700050048_categoryid$abcat0509000&amp;cp=4&amp;lp=32#tab=buyingOptions</t>
  </si>
  <si>
    <t>Asus - 23" LCD Monitor - Black</t>
  </si>
  <si>
    <t>http://www.bestbuy.com/site/23-lcd-monitor/6377821.p;jsessionid=D4FAAD46F1CB43DE85F4B094345FA199.bbolsp-app02-111?id=1218731165219&amp;skuId=6377821&amp;st=pcmcat143700050048_categoryid$abcat0509000&amp;cp=4&amp;lp=33</t>
  </si>
  <si>
    <t>LG - 23" LCD Monitor</t>
  </si>
  <si>
    <t>http://www.bestbuy.com/site/23-lcd-monitor/1310211124.p;jsessionid=D4FAAD46F1CB43DE85F4B094345FA199.bbolsp-app02-111?id=mp1310211124&amp;skuId=1310211124&amp;st=pcmcat143700050048_categoryid$abcat0509000&amp;cp=4&amp;lp=34#tab=buyingOptions</t>
  </si>
  <si>
    <t>Samsung - 21.5" LED HD Monitor - Red</t>
  </si>
  <si>
    <t>http://www.bestbuy.com/site/21-5-led-hd-monitor/8682086.p;jsessionid=D4FAAD46F1CB43DE85F4B094345FA199.bbolsp-app02-111?id=1218884670047&amp;skuId=8682086&amp;st=pcmcat143700050048_categoryid$abcat0509000&amp;cp=4&amp;lp=35</t>
  </si>
  <si>
    <t>Dell - Entry 22" LCD Monitor</t>
  </si>
  <si>
    <t>http://www.bestbuy.com/site/entry-22-lcd-monitor/1307703175.p;jsessionid=D4FAAD46F1CB43DE85F4B094345FA199.bbolsp-app02-111?id=mp1307703175&amp;skuId=1307703175&amp;st=pcmcat143700050048_categoryid$abcat0509000&amp;cp=4&amp;lp=36#tab=buyingOptions</t>
  </si>
  <si>
    <t>HP - Compaq 17" Flat-Panel LCD Monitor - Carbonite  Silver</t>
  </si>
  <si>
    <t>http://www.bestbuy.com/site/compaq-17-flat-panel-lcd-monitor-carbonite-silver/1306436883.p;jsessionid=D4FAAD46F1CB43DE85F4B094345FA199.bbolsp-app02-111?id=mp1306436883&amp;skuId=1306436883&amp;st=pcmcat143700050048_categoryid$abcat0509000&amp;cp=4&amp;lp=37#tab=buyingOptions</t>
  </si>
  <si>
    <t>HP - EliteDisplay 21.5" LED HD Monitor</t>
  </si>
  <si>
    <t>http://www.bestbuy.com/site/elitedisplay-21-5-led-hd-monitor/1306612256.p;jsessionid=D4FAAD46F1CB43DE85F4B094345FA199.bbolsp-app02-111?id=mp1306612256&amp;skuId=1306612256&amp;st=pcmcat143700050048_categoryid$abcat0509000&amp;cp=4&amp;lp=38#tab=buyingOptions</t>
  </si>
  <si>
    <t>http://www.bestbuy.com/site/23-widescreen-flat-panel-ips-led-hd-monitor/1308061731.p;jsessionid=D4FAAD46F1CB43DE85F4B094345FA199.bbolsp-app02-111?id=mp1308061731&amp;skuId=1308061731&amp;st=pcmcat143700050048_categoryid$abcat0509000&amp;cp=4&amp;lp=39#tab=buyingOptions</t>
  </si>
  <si>
    <t>ViewSonic - 23.6" LED HD Monitor</t>
  </si>
  <si>
    <t>http://www.bestbuy.com/site/23-6-led-hd-monitor/1309053285.p;jsessionid=D4FAAD46F1CB43DE85F4B094345FA199.bbolsp-app02-111?id=mp1309053285&amp;skuId=1309053285&amp;st=pcmcat143700050048_categoryid$abcat0509000&amp;cp=4&amp;lp=40#tab=buyingOptions</t>
  </si>
  <si>
    <t>ViewSonic - 24" LCD Monitor</t>
  </si>
  <si>
    <t>http://www.bestbuy.com/site/24-lcd-monitor/1307133927.p;jsessionid=D4FAAD46F1CB43DE85F4B094345FA199.bbolsp-app02-111?id=mp1307133927&amp;skuId=1307133927&amp;st=pcmcat143700050048_categoryid$abcat0509000&amp;cp=4&amp;lp=41#tab=buyingOptions</t>
  </si>
  <si>
    <t>LG - 22" Widescreen Flat-Panel LCD HD Monitor - Black</t>
  </si>
  <si>
    <t>http://www.bestbuy.com/site/22-widescreen-flat-panel-lcd-hd-monitor-black/1305162691.p;jsessionid=D4FAAD46F1CB43DE85F4B094345FA199.bbolsp-app02-111?id=mp1305162691&amp;skuId=1305162691&amp;st=pcmcat143700050048_categoryid$abcat0509000&amp;cp=4&amp;lp=42#tab=buyingOptions</t>
  </si>
  <si>
    <t>http://www.bestbuy.com/site/22-widescreen-flat-panel-led-hd-monitor-black/1305162684.p;jsessionid=D4FAAD46F1CB43DE85F4B094345FA199.bbolsp-app02-111?id=mp1305162684&amp;skuId=1305162684&amp;st=pcmcat143700050048_categoryid$abcat0509000&amp;cp=4&amp;lp=43#tab=buyingOptions</t>
  </si>
  <si>
    <t>Philips - 22" LCD Monitor</t>
  </si>
  <si>
    <t>http://www.bestbuy.com/site/22-lcd-monitor/1306299891.p;jsessionid=D4FAAD46F1CB43DE85F4B094345FA199.bbolsp-app02-111?id=mp1306299891&amp;skuId=1306299891&amp;st=pcmcat143700050048_categoryid$abcat0509000&amp;cp=4&amp;lp=44#tab=buyingOptions</t>
  </si>
  <si>
    <t>NEC - AccuSync 21.5" LCD Monitor</t>
  </si>
  <si>
    <t>http://www.bestbuy.com/site/accusync-21-5-lcd-monitor/1308867944.p;jsessionid=D4FAAD46F1CB43DE85F4B094345FA199.bbolsp-app02-111?id=mp1308867944&amp;skuId=1308867944&amp;st=pcmcat143700050048_categoryid$abcat0509000&amp;cp=4&amp;lp=45#tab=buyingOptions</t>
  </si>
  <si>
    <t>http://www.bestbuy.com/site/21-5-led-monitor/9144225.p;jsessionid=D4FAAD46F1CB43DE85F4B094345FA199.bbolsp-app02-111?id=1218990495065&amp;skuId=9144225&amp;st=pcmcat143700050048_categoryid$abcat0509000&amp;cp=4&amp;lp=46</t>
  </si>
  <si>
    <t>Dell - Professional 22" LCD Monitor</t>
  </si>
  <si>
    <t>http://www.bestbuy.com/site/professional-22-lcd-monitor/1305558630.p;jsessionid=D4FAAD46F1CB43DE85F4B094345FA199.bbolsp-app02-111?id=mp1305558630&amp;skuId=1305558630&amp;st=pcmcat143700050048_categoryid$abcat0509000&amp;cp=4&amp;lp=47#tab=buyingOptions</t>
  </si>
  <si>
    <t>http://www.bestbuy.com/site/23-flat-panel-led-hd-monitor/5771762.p;jsessionid=D4FAAD46F1CB43DE85F4B094345FA199.bbolsp-app02-111?id=1218692956040&amp;skuId=5771762&amp;st=pcmcat143700050048_categoryid$abcat0509000&amp;cp=4&amp;lp=48</t>
  </si>
  <si>
    <t>Acer - Essential Series 19" LED Monitor</t>
  </si>
  <si>
    <t>http://www.bestbuy.com/site/essential-series-19-led-monitor/1306105260.p;jsessionid=D4FAAD46F1CB43DE85F4B094345FA199.bbolsp-app02-111?id=mp1306105260&amp;skuId=1306105260&amp;st=pcmcat143700050048_categoryid$abcat0509000&amp;cp=4&amp;lp=49#tab=buyingOptions</t>
  </si>
  <si>
    <t>Avue - 21.5" LCD Monitor</t>
  </si>
  <si>
    <t>http://www.bestbuy.com/site/21-5-lcd-monitor/1306499666.p;jsessionid=D4FAAD46F1CB43DE85F4B094345FA199.bbolsp-app02-111?id=mp1306499666&amp;skuId=1306499666&amp;st=pcmcat143700050048_categoryid$abcat0509000&amp;cp=4&amp;lp=50#tab=buyingOptions</t>
  </si>
  <si>
    <t>ViewSonic - 24" Widescreen Flat-Panel LCD HD Monitor - Black</t>
  </si>
  <si>
    <t>http://www.bestbuy.com/site/24-widescreen-flat-panel-lcd-hd-monitor-black/1308061755.p;jsessionid=0C081B186BBA28DFE585F976BA231072.bbolsp-app04-111?id=mp1308061755&amp;skuId=1308061755&amp;st=pcmcat143700050048_categoryid$abcat0509000&amp;cp=5&amp;lp=1#tab=buyingOptions</t>
  </si>
  <si>
    <t>Philips - Brilliance 19" LCD Monitor</t>
  </si>
  <si>
    <t>http://www.bestbuy.com/site/brilliance-19-lcd-monitor/1309179916.p;jsessionid=0C081B186BBA28DFE585F976BA231072.bbolsp-app04-111?id=mp1309179916&amp;skuId=1309179916&amp;st=pcmcat143700050048_categoryid$abcat0509000&amp;cp=5&amp;lp=2#tab=buyingOptions</t>
  </si>
  <si>
    <t>Planar - 20" LCD Monitor</t>
  </si>
  <si>
    <t>http://www.bestbuy.com/site/20-lcd-monitor/1307121528.p;jsessionid=0C081B186BBA28DFE585F976BA231072.bbolsp-app04-111?id=mp1307121528&amp;skuId=1307121528&amp;st=pcmcat143700050048_categoryid$abcat0509000&amp;cp=5&amp;lp=3#tab=buyingOptions</t>
  </si>
  <si>
    <t>HP - Pavilion 21.5" IPS LED HD Monitor</t>
  </si>
  <si>
    <t>http://www.bestbuy.com/site/pavilion-21-5-ips-led-hd-monitor/7294042.p;jsessionid=0C081B186BBA28DFE585F976BA231072.bbolsp-app04-111?id=1218838644318&amp;skuId=7294042&amp;st=pcmcat143700050048_categoryid$abcat0509000&amp;cp=5&amp;lp=4</t>
  </si>
  <si>
    <t>Acer - H6 Series 23" IPS LED HD Monitor</t>
  </si>
  <si>
    <t>http://www.bestbuy.com/site/h6-series-23-ips-led-hd-monitor/4751006.p;jsessionid=0C081B186BBA28DFE585F976BA231072.bbolsp-app04-111?id=1219103673253&amp;skuId=4751006&amp;st=pcmcat143700050048_categoryid$abcat0509000&amp;cp=5&amp;lp=5</t>
  </si>
  <si>
    <t>Asus - 24" Widescreen LED HD Monitor - Glossy Black</t>
  </si>
  <si>
    <t>http://www.bestbuy.com/site/24-widescreen-led-hd-monitor/3699404.p;jsessionid=0C081B186BBA28DFE585F976BA231072.bbolsp-app04-111?id=1218428207467&amp;skuId=3699404&amp;st=pcmcat143700050048_categoryid$abcat0509000&amp;cp=5&amp;lp=6</t>
  </si>
  <si>
    <t>AOC - 27" Widescreen Flat-Panel LED HD Monitor</t>
  </si>
  <si>
    <t>http://www.bestbuy.com/site/27-widescreen-flat-panel-led-hd-monitor/4725415.p;jsessionid=0C081B186BBA28DFE585F976BA231072.bbolsp-app04-111?id=1218516242338&amp;skuId=4725415&amp;st=pcmcat143700050048_categoryid$abcat0509000&amp;cp=5&amp;lp=7</t>
  </si>
  <si>
    <t>LG - Flatron 23" LCD Monitor</t>
  </si>
  <si>
    <t>http://www.bestbuy.com/site/flatron-23-lcd-monitor/1304824484.p;jsessionid=0C081B186BBA28DFE585F976BA231072.bbolsp-app04-111?id=mp1304824484&amp;skuId=1304824484&amp;st=pcmcat143700050048_categoryid$abcat0509000&amp;cp=5&amp;lp=8#tab=buyingOptions</t>
  </si>
  <si>
    <t>Asus - 24" Widescreen Flat-Panel LED-LCD HD Monitor - Black</t>
  </si>
  <si>
    <t>http://www.bestbuy.com/site/24-widescreen-flat-panel-led-lcd-hd-monitor-black/1307684283.p;jsessionid=0C081B186BBA28DFE585F976BA231072.bbolsp-app04-111?id=mp1307684283&amp;skuId=1307684283&amp;st=pcmcat143700050048_categoryid$abcat0509000&amp;cp=5&amp;lp=9#tab=buyingOptions</t>
  </si>
  <si>
    <t>Philips - Brilliance 22" LCD Monitor</t>
  </si>
  <si>
    <t>http://www.bestbuy.com/site/brilliance-22-lcd-monitor/1306299884.p;jsessionid=0C081B186BBA28DFE585F976BA231072.bbolsp-app04-111?id=mp1306299884&amp;skuId=1306299884&amp;st=pcmcat143700050048_categoryid$abcat0509000&amp;cp=5&amp;lp=10#tab=buyingOptions</t>
  </si>
  <si>
    <t>BenQ - 24" LCD Monitor - Black  Red</t>
  </si>
  <si>
    <t>http://www.bestbuy.com/site/24-lcd-monitor/1653949.p;jsessionid=0C081B186BBA28DFE585F976BA231072.bbolsp-app04-111?id=1219058303548&amp;skuId=1653949&amp;st=pcmcat143700050048_categoryid$abcat0509000&amp;cp=5&amp;lp=11</t>
  </si>
  <si>
    <t>Asus - 23.6" LCD Monitor - Black</t>
  </si>
  <si>
    <t>http://www.bestbuy.com/site/23-6-lcd-monitor-black/1305162592.p;jsessionid=0C081B186BBA28DFE585F976BA231072.bbolsp-app04-111?id=mp1305162592&amp;skuId=1305162592&amp;st=pcmcat143700050048_categoryid$abcat0509000&amp;cp=5&amp;lp=12#tab=buyingOptions</t>
  </si>
  <si>
    <t>HP - Promo EliteDisplay 23" LCD HD Monitor</t>
  </si>
  <si>
    <t>http://www.bestbuy.com/site/promo-elitedisplay-23-lcd-hd-monitor/1306461175.p;jsessionid=0C081B186BBA28DFE585F976BA231072.bbolsp-app04-111?id=mp1306461175&amp;skuId=1306461175&amp;st=pcmcat143700050048_categoryid$abcat0509000&amp;cp=5&amp;lp=13#tab=buyingOptions</t>
  </si>
  <si>
    <t>Samsung - 21.5" LCD Monitor</t>
  </si>
  <si>
    <t>http://www.bestbuy.com/site/21-5-lcd-monitor/1306975757.p;jsessionid=0C081B186BBA28DFE585F976BA231072.bbolsp-app04-111?id=mp1306975757&amp;skuId=1306975757&amp;st=pcmcat143700050048_categoryid$abcat0509000&amp;cp=5&amp;lp=14#tab=buyingOptions</t>
  </si>
  <si>
    <t>LG - 24" LCD Monitor - Black</t>
  </si>
  <si>
    <t>http://www.bestbuy.com/site/24-lcd-monitor-black/1305524673.p;jsessionid=0C081B186BBA28DFE585F976BA231072.bbolsp-app04-111?id=mp1305524673&amp;skuId=1305524673&amp;st=pcmcat143700050048_categoryid$abcat0509000&amp;cp=5&amp;lp=15#tab=buyingOptions</t>
  </si>
  <si>
    <t>NEC - 19" LCD Monitor - Black</t>
  </si>
  <si>
    <t>http://www.bestbuy.com/site/19-lcd-monitor-black/1304377645.p;jsessionid=0C081B186BBA28DFE585F976BA231072.bbolsp-app04-111?id=mp1304377645&amp;skuId=1304377645&amp;st=pcmcat143700050048_categoryid$abcat0509000&amp;cp=5&amp;lp=16#tab=buyingOptions</t>
  </si>
  <si>
    <t>Philips - 21.5" LCD Monitor</t>
  </si>
  <si>
    <t>http://www.bestbuy.com/site/21-5-lcd-monitor/1306299853.p;jsessionid=0C081B186BBA28DFE585F976BA231072.bbolsp-app04-111?id=mp1306299853&amp;skuId=1306299853&amp;st=pcmcat143700050048_categoryid$abcat0509000&amp;cp=5&amp;lp=17#tab=buyingOptions</t>
  </si>
  <si>
    <t>Planar - 17" LCD Monitor</t>
  </si>
  <si>
    <t>http://www.bestbuy.com/site/17-lcd-monitor/1309606665.p;jsessionid=0C081B186BBA28DFE585F976BA231072.bbolsp-app04-111?id=mp1309606665&amp;skuId=1309606665&amp;st=pcmcat143700050048_categoryid$abcat0509000&amp;cp=5&amp;lp=18#tab=buyingOptions</t>
  </si>
  <si>
    <t>Philips - Brilliance 24" LCD Monitor</t>
  </si>
  <si>
    <t>http://www.bestbuy.com/site/brilliance-24-lcd-monitor/1309313501.p;jsessionid=0C081B186BBA28DFE585F976BA231072.bbolsp-app04-111?id=mp1309313501&amp;skuId=1309313501&amp;st=pcmcat143700050048_categoryid$abcat0509000&amp;cp=5&amp;lp=19#tab=buyingOptions</t>
  </si>
  <si>
    <t>http://www.bestbuy.com/site/22-lcd-monitor/1310211049.p;jsessionid=0C081B186BBA28DFE585F976BA231072.bbolsp-app04-111?id=mp1310211049&amp;skuId=1310211049&amp;st=pcmcat143700050048_categoryid$abcat0509000&amp;cp=5&amp;lp=20#tab=buyingOptions</t>
  </si>
  <si>
    <t>LG - 22" LCD Monitor - Matte Black</t>
  </si>
  <si>
    <t>http://www.bestbuy.com/site/22-lcd-monitor-matte-black/1305162707.p;jsessionid=0C081B186BBA28DFE585F976BA231072.bbolsp-app04-111?id=mp1305162707&amp;skuId=1305162707&amp;st=pcmcat143700050048_categoryid$abcat0509000&amp;cp=5&amp;lp=21#tab=buyingOptions</t>
  </si>
  <si>
    <t>Asus - 23.6" LED HD Monitor</t>
  </si>
  <si>
    <t>http://www.bestbuy.com/site/23-6-led-hd-monitor/8767187.p;jsessionid=0C081B186BBA28DFE585F976BA231072.bbolsp-app04-111?id=1218890757510&amp;skuId=8767187&amp;st=pcmcat143700050048_categoryid$abcat0509000&amp;cp=5&amp;lp=22</t>
  </si>
  <si>
    <t>Dell - P2314H 23" IPS LED HD Monitor - Black</t>
  </si>
  <si>
    <t>http://www.bestbuy.com/site/p2314h-23-ips-led-hd-monitor/2686038.p;jsessionid=0C081B186BBA28DFE585F976BA231072.bbolsp-app04-111?id=1219075852552&amp;skuId=2686038&amp;st=pcmcat143700050048_categoryid$abcat0509000&amp;cp=5&amp;lp=23</t>
  </si>
  <si>
    <t>http://www.bestbuy.com/site/21-5-ips-led-hd-monitor/3829002.p;jsessionid=0C081B186BBA28DFE585F976BA231072.bbolsp-app04-111?id=1219093904674&amp;skuId=3829002&amp;st=pcmcat143700050048_categoryid$abcat0509000&amp;cp=5&amp;lp=24</t>
  </si>
  <si>
    <t>http://www.bestbuy.com/site/p2314h-23-ips-led-hd-monitor-black/1309222292.p;jsessionid=0C081B186BBA28DFE585F976BA231072.bbolsp-app04-111?id=mp1309222292&amp;skuId=1309222292&amp;st=pcmcat143700050048_categoryid$abcat0509000&amp;cp=5&amp;lp=25#tab=buyingOptions</t>
  </si>
  <si>
    <t>BenQ - 24" LCD Monitor - White</t>
  </si>
  <si>
    <t>http://www.bestbuy.com/site/24-lcd-monitor/1654117.p;jsessionid=0C081B186BBA28DFE585F976BA231072.bbolsp-app04-111?id=1219058301590&amp;skuId=1654117&amp;st=pcmcat143700050048_categoryid$abcat0509000&amp;cp=5&amp;lp=26</t>
  </si>
  <si>
    <t>ViewSonic - 22-inch Widescreen LCD Monitor - 1080p - 5 ms - 1000:1 - 250 cd/m2 - 16:9- DVI-D  VGA</t>
  </si>
  <si>
    <t>http://www.bestbuy.com/site/22-inch-widescreen-lcd-monitor-1080p-5-ms-10001-250-cd-m2-169-dvi-d-vga/1307133897.p;jsessionid=0C081B186BBA28DFE585F976BA231072.bbolsp-app04-111?id=mp1307133897&amp;skuId=1307133897&amp;st=pcmcat143700050048_categoryid$abcat0509000&amp;cp=5&amp;lp=27#tab=buyingOptions</t>
  </si>
  <si>
    <t>Samsung - 23" LED HD Monitor - High Glossy Black</t>
  </si>
  <si>
    <t>http://www.bestbuy.com/site/23-led-hd-monitor-high-glossy-black/1308062431.p;jsessionid=0C081B186BBA28DFE585F976BA231072.bbolsp-app04-111?id=mp1308062431&amp;skuId=1308062431&amp;st=pcmcat143700050048_categoryid$abcat0509000&amp;cp=5&amp;lp=28#tab=buyingOptions</t>
  </si>
  <si>
    <t>Samsung - 19" LCD Monitor</t>
  </si>
  <si>
    <t>http://www.bestbuy.com/site/19-lcd-monitor/1305802474.p;jsessionid=0C081B186BBA28DFE585F976BA231072.bbolsp-app04-111?id=mp1305802474&amp;skuId=1305802474&amp;st=pcmcat143700050048_categoryid$abcat0509000&amp;cp=5&amp;lp=29#tab=buyingOptions</t>
  </si>
  <si>
    <t>http://www.bestbuy.com/site/22-lcd-monitor/1307133934.p;jsessionid=0C081B186BBA28DFE585F976BA231072.bbolsp-app04-111?id=mp1307133934&amp;skuId=1307133934&amp;st=pcmcat143700050048_categoryid$abcat0509000&amp;cp=5&amp;lp=30#tab=buyingOptions</t>
  </si>
  <si>
    <t>http://www.bestbuy.com/site/22-lcd-monitor/1307133910.p;jsessionid=0C081B186BBA28DFE585F976BA231072.bbolsp-app04-111?id=mp1307133910&amp;skuId=1307133910&amp;st=pcmcat143700050048_categoryid$abcat0509000&amp;cp=5&amp;lp=31#tab=buyingOptions</t>
  </si>
  <si>
    <t>Monoprice - 15" LCD Touchscreen Monitor</t>
  </si>
  <si>
    <t>http://www.bestbuy.com/site/15-lcd-touchscreen-monitor/1310673168.p;jsessionid=0C081B186BBA28DFE585F976BA231072.bbolsp-app04-111?id=mp1310673168&amp;skuId=1310673168&amp;st=pcmcat143700050048_categoryid$abcat0509000&amp;cp=5&amp;lp=32#tab=buyingOptions</t>
  </si>
  <si>
    <t>Asus - 24" LCD Monitor - Black</t>
  </si>
  <si>
    <t>http://www.bestbuy.com/site/24-lcd-monitor-black/1305224795.p;jsessionid=0C081B186BBA28DFE585F976BA231072.bbolsp-app04-111?id=mp1305224795&amp;skuId=1305224795&amp;st=pcmcat143700050048_categoryid$abcat0509000&amp;cp=5&amp;lp=33#tab=buyingOptions</t>
  </si>
  <si>
    <t>HP - 20" Widescreen Flat-Panel LED Monitor - Black</t>
  </si>
  <si>
    <t>http://www.bestbuy.com/site/20-widescreen-flat-panel-led-monitor-black/1306374659.p;jsessionid=0C081B186BBA28DFE585F976BA231072.bbolsp-app04-111?id=mp1306374659&amp;skuId=1306374659&amp;st=pcmcat143700050048_categoryid$abcat0509000&amp;cp=5&amp;lp=34#tab=buyingOptions</t>
  </si>
  <si>
    <t>http://www.bestbuy.com/site/24-lcd-monitor/1306065489.p;jsessionid=0C081B186BBA28DFE585F976BA231072.bbolsp-app04-111?id=mp1306065489&amp;skuId=1306065489&amp;st=pcmcat143700050048_categoryid$abcat0509000&amp;cp=5&amp;lp=35#tab=buyingOptions</t>
  </si>
  <si>
    <t>Acer - 23.8" LCD Monitor</t>
  </si>
  <si>
    <t>http://www.bestbuy.com/site/23-8-lcd-monitor/1308336396.p;jsessionid=0C081B186BBA28DFE585F976BA231072.bbolsp-app04-111?id=mp1308336396&amp;skuId=1308336396&amp;st=pcmcat143700050048_categoryid$abcat0509000&amp;cp=5&amp;lp=36#tab=buyingOptions</t>
  </si>
  <si>
    <t>HP - Promo EliteDisplay 23" LCD HD Monitor - Black</t>
  </si>
  <si>
    <t>http://www.bestbuy.com/site/promo-elitedisplay-23-lcd-hd-monitor/9008777.p;jsessionid=0C081B186BBA28DFE585F976BA231072.bbolsp-app04-111?id=1218968347085&amp;skuId=9008777&amp;st=pcmcat143700050048_categoryid$abcat0509000&amp;cp=5&amp;lp=37</t>
  </si>
  <si>
    <t>Samsung - S24C300HL 23.6 Widescreen LED Monitor - 1000:1  5ms  1920 x 1080  VGA  HDMI  Tilt</t>
  </si>
  <si>
    <t>http://www.bestbuy.com/site/s24c300hl-23-6-widescreen-led-monitor-10001-5ms-1920-x-1080-vga-hdmi-tilt/1307222041.p;jsessionid=0C081B186BBA28DFE585F976BA231072.bbolsp-app04-111?id=mp1307222041&amp;skuId=1307222041&amp;st=pcmcat143700050048_categoryid$abcat0509000&amp;cp=5&amp;lp=38#tab=buyingOptions</t>
  </si>
  <si>
    <t>NEC - MultiSync 21.5" LCD Monitor</t>
  </si>
  <si>
    <t>http://www.bestbuy.com/site/multisync-21-5-lcd-monitor/1309180554.p;jsessionid=0C081B186BBA28DFE585F976BA231072.bbolsp-app04-111?id=mp1309180554&amp;skuId=1309180554&amp;st=pcmcat143700050048_categoryid$abcat0509000&amp;cp=5&amp;lp=39#tab=buyingOptions</t>
  </si>
  <si>
    <t>Hannspree - Hanns-G 26" LED Monitor - Black</t>
  </si>
  <si>
    <t>http://www.bestbuy.com/site/hanns-g-26-led-monitor/6533262.p;jsessionid=0C081B186BBA28DFE585F976BA231072.bbolsp-app04-111?id=1218747976227&amp;skuId=6533262&amp;st=pcmcat143700050048_categoryid$abcat0509000&amp;cp=5&amp;lp=40</t>
  </si>
  <si>
    <t>AOC - 27" LCD Monitor</t>
  </si>
  <si>
    <t>http://www.bestbuy.com/site/27-lcd-monitor/1310209381.p;jsessionid=0C081B186BBA28DFE585F976BA231072.bbolsp-app04-111?id=mp1310209381&amp;skuId=1310209381&amp;st=pcmcat143700050048_categoryid$abcat0509000&amp;cp=5&amp;lp=41#tab=buyingOptions</t>
  </si>
  <si>
    <t>Acer - 27" LCD Monitor</t>
  </si>
  <si>
    <t>http://www.bestbuy.com/site/27-lcd-monitor/1309266326.p;jsessionid=0C081B186BBA28DFE585F976BA231072.bbolsp-app04-111?id=mp1309266326&amp;skuId=1309266326&amp;st=pcmcat143700050048_categoryid$abcat0509000&amp;cp=5&amp;lp=42#tab=buyingOptions</t>
  </si>
  <si>
    <t>HP - 23" LCD Monitor</t>
  </si>
  <si>
    <t>http://www.bestbuy.com/site/23-lcd-monitor/1308433637.p;jsessionid=0C081B186BBA28DFE585F976BA231072.bbolsp-app04-111?id=mp1308433637&amp;skuId=1308433637&amp;st=pcmcat143700050048_categoryid$abcat0509000&amp;cp=5&amp;lp=43#tab=buyingOptions</t>
  </si>
  <si>
    <t>http://www.bestbuy.com/site/hanns-g-26-led-monitor-black/1305558715.p;jsessionid=0C081B186BBA28DFE585F976BA231072.bbolsp-app04-111?id=mp1305558715&amp;skuId=1305558715&amp;st=pcmcat143700050048_categoryid$abcat0509000&amp;cp=5&amp;lp=44#tab=buyingOptions</t>
  </si>
  <si>
    <t>Acer - 21.5" LCD Touchscreen Monitor</t>
  </si>
  <si>
    <t>http://www.bestbuy.com/site/21-5-lcd-touchscreen-monitor/1309963645.p;jsessionid=0C081B186BBA28DFE585F976BA231072.bbolsp-app04-111?id=mp1309963645&amp;skuId=1309963645&amp;st=pcmcat143700050048_categoryid$abcat0509000&amp;cp=5&amp;lp=45#tab=buyingOptions</t>
  </si>
  <si>
    <t>HP - Envy 23" LCD Monitor</t>
  </si>
  <si>
    <t>http://www.bestbuy.com/site/envy-23-lcd-monitor/1309463046.p;jsessionid=0C081B186BBA28DFE585F976BA231072.bbolsp-app04-111?id=mp1309463046&amp;skuId=1309463046&amp;st=pcmcat143700050048_categoryid$abcat0509000&amp;cp=5&amp;lp=46#tab=buyingOptions</t>
  </si>
  <si>
    <t>Samsung - 23" LED HD Monitor - Black</t>
  </si>
  <si>
    <t>http://www.bestbuy.com/site/23-led-hd-monitor/3923007.p;jsessionid=0C081B186BBA28DFE585F976BA231072.bbolsp-app04-111?id=1219094474333&amp;skuId=3923007&amp;st=pcmcat143700050048_categoryid$abcat0509000&amp;cp=5&amp;lp=47</t>
  </si>
  <si>
    <t>Dell - 24" LED HD Monitor</t>
  </si>
  <si>
    <t>http://www.bestbuy.com/site/24-led-hd-monitor/6814952.p;jsessionid=0C081B186BBA28DFE585F976BA231072.bbolsp-app04-111?id=1218807855012&amp;skuId=6814952&amp;st=pcmcat143700050048_categoryid$abcat0509000&amp;cp=5&amp;lp=48</t>
  </si>
  <si>
    <t>HP - 18.5" LCD Monitor - Black</t>
  </si>
  <si>
    <t>http://www.bestbuy.com/site/18-5-lcd-monitor-black/1306357478.p;jsessionid=0C081B186BBA28DFE585F976BA231072.bbolsp-app04-111?id=mp1306357478&amp;skuId=1306357478&amp;st=pcmcat143700050048_categoryid$abcat0509000&amp;cp=5&amp;lp=49#tab=buyingOptions</t>
  </si>
  <si>
    <t>Compaq - LA2006x 20" Widescreen Flat-Panel LED HD Monitor</t>
  </si>
  <si>
    <t>http://www.bestbuy.com/site/la2006x-20-widescreen-flat-panel-led-hd-monitor/1305162660.p;jsessionid=0C081B186BBA28DFE585F976BA231072.bbolsp-app04-111?id=mp1305162660&amp;skuId=1305162660&amp;st=pcmcat143700050048_categoryid$abcat0509000&amp;cp=5&amp;lp=50#tab=buyingOptions</t>
  </si>
  <si>
    <t>Samsung - SyncMaster 22" LCD Monitor</t>
  </si>
  <si>
    <t>http://www.bestbuy.com/site/syncmaster-22-lcd-monitor/1305525373.p;jsessionid=0C3029F5D0DEE754CA86CDFD3FD75BA2.bbolsp-app04-140?id=mp1305525373&amp;skuId=1305525373&amp;st=pcmcat143700050048_categoryid$abcat0509000&amp;cp=6&amp;lp=1#tab=buyingOptions</t>
  </si>
  <si>
    <t>AOC - 24" LCD Monitor</t>
  </si>
  <si>
    <t>http://www.bestbuy.com/site/24-lcd-monitor/1310708358.p;jsessionid=0C3029F5D0DEE754CA86CDFD3FD75BA2.bbolsp-app04-140?id=mp1310708358&amp;skuId=1310708358&amp;st=pcmcat143700050048_categoryid$abcat0509000&amp;cp=6&amp;lp=2#tab=buyingOptions</t>
  </si>
  <si>
    <t>http://www.bestbuy.com/site/24-lcd-monitor/1310211001.p;jsessionid=0C3029F5D0DEE754CA86CDFD3FD75BA2.bbolsp-app04-140?id=mp1310211001&amp;skuId=1310211001&amp;st=pcmcat143700050048_categoryid$abcat0509000&amp;cp=6&amp;lp=3#tab=buyingOptions</t>
  </si>
  <si>
    <t>HP - 21.5" LCD Monitor</t>
  </si>
  <si>
    <t>http://www.bestbuy.com/site/21-5-lcd-monitor/1308336358.p;jsessionid=0C3029F5D0DEE754CA86CDFD3FD75BA2.bbolsp-app04-140?id=mp1308336358&amp;skuId=1308336358&amp;st=pcmcat143700050048_categoryid$abcat0509000&amp;cp=6&amp;lp=4#tab=buyingOptions</t>
  </si>
  <si>
    <t>Samsung - SyncMaster 20" LCD Monitor - Transparent Red</t>
  </si>
  <si>
    <t>http://www.bestbuy.com/site/syncmaster-20-lcd-monitor-transparent-red/1309613076.p;jsessionid=0C3029F5D0DEE754CA86CDFD3FD75BA2.bbolsp-app04-140?id=mp1309613076&amp;skuId=1309613076&amp;st=pcmcat143700050048_categoryid$abcat0509000&amp;cp=6&amp;lp=5#tab=buyingOptions</t>
  </si>
  <si>
    <t>LG - 24" Widescreen Flat-Panel LED HD Monitor - Black</t>
  </si>
  <si>
    <t>http://www.bestbuy.com/site/24-widescreen-flat-panel-led-hd-monitor-black/1305162738.p;jsessionid=0C3029F5D0DEE754CA86CDFD3FD75BA2.bbolsp-app04-140?id=mp1305162738&amp;skuId=1305162738&amp;st=pcmcat143700050048_categoryid$abcat0509000&amp;cp=6&amp;lp=6#tab=buyingOptions</t>
  </si>
  <si>
    <t>Elo - 7" LCD Monitor</t>
  </si>
  <si>
    <t>http://www.bestbuy.com/site/7-lcd-monitor/1306164014.p;jsessionid=0C3029F5D0DEE754CA86CDFD3FD75BA2.bbolsp-app04-140?id=mp1306164014&amp;skuId=1306164014&amp;st=pcmcat143700050048_categoryid$abcat0509000&amp;cp=6&amp;lp=8#tab=buyingOptions</t>
  </si>
  <si>
    <t>NEC - AccuSync 24" LCD Monitor - Black</t>
  </si>
  <si>
    <t>http://www.bestbuy.com/site/accusync-24-lcd-monitor-black/1307121283.p;jsessionid=0C3029F5D0DEE754CA86CDFD3FD75BA2.bbolsp-app04-140?id=mp1307121283&amp;skuId=1307121283&amp;st=pcmcat143700050048_categoryid$abcat0509000&amp;cp=6&amp;lp=9#tab=buyingOptions</t>
  </si>
  <si>
    <t>Dell - UltraSharp 23" LCD Monitor</t>
  </si>
  <si>
    <t>http://www.bestbuy.com/site/ultrasharp-23-lcd-monitor/1307684207.p;jsessionid=0C3029F5D0DEE754CA86CDFD3FD75BA2.bbolsp-app04-140?id=mp1307684207&amp;skuId=1307684207&amp;st=pcmcat143700050048_categoryid$abcat0509000&amp;cp=6&amp;lp=10#tab=buyingOptions</t>
  </si>
  <si>
    <t>NEC - MultiSync 22" LCD Monitor</t>
  </si>
  <si>
    <t>http://www.bestbuy.com/site/multisync-22-lcd-monitor/1307281116.p;jsessionid=0C3029F5D0DEE754CA86CDFD3FD75BA2.bbolsp-app04-140?id=mp1307281116&amp;skuId=1307281116&amp;st=pcmcat143700050048_categoryid$abcat0509000&amp;cp=6&amp;lp=11#tab=buyingOptions</t>
  </si>
  <si>
    <t>Asus - 23" IPS LCD HD Monitor - Black</t>
  </si>
  <si>
    <t>http://www.bestbuy.com/site/23-ips-lcd-hd-monitor/6798971.p;jsessionid=0C3029F5D0DEE754CA86CDFD3FD75BA2.bbolsp-app04-140?id=1218807473435&amp;skuId=6798971&amp;st=pcmcat143700050048_categoryid$abcat0509000&amp;cp=6&amp;lp=12</t>
  </si>
  <si>
    <t>LG - 23" IPS LED HD Monitor</t>
  </si>
  <si>
    <t>http://www.bestbuy.com/site/23-ips-led-hd-monitor/7979101.p;jsessionid=0C3029F5D0DEE754CA86CDFD3FD75BA2.bbolsp-app04-140?id=1218863186104&amp;skuId=7979101&amp;st=pcmcat143700050048_categoryid$abcat0509000&amp;cp=6&amp;lp=13</t>
  </si>
  <si>
    <t>V7 - 26" LCD Monitor</t>
  </si>
  <si>
    <t>http://www.bestbuy.com/site/26-lcd-monitor/1306862804.p;jsessionid=0C3029F5D0DEE754CA86CDFD3FD75BA2.bbolsp-app04-140?id=mp1306862804&amp;skuId=1306862804&amp;st=pcmcat143700050048_categoryid$abcat0509000&amp;cp=6&amp;lp=14#tab=buyingOptions</t>
  </si>
  <si>
    <t>Hanns.G - 23" LCD Touchscreen Monitor</t>
  </si>
  <si>
    <t>http://www.bestbuy.com/site/23-lcd-touchscreen-monitor/1309183180.p;jsessionid=0C3029F5D0DEE754CA86CDFD3FD75BA2.bbolsp-app04-140?id=mp1309183180&amp;skuId=1309183180&amp;st=pcmcat143700050048_categoryid$abcat0509000&amp;cp=6&amp;lp=15#tab=buyingOptions</t>
  </si>
  <si>
    <t>Asus - 23" IPS LED HD Monitor</t>
  </si>
  <si>
    <t>http://www.bestbuy.com/site/23-ips-led-hd-monitor/8767053.p;jsessionid=0C3029F5D0DEE754CA86CDFD3FD75BA2.bbolsp-app04-140?id=1218890759248&amp;skuId=8767053&amp;st=pcmcat143700050048_categoryid$abcat0509000&amp;cp=6&amp;lp=16</t>
  </si>
  <si>
    <t>http://www.bestbuy.com/site/23-ips-led-hd-monitor/1306374666.p;jsessionid=0C3029F5D0DEE754CA86CDFD3FD75BA2.bbolsp-app04-140?id=mp1306374666&amp;skuId=1306374666&amp;st=pcmcat143700050048_categoryid$abcat0509000&amp;cp=6&amp;lp=17#tab=buyingOptions</t>
  </si>
  <si>
    <t>Dell - 24" LCD Monitor</t>
  </si>
  <si>
    <t>http://www.bestbuy.com/site/24-lcd-monitor/1310264342.p;jsessionid=0C3029F5D0DEE754CA86CDFD3FD75BA2.bbolsp-app04-140?id=mp1310264342&amp;skuId=1310264342&amp;st=pcmcat143700050048_categoryid$abcat0509000&amp;cp=6&amp;lp=18#tab=buyingOptions</t>
  </si>
  <si>
    <t>EverFocus - 8" LCD Monitor</t>
  </si>
  <si>
    <t>http://www.bestbuy.com/site/8-lcd-monitor/1306009568.p;jsessionid=0C3029F5D0DEE754CA86CDFD3FD75BA2.bbolsp-app04-140?id=mp1306009568&amp;skuId=1306009568&amp;st=pcmcat143700050048_categoryid$abcat0509000&amp;cp=6&amp;lp=19#tab=buyingOptions</t>
  </si>
  <si>
    <t>Pyle - 9.2" LCD Monitor</t>
  </si>
  <si>
    <t>http://www.bestbuy.com/site/9-2-lcd-monitor/1309428014.p;jsessionid=0C3029F5D0DEE754CA86CDFD3FD75BA2.bbolsp-app04-140?id=mp1309428014&amp;skuId=1309428014&amp;st=pcmcat143700050048_categoryid$abcat0509000&amp;cp=6&amp;lp=20#tab=buyingOptions</t>
  </si>
  <si>
    <t>NEC - MultiSync E231W 23" LED LCD Monitor - 16:9 - 5 ms - Black</t>
  </si>
  <si>
    <t>http://www.bestbuy.com/site/multisync-e231w-23-led-lcd-monitor-169-5-ms/4000025.p;jsessionid=0C3029F5D0DEE754CA86CDFD3FD75BA2.bbolsp-app04-140?id=1218446799972&amp;skuId=4000025&amp;st=pcmcat143700050048_categoryid$abcat0509000&amp;cp=6&amp;lp=21</t>
  </si>
  <si>
    <t>Gateway - 27" LCD Monitor</t>
  </si>
  <si>
    <t>http://www.bestbuy.com/site/27-lcd-monitor/1310001336.p;jsessionid=0C3029F5D0DEE754CA86CDFD3FD75BA2.bbolsp-app04-140?id=mp1310001336&amp;skuId=1310001336&amp;st=pcmcat143700050048_categoryid$abcat0509000&amp;cp=6&amp;lp=22#tab=buyingOptions</t>
  </si>
  <si>
    <t>Lenovo - 23" Widescreen Flat-Panel IPS LED HD Monitor - Black</t>
  </si>
  <si>
    <t>http://www.bestbuy.com/site/23-widescreen-flat-panel-ips-led-hd-monitor/6692517.p;jsessionid=0C3029F5D0DEE754CA86CDFD3FD75BA2.bbolsp-app04-140?id=1218780227870&amp;skuId=6692517&amp;st=pcmcat143700050048_categoryid$abcat0509000&amp;cp=6&amp;lp=23</t>
  </si>
  <si>
    <t>NEC - MultiSync 23" LCD Monitor - Black</t>
  </si>
  <si>
    <t>http://www.bestbuy.com/site/multisync-23-lcd-monitor-black/1306355733.p;jsessionid=0C3029F5D0DEE754CA86CDFD3FD75BA2.bbolsp-app04-140?id=mp1306355733&amp;skuId=1306355733&amp;st=pcmcat143700050048_categoryid$abcat0509000&amp;cp=6&amp;lp=24#tab=buyingOptions</t>
  </si>
  <si>
    <t>Planar - 22" LCD Monitor</t>
  </si>
  <si>
    <t>http://www.bestbuy.com/site/22-lcd-monitor/1310064591.p;jsessionid=0C3029F5D0DEE754CA86CDFD3FD75BA2.bbolsp-app04-140?id=mp1310064591&amp;skuId=1310064591&amp;st=pcmcat143700050048_categoryid$abcat0509000&amp;cp=6&amp;lp=25#tab=buyingOptions</t>
  </si>
  <si>
    <t>http://www.bestbuy.com/site/23-lcd-monitor/1310211070.p;jsessionid=0C3029F5D0DEE754CA86CDFD3FD75BA2.bbolsp-app04-140?id=mp1310211070&amp;skuId=1310211070&amp;st=pcmcat143700050048_categoryid$abcat0509000&amp;cp=6&amp;lp=26#tab=buyingOptions</t>
  </si>
  <si>
    <t>NEC - MultiSync 20" LCD Monitor - Black</t>
  </si>
  <si>
    <t>http://www.bestbuy.com/site/multisync-20-lcd-monitor-black/1306355764.p;jsessionid=0C3029F5D0DEE754CA86CDFD3FD75BA2.bbolsp-app04-140?id=mp1306355764&amp;skuId=1306355764&amp;st=pcmcat143700050048_categoryid$abcat0509000&amp;cp=6&amp;lp=27#tab=buyingOptions</t>
  </si>
  <si>
    <t>NEC - MultiSync 19" LCD Monitor</t>
  </si>
  <si>
    <t>http://www.bestbuy.com/site/multisync-19-lcd-monitor/1309164875.p;jsessionid=0C3029F5D0DEE754CA86CDFD3FD75BA2.bbolsp-app04-140?id=mp1309164875&amp;skuId=1309164875&amp;st=pcmcat143700050048_categoryid$abcat0509000&amp;cp=6&amp;lp=28#tab=buyingOptions</t>
  </si>
  <si>
    <t>http://www.bestbuy.com/site/business-18-5-lcd-monitor/1309053353.p;jsessionid=0C3029F5D0DEE754CA86CDFD3FD75BA2.bbolsp-app04-140?id=mp1309053353&amp;skuId=1309053353&amp;st=pcmcat143700050048_categoryid$abcat0509000&amp;cp=6&amp;lp=29#tab=buyingOptions</t>
  </si>
  <si>
    <t>Planar - 19" LCD Monitor</t>
  </si>
  <si>
    <t>http://www.bestbuy.com/site/19-lcd-monitor/1309952373.p;jsessionid=0C3029F5D0DEE754CA86CDFD3FD75BA2.bbolsp-app04-140?id=mp1309952373&amp;skuId=1309952373&amp;st=pcmcat143700050048_categoryid$abcat0509000&amp;cp=6&amp;lp=30#tab=buyingOptions</t>
  </si>
  <si>
    <t>http://www.bestbuy.com/site/23-lcd-touchscreen-monitor/3154058.p;jsessionid=0C3029F5D0DEE754CA86CDFD3FD75BA2.bbolsp-app04-140?id=1219088211848&amp;skuId=3154058&amp;st=pcmcat143700050048_categoryid$abcat0509000&amp;cp=6&amp;lp=31</t>
  </si>
  <si>
    <t>Samsung - 23" LCD Monitor</t>
  </si>
  <si>
    <t>http://www.bestbuy.com/site/23-lcd-monitor/1306975740.p;jsessionid=0C3029F5D0DEE754CA86CDFD3FD75BA2.bbolsp-app04-140?id=mp1306975740&amp;skuId=1306975740&amp;st=pcmcat143700050048_categoryid$abcat0509000&amp;cp=6&amp;lp=32#tab=buyingOptions</t>
  </si>
  <si>
    <t>HP - Compaq 20" Widescreen Flat-Panel LED HD Monitor - Black</t>
  </si>
  <si>
    <t>http://www.bestbuy.com/site/compaq-20-widescreen-flat-panel-led-hd-monitor-black/1310238640.p;jsessionid=0C3029F5D0DEE754CA86CDFD3FD75BA2.bbolsp-app04-140?id=mp1310238640&amp;skuId=1310238640&amp;st=pcmcat143700050048_categoryid$abcat0509000&amp;cp=6&amp;lp=33#tab=buyingOptions</t>
  </si>
  <si>
    <t>Asus - 24.1" LCD Monitor</t>
  </si>
  <si>
    <t>http://www.bestbuy.com/site/24-1-lcd-monitor/1307040591.p;jsessionid=0C3029F5D0DEE754CA86CDFD3FD75BA2.bbolsp-app04-140?id=mp1307040591&amp;skuId=1307040591&amp;st=pcmcat143700050048_categoryid$abcat0509000&amp;cp=6&amp;lp=34#tab=buyingOptions</t>
  </si>
  <si>
    <t>http://www.bestbuy.com/site/23-ips-lcd-hd-monitor-black/1306357546.p;jsessionid=0C3029F5D0DEE754CA86CDFD3FD75BA2.bbolsp-app04-140?id=mp1306357546&amp;skuId=1306357546&amp;st=pcmcat143700050048_categoryid$abcat0509000&amp;cp=6&amp;lp=35#tab=buyingOptions</t>
  </si>
  <si>
    <t>ViewSonic - 27" LED HD Monitor</t>
  </si>
  <si>
    <t>http://www.bestbuy.com/site/27-led-hd-monitor/1306066660.p;jsessionid=0C3029F5D0DEE754CA86CDFD3FD75BA2.bbolsp-app04-140?id=mp1306066660&amp;skuId=1306066660&amp;st=pcmcat143700050048_categoryid$abcat0509000&amp;cp=6&amp;lp=36#tab=buyingOptions</t>
  </si>
  <si>
    <t>Samsung - C750 Series 24" LED HD Monitor - Black</t>
  </si>
  <si>
    <t>http://www.bestbuy.com/site/c750-series-24-led-hd-monitor/8735161.p;jsessionid=0C3029F5D0DEE754CA86CDFD3FD75BA2.bbolsp-app04-140?id=1218890027547&amp;skuId=8735161&amp;st=pcmcat143700050048_categoryid$abcat0509000&amp;cp=6&amp;lp=37</t>
  </si>
  <si>
    <t>HP - Pavilion 23" IPS LED HD Monitor</t>
  </si>
  <si>
    <t>http://www.bestbuy.com/site/pavilion-23-ips-led-hd-monitor/7294734.p;jsessionid=0C3029F5D0DEE754CA86CDFD3FD75BA2.bbolsp-app04-140?id=1218838643187&amp;skuId=7294734&amp;st=pcmcat143700050048_categoryid$abcat0509000&amp;cp=6&amp;lp=38</t>
  </si>
  <si>
    <t>Dell - 23" Widescreen Flat-Panel IPS LED HD Monitor</t>
  </si>
  <si>
    <t>http://www.bestbuy.com/site/23-widescreen-flat-panel-ips-led-hd-monitor/6814943.p;jsessionid=0C3029F5D0DEE754CA86CDFD3FD75BA2.bbolsp-app04-140?id=1218807855013&amp;skuId=6814943&amp;st=pcmcat143700050048_categoryid$abcat0509000&amp;cp=6&amp;lp=39</t>
  </si>
  <si>
    <t>LG - 23" 3D LCD Monitor</t>
  </si>
  <si>
    <t>http://www.bestbuy.com/site/23-3d-lcd-monitor/1307397008.p;jsessionid=0C3029F5D0DEE754CA86CDFD3FD75BA2.bbolsp-app04-140?id=mp1307397008&amp;skuId=1307397008&amp;st=pcmcat143700050048_categoryid$abcat0509000&amp;cp=6&amp;lp=40#tab=buyingOptions</t>
  </si>
  <si>
    <t>NEC - MultiSync 22" Widescreen Flat-Panel LED HD Monitor - Black</t>
  </si>
  <si>
    <t>http://www.bestbuy.com/site/multisync-22-widescreen-flat-panel-led-hd-monitor/6060506.p;jsessionid=0C3029F5D0DEE754CA86CDFD3FD75BA2.bbolsp-app04-140?id=1218715245059&amp;skuId=6060506&amp;st=pcmcat143700050048_categoryid$abcat0509000&amp;cp=6&amp;lp=41</t>
  </si>
  <si>
    <t>http://www.bestbuy.com/site/multisync-22-widescreen-flat-panel-led-hd-monitor-black/1306355788.p;jsessionid=0C3029F5D0DEE754CA86CDFD3FD75BA2.bbolsp-app04-140?id=mp1306355788&amp;skuId=1306355788&amp;st=pcmcat143700050048_categoryid$abcat0509000&amp;cp=6&amp;lp=42#tab=buyingOptions</t>
  </si>
  <si>
    <t>Samsung - 23.6" LED HD Monitor - Black</t>
  </si>
  <si>
    <t>http://www.bestbuy.com/site/23-6-led-hd-monitor/8682068.p;jsessionid=0C3029F5D0DEE754CA86CDFD3FD75BA2.bbolsp-app04-140?id=1218884673269&amp;skuId=8682068&amp;st=pcmcat143700050048_categoryid$abcat0509000&amp;cp=6&amp;lp=43</t>
  </si>
  <si>
    <t>I-Inc - 27" LCD Monitor</t>
  </si>
  <si>
    <t>http://www.bestbuy.com/site/27-lcd-monitor/1306097350.p;jsessionid=0C3029F5D0DEE754CA86CDFD3FD75BA2.bbolsp-app04-140?id=mp1306097350&amp;skuId=1306097350&amp;st=pcmcat143700050048_categoryid$abcat0509000&amp;cp=6&amp;lp=44#tab=buyingOptions</t>
  </si>
  <si>
    <t>http://www.bestbuy.com/site/multisync-23-lcd-monitor-black/1307121207.p;jsessionid=0C3029F5D0DEE754CA86CDFD3FD75BA2.bbolsp-app04-140?id=mp1307121207&amp;skuId=1307121207&amp;st=pcmcat143700050048_categoryid$abcat0509000&amp;cp=6&amp;lp=45#tab=buyingOptions</t>
  </si>
  <si>
    <t>http://www.bestbuy.com/site/22-lcd-monitor/1310708341.p;jsessionid=0C3029F5D0DEE754CA86CDFD3FD75BA2.bbolsp-app04-140?id=mp1310708341&amp;skuId=1310708341&amp;st=pcmcat143700050048_categoryid$abcat0509000&amp;cp=6&amp;lp=46#tab=buyingOptions</t>
  </si>
  <si>
    <t>Acer - 27" LED HD Monitor - Black</t>
  </si>
  <si>
    <t>http://www.bestbuy.com/site/27-led-hd-monitor/7271415.p;jsessionid=0C3029F5D0DEE754CA86CDFD3FD75BA2.bbolsp-app04-140?id=1218837481133&amp;skuId=7271415&amp;st=pcmcat143700050048_categoryid$abcat0509000&amp;cp=6&amp;lp=47</t>
  </si>
  <si>
    <t>Elo - 7" LCD Touchscreen Monitor</t>
  </si>
  <si>
    <t>http://www.bestbuy.com/site/7-lcd-touchscreen-monitor/1306475448.p;jsessionid=0C3029F5D0DEE754CA86CDFD3FD75BA2.bbolsp-app04-140?id=mp1306475448&amp;skuId=1306475448&amp;st=pcmcat143700050048_categoryid$abcat0509000&amp;cp=6&amp;lp=48#tab=buyingOptions</t>
  </si>
  <si>
    <t>LG - 23.8" LCD Monitor</t>
  </si>
  <si>
    <t>http://www.bestbuy.com/site/23-8-lcd-monitor/1310211018.p;jsessionid=0C3029F5D0DEE754CA86CDFD3FD75BA2.bbolsp-app04-140?id=mp1310211018&amp;skuId=1310211018&amp;st=pcmcat143700050048_categoryid$abcat0509000&amp;cp=6&amp;lp=49#tab=buyingOptions</t>
  </si>
  <si>
    <t>http://www.bestbuy.com/site/24-lcd-monitor/1310211094.p;jsessionid=0C3029F5D0DEE754CA86CDFD3FD75BA2.bbolsp-app04-140?id=mp1310211094&amp;skuId=1310211094&amp;st=pcmcat143700050048_categoryid$abcat0509000&amp;cp=6&amp;lp=50#tab=buyingOptions</t>
  </si>
  <si>
    <t>Hanns.G - 26" LCD Monitor</t>
  </si>
  <si>
    <t>http://www.bestbuy.com/site/26-lcd-monitor/1306976280.p;jsessionid=E22030698525A8D210555017B6C4E1A9.bbolsp-app01-107?id=mp1306976280&amp;skuId=1306976280&amp;st=pcmcat143700050048_categoryid$abcat0509000&amp;cp=7&amp;lp=1#tab=buyingOptions</t>
  </si>
  <si>
    <t>HP - Business 24" LCD Monitor</t>
  </si>
  <si>
    <t>http://www.bestbuy.com/site/business-24-lcd-monitor/1310310711.p;jsessionid=E22030698525A8D210555017B6C4E1A9.bbolsp-app01-107?id=mp1310310711&amp;skuId=1310310711&amp;st=pcmcat143700050048_categoryid$abcat0509000&amp;cp=7&amp;lp=2#tab=buyingOptions</t>
  </si>
  <si>
    <t>http://www.bestbuy.com/site/brilliance-24-lcd-monitor/1309313518.p;jsessionid=E22030698525A8D210555017B6C4E1A9.bbolsp-app01-107?id=mp1309313518&amp;skuId=1309313518&amp;st=pcmcat143700050048_categoryid$abcat0509000&amp;cp=7&amp;lp=3#tab=buyingOptions</t>
  </si>
  <si>
    <t>http://www.bestbuy.com/site/24-lcd-monitor/1307344927.p;jsessionid=E22030698525A8D210555017B6C4E1A9.bbolsp-app01-107?id=mp1307344927&amp;skuId=1307344927&amp;st=pcmcat143700050048_categoryid$abcat0509000&amp;cp=7&amp;lp=4#tab=buyingOptions</t>
  </si>
  <si>
    <t>Planar - 22" LCD Touchscreen Monitor</t>
  </si>
  <si>
    <t>http://www.bestbuy.com/site/22-lcd-touchscreen-monitor/1308760962.p;jsessionid=E22030698525A8D210555017B6C4E1A9.bbolsp-app01-107?id=mp1308760962&amp;skuId=1308760962&amp;st=pcmcat143700050048_categoryid$abcat0509000&amp;cp=7&amp;lp=5#tab=buyingOptions</t>
  </si>
  <si>
    <t>http://www.bestbuy.com/site/multisync-19-lcd-monitor/1310568747.p;jsessionid=E22030698525A8D210555017B6C4E1A9.bbolsp-app01-107?id=mp1310568747&amp;skuId=1310568747&amp;st=pcmcat143700050048_categoryid$abcat0509000&amp;cp=7&amp;lp=6#tab=buyingOptions</t>
  </si>
  <si>
    <t>http://www.bestbuy.com/site/21-5-lcd-monitor-black/1304483056.p;jsessionid=E22030698525A8D210555017B6C4E1A9.bbolsp-app01-107?id=mp1304483056&amp;skuId=1304483056&amp;st=pcmcat143700050048_categoryid$abcat0509000&amp;cp=7&amp;lp=7#tab=buyingOptions</t>
  </si>
  <si>
    <t>AOC - Value 27" LCD Monitor</t>
  </si>
  <si>
    <t>http://www.bestbuy.com/site/value-27-lcd-monitor/1307396957.p;jsessionid=E22030698525A8D210555017B6C4E1A9.bbolsp-app01-107?id=mp1307396957&amp;skuId=1307396957&amp;st=pcmcat143700050048_categoryid$abcat0509000&amp;cp=7&amp;lp=8#tab=buyingOptions</t>
  </si>
  <si>
    <t>HP - Essential 21.5" LCD Monitor</t>
  </si>
  <si>
    <t>http://www.bestbuy.com/site/essential-21-5-lcd-monitor/1307068168.p;jsessionid=E22030698525A8D210555017B6C4E1A9.bbolsp-app01-107?id=mp1307068168&amp;skuId=1307068168&amp;st=pcmcat143700050048_categoryid$abcat0509000&amp;cp=7&amp;lp=10#tab=buyingOptions</t>
  </si>
  <si>
    <t>NEC - MultiSync 24" LCD Monitor</t>
  </si>
  <si>
    <t>http://www.bestbuy.com/site/multisync-24-lcd-monitor/1310401754.p;jsessionid=E22030698525A8D210555017B6C4E1A9.bbolsp-app01-107?id=mp1310401754&amp;skuId=1310401754&amp;st=pcmcat143700050048_categoryid$abcat0509000&amp;cp=7&amp;lp=11#tab=buyingOptions</t>
  </si>
  <si>
    <t>HP - Essential 19" LCD Monitor</t>
  </si>
  <si>
    <t>http://www.bestbuy.com/site/essential-19-lcd-monitor/1307629581.p;jsessionid=E22030698525A8D210555017B6C4E1A9.bbolsp-app01-107?id=mp1307629581&amp;skuId=1307629581&amp;st=pcmcat143700050048_categoryid$abcat0509000&amp;cp=7&amp;lp=12#tab=buyingOptions</t>
  </si>
  <si>
    <t>ViewSonic - Professional 23" LCD Monitor - Black</t>
  </si>
  <si>
    <t>http://www.bestbuy.com/site/professional-23-lcd-monitor/3707799.p;jsessionid=E22030698525A8D210555017B6C4E1A9.bbolsp-app01-107?id=1218428695447&amp;skuId=3707799&amp;st=pcmcat143700050048_categoryid$abcat0509000&amp;cp=7&amp;lp=14</t>
  </si>
  <si>
    <t>ViewSonic - 27" Widescreen LED HD Monitor - Black</t>
  </si>
  <si>
    <t>http://www.bestbuy.com/site/27-widescreen-led-hd-monitor-black/1304485470.p;jsessionid=E22030698525A8D210555017B6C4E1A9.bbolsp-app01-107?id=mp1304485470&amp;skuId=1304485470&amp;st=pcmcat143700050048_categoryid$abcat0509000&amp;cp=7&amp;lp=15#tab=buyingOptions</t>
  </si>
  <si>
    <t>LG - 23.8" IPS LED HD Monitor</t>
  </si>
  <si>
    <t>http://www.bestbuy.com/site/23-8-ips-led-hd-monitor/3830006.p;jsessionid=E22030698525A8D210555017B6C4E1A9.bbolsp-app01-107?id=1219093907107&amp;skuId=3830006&amp;st=pcmcat143700050048_categoryid$abcat0509000&amp;cp=7&amp;lp=16</t>
  </si>
  <si>
    <t>Acer - 27" LED HD Monitor</t>
  </si>
  <si>
    <t>http://www.bestbuy.com/site/27-led-hd-monitor/4753004.p;jsessionid=E22030698525A8D210555017B6C4E1A9.bbolsp-app01-107?id=1219103680327&amp;skuId=4753004&amp;st=pcmcat143700050048_categoryid$abcat0509000&amp;cp=7&amp;lp=17</t>
  </si>
  <si>
    <t>Dell - 19.5" LED HD Touch-Screen Monitor - Black</t>
  </si>
  <si>
    <t>http://www.bestbuy.com/site/19-5-led-hd-touch-screen-monitor/2129077.p;jsessionid=E22030698525A8D210555017B6C4E1A9.bbolsp-app01-107?id=1219068849524&amp;skuId=2129077&amp;st=pcmcat143700050048_categoryid$abcat0509000&amp;cp=7&amp;lp=18</t>
  </si>
  <si>
    <t>http://www.bestbuy.com/site/27-widescreen-led-hd-monitor/5858367.p;jsessionid=E22030698525A8D210555017B6C4E1A9.bbolsp-app01-107?id=1218697292547&amp;skuId=5858367&amp;st=pcmcat143700050048_categoryid$abcat0509000&amp;cp=7&amp;lp=19</t>
  </si>
  <si>
    <t>http://www.bestbuy.com/site/professional-23-lcd-monitor-black/1304485333.p;jsessionid=E22030698525A8D210555017B6C4E1A9.bbolsp-app01-107?id=mp1304485333&amp;skuId=1304485333&amp;st=pcmcat143700050048_categoryid$abcat0509000&amp;cp=7&amp;lp=20#tab=buyingOptions</t>
  </si>
  <si>
    <t>Tatung - 2.7" LCD Monitor</t>
  </si>
  <si>
    <t>http://www.bestbuy.com/site/2-7-lcd-monitor/1310632189.p;jsessionid=E22030698525A8D210555017B6C4E1A9.bbolsp-app01-107?id=mp1310632189&amp;skuId=1310632189&amp;st=pcmcat143700050048_categoryid$abcat0509000&amp;cp=7&amp;lp=21#tab=buyingOptions</t>
  </si>
  <si>
    <t>HP - Promo 15" LCD Monitor - Black</t>
  </si>
  <si>
    <t>http://www.bestbuy.com/site/promo-15-lcd-monitor-black/1304308779.p;jsessionid=E22030698525A8D210555017B6C4E1A9.bbolsp-app01-107?id=mp1304308779&amp;skuId=1304308779&amp;st=pcmcat143700050048_categoryid$abcat0509000&amp;cp=7&amp;lp=22#tab=buyingOptions</t>
  </si>
  <si>
    <t>Pyle - 17" LCD Monitor</t>
  </si>
  <si>
    <t>http://www.bestbuy.com/site/17-lcd-monitor/1307767009.p;jsessionid=E22030698525A8D210555017B6C4E1A9.bbolsp-app01-107?id=mp1307767009&amp;skuId=1307767009&amp;st=pcmcat143700050048_categoryid$abcat0509000&amp;cp=7&amp;lp=23#tab=buyingOptions</t>
  </si>
  <si>
    <t>Tatung - TRIVIEW 17" LCD Monitor</t>
  </si>
  <si>
    <t>http://www.bestbuy.com/site/triview-17-lcd-monitor/1310632172.p;jsessionid=E22030698525A8D210555017B6C4E1A9.bbolsp-app01-107?id=mp1310632172&amp;skuId=1310632172&amp;st=pcmcat143700050048_categoryid$abcat0509000&amp;cp=7&amp;lp=24#tab=buyingOptions</t>
  </si>
  <si>
    <t>Asus - 27" Widescreen Flat-Panel LED HD Monitor - Black</t>
  </si>
  <si>
    <t>http://www.bestbuy.com/site/27-widescreen-flat-panel-led-hd-monitor-black/1306012117.p;jsessionid=E22030698525A8D210555017B6C4E1A9.bbolsp-app01-107?id=mp1306012117&amp;skuId=1306012117&amp;st=pcmcat143700050048_categoryid$abcat0509000&amp;cp=7&amp;lp=25#tab=buyingOptions</t>
  </si>
  <si>
    <t>Planar - 15" LCD Monitor - Black</t>
  </si>
  <si>
    <t>http://www.bestbuy.com/site/15-lcd-monitor-black/1307121450.p;jsessionid=E22030698525A8D210555017B6C4E1A9.bbolsp-app01-107?id=mp1307121450&amp;skuId=1307121450&amp;st=pcmcat143700050048_categoryid$abcat0509000&amp;cp=7&amp;lp=26#tab=buyingOptions</t>
  </si>
  <si>
    <t>http://www.bestbuy.com/site/27-widescreen-flat-panel-led-hd-monitor/7008777.p;jsessionid=E22030698525A8D210555017B6C4E1A9.bbolsp-app01-107?id=1218821195501&amp;skuId=7008777&amp;st=pcmcat143700050048_categoryid$abcat0509000&amp;cp=7&amp;lp=27</t>
  </si>
  <si>
    <t>Planar - 24" LCD Touchscreen Monitor</t>
  </si>
  <si>
    <t>http://www.bestbuy.com/site/24-lcd-touchscreen-monitor/1307121511.p;jsessionid=E22030698525A8D210555017B6C4E1A9.bbolsp-app01-107?id=mp1307121511&amp;skuId=1307121511&amp;st=pcmcat143700050048_categoryid$abcat0509000&amp;cp=7&amp;lp=28#tab=buyingOptions</t>
  </si>
  <si>
    <t>Acer - 27" LCD HD Monitor</t>
  </si>
  <si>
    <t>http://www.bestbuy.com/site/27-lcd-hd-monitor/1305391701.p;jsessionid=E22030698525A8D210555017B6C4E1A9.bbolsp-app01-107?id=mp1305391701&amp;skuId=1305391701&amp;st=pcmcat143700050048_categoryid$abcat0509000&amp;cp=7&amp;lp=29#tab=buyingOptions</t>
  </si>
  <si>
    <t>Hanns.G - 27" LCD Monitor</t>
  </si>
  <si>
    <t>http://www.bestbuy.com/site/27-lcd-monitor/1308714361.p;jsessionid=E22030698525A8D210555017B6C4E1A9.bbolsp-app01-107?id=mp1308714361&amp;skuId=1308714361&amp;st=pcmcat143700050048_categoryid$abcat0509000&amp;cp=7&amp;lp=30#tab=buyingOptions</t>
  </si>
  <si>
    <t>Planar - 19" LCD Monitor - White</t>
  </si>
  <si>
    <t>http://www.bestbuy.com/site/19-lcd-monitor-white/1307121498.p;jsessionid=E22030698525A8D210555017B6C4E1A9.bbolsp-app01-107?id=mp1307121498&amp;skuId=1307121498&amp;st=pcmcat143700050048_categoryid$abcat0509000&amp;cp=7&amp;lp=32#tab=buyingOptions</t>
  </si>
  <si>
    <t>Acer - 24" Widescreen Flat-Panel LED HD Monitor - Black</t>
  </si>
  <si>
    <t>http://www.bestbuy.com/site/24-widescreen-flat-panel-led-hd-monitor-black/1307684276.p;jsessionid=E22030698525A8D210555017B6C4E1A9.bbolsp-app01-107?id=mp1307684276&amp;skuId=1307684276&amp;st=pcmcat143700050048_categoryid$abcat0509000&amp;cp=7&amp;lp=33#tab=buyingOptions</t>
  </si>
  <si>
    <t>Dell - P2414H 23.8" IPS LED HD Monitor</t>
  </si>
  <si>
    <t>http://www.bestbuy.com/site/p2414h-23-8-ips-led-hd-monitor/1308889403.p;jsessionid=E22030698525A8D210555017B6C4E1A9.bbolsp-app01-107?id=mp1308889403&amp;skuId=1308889403&amp;st=pcmcat143700050048_categoryid$abcat0509000&amp;cp=7&amp;lp=34#tab=buyingOptions</t>
  </si>
  <si>
    <t>http://www.bestbuy.com/site/27-widescreen-flat-panel-led-hd-monitor/7008768.p;jsessionid=E22030698525A8D210555017B6C4E1A9.bbolsp-app01-107?id=1218821195502&amp;skuId=7008768&amp;st=pcmcat143700050048_categoryid$abcat0509000&amp;cp=7&amp;lp=35</t>
  </si>
  <si>
    <t>http://www.bestbuy.com/site/27-widescreen-flat-panel-led-hd-monitor-black/1304487825.p;jsessionid=E22030698525A8D210555017B6C4E1A9.bbolsp-app01-107?id=mp1304487825&amp;skuId=1304487825&amp;st=pcmcat143700050048_categoryid$abcat0509000&amp;cp=7&amp;lp=36#tab=buyingOptions</t>
  </si>
  <si>
    <t>NEC - MultiSync 23" LCD Monitor</t>
  </si>
  <si>
    <t>http://www.bestbuy.com/site/multisync-23-lcd-monitor/1307511305.p;jsessionid=E22030698525A8D210555017B6C4E1A9.bbolsp-app01-107?id=mp1307511305&amp;skuId=1307511305&amp;st=pcmcat143700050048_categoryid$abcat0509000&amp;cp=7&amp;lp=37#tab=buyingOptions</t>
  </si>
  <si>
    <t>AOC - 27" Widescreen Flat-Panel IPS LED HD Monitor - Piano Black/Silver</t>
  </si>
  <si>
    <t>http://www.bestbuy.com/site/27-widescreen-flat-panel-ips-led-hd-monitor/6293177.p;jsessionid=E22030698525A8D210555017B6C4E1A9.bbolsp-app01-107?id=1218726428129&amp;skuId=6293177&amp;st=pcmcat143700050048_categoryid$abcat0509000&amp;cp=7&amp;lp=38</t>
  </si>
  <si>
    <t>http://www.bestbuy.com/site/24-lcd-monitor/1310211100.p;jsessionid=E22030698525A8D210555017B6C4E1A9.bbolsp-app01-107?id=mp1310211100&amp;skuId=1310211100&amp;st=pcmcat143700050048_categoryid$abcat0509000&amp;cp=7&amp;lp=39#tab=buyingOptions</t>
  </si>
  <si>
    <t>Planar - 17" LCD Monitor - White</t>
  </si>
  <si>
    <t>http://www.bestbuy.com/site/17-lcd-monitor-white/1304349512.p;jsessionid=E22030698525A8D210555017B6C4E1A9.bbolsp-app01-107?id=mp1304349512&amp;skuId=1304349512&amp;st=pcmcat143700050048_categoryid$abcat0509000&amp;cp=7&amp;lp=40#tab=buyingOptions</t>
  </si>
  <si>
    <t>Lenovo - ThinkVision 22" LCD Monitor</t>
  </si>
  <si>
    <t>http://www.bestbuy.com/site/thinkvision-22-lcd-monitor/1306209814.p;jsessionid=E22030698525A8D210555017B6C4E1A9.bbolsp-app01-107?id=mp1306209814&amp;skuId=1306209814&amp;st=pcmcat143700050048_categoryid$abcat0509000&amp;cp=7&amp;lp=41#tab=buyingOptions</t>
  </si>
  <si>
    <t>http://www.bestbuy.com/site/24-lcd-monitor/1309740208.p;jsessionid=E22030698525A8D210555017B6C4E1A9.bbolsp-app01-107?id=mp1309740208&amp;skuId=1309740208&amp;st=pcmcat143700050048_categoryid$abcat0509000&amp;cp=7&amp;lp=42#tab=buyingOptions</t>
  </si>
  <si>
    <t>Tatung - 19" LCD Monitor</t>
  </si>
  <si>
    <t>http://www.bestbuy.com/site/19-lcd-monitor/1308804109.p;jsessionid=E22030698525A8D210555017B6C4E1A9.bbolsp-app01-107?id=mp1308804109&amp;skuId=1308804109&amp;st=pcmcat143700050048_categoryid$abcat0509000&amp;cp=7&amp;lp=43#tab=buyingOptions</t>
  </si>
  <si>
    <t>Lenovo - ThinkVision 24" LCD Monitor</t>
  </si>
  <si>
    <t>http://www.bestbuy.com/site/thinkvision-24-lcd-monitor/1308725206.p;jsessionid=E22030698525A8D210555017B6C4E1A9.bbolsp-app01-107?id=mp1308725206&amp;skuId=1308725206&amp;st=pcmcat143700050048_categoryid$abcat0509000&amp;cp=7&amp;lp=44#tab=buyingOptions</t>
  </si>
  <si>
    <t>Asus - 27" Widescreen Flat-Panel LED-LCD HD Monitor - Black</t>
  </si>
  <si>
    <t>http://www.bestbuy.com/site/27-widescreen-flat-panel-led-lcd-hd-monitor-black/1307684375.p;jsessionid=E22030698525A8D210555017B6C4E1A9.bbolsp-app01-107?id=mp1307684375&amp;skuId=1307684375&amp;st=pcmcat143700050048_categoryid$abcat0509000&amp;cp=7&amp;lp=45#tab=buyingOptions</t>
  </si>
  <si>
    <t>Monoprice - 19" LCD Touchscreen Monitor</t>
  </si>
  <si>
    <t>http://www.bestbuy.com/site/19-lcd-touchscreen-monitor/1310673182.p;jsessionid=E22030698525A8D210555017B6C4E1A9.bbolsp-app01-107?id=mp1310673182&amp;skuId=1310673182&amp;st=pcmcat143700050048_categoryid$abcat0509000&amp;cp=7&amp;lp=46#tab=buyingOptions</t>
  </si>
  <si>
    <t>HP - Pavilion 27" IPS LED HD Monitor</t>
  </si>
  <si>
    <t>http://www.bestbuy.com/site/pavilion-27-ips-led-hd-monitor/7296068.p;jsessionid=E22030698525A8D210555017B6C4E1A9.bbolsp-app01-107?id=1218838640692&amp;skuId=7296068&amp;st=pcmcat143700050048_categoryid$abcat0509000&amp;cp=7&amp;lp=47</t>
  </si>
  <si>
    <t>HP - Advantage 19" LCD Monitor</t>
  </si>
  <si>
    <t>http://www.bestbuy.com/site/advantage-19-lcd-monitor/1305671087.p;jsessionid=E22030698525A8D210555017B6C4E1A9.bbolsp-app01-107?id=mp1305671087&amp;skuId=1305671087&amp;st=pcmcat143700050048_categoryid$abcat0509000&amp;cp=7&amp;lp=48#tab=buyingOptions</t>
  </si>
  <si>
    <t>HP - Elite 19" LCD Monitor</t>
  </si>
  <si>
    <t>http://www.bestbuy.com/site/elite-19-lcd-monitor/1310365230.p;jsessionid=E22030698525A8D210555017B6C4E1A9.bbolsp-app01-107?id=mp1310365230&amp;skuId=1310365230&amp;st=pcmcat143700050048_categoryid$abcat0509000&amp;cp=7&amp;lp=49#tab=buyingOptions</t>
  </si>
  <si>
    <t>Samsung - 27" LED HD Monitor - Translucent Red Gradation</t>
  </si>
  <si>
    <t>http://www.bestbuy.com/site/27-led-hd-monitor/2847028.p;jsessionid=5E909229FB1485546C237A46954FE294.bbolsp-app02-112?id=1219079206832&amp;skuId=2847028&amp;st=pcmcat143700050048_categoryid$abcat0509000&amp;cp=8&amp;lp=1</t>
  </si>
  <si>
    <t>HP - 23" LED HD Touch-Screen Monitor - Black</t>
  </si>
  <si>
    <t>http://www.bestbuy.com/site/23-led-hd-touch-screen-monitor/2129022.p;jsessionid=5E909229FB1485546C237A46954FE294.bbolsp-app02-112?id=1219068852659&amp;skuId=2129022&amp;st=pcmcat143700050048_categoryid$abcat0509000&amp;cp=8&amp;lp=2</t>
  </si>
  <si>
    <t>Compaq - Business 23" LCD Monitor - Black</t>
  </si>
  <si>
    <t>http://www.bestbuy.com/site/business-23-lcd-monitor-black/1306942841.p;jsessionid=5E909229FB1485546C237A46954FE294.bbolsp-app02-112?id=mp1306942841&amp;skuId=1306942841&amp;st=pcmcat143700050048_categoryid$abcat0509000&amp;cp=8&amp;lp=3#tab=buyingOptions</t>
  </si>
  <si>
    <t>http://www.bestbuy.com/site/27-lcd-monitor/1307347645.p;jsessionid=5E909229FB1485546C237A46954FE294.bbolsp-app02-112?id=mp1307347645&amp;skuId=1307347645&amp;st=pcmcat143700050048_categoryid$abcat0509000&amp;cp=8&amp;lp=4#tab=buyingOptions</t>
  </si>
  <si>
    <t>Asus - 27" LCD Monitor</t>
  </si>
  <si>
    <t>http://www.bestbuy.com/site/27-lcd-monitor/1308877011.p;jsessionid=5E909229FB1485546C237A46954FE294.bbolsp-app02-112?id=mp1308877011&amp;skuId=1308877011&amp;st=pcmcat143700050048_categoryid$abcat0509000&amp;cp=8&amp;lp=5#tab=buyingOptions</t>
  </si>
  <si>
    <t>Asus - 27" Widescreen LED HD Monitor - Black</t>
  </si>
  <si>
    <t>http://www.bestbuy.com/site/27-widescreen-led-hd-monitor-black/1307684368.p;jsessionid=5E909229FB1485546C237A46954FE294.bbolsp-app02-112?id=mp1307684368&amp;skuId=1307684368&amp;st=pcmcat143700050048_categoryid$abcat0509000&amp;cp=8&amp;lp=6#tab=buyingOptions</t>
  </si>
  <si>
    <t>Asus - 28" LCD Monitor</t>
  </si>
  <si>
    <t>http://www.bestbuy.com/site/28-lcd-monitor/1310364790.p;jsessionid=5E909229FB1485546C237A46954FE294.bbolsp-app02-112?id=mp1310364790&amp;skuId=1310364790&amp;st=pcmcat143700050048_categoryid$abcat0509000&amp;cp=8&amp;lp=7#tab=buyingOptions</t>
  </si>
  <si>
    <t>Pyle - 19" LCD Monitor</t>
  </si>
  <si>
    <t>http://www.bestbuy.com/site/19-lcd-monitor/1307767016.p;jsessionid=5E909229FB1485546C237A46954FE294.bbolsp-app02-112?id=mp1307767016&amp;skuId=1307767016&amp;st=pcmcat143700050048_categoryid$abcat0509000&amp;cp=8&amp;lp=8#tab=buyingOptions</t>
  </si>
  <si>
    <t>Samsung - 24" LCD Monitor</t>
  </si>
  <si>
    <t>http://www.bestbuy.com/site/24-lcd-monitor/1308040286.p;jsessionid=5E909229FB1485546C237A46954FE294.bbolsp-app02-112?id=mp1308040286&amp;skuId=1308040286&amp;st=pcmcat143700050048_categoryid$abcat0509000&amp;cp=8&amp;lp=9#tab=buyingOptions</t>
  </si>
  <si>
    <t>http://www.bestbuy.com/site/28-lcd-monitor/1310364806.p;jsessionid=5E909229FB1485546C237A46954FE294.bbolsp-app02-112?id=mp1310364806&amp;skuId=1310364806&amp;st=pcmcat143700050048_categoryid$abcat0509000&amp;cp=8&amp;lp=10#tab=buyingOptions</t>
  </si>
  <si>
    <t>ViewSonic - 24" Widescreen Flat-Panel LED HD Monitor - Black</t>
  </si>
  <si>
    <t>http://www.bestbuy.com/site/24-widescreen-flat-panel-led-hd-monitor-black/1304485456.p;jsessionid=5E909229FB1485546C237A46954FE294.bbolsp-app02-112?id=mp1304485456&amp;skuId=1304485456&amp;st=pcmcat143700050048_categoryid$abcat0509000&amp;cp=8&amp;lp=11#tab=buyingOptions</t>
  </si>
  <si>
    <t>Asus - 24" LED HD Monitor</t>
  </si>
  <si>
    <t>http://www.bestbuy.com/site/24-led-hd-monitor/1306059082.p;jsessionid=5E909229FB1485546C237A46954FE294.bbolsp-app02-112?id=mp1306059082&amp;skuId=1306059082&amp;st=pcmcat143700050048_categoryid$abcat0509000&amp;cp=8&amp;lp=12#tab=buyingOptions</t>
  </si>
  <si>
    <t>LG - 25" IPS LED HD 21:9 UltraWide Monitor</t>
  </si>
  <si>
    <t>http://www.bestbuy.com/site/25-ips-led-hd-219-ultrawide-monitor/4120013.p;jsessionid=5E909229FB1485546C237A46954FE294.bbolsp-app02-112?id=1219096319838&amp;skuId=4120013&amp;st=pcmcat143700050048_categoryid$abcat0509000&amp;cp=8&amp;lp=13</t>
  </si>
  <si>
    <t>Lenovo - 27" Widescreen Flat-Panel IPS LED HD Monitor - Black</t>
  </si>
  <si>
    <t>http://www.bestbuy.com/site/27-widescreen-flat-panel-ips-led-hd-monitor/6692483.p;jsessionid=5E909229FB1485546C237A46954FE294.bbolsp-app02-112?id=1218780225255&amp;skuId=6692483&amp;st=pcmcat143700050048_categoryid$abcat0509000&amp;cp=8&amp;lp=14</t>
  </si>
  <si>
    <t>Dell - 21.5" LED HD Touch-Screen Monitor</t>
  </si>
  <si>
    <t>http://www.bestbuy.com/site/21-5-led-hd-touch-screen-monitor/9196102.p;jsessionid=5E909229FB1485546C237A46954FE294.bbolsp-app02-112?id=1219002586460&amp;skuId=9196102&amp;st=pcmcat143700050048_categoryid$abcat0509000&amp;cp=8&amp;lp=15</t>
  </si>
  <si>
    <t>Acer - 23" IPS LED HD Touch-Screen Monitor</t>
  </si>
  <si>
    <t>http://www.bestbuy.com/site/23-ips-led-hd-touch-screen-monitor/4015004.p;jsessionid=5E909229FB1485546C237A46954FE294.bbolsp-app02-112?id=1219095389996&amp;skuId=4015004&amp;st=pcmcat143700050048_categoryid$abcat0509000&amp;cp=8&amp;lp=16</t>
  </si>
  <si>
    <t>Lenovo - LI2341T 23" IPS LED HD Touch-Screen Monitor - Black</t>
  </si>
  <si>
    <t>http://www.bestbuy.com/site/li2341t-23-ips-led-hd-touch-screen-monitor/9103104.p;jsessionid=5E909229FB1485546C237A46954FE294.bbolsp-app02-112?id=1218987691786&amp;skuId=9103104&amp;st=pcmcat143700050048_categoryid$abcat0509000&amp;cp=8&amp;lp=17</t>
  </si>
  <si>
    <t>Asus - 27" IPS LED HD Monitor</t>
  </si>
  <si>
    <t>http://www.bestbuy.com/site/27-ips-led-hd-monitor/8767178.p;jsessionid=5E909229FB1485546C237A46954FE294.bbolsp-app02-112?id=1218890757451&amp;skuId=8767178&amp;st=pcmcat143700050048_categoryid$abcat0509000&amp;cp=8&amp;lp=18</t>
  </si>
  <si>
    <t>Hannspree - Hanns-G 27" LED Monitor - Black</t>
  </si>
  <si>
    <t>http://www.bestbuy.com/site/hanns-g-27-led-monitor-black/1306942667.p;jsessionid=5E909229FB1485546C237A46954FE294.bbolsp-app02-112?id=mp1306942667&amp;skuId=1306942667&amp;st=pcmcat143700050048_categoryid$abcat0509000&amp;cp=8&amp;lp=19#tab=buyingOptions</t>
  </si>
  <si>
    <t>Samsung - 27" LCD Monitor</t>
  </si>
  <si>
    <t>http://www.bestbuy.com/site/27-lcd-monitor/1305802450.p;jsessionid=5E909229FB1485546C237A46954FE294.bbolsp-app02-112?id=mp1305802450&amp;skuId=1305802450&amp;st=pcmcat143700050048_categoryid$abcat0509000&amp;cp=8&amp;lp=20#tab=buyingOptions</t>
  </si>
  <si>
    <t>EverFocus - Everyday 17" LCD Monitor</t>
  </si>
  <si>
    <t>http://www.bestbuy.com/site/everyday-17-lcd-monitor/1307132098.p;jsessionid=5E909229FB1485546C237A46954FE294.bbolsp-app02-112?id=mp1307132098&amp;skuId=1307132098&amp;st=pcmcat143700050048_categoryid$abcat0509000&amp;cp=8&amp;lp=21#tab=buyingOptions</t>
  </si>
  <si>
    <t>Dell - UltraSharp 23.8" LED HD Monitor - Black</t>
  </si>
  <si>
    <t>http://www.bestbuy.com/site/ultrasharp-23-8-led-hd-monitor/4075009.p;jsessionid=5E909229FB1485546C237A46954FE294.bbolsp-app02-112?id=1219095673475&amp;skuId=4075009&amp;st=pcmcat143700050048_categoryid$abcat0509000&amp;cp=8&amp;lp=22</t>
  </si>
  <si>
    <t>Planar - 22" LCD Monitor - White</t>
  </si>
  <si>
    <t>http://www.bestbuy.com/site/22-lcd-monitor-white/1304349635.p;jsessionid=5E909229FB1485546C237A46954FE294.bbolsp-app02-112?id=mp1304349635&amp;skuId=1304349635&amp;st=pcmcat143700050048_categoryid$abcat0509000&amp;cp=8&amp;lp=23#tab=buyingOptions</t>
  </si>
  <si>
    <t>Avue - 10.4" LCD Monitor</t>
  </si>
  <si>
    <t>http://www.bestbuy.com/site/10-4-lcd-monitor/1309660421.p;jsessionid=5E909229FB1485546C237A46954FE294.bbolsp-app02-112?id=mp1309660421&amp;skuId=1309660421&amp;st=pcmcat143700050048_categoryid$abcat0509000&amp;cp=8&amp;lp=24#tab=buyingOptions</t>
  </si>
  <si>
    <t>Samsung - 27" LED HD Monitor - High Glossy Black</t>
  </si>
  <si>
    <t>http://www.bestbuy.com/site/27-led-hd-monitor-high-glossy-black/1308062448.p;jsessionid=5E909229FB1485546C237A46954FE294.bbolsp-app02-112?id=mp1308062448&amp;skuId=1308062448&amp;st=pcmcat143700050048_categoryid$abcat0509000&amp;cp=8&amp;lp=25#tab=buyingOptions</t>
  </si>
  <si>
    <t>Eizo - FlexScan 23" LCD Monitor</t>
  </si>
  <si>
    <t>http://www.bestbuy.com/site/flexscan-23-lcd-monitor/1308754145.p;jsessionid=5E909229FB1485546C237A46954FE294.bbolsp-app02-112?id=mp1308754145&amp;skuId=1308754145&amp;st=pcmcat143700050048_categoryid$abcat0509000&amp;cp=8&amp;lp=26#tab=buyingOptions</t>
  </si>
  <si>
    <t>http://www.bestbuy.com/site/19-lcd-monitor-black/1304299367.p;jsessionid=5E909229FB1485546C237A46954FE294.bbolsp-app02-112?id=mp1304299367&amp;skuId=1304299367&amp;st=pcmcat143700050048_categoryid$abcat0509000&amp;cp=8&amp;lp=27#tab=buyingOptions</t>
  </si>
  <si>
    <t>Asus - ProArt 24" LCD Monitor</t>
  </si>
  <si>
    <t>http://www.bestbuy.com/site/proart-24-lcd-monitor/1306357522.p;jsessionid=5E909229FB1485546C237A46954FE294.bbolsp-app02-112?id=mp1306357522&amp;skuId=1306357522&amp;st=pcmcat143700050048_categoryid$abcat0509000&amp;cp=8&amp;lp=28#tab=buyingOptions</t>
  </si>
  <si>
    <t>Philips - Brilliance 27" LCD Monitor</t>
  </si>
  <si>
    <t>http://www.bestbuy.com/site/brilliance-27-lcd-monitor/1306056135.p;jsessionid=5E909229FB1485546C237A46954FE294.bbolsp-app02-112?id=mp1306056135&amp;skuId=1306056135&amp;st=pcmcat143700050048_categoryid$abcat0509000&amp;cp=8&amp;lp=29#tab=buyingOptions</t>
  </si>
  <si>
    <t>Lenovo - ThinkVision 21.5" LCD Monitor</t>
  </si>
  <si>
    <t>http://www.bestbuy.com/site/thinkvision-21-5-lcd-monitor/1307629604.p;jsessionid=5E909229FB1485546C237A46954FE294.bbolsp-app02-112?id=mp1307629604&amp;skuId=1307629604&amp;st=pcmcat143700050048_categoryid$abcat0509000&amp;cp=8&amp;lp=30#tab=buyingOptions</t>
  </si>
  <si>
    <t>HP - 24" LED HD Monitor</t>
  </si>
  <si>
    <t>http://www.bestbuy.com/site/24-led-hd-monitor/1305802245.p;jsessionid=5E909229FB1485546C237A46954FE294.bbolsp-app02-112?id=mp1305802245&amp;skuId=1305802245&amp;st=pcmcat143700050048_categoryid$abcat0509000&amp;cp=8&amp;lp=31#tab=buyingOptions</t>
  </si>
  <si>
    <t>http://www.bestbuy.com/site/27-widescreen-flat-panel-led-hd-monitor/4964245.p;jsessionid=5E909229FB1485546C237A46954FE294.bbolsp-app02-112?id=1218586474100&amp;skuId=4964245&amp;st=pcmcat143700050048_categoryid$abcat0509000&amp;cp=8&amp;lp=32</t>
  </si>
  <si>
    <t>Philips - 31.5" LCD Monitor</t>
  </si>
  <si>
    <t>http://www.bestbuy.com/site/31-5-lcd-monitor/1308282167.p;jsessionid=5E909229FB1485546C237A46954FE294.bbolsp-app02-112?id=mp1308282167&amp;skuId=1308282167&amp;st=pcmcat143700050048_categoryid$abcat0509000&amp;cp=8&amp;lp=33#tab=buyingOptions</t>
  </si>
  <si>
    <t>DoubleSight - 24" LCD Monitor</t>
  </si>
  <si>
    <t>http://www.bestbuy.com/site/24-lcd-monitor/1305940060.p;jsessionid=5E909229FB1485546C237A46954FE294.bbolsp-app02-112?id=mp1305940060&amp;skuId=1305940060&amp;st=pcmcat143700050048_categoryid$abcat0509000&amp;cp=8&amp;lp=34#tab=buyingOptions</t>
  </si>
  <si>
    <t>HP - Performance 24" LCD Monitor</t>
  </si>
  <si>
    <t>http://www.bestbuy.com/site/performance-24-lcd-monitor/1307135426.p;jsessionid=5E909229FB1485546C237A46954FE294.bbolsp-app02-112?id=mp1307135426&amp;skuId=1307135426&amp;st=pcmcat143700050048_categoryid$abcat0509000&amp;cp=8&amp;lp=35#tab=buyingOptions</t>
  </si>
  <si>
    <t>Samsung - 27" LED HD Monitor - Black</t>
  </si>
  <si>
    <t>http://www.bestbuy.com/site/27-led-hd-monitor/3924024.p;jsessionid=5E909229FB1485546C237A46954FE294.bbolsp-app02-112?id=1219094472330&amp;skuId=3924024&amp;st=pcmcat143700050048_categoryid$abcat0509000&amp;cp=8&amp;lp=36</t>
  </si>
  <si>
    <t>Dell - UltraSharp 24" Widescreen Flat-Panel LED HD Monitor</t>
  </si>
  <si>
    <t>http://www.bestbuy.com/site/ultrasharp-24-widescreen-flat-panel-led-hd-monitor/4154798.p;jsessionid=5E909229FB1485546C237A46954FE294.bbolsp-app02-112?id=1218456943233&amp;skuId=4154798&amp;st=pcmcat143700050048_categoryid$abcat0509000&amp;cp=8&amp;lp=37</t>
  </si>
  <si>
    <t>Planar - 15" LCD Touchscreen Monitor</t>
  </si>
  <si>
    <t>http://www.bestbuy.com/site/15-lcd-touchscreen-monitor/1308552857.p;jsessionid=5E909229FB1485546C237A46954FE294.bbolsp-app02-112?id=mp1308552857&amp;skuId=1308552857&amp;st=pcmcat143700050048_categoryid$abcat0509000&amp;cp=8&amp;lp=38#tab=buyingOptions</t>
  </si>
  <si>
    <t>HP - Business 21.5" LCD Monitor</t>
  </si>
  <si>
    <t>http://www.bestbuy.com/site/business-21-5-lcd-monitor/1309953103.p;jsessionid=5E909229FB1485546C237A46954FE294.bbolsp-app02-112?id=mp1309953103&amp;skuId=1309953103&amp;st=pcmcat143700050048_categoryid$abcat0509000&amp;cp=8&amp;lp=39#tab=buyingOptions</t>
  </si>
  <si>
    <t>HP - Compaq 24" LED HD Monitor - Black  Brushed Aluminum</t>
  </si>
  <si>
    <t>http://www.bestbuy.com/site/compaq-24-led-hd-monitor-black-brushed-aluminum/1304487078.p;jsessionid=5E909229FB1485546C237A46954FE294.bbolsp-app02-112?id=mp1304487078&amp;skuId=1304487078&amp;st=pcmcat143700050048_categoryid$abcat0509000&amp;cp=8&amp;lp=40#tab=buyingOptions</t>
  </si>
  <si>
    <t>LG - 27" IPS LED HD Monitor</t>
  </si>
  <si>
    <t>http://www.bestbuy.com/site/27-ips-led-hd-monitor/7979086.p;jsessionid=5E909229FB1485546C237A46954FE294.bbolsp-app02-112?id=1218863183326&amp;skuId=7979086&amp;st=pcmcat143700050048_categoryid$abcat0509000&amp;cp=8&amp;lp=41</t>
  </si>
  <si>
    <t>http://www.bestbuy.com/site/thinkvision-24-lcd-monitor/1307356883.p;jsessionid=5E909229FB1485546C237A46954FE294.bbolsp-app02-112?id=mp1307356883&amp;skuId=1307356883&amp;st=pcmcat143700050048_categoryid$abcat0509000&amp;cp=8&amp;lp=42#tab=buyingOptions</t>
  </si>
  <si>
    <t>Samsung - C750 Series 27" LED HD Monitor</t>
  </si>
  <si>
    <t>http://www.bestbuy.com/site/c750-series-27-led-hd-monitor/8585136.p;jsessionid=5E909229FB1485546C237A46954FE294.bbolsp-app02-112?id=1218879338068&amp;skuId=8585136&amp;st=pcmcat143700050048_categoryid$abcat0509000&amp;cp=8&amp;lp=43</t>
  </si>
  <si>
    <t>HP - Essential 15" LCD Monitor</t>
  </si>
  <si>
    <t>http://www.bestbuy.com/site/essential-15-lcd-monitor/1306209746.p;jsessionid=5E909229FB1485546C237A46954FE294.bbolsp-app02-112?id=mp1306209746&amp;skuId=1306209746&amp;st=pcmcat143700050048_categoryid$abcat0509000&amp;cp=8&amp;lp=44#tab=buyingOptions</t>
  </si>
  <si>
    <t>LG - 27" LCD Monitor</t>
  </si>
  <si>
    <t>http://www.bestbuy.com/site/27-lcd-monitor/1310211117.p;jsessionid=5E909229FB1485546C237A46954FE294.bbolsp-app02-112?id=mp1310211117&amp;skuId=1310211117&amp;st=pcmcat143700050048_categoryid$abcat0509000&amp;cp=8&amp;lp=45#tab=buyingOptions</t>
  </si>
  <si>
    <t>HP - Business 23" LCD Monitor</t>
  </si>
  <si>
    <t>http://www.bestbuy.com/site/business-23-lcd-monitor/1307347607.p;jsessionid=5E909229FB1485546C237A46954FE294.bbolsp-app02-112?id=mp1307347607&amp;skuId=1307347607&amp;st=pcmcat143700050048_categoryid$abcat0509000&amp;cp=8&amp;lp=46#tab=buyingOptions</t>
  </si>
  <si>
    <t>HP - Elite 23" LCD Touchscreen Monitor</t>
  </si>
  <si>
    <t>http://www.bestbuy.com/site/elite-23-lcd-touchscreen-monitor/1310241688.p;jsessionid=5E909229FB1485546C237A46954FE294.bbolsp-app02-112?id=mp1310241688&amp;skuId=1310241688&amp;st=pcmcat143700050048_categoryid$abcat0509000&amp;cp=8&amp;lp=47#tab=buyingOptions</t>
  </si>
  <si>
    <t>Planar - 19" LCD Monitor - Black</t>
  </si>
  <si>
    <t>http://www.bestbuy.com/site/19-lcd-monitor-black/1304349567.p;jsessionid=5E909229FB1485546C237A46954FE294.bbolsp-app02-112?id=mp1304349567&amp;skuId=1304349567&amp;st=pcmcat143700050048_categoryid$abcat0509000&amp;cp=8&amp;lp=48#tab=buyingOptions</t>
  </si>
  <si>
    <t>Dell - 23" LED HD Touch-Screen Monitor - Black</t>
  </si>
  <si>
    <t>http://www.bestbuy.com/site/23-led-hd-touch-screen-monitor/2129086.p;jsessionid=5E909229FB1485546C237A46954FE294.bbolsp-app02-112?id=1219068854603&amp;skuId=2129086&amp;st=pcmcat143700050048_categoryid$abcat0509000&amp;cp=8&amp;lp=49</t>
  </si>
  <si>
    <t>BenQ - ULTIMATE 24" 3D Ready LCD Monitor</t>
  </si>
  <si>
    <t>http://www.bestbuy.com/site/ultimate-24-3d-ready-lcd-monitor/1310052680.p;jsessionid=5E909229FB1485546C237A46954FE294.bbolsp-app02-112?id=mp1310052680&amp;skuId=1310052680&amp;st=pcmcat143700050048_categoryid$abcat0509000&amp;cp=8&amp;lp=50#tab=buyingOptions</t>
  </si>
  <si>
    <t>Philips - Brilliance 24" LED HD Monitor - Black/Red</t>
  </si>
  <si>
    <t>http://www.bestbuy.com/site/brilliance-24-led-hd-monitor/3162706.p;jsessionid=A5C598A2079DCBDE15062BEC4575EA72.bbolsp-app03-137?id=1219088217377&amp;skuId=3162706&amp;st=pcmcat143700050048_categoryid$abcat0509000&amp;cp=9&amp;lp=1</t>
  </si>
  <si>
    <t>Dell - 27" Widescreen Flat-Panel IPS LED HD Monitor</t>
  </si>
  <si>
    <t>http://www.bestbuy.com/site/27-widescreen-flat-panel-ips-led-hd-monitor/6815023.p;jsessionid=A5C598A2079DCBDE15062BEC4575EA72.bbolsp-app03-137?id=1218807858650&amp;skuId=6815023&amp;st=pcmcat143700050048_categoryid$abcat0509000&amp;cp=9&amp;lp=2</t>
  </si>
  <si>
    <t>Tatung - TRIVIEW 15" LCD Touchscreen Monitor</t>
  </si>
  <si>
    <t>http://www.bestbuy.com/site/triview-15-lcd-touchscreen-monitor/1304939034.p;jsessionid=A5C598A2079DCBDE15062BEC4575EA72.bbolsp-app03-137?id=mp1304939034&amp;skuId=1304939034&amp;st=pcmcat143700050048_categoryid$abcat0509000&amp;cp=9&amp;lp=3#tab=buyingOptions</t>
  </si>
  <si>
    <t>EverFocus - 19" LCD Monitor</t>
  </si>
  <si>
    <t>http://www.bestbuy.com/site/19-lcd-monitor/1307132104.p;jsessionid=A5C598A2079DCBDE15062BEC4575EA72.bbolsp-app03-137?id=mp1307132104&amp;skuId=1307132104&amp;st=pcmcat143700050048_categoryid$abcat0509000&amp;cp=9&amp;lp=4#tab=buyingOptions</t>
  </si>
  <si>
    <t>http://www.bestbuy.com/site/flexscan-23-lcd-monitor/1309508099.p;jsessionid=A5C598A2079DCBDE15062BEC4575EA72.bbolsp-app03-137?id=mp1309508099&amp;skuId=1309508099&amp;st=pcmcat143700050048_categoryid$abcat0509000&amp;cp=9&amp;lp=5#tab=buyingOptions</t>
  </si>
  <si>
    <t>http://www.bestbuy.com/site/27-ips-led-hd-monitor/3831005.p;jsessionid=A5C598A2079DCBDE15062BEC4575EA72.bbolsp-app03-137?id=1219093904611&amp;skuId=3831005&amp;st=pcmcat143700050048_categoryid$abcat0509000&amp;cp=9&amp;lp=6</t>
  </si>
  <si>
    <t>Security Man - 15" LCD Monitor</t>
  </si>
  <si>
    <t>http://www.bestbuy.com/site/15-lcd-monitor/1307132180.p;jsessionid=A5C598A2079DCBDE15062BEC4575EA72.bbolsp-app03-137?id=mp1307132180&amp;skuId=1307132180&amp;st=pcmcat143700050048_categoryid$abcat0509000&amp;cp=9&amp;lp=7#tab=buyingOptions</t>
  </si>
  <si>
    <t>http://www.bestbuy.com/site/brilliance-27-lcd-monitor/1309659739.p;jsessionid=A5C598A2079DCBDE15062BEC4575EA72.bbolsp-app03-137?id=mp1309659739&amp;skuId=1309659739&amp;st=pcmcat143700050048_categoryid$abcat0509000&amp;cp=9&amp;lp=8#tab=buyingOptions</t>
  </si>
  <si>
    <t>Bosch - Advantage 22" LCD Monitor</t>
  </si>
  <si>
    <t>http://www.bestbuy.com/site/advantage-22-lcd-monitor/1309485079.p;jsessionid=A5C598A2079DCBDE15062BEC4575EA72.bbolsp-app03-137?id=mp1309485079&amp;skuId=1309485079&amp;st=pcmcat143700050048_categoryid$abcat0509000&amp;cp=9&amp;lp=9#tab=buyingOptions</t>
  </si>
  <si>
    <t>ViewZ - Economy 17" LCD Monitor</t>
  </si>
  <si>
    <t>http://www.bestbuy.com/site/economy-17-lcd-monitor/1310383890.p;jsessionid=A5C598A2079DCBDE15062BEC4575EA72.bbolsp-app03-137?id=mp1310383890&amp;skuId=1310383890&amp;st=pcmcat143700050048_categoryid$abcat0509000&amp;cp=9&amp;lp=10#tab=buyingOptions</t>
  </si>
  <si>
    <t>TouchSystems - 19" LCD Touchscreen Monitor</t>
  </si>
  <si>
    <t>http://www.bestbuy.com/site/19-lcd-touchscreen-monitor/1309077984.p;jsessionid=A5C598A2079DCBDE15062BEC4575EA72.bbolsp-app03-137?id=mp1309077984&amp;skuId=1309077984&amp;st=pcmcat143700050048_categoryid$abcat0509000&amp;cp=9&amp;lp=11#tab=buyingOptions</t>
  </si>
  <si>
    <t>AOC - 29" IPS LED HD 21:9 Ultrawide Monitor - Black</t>
  </si>
  <si>
    <t>http://www.bestbuy.com/site/29-ips-led-hd-219-ultrawide-monitor/8822139.p;jsessionid=A5C598A2079DCBDE15062BEC4575EA72.bbolsp-app03-137?id=1218906369172&amp;skuId=8822139&amp;st=pcmcat143700050048_categoryid$abcat0509000&amp;cp=9&amp;lp=12</t>
  </si>
  <si>
    <t>http://www.bestbuy.com/site/22-lcd-touchscreen-monitor/1308861751.p;jsessionid=A5C598A2079DCBDE15062BEC4575EA72.bbolsp-app03-137?id=mp1308861751&amp;skuId=1308861751&amp;st=pcmcat143700050048_categoryid$abcat0509000&amp;cp=9&amp;lp=13#tab=buyingOptions</t>
  </si>
  <si>
    <t>BenQ - 27" LCD Monitor</t>
  </si>
  <si>
    <t>http://www.bestbuy.com/site/27-lcd-monitor/4638024.p;jsessionid=A5C598A2079DCBDE15062BEC4575EA72.bbolsp-app03-137?id=1219100306587&amp;skuId=4638024&amp;st=pcmcat143700050048_categoryid$abcat0509000&amp;cp=9&amp;lp=14</t>
  </si>
  <si>
    <t>Eizo - FORIS 23" LCD Monitor</t>
  </si>
  <si>
    <t>http://www.bestbuy.com/site/foris-23-lcd-monitor/1306876467.p;jsessionid=A5C598A2079DCBDE15062BEC4575EA72.bbolsp-app03-137?id=mp1306876467&amp;skuId=1306876467&amp;st=pcmcat143700050048_categoryid$abcat0509000&amp;cp=9&amp;lp=15#tab=buyingOptions</t>
  </si>
  <si>
    <t>http://www.bestbuy.com/site/27-lcd-monitor/1309481453.p;jsessionid=A5C598A2079DCBDE15062BEC4575EA72.bbolsp-app03-137?id=mp1309481453&amp;skuId=1309481453&amp;st=pcmcat143700050048_categoryid$abcat0509000&amp;cp=9&amp;lp=16#tab=buyingOptions</t>
  </si>
  <si>
    <t>Panasonic - 15" LCD Monitor</t>
  </si>
  <si>
    <t>http://www.bestbuy.com/site/15-lcd-monitor/1306826837.p;jsessionid=A5C598A2079DCBDE15062BEC4575EA72.bbolsp-app03-137?id=mp1306826837&amp;skuId=1306826837&amp;st=pcmcat143700050048_categoryid$abcat0509000&amp;cp=9&amp;lp=17#tab=buyingOptions</t>
  </si>
  <si>
    <t>ViewSonic - 27" LCD Monitor - Black</t>
  </si>
  <si>
    <t>http://www.bestbuy.com/site/27-lcd-monitor-black/1306937366.p;jsessionid=A5C598A2079DCBDE15062BEC4575EA72.bbolsp-app03-137?id=mp1306937366&amp;skuId=1306937366&amp;st=pcmcat143700050048_categoryid$abcat0509000&amp;cp=9&amp;lp=18#tab=buyingOptions</t>
  </si>
  <si>
    <t>LG - 29" IPS LED HD 21:9 UltraWide Monitor</t>
  </si>
  <si>
    <t>http://www.bestbuy.com/site/29-ips-led-hd-219-ultrawide-monitor/3831023.p;jsessionid=A5C598A2079DCBDE15062BEC4575EA72.bbolsp-app03-137?id=1219093974953&amp;skuId=3831023&amp;st=pcmcat143700050048_categoryid$abcat0509000&amp;cp=9&amp;lp=19</t>
  </si>
  <si>
    <t>Planar - 15" LCD Touchscreen Monitor - White</t>
  </si>
  <si>
    <t>http://www.bestbuy.com/site/15-lcd-touchscreen-monitor-white/1307121412.p;jsessionid=A5C598A2079DCBDE15062BEC4575EA72.bbolsp-app03-137?id=mp1307121412&amp;skuId=1307121412&amp;st=pcmcat143700050048_categoryid$abcat0509000&amp;cp=9&amp;lp=20#tab=buyingOptions</t>
  </si>
  <si>
    <t>Acer - 29" LCD Monitor</t>
  </si>
  <si>
    <t>http://www.bestbuy.com/site/29-lcd-monitor/1308336389.p;jsessionid=A5C598A2079DCBDE15062BEC4575EA72.bbolsp-app03-137?id=mp1308336389&amp;skuId=1308336389&amp;st=pcmcat143700050048_categoryid$abcat0509000&amp;cp=9&amp;lp=21#tab=buyingOptions</t>
  </si>
  <si>
    <t>http://www.bestbuy.com/site/brilliance-24-lcd-monitor/1309660438.p;jsessionid=A5C598A2079DCBDE15062BEC4575EA72.bbolsp-app03-137?id=mp1309660438&amp;skuId=1309660438&amp;st=pcmcat143700050048_categoryid$abcat0509000&amp;cp=9&amp;lp=22#tab=buyingOptions</t>
  </si>
  <si>
    <t>AOC - Professional 24" LCD Monitor</t>
  </si>
  <si>
    <t>http://www.bestbuy.com/site/professional-24-lcd-monitor/1310209411.p;jsessionid=A5C598A2079DCBDE15062BEC4575EA72.bbolsp-app03-137?id=mp1310209411&amp;skuId=1310209411&amp;st=pcmcat143700050048_categoryid$abcat0509000&amp;cp=9&amp;lp=23#tab=buyingOptions</t>
  </si>
  <si>
    <t>http://www.bestbuy.com/site/15-lcd-touchscreen-monitor/1308972914.p;jsessionid=A5C598A2079DCBDE15062BEC4575EA72.bbolsp-app03-137?id=mp1308972914&amp;skuId=1308972914&amp;st=pcmcat143700050048_categoryid$abcat0509000&amp;cp=9&amp;lp=24#tab=buyingOptions</t>
  </si>
  <si>
    <t>Compaq - Business 21.5" LCD Touchscreen Monitor</t>
  </si>
  <si>
    <t>http://www.bestbuy.com/site/business-21-5-lcd-touchscreen-monitor/1308040262.p;jsessionid=A5C598A2079DCBDE15062BEC4575EA72.bbolsp-app03-137?id=mp1308040262&amp;skuId=1308040262&amp;st=pcmcat143700050048_categoryid$abcat0509000&amp;cp=9&amp;lp=25#tab=buyingOptions</t>
  </si>
  <si>
    <t>Acer - T-Series 23" IPS LED HD Touch-Screen Monitor</t>
  </si>
  <si>
    <t>http://www.bestbuy.com/site/t-series-23-ips-led-hd-touch-screen-monitor/6815272.p;jsessionid=A5C598A2079DCBDE15062BEC4575EA72.bbolsp-app03-137?id=1218807852953&amp;skuId=6815272&amp;st=pcmcat143700050048_categoryid$abcat0509000&amp;cp=9&amp;lp=26</t>
  </si>
  <si>
    <t>http://www.bestbuy.com/site/15-lcd-touchscreen-monitor/1307773987.p;jsessionid=A5C598A2079DCBDE15062BEC4575EA72.bbolsp-app03-137?id=mp1307773987&amp;skuId=1307773987&amp;st=pcmcat143700050048_categoryid$abcat0509000&amp;cp=9&amp;lp=27#tab=buyingOptions</t>
  </si>
  <si>
    <t>BenQ - 27" Widescreen Flat-Panel LED HD Monitor - Glossy Black</t>
  </si>
  <si>
    <t>http://www.bestbuy.com/site/27-widescreen-flat-panel-led-hd-monitor/6070515.p;jsessionid=A5C598A2079DCBDE15062BEC4575EA72.bbolsp-app03-137?id=1218715145794&amp;skuId=6070515&amp;st=pcmcat143700050048_categoryid$abcat0509000&amp;cp=9&amp;lp=28</t>
  </si>
  <si>
    <t>http://www.bestbuy.com/site/business-21-5-lcd-touchscreen-monitor/1307994160.p;jsessionid=A5C598A2079DCBDE15062BEC4575EA72.bbolsp-app03-137?id=mp1307994160&amp;skuId=1307994160&amp;st=pcmcat143700050048_categoryid$abcat0509000&amp;cp=9&amp;lp=29#tab=buyingOptions</t>
  </si>
  <si>
    <t>HP - Envy 27" LCD Monitor</t>
  </si>
  <si>
    <t>http://www.bestbuy.com/site/envy-27-lcd-monitor/1306014302.p;jsessionid=A5C598A2079DCBDE15062BEC4575EA72.bbolsp-app03-137?id=mp1306014302&amp;skuId=1306014302&amp;st=pcmcat143700050048_categoryid$abcat0509000&amp;cp=9&amp;lp=30#tab=buyingOptions</t>
  </si>
  <si>
    <t>DoubleSight - 19" LCD Flat-Panel Monitors with Stand - Black</t>
  </si>
  <si>
    <t>http://www.bestbuy.com/site/19-lcd-flat-panel-monitors-with-stand/9853562.p;jsessionid=A5C598A2079DCBDE15062BEC4575EA72.bbolsp-app03-137?id=1218184740198&amp;skuId=9853562&amp;st=pcmcat143700050048_categoryid$abcat0509000&amp;cp=9&amp;lp=31</t>
  </si>
  <si>
    <t>Elo - 15" Open-frame LCD Touchscreen Monitor</t>
  </si>
  <si>
    <t>http://www.bestbuy.com/site/15-open-frame-lcd-touchscreen-monitor/1304242448.p;jsessionid=A5C598A2079DCBDE15062BEC4575EA72.bbolsp-app03-137?id=mp1304242448&amp;skuId=1304242448&amp;st=pcmcat143700050048_categoryid$abcat0509000&amp;cp=9&amp;lp=32#tab=buyingOptions</t>
  </si>
  <si>
    <t>Elo - 1515L 15" LCD Touch-Screen Monitor - Dark Gray</t>
  </si>
  <si>
    <t>http://www.bestbuy.com/site/1515l-15-lcd-touch-screen-monitor-dark-gray/1306637310.p;jsessionid=A5C598A2079DCBDE15062BEC4575EA72.bbolsp-app03-137?id=mp1306637310&amp;skuId=1306637310&amp;st=pcmcat143700050048_categoryid$abcat0509000&amp;cp=9&amp;lp=33#tab=buyingOptions</t>
  </si>
  <si>
    <t>DoubleSight - 19" LCD Monitor</t>
  </si>
  <si>
    <t>http://www.bestbuy.com/site/19-lcd-monitor/1307404041.p;jsessionid=A5C598A2079DCBDE15062BEC4575EA72.bbolsp-app03-137?id=mp1307404041&amp;skuId=1307404041&amp;st=pcmcat143700050048_categoryid$abcat0509000&amp;cp=9&amp;lp=34#tab=buyingOptions</t>
  </si>
  <si>
    <t>Elo - 15.6" LCD Touchscreen Monitor</t>
  </si>
  <si>
    <t>http://www.bestbuy.com/site/15-6-lcd-touchscreen-monitor/1307397596.p;jsessionid=A5C598A2079DCBDE15062BEC4575EA72.bbolsp-app03-137?id=mp1307397596&amp;skuId=1307397596&amp;st=pcmcat143700050048_categoryid$abcat0509000&amp;cp=9&amp;lp=35#tab=buyingOptions</t>
  </si>
  <si>
    <t>Elo - 15" LCD Touchscreen Monitor</t>
  </si>
  <si>
    <t>http://www.bestbuy.com/site/15-lcd-touchscreen-monitor/1306458632.p;jsessionid=A5C598A2079DCBDE15062BEC4575EA72.bbolsp-app03-137?id=mp1306458632&amp;skuId=1306458632&amp;st=pcmcat143700050048_categoryid$abcat0509000&amp;cp=9&amp;lp=36#tab=buyingOptions</t>
  </si>
  <si>
    <t>http://www.bestbuy.com/site/flexscan-23-lcd-monitor/1307989500.p;jsessionid=A5C598A2079DCBDE15062BEC4575EA72.bbolsp-app03-137?id=mp1307989500&amp;skuId=1307989500&amp;st=pcmcat143700050048_categoryid$abcat0509000&amp;cp=9&amp;lp=37#tab=buyingOptions</t>
  </si>
  <si>
    <t>Monoprice - 27" IPS-ZERO-G Slim Monitor WQHD 2560x1440 - Dual Link DVI  VGA</t>
  </si>
  <si>
    <t>http://www.bestbuy.com/site/27-ips-zero-g-slim-monitor-wqhd-2560x1440-dual-link-dvi-vga/1309323739.p;jsessionid=A5C598A2079DCBDE15062BEC4575EA72.bbolsp-app03-137?id=mp1309323739&amp;skuId=1309323739&amp;st=pcmcat143700050048_categoryid$abcat0509000&amp;cp=9&amp;lp=38#tab=buyingOptions</t>
  </si>
  <si>
    <t>Elo - 19" Open-frame LCD Touchscreen Monitor</t>
  </si>
  <si>
    <t>http://www.bestbuy.com/site/19-open-frame-lcd-touchscreen-monitor/1306475455.p;jsessionid=A5C598A2079DCBDE15062BEC4575EA72.bbolsp-app03-137?id=mp1306475455&amp;skuId=1306475455&amp;st=pcmcat143700050048_categoryid$abcat0509000&amp;cp=9&amp;lp=39#tab=buyingOptions</t>
  </si>
  <si>
    <t>Planar - 19" LCD Touchscreen Monitor - Black</t>
  </si>
  <si>
    <t>http://www.bestbuy.com/site/19-lcd-touchscreen-monitor-black/1307773994.p;jsessionid=A5C598A2079DCBDE15062BEC4575EA72.bbolsp-app03-137?id=mp1307773994&amp;skuId=1307773994&amp;st=pcmcat143700050048_categoryid$abcat0509000&amp;cp=9&amp;lp=40#tab=buyingOptions</t>
  </si>
  <si>
    <t>http://www.bestbuy.com/site/15-lcd-touchscreen-monitor/1310213920.p;jsessionid=A5C598A2079DCBDE15062BEC4575EA72.bbolsp-app03-137?id=mp1310213920&amp;skuId=1310213920&amp;st=pcmcat143700050048_categoryid$abcat0509000&amp;cp=9&amp;lp=41#tab=buyingOptions</t>
  </si>
  <si>
    <t>ViewSonic - 22" LCD Touchscreen Monitor</t>
  </si>
  <si>
    <t>http://www.bestbuy.com/site/22-lcd-touchscreen-monitor/1310401525.p;jsessionid=A5C598A2079DCBDE15062BEC4575EA72.bbolsp-app03-137?id=mp1310401525&amp;skuId=1310401525&amp;st=pcmcat143700050048_categoryid$abcat0509000&amp;cp=9&amp;lp=42#tab=buyingOptions</t>
  </si>
  <si>
    <t>LG - Touch10 23" IPS LED HD Touch-Screen Monitor</t>
  </si>
  <si>
    <t>http://www.bestbuy.com/site/touch10-23-ips-led-hd-touch-screen-monitor/1308062639.p;jsessionid=A5C598A2079DCBDE15062BEC4575EA72.bbolsp-app03-137?id=mp1308062639&amp;skuId=1308062639&amp;st=pcmcat143700050048_categoryid$abcat0509000&amp;cp=9&amp;lp=43#tab=buyingOptions</t>
  </si>
  <si>
    <t>http://www.bestbuy.com/site/22-lcd-touchscreen-monitor/4787091.p;jsessionid=A5C598A2079DCBDE15062BEC4575EA72.bbolsp-app03-137?id=1219103643992&amp;skuId=4787091&amp;st=pcmcat143700050048_categoryid$abcat0509000&amp;cp=9&amp;lp=44</t>
  </si>
  <si>
    <t>http://www.bestbuy.com/site/15-lcd-touchscreen-monitor/1308424697.p;jsessionid=A5C598A2079DCBDE15062BEC4575EA72.bbolsp-app03-137?id=mp1308424697&amp;skuId=1308424697&amp;st=pcmcat143700050048_categoryid$abcat0509000&amp;cp=9&amp;lp=45#tab=buyingOptions</t>
  </si>
  <si>
    <t>Samsung - SyncMaster 24" LCD Monitor</t>
  </si>
  <si>
    <t>http://www.bestbuy.com/site/syncmaster-24-lcd-monitor/1304274593.p;jsessionid=A5C598A2079DCBDE15062BEC4575EA72.bbolsp-app03-137?id=mp1304274593&amp;skuId=1304274593&amp;st=pcmcat143700050048_categoryid$abcat0509000&amp;cp=9&amp;lp=46#tab=buyingOptions</t>
  </si>
  <si>
    <t>Elo - 1537L 15" LCD Touch-Screen Monitor - Steel/Black</t>
  </si>
  <si>
    <t>http://www.bestbuy.com/site/1537l-15-lcd-touch-screen-monitor-steel-black/1304893442.p;jsessionid=A5C598A2079DCBDE15062BEC4575EA72.bbolsp-app03-137?id=mp1304893442&amp;skuId=1304893442&amp;st=pcmcat143700050048_categoryid$abcat0509000&amp;cp=9&amp;lp=47#tab=buyingOptions</t>
  </si>
  <si>
    <t>http://www.bestbuy.com/site/15-lcd-touchscreen-monitor/1310401129.p;jsessionid=A5C598A2079DCBDE15062BEC4575EA72.bbolsp-app03-137?id=mp1310401129&amp;skuId=1310401129&amp;st=pcmcat143700050048_categoryid$abcat0509000&amp;cp=9&amp;lp=48#tab=buyingOptions</t>
  </si>
  <si>
    <t>ViewZ - Value 17" LCD Monitor</t>
  </si>
  <si>
    <t>http://www.bestbuy.com/site/value-17-lcd-monitor/1310383869.p;jsessionid=A5C598A2079DCBDE15062BEC4575EA72.bbolsp-app03-137?id=mp1310383869&amp;skuId=1310383869&amp;st=pcmcat143700050048_categoryid$abcat0509000&amp;cp=9&amp;lp=49#tab=buyingOptions</t>
  </si>
  <si>
    <t>http://www.bestbuy.com/site/19-open-frame-lcd-touchscreen-monitor/1306475394.p;jsessionid=A5C598A2079DCBDE15062BEC4575EA72.bbolsp-app03-137?id=mp1306475394&amp;skuId=1306475394&amp;st=pcmcat143700050048_categoryid$abcat0509000&amp;cp=9&amp;lp=50#tab=buyingOptions</t>
  </si>
  <si>
    <t>Planar - 32" LCD Monitor</t>
  </si>
  <si>
    <t>http://www.bestbuy.com/site/32-lcd-monitor/1308928645.p;jsessionid=67DF3B9F805DFEDF73E06154247B8556.bbolsp-app04-105?id=mp1308928645&amp;skuId=1308928645&amp;st=pcmcat143700050048_categoryid$abcat0509000&amp;cp=10&amp;lp=1#tab=buyingOptions</t>
  </si>
  <si>
    <t>AIS - 15" Open-frame LCD Touchscreen Monitor</t>
  </si>
  <si>
    <t>http://www.bestbuy.com/site/15-open-frame-lcd-touchscreen-monitor/1308616450.p;jsessionid=67DF3B9F805DFEDF73E06154247B8556.bbolsp-app04-105?id=mp1308616450&amp;skuId=1308616450&amp;st=pcmcat143700050048_categoryid$abcat0509000&amp;cp=10&amp;lp=2#tab=buyingOptions</t>
  </si>
  <si>
    <t>Dell - S2340T 23" LED HD Touch-Screen Monitor</t>
  </si>
  <si>
    <t>http://www.bestbuy.com/site/s2340t-23-led-hd-touch-screen-monitor/1310234420.p;jsessionid=67DF3B9F805DFEDF73E06154247B8556.bbolsp-app04-105?id=mp1310234420&amp;skuId=1310234420&amp;st=pcmcat143700050048_categoryid$abcat0509000&amp;cp=10&amp;lp=3#tab=buyingOptions</t>
  </si>
  <si>
    <t>AIS - 15" LCD Touchscreen Monitor</t>
  </si>
  <si>
    <t>http://www.bestbuy.com/site/15-lcd-touchscreen-monitor/1306273990.p;jsessionid=67DF3B9F805DFEDF73E06154247B8556.bbolsp-app04-105?id=mp1306273990&amp;skuId=1306273990&amp;st=pcmcat143700050048_categoryid$abcat0509000&amp;cp=10&amp;lp=4#tab=buyingOptions</t>
  </si>
  <si>
    <t>Asus - Designo 29" LCD Monitor</t>
  </si>
  <si>
    <t>http://www.bestbuy.com/site/designo-29-lcd-monitor/3284048.p;jsessionid=67DF3B9F805DFEDF73E06154247B8556.bbolsp-app04-105?id=1219089770309&amp;skuId=3284048&amp;st=pcmcat143700050048_categoryid$abcat0509000&amp;cp=10&amp;lp=5</t>
  </si>
  <si>
    <t>Asus - 24" LCD Monitor</t>
  </si>
  <si>
    <t>http://www.bestbuy.com/site/24-lcd-monitor/1307346594.p;jsessionid=67DF3B9F805DFEDF73E06154247B8556.bbolsp-app04-105?id=mp1307346594&amp;skuId=1307346594&amp;st=pcmcat143700050048_categoryid$abcat0509000&amp;cp=10&amp;lp=6#tab=buyingOptions</t>
  </si>
  <si>
    <t>http://www.bestbuy.com/site/designo-29-lcd-monitor/1308618645.p;jsessionid=67DF3B9F805DFEDF73E06154247B8556.bbolsp-app04-105?id=mp1308618645&amp;skuId=1308618645&amp;st=pcmcat143700050048_categoryid$abcat0509000&amp;cp=10&amp;lp=7#tab=buyingOptions</t>
  </si>
  <si>
    <t>http://www.bestbuy.com/site/15-lcd-touchscreen-monitor/1306973838.p;jsessionid=67DF3B9F805DFEDF73E06154247B8556.bbolsp-app04-105?id=mp1306973838&amp;skuId=1306973838&amp;st=pcmcat143700050048_categoryid$abcat0509000&amp;cp=10&amp;lp=8#tab=buyingOptions</t>
  </si>
  <si>
    <t>Toshiba - 19" LCD Monitor</t>
  </si>
  <si>
    <t>http://www.bestbuy.com/site/19-lcd-monitor/1306202143.p;jsessionid=67DF3B9F805DFEDF73E06154247B8556.bbolsp-app04-105?id=mp1306202143&amp;skuId=1306202143&amp;st=pcmcat143700050048_categoryid$abcat0509000&amp;cp=10&amp;lp=9#tab=buyingOptions</t>
  </si>
  <si>
    <t>DoubleSight - 19" LCD Monitor - Black</t>
  </si>
  <si>
    <t>http://www.bestbuy.com/site/19-lcd-monitor-black/1305162646.p;jsessionid=67DF3B9F805DFEDF73E06154247B8556.bbolsp-app04-105?id=mp1305162646&amp;skuId=1305162646&amp;st=pcmcat143700050048_categoryid$abcat0509000&amp;cp=10&amp;lp=10#tab=buyingOptions</t>
  </si>
  <si>
    <t>Eizo - FlexScan 24" LCD Monitor</t>
  </si>
  <si>
    <t>http://www.bestbuy.com/site/flexscan-24-lcd-monitor/1309964222.p;jsessionid=67DF3B9F805DFEDF73E06154247B8556.bbolsp-app04-105?id=mp1309964222&amp;skuId=1309964222&amp;st=pcmcat143700050048_categoryid$abcat0509000&amp;cp=10&amp;lp=11#tab=buyingOptions</t>
  </si>
  <si>
    <t>Planar - 27" LCD Monitor</t>
  </si>
  <si>
    <t>http://www.bestbuy.com/site/27-lcd-monitor/1308616498.p;jsessionid=67DF3B9F805DFEDF73E06154247B8556.bbolsp-app04-105?id=mp1308616498&amp;skuId=1308616498&amp;st=pcmcat143700050048_categoryid$abcat0509000&amp;cp=10&amp;lp=12#tab=buyingOptions</t>
  </si>
  <si>
    <t>Elo - 1938L 19" LCD HD Touch-Screen Monitor - Steel/Black</t>
  </si>
  <si>
    <t>http://www.bestbuy.com/site/1938l-19-lcd-hd-touch-screen-monitor-steel-black/1306560137.p;jsessionid=67DF3B9F805DFEDF73E06154247B8556.bbolsp-app04-105?id=mp1306560137&amp;skuId=1306560137&amp;st=pcmcat143700050048_categoryid$abcat0509000&amp;cp=10&amp;lp=13#tab=buyingOptions</t>
  </si>
  <si>
    <t>Philips - Brilliance 29" LCD Monitor</t>
  </si>
  <si>
    <t>http://www.bestbuy.com/site/brilliance-29-lcd-monitor/1307210611.p;jsessionid=67DF3B9F805DFEDF73E06154247B8556.bbolsp-app04-105?id=mp1307210611&amp;skuId=1307210611&amp;st=pcmcat143700050048_categoryid$abcat0509000&amp;cp=10&amp;lp=14#tab=buyingOptions</t>
  </si>
  <si>
    <t>Elo - 22" LCD Touchscreen Monitor</t>
  </si>
  <si>
    <t>http://www.bestbuy.com/site/22-lcd-touchscreen-monitor/1309501694.p;jsessionid=67DF3B9F805DFEDF73E06154247B8556.bbolsp-app04-105?id=mp1309501694&amp;skuId=1309501694&amp;st=pcmcat143700050048_categoryid$abcat0509000&amp;cp=10&amp;lp=15#tab=buyingOptions</t>
  </si>
  <si>
    <t>http://www.bestbuy.com/site/1537l-15-lcd-touch-screen-monitor-steel-black/1306560175.p;jsessionid=67DF3B9F805DFEDF73E06154247B8556.bbolsp-app04-105?id=mp1306560175&amp;skuId=1306560175&amp;st=pcmcat143700050048_categoryid$abcat0509000&amp;cp=10&amp;lp=16#tab=buyingOptions</t>
  </si>
  <si>
    <t>http://www.bestbuy.com/site/15-open-frame-lcd-touchscreen-monitor/1306973852.p;jsessionid=67DF3B9F805DFEDF73E06154247B8556.bbolsp-app04-105?id=mp1306973852&amp;skuId=1306973852&amp;st=pcmcat143700050048_categoryid$abcat0509000&amp;cp=10&amp;lp=17#tab=buyingOptions</t>
  </si>
  <si>
    <t>Elo - 22" Open-frame LCD Touchscreen Monitor</t>
  </si>
  <si>
    <t>http://www.bestbuy.com/site/22-open-frame-lcd-touchscreen-monitor/1309322640.p;jsessionid=67DF3B9F805DFEDF73E06154247B8556.bbolsp-app04-105?id=mp1309322640&amp;skuId=1309322640&amp;st=pcmcat143700050048_categoryid$abcat0509000&amp;cp=10&amp;lp=18#tab=buyingOptions</t>
  </si>
  <si>
    <t>Asus - 27" Widescreen Flat-Panel IPS LED HD Monitor - Black</t>
  </si>
  <si>
    <t>http://www.bestbuy.com/site/27-widescreen-flat-panel-ips-led-hd-monitor-black/1306698243.p;jsessionid=67DF3B9F805DFEDF73E06154247B8556.bbolsp-app04-105?id=mp1306698243&amp;skuId=1306698243&amp;st=pcmcat143700050048_categoryid$abcat0509000&amp;cp=10&amp;lp=19#tab=buyingOptions</t>
  </si>
  <si>
    <t>http://www.bestbuy.com/site/business-24-lcd-monitor/1308384632.p;jsessionid=67DF3B9F805DFEDF73E06154247B8556.bbolsp-app04-105?id=mp1308384632&amp;skuId=1308384632&amp;st=pcmcat143700050048_categoryid$abcat0509000&amp;cp=10&amp;lp=20#tab=buyingOptions</t>
  </si>
  <si>
    <t>Asus - 29" LCD Monitor</t>
  </si>
  <si>
    <t>http://www.bestbuy.com/site/29-lcd-monitor/1308861553.p;jsessionid=67DF3B9F805DFEDF73E06154247B8556.bbolsp-app04-105?id=mp1308861553&amp;skuId=1308861553&amp;st=pcmcat143700050048_categoryid$abcat0509000&amp;cp=10&amp;lp=21#tab=buyingOptions</t>
  </si>
  <si>
    <t>http://www.bestbuy.com/site/27-lcd-monitor/1309953141.p;jsessionid=67DF3B9F805DFEDF73E06154247B8556.bbolsp-app04-105?id=mp1309953141&amp;skuId=1309953141&amp;st=pcmcat143700050048_categoryid$abcat0509000&amp;cp=10&amp;lp=22#tab=buyingOptions</t>
  </si>
  <si>
    <t>Elo - 17" Open-frame LCD Touchscreen Monitor</t>
  </si>
  <si>
    <t>http://www.bestbuy.com/site/17-open-frame-lcd-touchscreen-monitor/1308662785.p;jsessionid=67DF3B9F805DFEDF73E06154247B8556.bbolsp-app04-105?id=mp1308662785&amp;skuId=1308662785&amp;st=pcmcat143700050048_categoryid$abcat0509000&amp;cp=10&amp;lp=23#tab=buyingOptions</t>
  </si>
  <si>
    <t>Philips - Brilliance 23" LCD Touchscreen Monitor</t>
  </si>
  <si>
    <t>http://www.bestbuy.com/site/brilliance-23-lcd-touchscreen-monitor/1310056404.p;jsessionid=67DF3B9F805DFEDF73E06154247B8556.bbolsp-app04-105?id=mp1310056404&amp;skuId=1310056404&amp;st=pcmcat143700050048_categoryid$abcat0509000&amp;cp=10&amp;lp=24#tab=buyingOptions</t>
  </si>
  <si>
    <t>Monoprice - 27" IPS-Glass Panel Pro LED Monitor WQHD 2560x1440- 440cd/m2 HDMI 1.4 / DVI / VGA / DisplayPort</t>
  </si>
  <si>
    <t>http://www.bestbuy.com/site/27-ips-glass-panel-pro-led-monitor-wqhd-2560x1440-440cd-m2-hdmi-1-4-dvi-vga-displayport/1309323708.p;jsessionid=67DF3B9F805DFEDF73E06154247B8556.bbolsp-app04-105?id=mp1309323708&amp;skuId=1309323708&amp;st=pcmcat143700050048_categoryid$abcat0509000&amp;cp=10&amp;lp=25#tab=buyingOptions</t>
  </si>
  <si>
    <t>Elo - 22" Open-frame LCD Touchscreen Monitor - Black</t>
  </si>
  <si>
    <t>http://www.bestbuy.com/site/22-open-frame-lcd-touchscreen-monitor-black/1306354477.p;jsessionid=67DF3B9F805DFEDF73E06154247B8556.bbolsp-app04-105?id=mp1306354477&amp;skuId=1306354477&amp;st=pcmcat143700050048_categoryid$abcat0509000&amp;cp=10&amp;lp=26#tab=buyingOptions</t>
  </si>
  <si>
    <t>ViewZ - Premium 23" LCD Monitor</t>
  </si>
  <si>
    <t>http://www.bestbuy.com/site/premium-23-lcd-monitor/1309953851.p;jsessionid=67DF3B9F805DFEDF73E06154247B8556.bbolsp-app04-105?id=mp1309953851&amp;skuId=1309953851&amp;st=pcmcat143700050048_categoryid$abcat0509000&amp;cp=10&amp;lp=27#tab=buyingOptions</t>
  </si>
  <si>
    <t>AIS - 17" LCD Touchscreen Monitor</t>
  </si>
  <si>
    <t>http://www.bestbuy.com/site/17-lcd-touchscreen-monitor/1307344866.p;jsessionid=67DF3B9F805DFEDF73E06154247B8556.bbolsp-app04-105?id=mp1307344866&amp;skuId=1307344866&amp;st=pcmcat143700050048_categoryid$abcat0509000&amp;cp=10&amp;lp=28#tab=buyingOptions</t>
  </si>
  <si>
    <t>NEC Display - MultiSync 24" LCD Monitor - Black</t>
  </si>
  <si>
    <t>http://www.bestbuy.com/site/multisync-24-lcd-monitor/4178212.p;jsessionid=67DF3B9F805DFEDF73E06154247B8556.bbolsp-app04-105?id=1218457300327&amp;skuId=4178212&amp;st=pcmcat143700050048_categoryid$abcat0509000&amp;cp=10&amp;lp=29</t>
  </si>
  <si>
    <t>Elo - 1739L 17" LCD Touch-Screen Monitor - Steel/Black</t>
  </si>
  <si>
    <t>http://www.bestbuy.com/site/1739l-17-lcd-touch-screen-monitor-steel-black/1306560182.p;jsessionid=67DF3B9F805DFEDF73E06154247B8556.bbolsp-app04-105?id=mp1306560182&amp;skuId=1306560182&amp;st=pcmcat143700050048_categoryid$abcat0509000&amp;cp=10&amp;lp=30#tab=buyingOptions</t>
  </si>
  <si>
    <t>Lenovo - ThinkVision 13.3" LCD Touchscreen Monitor</t>
  </si>
  <si>
    <t>http://www.bestbuy.com/site/thinkvision-13-3-lcd-touchscreen-monitor/1309463091.p;jsessionid=67DF3B9F805DFEDF73E06154247B8556.bbolsp-app04-105?id=mp1309463091&amp;skuId=1309463091&amp;st=pcmcat143700050048_categoryid$abcat0509000&amp;cp=10&amp;lp=31#tab=buyingOptions</t>
  </si>
  <si>
    <t>Planar - 17" LCD Touchscreen Monitor</t>
  </si>
  <si>
    <t>http://www.bestbuy.com/site/17-lcd-touchscreen-monitor/1309952366.p;jsessionid=67DF3B9F805DFEDF73E06154247B8556.bbolsp-app04-105?id=mp1309952366&amp;skuId=1309952366&amp;st=pcmcat143700050048_categoryid$abcat0509000&amp;cp=10&amp;lp=32#tab=buyingOptions</t>
  </si>
  <si>
    <t>NEC - MultiSync 24" LCD Monitor - Black</t>
  </si>
  <si>
    <t>http://www.bestbuy.com/site/multisync-24-lcd-monitor-black/1306355771.p;jsessionid=67DF3B9F805DFEDF73E06154247B8556.bbolsp-app04-105?id=mp1306355771&amp;skuId=1306355771&amp;st=pcmcat143700050048_categoryid$abcat0509000&amp;cp=10&amp;lp=33#tab=buyingOptions</t>
  </si>
  <si>
    <t>Connectpro - 17" LCD Touchscreen Monitor - Black</t>
  </si>
  <si>
    <t>http://www.bestbuy.com/site/17-lcd-touchscreen-monitor-black/1309542598.p;jsessionid=67DF3B9F805DFEDF73E06154247B8556.bbolsp-app04-105?id=mp1309542598&amp;skuId=1309542598&amp;st=pcmcat143700050048_categoryid$abcat0509000&amp;cp=10&amp;lp=34#tab=buyingOptions</t>
  </si>
  <si>
    <t>http://www.bestbuy.com/site/29-ips-led-hd-219-ultrawide-monitor/2290001.p;jsessionid=67DF3B9F805DFEDF73E06154247B8556.bbolsp-app04-105?id=1219071184348&amp;skuId=2290001&amp;st=pcmcat143700050048_categoryid$abcat0509000&amp;cp=10&amp;lp=35</t>
  </si>
  <si>
    <t>Elo - 17" LCD Touchscreen Monitor</t>
  </si>
  <si>
    <t>http://www.bestbuy.com/site/17-lcd-touchscreen-monitor/1308502371.p;jsessionid=67DF3B9F805DFEDF73E06154247B8556.bbolsp-app04-105?id=mp1308502371&amp;skuId=1308502371&amp;st=pcmcat143700050048_categoryid$abcat0509000&amp;cp=10&amp;lp=36#tab=buyingOptions</t>
  </si>
  <si>
    <t>Elo - 1715L 17" LCD Touch-Screen Monitor - Dark Gray</t>
  </si>
  <si>
    <t>http://www.bestbuy.com/site/1715l-17-lcd-touch-screen-monitor-dark-gray/1306554266.p;jsessionid=67DF3B9F805DFEDF73E06154247B8556.bbolsp-app04-105?id=mp1306554266&amp;skuId=1306554266&amp;st=pcmcat143700050048_categoryid$abcat0509000&amp;cp=10&amp;lp=37#tab=buyingOptions</t>
  </si>
  <si>
    <t>http://www.bestbuy.com/site/22-open-frame-lcd-touchscreen-monitor/1306475370.p;jsessionid=67DF3B9F805DFEDF73E06154247B8556.bbolsp-app04-105?id=mp1306475370&amp;skuId=1306475370&amp;st=pcmcat143700050048_categoryid$abcat0509000&amp;cp=10&amp;lp=38#tab=buyingOptions</t>
  </si>
  <si>
    <t>http://www.bestbuy.com/site/27-widescreen-flat-panel-ips-led-hd-monitor/7008795.p;jsessionid=67DF3B9F805DFEDF73E06154247B8556.bbolsp-app04-105?id=1218821195800&amp;skuId=7008795&amp;st=pcmcat143700050048_categoryid$abcat0509000&amp;cp=10&amp;lp=39</t>
  </si>
  <si>
    <t>Dell - 27" LCD HD Touch-Screen Monitor - Black</t>
  </si>
  <si>
    <t>http://www.bestbuy.com/site/27-lcd-hd-touch-screen-monitor/2129605.p;jsessionid=67DF3B9F805DFEDF73E06154247B8556.bbolsp-app04-105?id=1219069112207&amp;skuId=2129605&amp;st=pcmcat143700050048_categoryid$abcat0509000&amp;cp=10&amp;lp=40</t>
  </si>
  <si>
    <t>LG - 29" LCD Monitor</t>
  </si>
  <si>
    <t>http://www.bestbuy.com/site/29-lcd-monitor/1310211131.p;jsessionid=67DF3B9F805DFEDF73E06154247B8556.bbolsp-app04-105?id=mp1310211131&amp;skuId=1310211131&amp;st=pcmcat143700050048_categoryid$abcat0509000&amp;cp=10&amp;lp=41#tab=buyingOptions</t>
  </si>
  <si>
    <t>Elo - 1247L 12" LCD Touch-Screen Monitor - Steel/Black</t>
  </si>
  <si>
    <t>http://www.bestbuy.com/site/1247l-12-lcd-touch-screen-monitor-steel-black/1306560120.p;jsessionid=67DF3B9F805DFEDF73E06154247B8556.bbolsp-app04-105?id=mp1306560120&amp;skuId=1306560120&amp;st=pcmcat143700050048_categoryid$abcat0509000&amp;cp=10&amp;lp=42#tab=buyingOptions</t>
  </si>
  <si>
    <t>Eizo - FORIS 23.5" LCD Monitor</t>
  </si>
  <si>
    <t>http://www.bestbuy.com/site/foris-23-5-lcd-monitor/1309366552.p;jsessionid=67DF3B9F805DFEDF73E06154247B8556.bbolsp-app04-105?id=mp1309366552&amp;skuId=1309366552&amp;st=pcmcat143700050048_categoryid$abcat0509000&amp;cp=10&amp;lp=43#tab=buyingOptions</t>
  </si>
  <si>
    <t>http://www.bestbuy.com/site/elite-23-lcd-touchscreen-monitor/1310241671.p;jsessionid=67DF3B9F805DFEDF73E06154247B8556.bbolsp-app04-105?id=mp1310241671&amp;skuId=1310241671&amp;st=pcmcat143700050048_categoryid$abcat0509000&amp;cp=10&amp;lp=44#tab=buyingOptions</t>
  </si>
  <si>
    <t>AIS - 17" Open-frame LCD Touchscreen Monitor</t>
  </si>
  <si>
    <t>http://www.bestbuy.com/site/17-open-frame-lcd-touchscreen-monitor/1308616467.p;jsessionid=67DF3B9F805DFEDF73E06154247B8556.bbolsp-app04-105?id=mp1308616467&amp;skuId=1308616467&amp;st=pcmcat143700050048_categoryid$abcat0509000&amp;cp=10&amp;lp=45#tab=buyingOptions</t>
  </si>
  <si>
    <t>Elo - 19" LCD Touchscreen Monitor</t>
  </si>
  <si>
    <t>http://www.bestbuy.com/site/19-lcd-touchscreen-monitor/1309268399.p;jsessionid=67DF3B9F805DFEDF73E06154247B8556.bbolsp-app04-105?id=mp1309268399&amp;skuId=1309268399&amp;st=pcmcat143700050048_categoryid$abcat0509000&amp;cp=10&amp;lp=46#tab=buyingOptions</t>
  </si>
  <si>
    <t>DoubleSight - 21.5" LCD Monitor - Piano Black</t>
  </si>
  <si>
    <t>http://www.bestbuy.com/site/21-5-lcd-monitor-piano-black/1304308489.p;jsessionid=67DF3B9F805DFEDF73E06154247B8556.bbolsp-app04-105?id=mp1304308489&amp;skuId=1304308489&amp;st=pcmcat143700050048_categoryid$abcat0509000&amp;cp=10&amp;lp=47#tab=buyingOptions</t>
  </si>
  <si>
    <t>AIS - 15.6" LCD Touchscreen Monitor</t>
  </si>
  <si>
    <t>http://www.bestbuy.com/site/15-6-lcd-touchscreen-monitor/1306276014.p;jsessionid=67DF3B9F805DFEDF73E06154247B8556.bbolsp-app04-105?id=mp1306276014&amp;skuId=1306276014&amp;st=pcmcat143700050048_categoryid$abcat0509000&amp;cp=10&amp;lp=48#tab=buyingOptions</t>
  </si>
  <si>
    <t>AIS - 18.5" LCD Touchscreen Monitor</t>
  </si>
  <si>
    <t>http://www.bestbuy.com/site/18-5-lcd-touchscreen-monitor/1307344873.p;jsessionid=67DF3B9F805DFEDF73E06154247B8556.bbolsp-app04-105?id=mp1307344873&amp;skuId=1307344873&amp;st=pcmcat143700050048_categoryid$abcat0509000&amp;cp=10&amp;lp=49#tab=buyingOptions</t>
  </si>
  <si>
    <t>Elo - 2239L 22" LCD HD Touch-Screen Monitor - Black</t>
  </si>
  <si>
    <t>http://www.bestbuy.com/site/2239l-22-lcd-hd-touch-screen-monitor-black/1306560144.p;jsessionid=67DF3B9F805DFEDF73E06154247B8556.bbolsp-app04-105?id=mp1306560144&amp;skuId=1306560144&amp;st=pcmcat143700050048_categoryid$abcat0509000&amp;cp=10&amp;lp=50#tab=buyingOptions</t>
  </si>
  <si>
    <t>Dell - 23" LCD Touchscreen Monitor</t>
  </si>
  <si>
    <t>http://www.bestbuy.com/site/23-lcd-touchscreen-monitor/1310533295.p;jsessionid=2EA19305FBF28F96A98B7EF368F92E65.bbolsp-app01-135?id=mp1310533295&amp;skuId=1310533295&amp;st=pcmcat143700050048_categoryid$abcat0509000&amp;cp=11&amp;lp=1#tab=buyingOptions</t>
  </si>
  <si>
    <t>http://www.bestbuy.com/site/22-lcd-touchscreen-monitor/1310364035.p;jsessionid=2EA19305FBF28F96A98B7EF368F92E65.bbolsp-app01-135?id=mp1310364035&amp;skuId=1310364035&amp;st=pcmcat143700050048_categoryid$abcat0509000&amp;cp=11&amp;lp=2#tab=buyingOptions</t>
  </si>
  <si>
    <t>http://www.bestbuy.com/site/19-open-frame-lcd-touchscreen-monitor/1309193820.p;jsessionid=2EA19305FBF28F96A98B7EF368F92E65.bbolsp-app01-135?id=mp1309193820&amp;skuId=1309193820&amp;st=pcmcat143700050048_categoryid$abcat0509000&amp;cp=11&amp;lp=3#tab=buyingOptions</t>
  </si>
  <si>
    <t>http://www.bestbuy.com/site/flexscan-24-lcd-monitor/1307989494.p;jsessionid=2EA19305FBF28F96A98B7EF368F92E65.bbolsp-app01-135?id=mp1307989494&amp;skuId=1307989494&amp;st=pcmcat143700050048_categoryid$abcat0509000&amp;cp=11&amp;lp=4#tab=buyingOptions</t>
  </si>
  <si>
    <t>Philips - 29" LCD Monitor</t>
  </si>
  <si>
    <t>http://www.bestbuy.com/site/29-lcd-monitor/1307346204.p;jsessionid=2EA19305FBF28F96A98B7EF368F92E65.bbolsp-app01-135?id=mp1307346204&amp;skuId=1307346204&amp;st=pcmcat143700050048_categoryid$abcat0509000&amp;cp=11&amp;lp=5#tab=buyingOptions</t>
  </si>
  <si>
    <t>http://www.bestbuy.com/site/15-lcd-touchscreen-monitor/1309193783.p;jsessionid=2EA19305FBF28F96A98B7EF368F92E65.bbolsp-app01-135?id=mp1309193783&amp;skuId=1309193783&amp;st=pcmcat143700050048_categoryid$abcat0509000&amp;cp=11&amp;lp=6#tab=buyingOptions</t>
  </si>
  <si>
    <t>http://www.bestbuy.com/site/19-lcd-touchscreen-monitor/1308502340.p;jsessionid=2EA19305FBF28F96A98B7EF368F92E65.bbolsp-app01-135?id=mp1308502340&amp;skuId=1308502340&amp;st=pcmcat143700050048_categoryid$abcat0509000&amp;cp=11&amp;lp=7#tab=buyingOptions</t>
  </si>
  <si>
    <t>Elo - 1915L 19" LCD Touch-Screen Monitor - Dark Gray</t>
  </si>
  <si>
    <t>http://www.bestbuy.com/site/1915l-19-lcd-touch-screen-monitor-dark-gray/1306637327.p;jsessionid=2EA19305FBF28F96A98B7EF368F92E65.bbolsp-app01-135?id=mp1306637327&amp;skuId=1306637327&amp;st=pcmcat143700050048_categoryid$abcat0509000&amp;cp=11&amp;lp=8#tab=buyingOptions</t>
  </si>
  <si>
    <t>http://www.bestbuy.com/site/27-lcd-monitor/1308895220.p;jsessionid=2EA19305FBF28F96A98B7EF368F92E65.bbolsp-app01-135?id=mp1308895220&amp;skuId=1308895220&amp;st=pcmcat143700050048_categoryid$abcat0509000&amp;cp=11&amp;lp=10#tab=buyingOptions</t>
  </si>
  <si>
    <t>http://www.bestbuy.com/site/22-open-frame-lcd-touchscreen-monitor/1308304234.p;jsessionid=2EA19305FBF28F96A98B7EF368F92E65.bbolsp-app01-135?id=mp1308304234&amp;skuId=1308304234&amp;st=pcmcat143700050048_categoryid$abcat0509000&amp;cp=11&amp;lp=11#tab=buyingOptions</t>
  </si>
  <si>
    <t>DoubleSight - 22" TN LCD Monitorw/Webcam-1080p-250 cd/m2-1000:1-5 ms-75HzVertical 80kHzHorizontal-DVI-AC 120/230V</t>
  </si>
  <si>
    <t>http://www.bestbuy.com/site/22-tn-lcd-monitorw-webcam-1080p-250-cd-m2-10001-5-ms-75hzvertical-80khzhorizontal-dvi-ac-120-230v/1307121665.p;jsessionid=2EA19305FBF28F96A98B7EF368F92E65.bbolsp-app01-135?id=mp1307121665&amp;skuId=1307121665&amp;st=pcmcat143700050048_categoryid$abcat0509000&amp;cp=11&amp;lp=12#tab=buyingOptions</t>
  </si>
  <si>
    <t>http://www.bestbuy.com/site/15-lcd-touchscreen-monitor/1308662792.p;jsessionid=2EA19305FBF28F96A98B7EF368F92E65.bbolsp-app01-135?id=mp1308662792&amp;skuId=1308662792&amp;st=pcmcat143700050048_categoryid$abcat0509000&amp;cp=11&amp;lp=13#tab=buyingOptions</t>
  </si>
  <si>
    <t>3M - MicroTouch 22" LCD Touchscreen Monitor</t>
  </si>
  <si>
    <t>http://www.bestbuy.com/site/microtouch-22-lcd-touchscreen-monitor/1307769881.p;jsessionid=2EA19305FBF28F96A98B7EF368F92E65.bbolsp-app01-135?id=mp1307769881&amp;skuId=1307769881&amp;st=pcmcat143700050048_categoryid$abcat0509000&amp;cp=11&amp;lp=14#tab=buyingOptions</t>
  </si>
  <si>
    <t>TouchSystems - InnovaTouch 19" LCD Touchscreen Monitor</t>
  </si>
  <si>
    <t>http://www.bestbuy.com/site/innovatouch-19-lcd-touchscreen-monitor/1304482905.p;jsessionid=2EA19305FBF28F96A98B7EF368F92E65.bbolsp-app01-135?id=mp1304482905&amp;skuId=1304482905&amp;st=pcmcat143700050048_categoryid$abcat0509000&amp;cp=11&amp;lp=15#tab=buyingOptions</t>
  </si>
  <si>
    <t>http://www.bestbuy.com/site/15-lcd-touchscreen-monitor/1306475356.p;jsessionid=2EA19305FBF28F96A98B7EF368F92E65.bbolsp-app01-135?id=mp1306475356&amp;skuId=1306475356&amp;st=pcmcat143700050048_categoryid$abcat0509000&amp;cp=11&amp;lp=16#tab=buyingOptions</t>
  </si>
  <si>
    <t>Connectpro - 22" LCD Touchscreen Monitor</t>
  </si>
  <si>
    <t>http://www.bestbuy.com/site/22-lcd-touchscreen-monitor/1309945870.p;jsessionid=2EA19305FBF28F96A98B7EF368F92E65.bbolsp-app01-135?id=mp1309945870&amp;skuId=1309945870&amp;st=pcmcat143700050048_categoryid$abcat0509000&amp;cp=11&amp;lp=17#tab=buyingOptions</t>
  </si>
  <si>
    <t>http://www.bestbuy.com/site/19-lcd-touchscreen-monitor/1309193813.p;jsessionid=2EA19305FBF28F96A98B7EF368F92E65.bbolsp-app01-135?id=mp1309193813&amp;skuId=1309193813&amp;st=pcmcat143700050048_categoryid$abcat0509000&amp;cp=11&amp;lp=18#tab=buyingOptions</t>
  </si>
  <si>
    <t>http://www.bestbuy.com/site/27-lcd-monitor/2937995.p;jsessionid=2EA19305FBF28F96A98B7EF368F92E65.bbolsp-app01-135?id=1219083693976&amp;skuId=2937995&amp;st=pcmcat143700050048_categoryid$abcat0509000&amp;cp=11&amp;lp=19</t>
  </si>
  <si>
    <t>http://www.bestbuy.com/site/17-lcd-touchscreen-monitor/1310401112.p;jsessionid=2EA19305FBF28F96A98B7EF368F92E65.bbolsp-app01-135?id=mp1310401112&amp;skuId=1310401112&amp;st=pcmcat143700050048_categoryid$abcat0509000&amp;cp=11&amp;lp=21#tab=buyingOptions</t>
  </si>
  <si>
    <t>http://www.bestbuy.com/site/17-lcd-touchscreen-monitor/1309213023.p;jsessionid=2EA19305FBF28F96A98B7EF368F92E65.bbolsp-app01-135?id=mp1309213023&amp;skuId=1309213023&amp;st=pcmcat143700050048_categoryid$abcat0509000&amp;cp=11&amp;lp=22#tab=buyingOptions</t>
  </si>
  <si>
    <t>Elo - 2242L 22" LCD HD Touch-Screen Monitor</t>
  </si>
  <si>
    <t>http://www.bestbuy.com/site/2242l-22-lcd-hd-touch-screen-monitor/1306560199.p;jsessionid=2EA19305FBF28F96A98B7EF368F92E65.bbolsp-app01-135?id=mp1306560199&amp;skuId=1306560199&amp;st=pcmcat143700050048_categoryid$abcat0509000&amp;cp=11&amp;lp=23#tab=buyingOptions</t>
  </si>
  <si>
    <t>http://www.bestbuy.com/site/17-lcd-touchscreen-monitor/1306973845.p;jsessionid=2EA19305FBF28F96A98B7EF368F92E65.bbolsp-app01-135?id=mp1306973845&amp;skuId=1306973845&amp;st=pcmcat143700050048_categoryid$abcat0509000&amp;cp=11&amp;lp=24#tab=buyingOptions</t>
  </si>
  <si>
    <t>http://www.bestbuy.com/site/17-lcd-touchscreen-monitor/1306475363.p;jsessionid=2EA19305FBF28F96A98B7EF368F92E65.bbolsp-app01-135?id=mp1306475363&amp;skuId=1306475363&amp;st=pcmcat143700050048_categoryid$abcat0509000&amp;cp=11&amp;lp=25#tab=buyingOptions</t>
  </si>
  <si>
    <t>Sharp - 20" LCD Touchscreen Monitor</t>
  </si>
  <si>
    <t>http://www.bestbuy.com/site/20-lcd-touchscreen-monitor/1307396711.p;jsessionid=2EA19305FBF28F96A98B7EF368F92E65.bbolsp-app01-135?id=mp1307396711&amp;skuId=1307396711&amp;st=pcmcat143700050048_categoryid$abcat0509000&amp;cp=11&amp;lp=26#tab=buyingOptions</t>
  </si>
  <si>
    <t>http://www.bestbuy.com/site/15-lcd-touchscreen-monitor/1309133833.p;jsessionid=2EA19305FBF28F96A98B7EF368F92E65.bbolsp-app01-135?id=mp1309133833&amp;skuId=1309133833&amp;st=pcmcat143700050048_categoryid$abcat0509000&amp;cp=11&amp;lp=27#tab=buyingOptions</t>
  </si>
  <si>
    <t>AIS - 19" Open-frame LCD Touchscreen Monitor</t>
  </si>
  <si>
    <t>http://www.bestbuy.com/site/19-open-frame-lcd-touchscreen-monitor/1308616474.p;jsessionid=2EA19305FBF28F96A98B7EF368F92E65.bbolsp-app01-135?id=mp1308616474&amp;skuId=1308616474&amp;st=pcmcat143700050048_categoryid$abcat0509000&amp;cp=11&amp;lp=28#tab=buyingOptions</t>
  </si>
  <si>
    <t>Planar - 17" LCD Touchscreen Monitor - Black</t>
  </si>
  <si>
    <t>http://www.bestbuy.com/site/17-lcd-touchscreen-monitor-black/1309222148.p;jsessionid=2EA19305FBF28F96A98B7EF368F92E65.bbolsp-app01-135?id=mp1309222148&amp;skuId=1309222148&amp;st=pcmcat143700050048_categoryid$abcat0509000&amp;cp=11&amp;lp=29#tab=buyingOptions</t>
  </si>
  <si>
    <t>Dell - UltraSharp 27" Widescreen Flat-Panel IPS LED HD Monitor</t>
  </si>
  <si>
    <t>http://www.bestbuy.com/site/ultrasharp-27-widescreen-flat-panel-ips-led-hd-monitor/6814961.p;jsessionid=2EA19305FBF28F96A98B7EF368F92E65.bbolsp-app01-135?id=1218807857913&amp;skuId=6814961&amp;st=pcmcat143700050048_categoryid$abcat0509000&amp;cp=11&amp;lp=30</t>
  </si>
  <si>
    <t>Bosch - 17" LCD Monitor</t>
  </si>
  <si>
    <t>http://www.bestbuy.com/site/17-lcd-monitor/1307996577.p;jsessionid=2EA19305FBF28F96A98B7EF368F92E65.bbolsp-app01-135?id=mp1307996577&amp;skuId=1307996577&amp;st=pcmcat143700050048_categoryid$abcat0509000&amp;cp=11&amp;lp=31#tab=buyingOptions</t>
  </si>
  <si>
    <t>http://www.bestbuy.com/site/15-lcd-touchscreen-monitor/1306475325.p;jsessionid=2EA19305FBF28F96A98B7EF368F92E65.bbolsp-app01-135?id=mp1306475325&amp;skuId=1306475325&amp;st=pcmcat143700050048_categoryid$abcat0509000&amp;cp=11&amp;lp=32#tab=buyingOptions</t>
  </si>
  <si>
    <t>http://www.bestbuy.com/site/17-lcd-touchscreen-monitor/1308972921.p;jsessionid=2EA19305FBF28F96A98B7EF368F92E65.bbolsp-app01-135?id=mp1308972921&amp;skuId=1308972921&amp;st=pcmcat143700050048_categoryid$abcat0509000&amp;cp=11&amp;lp=33#tab=buyingOptions</t>
  </si>
  <si>
    <t>NEC - MultiSync 20.1" LCD Monitor - Black</t>
  </si>
  <si>
    <t>http://www.bestbuy.com/site/multisync-20-1-lcd-monitor-black/1304377614.p;jsessionid=2EA19305FBF28F96A98B7EF368F92E65.bbolsp-app01-135?id=mp1304377614&amp;skuId=1304377614&amp;st=pcmcat143700050048_categoryid$abcat0509000&amp;cp=11&amp;lp=34#tab=buyingOptions</t>
  </si>
  <si>
    <t>AIS - 21.5" Open-frame LCD Touchscreen Monitor</t>
  </si>
  <si>
    <t>http://www.bestbuy.com/site/21-5-open-frame-lcd-touchscreen-monitor/1308616481.p;jsessionid=2EA19305FBF28F96A98B7EF368F92E65.bbolsp-app01-135?id=mp1308616481&amp;skuId=1308616481&amp;st=pcmcat143700050048_categoryid$abcat0509000&amp;cp=11&amp;lp=35#tab=buyingOptions</t>
  </si>
  <si>
    <t>Elo - 18.5" LCD Touchscreen Monitor</t>
  </si>
  <si>
    <t>http://www.bestbuy.com/site/18-5-lcd-touchscreen-monitor/1310350236.p;jsessionid=2EA19305FBF28F96A98B7EF368F92E65.bbolsp-app01-135?id=mp1310350236&amp;skuId=1310350236&amp;st=pcmcat143700050048_categoryid$abcat0509000&amp;cp=11&amp;lp=36#tab=buyingOptions</t>
  </si>
  <si>
    <t>Elo - 21.5" Open-frame LCD Touchscreen Monitor</t>
  </si>
  <si>
    <t>http://www.bestbuy.com/site/21-5-open-frame-lcd-touchscreen-monitor/1310057395.p;jsessionid=2EA19305FBF28F96A98B7EF368F92E65.bbolsp-app01-135?id=mp1310057395&amp;skuId=1310057395&amp;st=pcmcat143700050048_categoryid$abcat0509000&amp;cp=11&amp;lp=37#tab=buyingOptions</t>
  </si>
  <si>
    <t>Samsung - UD590 Series 28" LED UHD Monitor - Black</t>
  </si>
  <si>
    <t>http://www.bestbuy.com/site/ud590-series-28-led-uhd-monitor/5484022.p;jsessionid=2EA19305FBF28F96A98B7EF368F92E65.bbolsp-app01-135?id=1219133600805&amp;skuId=5484022&amp;st=pcmcat143700050048_categoryid$abcat0509000&amp;cp=11&amp;lp=38</t>
  </si>
  <si>
    <t>Dell - UltraSharp 29" IPS LED HD 21:9 Ultrawide Monitor</t>
  </si>
  <si>
    <t>http://www.bestbuy.com/site/ultrasharp-29-ips-led-hd-219-ultrawide-monitor/1581812.p;jsessionid=2EA19305FBF28F96A98B7EF368F92E65.bbolsp-app01-135?id=1219056200956&amp;skuId=1581812&amp;st=pcmcat143700050048_categoryid$abcat0509000&amp;cp=11&amp;lp=39</t>
  </si>
  <si>
    <t>Acer - Touch Series 27" LCD HD Touch-Screen Monitor</t>
  </si>
  <si>
    <t>http://www.bestbuy.com/site/touch-series-27-lcd-hd-touch-screen-monitor/2939134.p;jsessionid=2EA19305FBF28F96A98B7EF368F92E65.bbolsp-app01-135?id=1219083979669&amp;skuId=2939134&amp;st=pcmcat143700050048_categoryid$abcat0509000&amp;cp=11&amp;lp=40</t>
  </si>
  <si>
    <t>Tatung - 42" LCD Monitor</t>
  </si>
  <si>
    <t>http://www.bestbuy.com/site/42-lcd-monitor/1308859901.p;jsessionid=2EA19305FBF28F96A98B7EF368F92E65.bbolsp-app01-135?id=mp1308859901&amp;skuId=1308859901&amp;st=pcmcat143700050048_categoryid$abcat0509000&amp;cp=11&amp;lp=41#tab=buyingOptions</t>
  </si>
  <si>
    <t>http://www.bestbuy.com/site/22-open-frame-lcd-touchscreen-monitor/1306458663.p;jsessionid=2EA19305FBF28F96A98B7EF368F92E65.bbolsp-app01-135?id=mp1306458663&amp;skuId=1306458663&amp;st=pcmcat143700050048_categoryid$abcat0509000&amp;cp=11&amp;lp=42#tab=buyingOptions</t>
  </si>
  <si>
    <t>ViewSonic - 27" IPS LED HD Monitor</t>
  </si>
  <si>
    <t>http://www.bestbuy.com/site/27-ips-led-hd-monitor/1309222032.p;jsessionid=2EA19305FBF28F96A98B7EF368F92E65.bbolsp-app01-135?id=mp1309222032&amp;skuId=1309222032&amp;st=pcmcat143700050048_categoryid$abcat0509000&amp;cp=11&amp;lp=43#tab=buyingOptions</t>
  </si>
  <si>
    <t>AOC - Style 27" LCD Monitor</t>
  </si>
  <si>
    <t>http://www.bestbuy.com/site/style-27-lcd-monitor/1310209428.p;jsessionid=2EA19305FBF28F96A98B7EF368F92E65.bbolsp-app01-135?id=mp1310209428&amp;skuId=1310209428&amp;st=pcmcat143700050048_categoryid$abcat0509000&amp;cp=11&amp;lp=44#tab=buyingOptions</t>
  </si>
  <si>
    <t>http://www.bestbuy.com/site/15-lcd-touchscreen-monitor/1306475349.p;jsessionid=2EA19305FBF28F96A98B7EF368F92E65.bbolsp-app01-135?id=mp1306475349&amp;skuId=1306475349&amp;st=pcmcat143700050048_categoryid$abcat0509000&amp;cp=11&amp;lp=45#tab=buyingOptions</t>
  </si>
  <si>
    <t>Eizo - FlexScan 22" LCD Monitor - Black</t>
  </si>
  <si>
    <t>http://www.bestbuy.com/site/flexscan-22-lcd-monitor-black/1306331041.p;jsessionid=2EA19305FBF28F96A98B7EF368F92E65.bbolsp-app01-135?id=mp1306331041&amp;skuId=1306331041&amp;st=pcmcat143700050048_categoryid$abcat0509000&amp;cp=11&amp;lp=46#tab=buyingOptions</t>
  </si>
  <si>
    <t>http://www.bestbuy.com/site/19-lcd-touchscreen-monitor/1308304241.p;jsessionid=2EA19305FBF28F96A98B7EF368F92E65.bbolsp-app01-135?id=mp1308304241&amp;skuId=1308304241&amp;st=pcmcat143700050048_categoryid$abcat0509000&amp;cp=11&amp;lp=47#tab=buyingOptions</t>
  </si>
  <si>
    <t>HP - 15" LCD Touchscreen Monitor</t>
  </si>
  <si>
    <t>http://www.bestbuy.com/site/15-lcd-touchscreen-monitor/1306537573.p;jsessionid=2EA19305FBF28F96A98B7EF368F92E65.bbolsp-app01-135?id=mp1306537573&amp;skuId=1306537573&amp;st=pcmcat143700050048_categoryid$abcat0509000&amp;cp=11&amp;lp=48#tab=buyingOptions</t>
  </si>
  <si>
    <t>Philips - 46" LCD Monitor</t>
  </si>
  <si>
    <t>http://www.bestbuy.com/site/46-lcd-monitor/1310209435.p;jsessionid=2EA19305FBF28F96A98B7EF368F92E65.bbolsp-app01-135?id=mp1310209435&amp;skuId=1310209435&amp;st=pcmcat143700050048_categoryid$abcat0509000&amp;cp=11&amp;lp=49#tab=buyingOptions</t>
  </si>
  <si>
    <t>http://www.bestbuy.com/site/19-lcd-touchscreen-monitor/1307062494.p;jsessionid=2EA19305FBF28F96A98B7EF368F92E65.bbolsp-app01-135?id=mp1307062494&amp;skuId=1307062494&amp;st=pcmcat143700050048_categoryid$abcat0509000&amp;cp=11&amp;lp=50#tab=buyingOptions</t>
  </si>
  <si>
    <t>Acer - T-Series 27" LCD HD Touch-Screen Monitor</t>
  </si>
  <si>
    <t>http://www.bestbuy.com/site/t-series-27-lcd-hd-touch-screen-monitor/1306018799.p;jsessionid=69D70FD720BBC7BFB78407FC56C5F884.bbolsp-app01-117?id=mp1306018799&amp;skuId=1306018799&amp;st=pcmcat143700050048_categoryid$abcat0509000&amp;cp=12&amp;lp=1#tab=buyingOptions</t>
  </si>
  <si>
    <t>Elo - 2200L 22" LCD HD Touch-Screen Monitor - Gray</t>
  </si>
  <si>
    <t>http://www.bestbuy.com/site/2200l-22-lcd-hd-touch-screen-monitor-gray/1306560151.p;jsessionid=69D70FD720BBC7BFB78407FC56C5F884.bbolsp-app01-117?id=mp1306560151&amp;skuId=1306560151&amp;st=pcmcat143700050048_categoryid$abcat0509000&amp;cp=12&amp;lp=2#tab=buyingOptions</t>
  </si>
  <si>
    <t>http://www.bestbuy.com/site/22-lcd-touchscreen-monitor/1306458625.p;jsessionid=69D70FD720BBC7BFB78407FC56C5F884.bbolsp-app01-117?id=mp1306458625&amp;skuId=1306458625&amp;st=pcmcat143700050048_categoryid$abcat0509000&amp;cp=12&amp;lp=3#tab=buyingOptions</t>
  </si>
  <si>
    <t>Eizo - ColorEdge 23" LCD Monitor</t>
  </si>
  <si>
    <t>http://www.bestbuy.com/site/coloredge-23-lcd-monitor/1309562268.p;jsessionid=69D70FD720BBC7BFB78407FC56C5F884.bbolsp-app01-117?id=mp1309562268&amp;skuId=1309562268&amp;st=pcmcat143700050048_categoryid$abcat0509000&amp;cp=12&amp;lp=5#tab=buyingOptions</t>
  </si>
  <si>
    <t>http://www.bestbuy.com/site/brilliance-24-lcd-monitor/1309259182.p;jsessionid=69D70FD720BBC7BFB78407FC56C5F884.bbolsp-app01-117?id=mp1309259182&amp;skuId=1309259182&amp;st=pcmcat143700050048_categoryid$abcat0509000&amp;cp=12&amp;lp=6#tab=buyingOptions</t>
  </si>
  <si>
    <t>Samsung - SyncMaster 27" LCD Monitor</t>
  </si>
  <si>
    <t>http://www.bestbuy.com/site/syncmaster-27-lcd-monitor/1304348959.p;jsessionid=69D70FD720BBC7BFB78407FC56C5F884.bbolsp-app01-117?id=mp1304348959&amp;skuId=1304348959&amp;st=pcmcat143700050048_categoryid$abcat0509000&amp;cp=12&amp;lp=7#tab=buyingOptions</t>
  </si>
  <si>
    <t>Panasonic - 20" LCD Monitor</t>
  </si>
  <si>
    <t>http://www.bestbuy.com/site/20-lcd-monitor/1305671025.p;jsessionid=69D70FD720BBC7BFB78407FC56C5F884.bbolsp-app01-117?id=mp1305671025&amp;skuId=1305671025&amp;st=pcmcat143700050048_categoryid$abcat0509000&amp;cp=12&amp;lp=8#tab=buyingOptions</t>
  </si>
  <si>
    <t>HP - 27" LED HD Monitor - Black  Brushed Aluminum</t>
  </si>
  <si>
    <t>http://www.bestbuy.com/site/27-led-hd-monitor-black-brushed-aluminum/1307135419.p;jsessionid=69D70FD720BBC7BFB78407FC56C5F884.bbolsp-app01-117?id=mp1307135419&amp;skuId=1307135419&amp;st=pcmcat143700050048_categoryid$abcat0509000&amp;cp=12&amp;lp=9#tab=buyingOptions</t>
  </si>
  <si>
    <t>http://www.bestbuy.com/site/17-lcd-touchscreen-monitor/1306582542.p;jsessionid=69D70FD720BBC7BFB78407FC56C5F884.bbolsp-app01-117?id=mp1306582542&amp;skuId=1306582542&amp;st=pcmcat143700050048_categoryid$abcat0509000&amp;cp=12&amp;lp=10#tab=buyingOptions</t>
  </si>
  <si>
    <t>Acer - 27" LCD Touchscreen Monitor</t>
  </si>
  <si>
    <t>http://www.bestbuy.com/site/27-lcd-touchscreen-monitor/1308928805.p;jsessionid=69D70FD720BBC7BFB78407FC56C5F884.bbolsp-app01-117?id=mp1308928805&amp;skuId=1308928805&amp;st=pcmcat143700050048_categoryid$abcat0509000&amp;cp=12&amp;lp=11#tab=buyingOptions</t>
  </si>
  <si>
    <t>AIS - 21.5" LCD Touchscreen Monitor</t>
  </si>
  <si>
    <t>http://www.bestbuy.com/site/21-5-lcd-touchscreen-monitor/1306276021.p;jsessionid=69D70FD720BBC7BFB78407FC56C5F884.bbolsp-app01-117?id=mp1306276021&amp;skuId=1306276021&amp;st=pcmcat143700050048_categoryid$abcat0509000&amp;cp=12&amp;lp=12#tab=buyingOptions</t>
  </si>
  <si>
    <t>http://www.bestbuy.com/site/19-lcd-touchscreen-monitor/1306458656.p;jsessionid=69D70FD720BBC7BFB78407FC56C5F884.bbolsp-app01-117?id=mp1306458656&amp;skuId=1306458656&amp;st=pcmcat143700050048_categoryid$abcat0509000&amp;cp=12&amp;lp=14#tab=buyingOptions</t>
  </si>
  <si>
    <t>http://www.bestbuy.com/site/multisync-24-lcd-monitor-black/1307121276.p;jsessionid=69D70FD720BBC7BFB78407FC56C5F884.bbolsp-app01-117?id=mp1307121276&amp;skuId=1307121276&amp;st=pcmcat143700050048_categoryid$abcat0509000&amp;cp=12&amp;lp=15#tab=buyingOptions</t>
  </si>
  <si>
    <t>http://www.bestbuy.com/site/brilliance-27-lcd-monitor/1310012806.p;jsessionid=69D70FD720BBC7BFB78407FC56C5F884.bbolsp-app01-117?id=mp1310012806&amp;skuId=1310012806&amp;st=pcmcat143700050048_categoryid$abcat0509000&amp;cp=12&amp;lp=16#tab=buyingOptions</t>
  </si>
  <si>
    <t>NEC - 24.1" LCD Monitor</t>
  </si>
  <si>
    <t>http://www.bestbuy.com/site/24-1-lcd-monitor/1308377894.p;jsessionid=69D70FD720BBC7BFB78407FC56C5F884.bbolsp-app01-117?id=mp1308377894&amp;skuId=1308377894&amp;st=pcmcat143700050048_categoryid$abcat0509000&amp;cp=12&amp;lp=17#tab=buyingOptions</t>
  </si>
  <si>
    <t>http://www.bestbuy.com/site/27-lcd-monitor/1309268245.p;jsessionid=69D70FD720BBC7BFB78407FC56C5F884.bbolsp-app01-117?id=mp1309268245&amp;skuId=1309268245&amp;st=pcmcat143700050048_categoryid$abcat0509000&amp;cp=12&amp;lp=18#tab=buyingOptions</t>
  </si>
  <si>
    <t>AppleÂ® - Thunderbolt 27" Widescreen LED Monitor</t>
  </si>
  <si>
    <t>http://www.bestbuy.com/site/thunderbolt-27-widescreen-led-monitor/3143129.p;jsessionid=69D70FD720BBC7BFB78407FC56C5F884.bbolsp-app01-117?id=1218379547459&amp;skuId=3143129&amp;st=pcmcat143700050048_categoryid$abcat0509000&amp;cp=12&amp;lp=19</t>
  </si>
  <si>
    <t>NEC - 46" LCD Monitor</t>
  </si>
  <si>
    <t>http://www.bestbuy.com/site/46-lcd-monitor/1306473161.p;jsessionid=69D70FD720BBC7BFB78407FC56C5F884.bbolsp-app01-117?id=mp1306473161&amp;skuId=1306473161&amp;st=pcmcat143700050048_categoryid$abcat0509000&amp;cp=12&amp;lp=20#tab=buyingOptions</t>
  </si>
  <si>
    <t>http://www.bestbuy.com/site/19-lcd-touchscreen-monitor-black/1307121375.p;jsessionid=69D70FD720BBC7BFB78407FC56C5F884.bbolsp-app01-117?id=mp1307121375&amp;skuId=1307121375&amp;st=pcmcat143700050048_categoryid$abcat0509000&amp;cp=12&amp;lp=22#tab=buyingOptions</t>
  </si>
  <si>
    <t>Dell - UltraSharp 24" LCD Monitor</t>
  </si>
  <si>
    <t>http://www.bestbuy.com/site/ultrasharp-24-lcd-monitor/5050010.p;jsessionid=69D70FD720BBC7BFB78407FC56C5F884.bbolsp-app01-117?id=1219107274164&amp;skuId=5050010&amp;st=pcmcat143700050048_categoryid$abcat0509000&amp;cp=12&amp;lp=23</t>
  </si>
  <si>
    <t>Dell - UltraSharp 29.8" LED HD Monitor</t>
  </si>
  <si>
    <t>http://www.bestbuy.com/site/ultrasharp-29-8-led-hd-monitor/8977088.p;jsessionid=69D70FD720BBC7BFB78407FC56C5F884.bbolsp-app01-117?id=1218960137734&amp;skuId=8977088&amp;st=pcmcat143700050048_categoryid$abcat0509000&amp;cp=12&amp;lp=24</t>
  </si>
  <si>
    <t>http://www.bestbuy.com/site/ultrasharp-24-lcd-monitor/1310412712.p;jsessionid=69D70FD720BBC7BFB78407FC56C5F884.bbolsp-app01-117?id=mp1310412712&amp;skuId=1310412712&amp;st=pcmcat143700050048_categoryid$abcat0509000&amp;cp=12&amp;lp=25#tab=buyingOptions</t>
  </si>
  <si>
    <t>Elo - 24" LCD Touchscreen Monitor</t>
  </si>
  <si>
    <t>http://www.bestbuy.com/site/24-lcd-touchscreen-monitor/1309165056.p;jsessionid=69D70FD720BBC7BFB78407FC56C5F884.bbolsp-app01-117?id=mp1309165056&amp;skuId=1309165056&amp;st=pcmcat143700050048_categoryid$abcat0509000&amp;cp=12&amp;lp=26#tab=buyingOptions</t>
  </si>
  <si>
    <t>http://www.bestbuy.com/site/24-lcd-touchscreen-monitor/1309322664.p;jsessionid=69D70FD720BBC7BFB78407FC56C5F884.bbolsp-app01-117?id=mp1309322664&amp;skuId=1309322664&amp;st=pcmcat143700050048_categoryid$abcat0509000&amp;cp=12&amp;lp=27#tab=buyingOptions</t>
  </si>
  <si>
    <t>http://www.bestbuy.com/site/24-lcd-touchscreen-monitor/1310395053.p;jsessionid=69D70FD720BBC7BFB78407FC56C5F884.bbolsp-app01-117?id=mp1310395053&amp;skuId=1310395053&amp;st=pcmcat143700050048_categoryid$abcat0509000&amp;cp=12&amp;lp=28#tab=buyingOptions</t>
  </si>
  <si>
    <t>http://www.bestbuy.com/site/multisync-24-lcd-monitor/1307996805.p;jsessionid=69D70FD720BBC7BFB78407FC56C5F884.bbolsp-app01-117?id=mp1307996805&amp;skuId=1307996805&amp;st=pcmcat143700050048_categoryid$abcat0509000&amp;cp=12&amp;lp=30#tab=buyingOptions</t>
  </si>
  <si>
    <t>3M - 21.5" LCD Touchscreen Monitor</t>
  </si>
  <si>
    <t>http://www.bestbuy.com/site/21-5-lcd-touchscreen-monitor/1307130414.p;jsessionid=69D70FD720BBC7BFB78407FC56C5F884.bbolsp-app01-117?id=mp1307130414&amp;skuId=1307130414&amp;st=pcmcat143700050048_categoryid$abcat0509000&amp;cp=12&amp;lp=31#tab=buyingOptions</t>
  </si>
  <si>
    <t>NEC - 40" LCD Monitor</t>
  </si>
  <si>
    <t>http://www.bestbuy.com/site/40-lcd-monitor/1305700428.p;jsessionid=69D70FD720BBC7BFB78407FC56C5F884.bbolsp-app01-117?id=mp1305700428&amp;skuId=1305700428&amp;st=pcmcat143700050048_categoryid$abcat0509000&amp;cp=12&amp;lp=32#tab=buyingOptions</t>
  </si>
  <si>
    <t>NEC - MultiSync 27" LCD Monitor</t>
  </si>
  <si>
    <t>http://www.bestbuy.com/site/multisync-27-lcd-monitor/1309286225.p;jsessionid=69D70FD720BBC7BFB78407FC56C5F884.bbolsp-app01-117?id=mp1309286225&amp;skuId=1309286225&amp;st=pcmcat143700050048_categoryid$abcat0509000&amp;cp=12&amp;lp=33#tab=buyingOptions</t>
  </si>
  <si>
    <t>Eizo - ColorEdge 24.1" LCD Monitor</t>
  </si>
  <si>
    <t>http://www.bestbuy.com/site/coloredge-24-1-lcd-monitor/1310479005.p;jsessionid=69D70FD720BBC7BFB78407FC56C5F884.bbolsp-app01-117?id=mp1310479005&amp;skuId=1310479005&amp;st=pcmcat143700050048_categoryid$abcat0509000&amp;cp=12&amp;lp=34#tab=buyingOptions</t>
  </si>
  <si>
    <t>HP - Performance 30" LCD Monitor</t>
  </si>
  <si>
    <t>http://www.bestbuy.com/site/performance-30-lcd-monitor/1307135242.p;jsessionid=69D70FD720BBC7BFB78407FC56C5F884.bbolsp-app01-117?id=mp1307135242&amp;skuId=1307135242&amp;st=pcmcat143700050048_categoryid$abcat0509000&amp;cp=12&amp;lp=35#tab=buyingOptions</t>
  </si>
  <si>
    <t>Music Computing - 32" LED computer touchscreen and HD Television in one (2-touch)</t>
  </si>
  <si>
    <t>http://www.bestbuy.com/site/32-led-computer-touchscreen-and-hd-television-in-one-2-touch/1309532063.p;jsessionid=69D70FD720BBC7BFB78407FC56C5F884.bbolsp-app01-117?id=mp1309532063&amp;skuId=1309532063&amp;st=pcmcat143700050048_categoryid$abcat0509000&amp;cp=12&amp;lp=36#tab=buyingOptions</t>
  </si>
  <si>
    <t>Eizo - RadiForce 23" LCD Touchscreen Monitor</t>
  </si>
  <si>
    <t>http://www.bestbuy.com/site/radiforce-23-lcd-touchscreen-monitor/1309964215.p;jsessionid=69D70FD720BBC7BFB78407FC56C5F884.bbolsp-app01-117?id=mp1309964215&amp;skuId=1309964215&amp;st=pcmcat143700050048_categoryid$abcat0509000&amp;cp=12&amp;lp=37#tab=buyingOptions</t>
  </si>
  <si>
    <t>Eizo - RadiForce 24.1" LCD Monitor - Black  Gray</t>
  </si>
  <si>
    <t>http://www.bestbuy.com/site/radiforce-24-1-lcd-monitor-black-gray/1307774939.p;jsessionid=69D70FD720BBC7BFB78407FC56C5F884.bbolsp-app01-117?id=mp1307774939&amp;skuId=1307774939&amp;st=pcmcat143700050048_categoryid$abcat0509000&amp;cp=12&amp;lp=38#tab=buyingOptions</t>
  </si>
  <si>
    <t>3M - 27" LCD Touchscreen Monitor</t>
  </si>
  <si>
    <t>http://www.bestbuy.com/site/27-lcd-touchscreen-monitor/1305755350.p;jsessionid=69D70FD720BBC7BFB78407FC56C5F884.bbolsp-app01-117?id=mp1305755350&amp;skuId=1305755350&amp;st=pcmcat143700050048_categoryid$abcat0509000&amp;cp=12&amp;lp=39#tab=buyingOptions</t>
  </si>
  <si>
    <t>TouchSystems - 42" LCD Touchscreen Monitor</t>
  </si>
  <si>
    <t>http://www.bestbuy.com/site/42-lcd-touchscreen-monitor/1310560284.p;jsessionid=69D70FD720BBC7BFB78407FC56C5F884.bbolsp-app01-117?id=mp1310560284&amp;skuId=1310560284&amp;st=pcmcat143700050048_categoryid$abcat0509000&amp;cp=12&amp;lp=40#tab=buyingOptions</t>
  </si>
  <si>
    <t>Elo - 42" LCD Touchscreen Monitor</t>
  </si>
  <si>
    <t>http://www.bestbuy.com/site/42-lcd-touchscreen-monitor/1308291060.p;jsessionid=69D70FD720BBC7BFB78407FC56C5F884.bbolsp-app01-117?id=mp1308291060&amp;skuId=1308291060&amp;st=pcmcat143700050048_categoryid$abcat0509000&amp;cp=12&amp;lp=41#tab=buyingOptions</t>
  </si>
  <si>
    <t>Planar - 46" LCD Monitor</t>
  </si>
  <si>
    <t>http://www.bestbuy.com/site/46-lcd-monitor/1306993300.p;jsessionid=69D70FD720BBC7BFB78407FC56C5F884.bbolsp-app01-117?id=mp1306993300&amp;skuId=1306993300&amp;st=pcmcat143700050048_categoryid$abcat0509000&amp;cp=12&amp;lp=42#tab=buyingOptions</t>
  </si>
  <si>
    <t>Panasonic - 64.7" Plasma Touchscreen Monitor</t>
  </si>
  <si>
    <t>http://www.bestbuy.com/site/64-7-plasma-touchscreen-monitor/1308258421.p;jsessionid=69D70FD720BBC7BFB78407FC56C5F884.bbolsp-app01-117?id=mp1308258421&amp;skuId=1308258421&amp;st=pcmcat143700050048_categoryid$abcat0509000&amp;cp=12&amp;lp=43#tab=buyingOptions</t>
  </si>
  <si>
    <t>Eizo - 24" LCD Monitor</t>
  </si>
  <si>
    <t>http://www.bestbuy.com/site/24-lcd-monitor/1305494525.p;jsessionid=69D70FD720BBC7BFB78407FC56C5F884.bbolsp-app01-117?id=mp1305494525&amp;skuId=1305494525&amp;st=pcmcat143700050048_categoryid$abcat0509000&amp;cp=12&amp;lp=44#tab=buyingOptions</t>
  </si>
  <si>
    <t>Music Computing - 42" LED computer touchscreen and HD Television in one (2-touch)</t>
  </si>
  <si>
    <t>http://www.bestbuy.com/site/42-led-computer-touchscreen-and-hd-television-in-one-2-touch/1309532087.p;jsessionid=69D70FD720BBC7BFB78407FC56C5F884.bbolsp-app01-117?id=mp1309532087&amp;skuId=1309532087&amp;st=pcmcat143700050048_categoryid$abcat0509000&amp;cp=12&amp;lp=45#tab=buyingOptions</t>
  </si>
  <si>
    <t>NEC - MultiSync 29.8" LCD Monitor</t>
  </si>
  <si>
    <t>http://www.bestbuy.com/site/multisync-29-8-lcd-monitor/1309481255.p;jsessionid=69D70FD720BBC7BFB78407FC56C5F884.bbolsp-app01-117?id=mp1309481255&amp;skuId=1309481255&amp;st=pcmcat143700050048_categoryid$abcat0509000&amp;cp=12&amp;lp=46#tab=buyingOptions</t>
  </si>
  <si>
    <t>NEC - MultiSync 30" LCD Monitor</t>
  </si>
  <si>
    <t>http://www.bestbuy.com/site/multisync-30-lcd-monitor/1309481248.p;jsessionid=69D70FD720BBC7BFB78407FC56C5F884.bbolsp-app01-117?id=mp1309481248&amp;skuId=1309481248&amp;st=pcmcat143700050048_categoryid$abcat0509000&amp;cp=12&amp;lp=47#tab=buyingOptions</t>
  </si>
  <si>
    <t>Dell - UltraSharp 31.5" LCD Monitor</t>
  </si>
  <si>
    <t>http://www.bestbuy.com/site/ultrasharp-31-5-lcd-monitor/1310412705.p;jsessionid=69D70FD720BBC7BFB78407FC56C5F884.bbolsp-app01-117?id=mp1310412705&amp;skuId=1310412705&amp;st=pcmcat143700050048_categoryid$abcat0509000&amp;cp=12&amp;lp=48#tab=buyingOptions</t>
  </si>
  <si>
    <t>NEC - 30" LCD Monitor</t>
  </si>
  <si>
    <t>http://www.bestbuy.com/site/30-lcd-monitor/1306355757.p;jsessionid=69D70FD720BBC7BFB78407FC56C5F884.bbolsp-app01-117?id=mp1306355757&amp;skuId=1306355757&amp;st=pcmcat143700050048_categoryid$abcat0509000&amp;cp=12&amp;lp=49#tab=buyingOptions</t>
  </si>
  <si>
    <t>http://www.bestbuy.com/site/multisync-29-8-lcd-monitor/1309481262.p;jsessionid=69D70FD720BBC7BFB78407FC56C5F884.bbolsp-app01-117?id=mp1309481262&amp;skuId=1309481262&amp;st=pcmcat143700050048_categoryid$abcat0509000&amp;cp=12&amp;lp=50#tab=buyingOptions</t>
  </si>
  <si>
    <t>TouchSystems - 20" LCD Touchscreen Monitor - Black</t>
  </si>
  <si>
    <t>http://www.bestbuy.com/site/20-lcd-touchscreen-monitor-black/1310201880.p;jsessionid=6D5768F216CF7F8E73D9239B99F891C3.bbolsp-app01-194?id=mp1310201880&amp;skuId=1310201880&amp;st=pcmcat143700050048_categoryid$abcat0509000&amp;cp=13&amp;lp=1#tab=buyingOptions</t>
  </si>
  <si>
    <t>http://www.bestbuy.com/site/multisync-30-lcd-monitor/1307121252.p;jsessionid=6D5768F216CF7F8E73D9239B99F891C3.bbolsp-app01-194?id=mp1307121252&amp;skuId=1307121252&amp;st=pcmcat143700050048_categoryid$abcat0509000&amp;cp=13&amp;lp=2#tab=buyingOptions</t>
  </si>
  <si>
    <t>Music Computing - 55" LED computer touchscreen and HD Television in one (2-touch)</t>
  </si>
  <si>
    <t>http://www.bestbuy.com/site/55-led-computer-touchscreen-and-hd-television-in-one-2-touch/1309532100.p;jsessionid=6D5768F216CF7F8E73D9239B99F891C3.bbolsp-app01-194?id=mp1309532100&amp;skuId=1309532100&amp;st=pcmcat143700050048_categoryid$abcat0509000&amp;cp=13&amp;lp=3#tab=buyingOptions</t>
  </si>
  <si>
    <t>TouchSystems - 46" LCD Touchscreen Monitor</t>
  </si>
  <si>
    <t>http://www.bestbuy.com/site/46-lcd-touchscreen-monitor/1310560291.p;jsessionid=6D5768F216CF7F8E73D9239B99F891C3.bbolsp-app01-194?id=mp1310560291&amp;skuId=1310560291&amp;st=pcmcat143700050048_categoryid$abcat0509000&amp;cp=13&amp;lp=5#tab=buyingOptions</t>
  </si>
  <si>
    <t>Music Computing - 32" LED computer touchscreen and HD Television in one (10-touch)</t>
  </si>
  <si>
    <t>http://www.bestbuy.com/site/32-led-computer-touchscreen-and-hd-television-in-one-10-touch/1309532070.p;jsessionid=6D5768F216CF7F8E73D9239B99F891C3.bbolsp-app01-194?id=mp1309532070&amp;skuId=1309532070&amp;st=pcmcat143700050048_categoryid$abcat0509000&amp;cp=13&amp;lp=6#tab=buyingOptions</t>
  </si>
  <si>
    <t>TouchSystems - 40" LCD Touchscreen Monitor</t>
  </si>
  <si>
    <t>http://www.bestbuy.com/site/40-lcd-touchscreen-monitor/1309945924.p;jsessionid=6D5768F216CF7F8E73D9239B99F891C3.bbolsp-app01-194?id=mp1309945924&amp;skuId=1309945924&amp;st=pcmcat143700050048_categoryid$abcat0509000&amp;cp=13&amp;lp=7#tab=buyingOptions</t>
  </si>
  <si>
    <t>Planar - 55" LCD Monitor</t>
  </si>
  <si>
    <t>http://www.bestbuy.com/site/55-lcd-monitor/1307397886.p;jsessionid=6D5768F216CF7F8E73D9239B99F891C3.bbolsp-app01-194?id=mp1307397886&amp;skuId=1307397886&amp;st=pcmcat143700050048_categoryid$abcat0509000&amp;cp=13&amp;lp=8#tab=buyingOptions</t>
  </si>
  <si>
    <t>BenQ - 65" LCD Touchscreen Monitor</t>
  </si>
  <si>
    <t>http://www.bestbuy.com/site/65-lcd-touchscreen-monitor/1304516167.p;jsessionid=6D5768F216CF7F8E73D9239B99F891C3.bbolsp-app01-194?id=mp1304516167&amp;skuId=1304516167&amp;st=pcmcat143700050048_categoryid$abcat0509000&amp;cp=13&amp;lp=9#tab=buyingOptions</t>
  </si>
  <si>
    <t>NEC - MultiSync 46" LCD Monitor</t>
  </si>
  <si>
    <t>http://www.bestbuy.com/site/multisync-46-lcd-monitor/1307702345.p;jsessionid=6D5768F216CF7F8E73D9239B99F891C3.bbolsp-app01-194?id=mp1307702345&amp;skuId=1307702345&amp;st=pcmcat143700050048_categoryid$abcat0509000&amp;cp=13&amp;lp=10#tab=buyingOptions</t>
  </si>
  <si>
    <t>HP - 47" LCD Monitor</t>
  </si>
  <si>
    <t>http://www.bestbuy.com/site/47-lcd-monitor/1306351315.p;jsessionid=6D5768F216CF7F8E73D9239B99F891C3.bbolsp-app01-194?id=mp1306351315&amp;skuId=1306351315&amp;st=pcmcat143700050048_categoryid$abcat0509000&amp;cp=13&amp;lp=11#tab=buyingOptions</t>
  </si>
  <si>
    <t>Music Computing - 42" LED computer touchscreen and HD Television in one (10-touch)</t>
  </si>
  <si>
    <t>http://www.bestbuy.com/site/42-led-computer-touchscreen-and-hd-television-in-one-10-touch/1309532094.p;jsessionid=6D5768F216CF7F8E73D9239B99F891C3.bbolsp-app01-194?id=mp1309532094&amp;skuId=1309532094&amp;st=pcmcat143700050048_categoryid$abcat0509000&amp;cp=13&amp;lp=12#tab=buyingOptions</t>
  </si>
  <si>
    <t>Sharp - 32" LCD Touchscreen Monitor</t>
  </si>
  <si>
    <t>http://www.bestbuy.com/site/32-lcd-touchscreen-monitor/1310638051.p;jsessionid=6D5768F216CF7F8E73D9239B99F891C3.bbolsp-app01-194?id=mp1310638051&amp;skuId=1310638051&amp;st=pcmcat143700050048_categoryid$abcat0509000&amp;cp=13&amp;lp=13#tab=buyingOptions</t>
  </si>
  <si>
    <t>Sharp - 70" LCD Touchscreen Monitor</t>
  </si>
  <si>
    <t>http://www.bestbuy.com/site/70-lcd-touchscreen-monitor/1304798532.p;jsessionid=6D5768F216CF7F8E73D9239B99F891C3.bbolsp-app01-194?id=mp1304798532&amp;skuId=1304798532&amp;st=pcmcat143700050048_categoryid$abcat0509000&amp;cp=13&amp;lp=14#tab=buyingOptions</t>
  </si>
  <si>
    <t>Sharp - 70" LCD Monitor</t>
  </si>
  <si>
    <t>http://www.bestbuy.com/site/70-lcd-monitor/1304798556.p;jsessionid=6D5768F216CF7F8E73D9239B99F891C3.bbolsp-app01-194?id=mp1304798556&amp;skuId=1304798556&amp;st=pcmcat143700050048_categoryid$abcat0509000&amp;cp=13&amp;lp=15#tab=buyingOptions</t>
  </si>
  <si>
    <t>Elo - 55" LCD Touchscreen Monitor</t>
  </si>
  <si>
    <t>http://www.bestbuy.com/site/55-lcd-touchscreen-monitor/1306354507.p;jsessionid=6D5768F216CF7F8E73D9239B99F891C3.bbolsp-app01-194?id=mp1306354507&amp;skuId=1306354507&amp;st=pcmcat143700050048_categoryid$abcat0509000&amp;cp=13&amp;lp=16#tab=buyingOptions</t>
  </si>
  <si>
    <t>http://www.bestbuy.com/site/55-lcd-touchscreen-monitor/1306354484.p;jsessionid=6D5768F216CF7F8E73D9239B99F891C3.bbolsp-app01-194?id=mp1306354484&amp;skuId=1306354484&amp;st=pcmcat143700050048_categoryid$abcat0509000&amp;cp=13&amp;lp=17#tab=buyingOptions</t>
  </si>
  <si>
    <t>Music Computing - 55" LED computer touchscreen and HD Television in one (10-touch)</t>
  </si>
  <si>
    <t>http://www.bestbuy.com/site/55-led-computer-touchscreen-and-hd-television-in-one-10-touch/1309532117.p;jsessionid=6D5768F216CF7F8E73D9239B99F891C3.bbolsp-app01-194?id=mp1309532117&amp;skuId=1309532117&amp;st=pcmcat143700050048_categoryid$abcat0509000&amp;cp=13&amp;lp=18#tab=buyingOptions</t>
  </si>
  <si>
    <t>Panasonic - Professional 70" LCD Monitor</t>
  </si>
  <si>
    <t>http://www.bestbuy.com/site/professional-70-lcd-monitor/1305671063.p;jsessionid=6D5768F216CF7F8E73D9239B99F891C3.bbolsp-app01-194?id=mp1305671063&amp;skuId=1305671063&amp;st=pcmcat143700050048_categoryid$abcat0509000&amp;cp=13&amp;lp=20#tab=buyingOptions</t>
  </si>
  <si>
    <t>Elo - 69.5" LCD Touchscreen Monitor</t>
  </si>
  <si>
    <t>http://www.bestbuy.com/site/69-5-lcd-touchscreen-monitor/1306973876.p;jsessionid=6D5768F216CF7F8E73D9239B99F891C3.bbolsp-app01-194?id=mp1306973876&amp;skuId=1306973876&amp;st=pcmcat143700050048_categoryid$abcat0509000&amp;cp=13&amp;lp=21#tab=buyingOptions</t>
  </si>
  <si>
    <t>3M - 46" LCD Touchscreen Monitor</t>
  </si>
  <si>
    <t>http://www.bestbuy.com/site/46-lcd-touchscreen-monitor/1309183302.p;jsessionid=6D5768F216CF7F8E73D9239B99F891C3.bbolsp-app01-194?id=mp1309183302&amp;skuId=1309183302&amp;st=pcmcat143700050048_categoryid$abcat0509000&amp;cp=13&amp;lp=22#tab=buyingOptions</t>
  </si>
  <si>
    <t>Panasonic - Professional 55" LCD Monitor</t>
  </si>
  <si>
    <t>http://www.bestbuy.com/site/professional-55-lcd-monitor/1305831924.p;jsessionid=6D5768F216CF7F8E73D9239B99F891C3.bbolsp-app01-194?id=mp1305831924&amp;skuId=1305831924&amp;st=pcmcat143700050048_categoryid$abcat0509000&amp;cp=13&amp;lp=23#tab=buyingOptions</t>
  </si>
  <si>
    <t>Sharp - 60" LCD Monitor</t>
  </si>
  <si>
    <t>http://www.bestbuy.com/site/60-lcd-monitor/1307675953.p;jsessionid=6D5768F216CF7F8E73D9239B99F891C3.bbolsp-app01-194?id=mp1307675953&amp;skuId=1307675953&amp;st=pcmcat143700050048_categoryid$abcat0509000&amp;cp=13&amp;lp=24#tab=buyingOptions</t>
  </si>
  <si>
    <t>ENERGY STAR Printer (InkJet)</t>
  </si>
  <si>
    <t>InfoPrint - Ribbon Cartridge - Black</t>
  </si>
  <si>
    <t>http://www.bestbuy.com/site/ribbon-cartridge-black/1309997725.p;jsessionid=9479216A9E1A1AE80390818B3F586134.bbolsp-app02-161?id=mp1309997725&amp;skuId=1309997725&amp;st=categoryid$abcat0511002&amp;cp=1&amp;lp=1#tab=buyingOptions</t>
  </si>
  <si>
    <t>Epson - WorkForce 30 Printer</t>
  </si>
  <si>
    <t>http://www.bestbuy.com/site/workforce-30-printer/8967585.p;jsessionid=9479216A9E1A1AE80390818B3F586134.bbolsp-app02-161?id=1217029964021&amp;skuId=8967585&amp;st=categoryid$abcat0511002&amp;cp=1&amp;lp=2</t>
  </si>
  <si>
    <t>http://www.bestbuy.com/site/workforce-30-printer/1304787840.p;jsessionid=9479216A9E1A1AE80390818B3F586134.bbolsp-app02-161?id=mp1304787840&amp;skuId=1304787840&amp;st=categoryid$abcat0511002&amp;cp=1&amp;lp=3#tab=buyingOptions</t>
  </si>
  <si>
    <t>HP - Deskjet Inkjet Multifunction Printer - Color - Plain Paper Print - Desktop</t>
  </si>
  <si>
    <t>http://www.bestbuy.com/site/deskjet-inkjet-multifunction-printer-color-plain-paper-print-desktop/1308957430.p;jsessionid=9479216A9E1A1AE80390818B3F586134.bbolsp-app02-161?id=mp1308957430&amp;skuId=1308957430&amp;st=categoryid$abcat0511002&amp;cp=1&amp;lp=4#tab=buyingOptions</t>
  </si>
  <si>
    <t>HP - Photosmart 5520 Wireless e-All-In-One Printer</t>
  </si>
  <si>
    <t>http://www.bestbuy.com/site/photosmart-5520-wireless-e-all-in-one-printer/1304474764.p;jsessionid=9479216A9E1A1AE80390818B3F586134.bbolsp-app02-161?id=mp1304474764&amp;skuId=1304474764&amp;st=categoryid$abcat0511002&amp;cp=1&amp;lp=5#tab=buyingOptions</t>
  </si>
  <si>
    <t>HP - Officejet 6100 Network-Ready Wireless ePrinter</t>
  </si>
  <si>
    <t>http://www.bestbuy.com/site/officejet-6100-network-ready-wireless-eprinter/5510989.p;jsessionid=9479216A9E1A1AE80390818B3F586134.bbolsp-app02-161?id=1218651679644&amp;skuId=5510989&amp;st=categoryid$abcat0511002&amp;cp=1&amp;lp=6</t>
  </si>
  <si>
    <t>Epson - WorkForce Pro Inkjet Printer - Color - 4800 x 1200 dpi Print - Plain Paper Print - Desktop</t>
  </si>
  <si>
    <t>http://www.bestbuy.com/site/workforce-pro-inkjet-printer-color-4800-x-1200-dpi-print-plain-paper-print-desktop/1307158432.p;jsessionid=9479216A9E1A1AE80390818B3F586134.bbolsp-app02-161?id=mp1307158432&amp;skuId=1307158432&amp;st=categoryid$abcat0511002&amp;cp=1&amp;lp=7#tab=buyingOptions</t>
  </si>
  <si>
    <t>HP - Deskjet Inkjet Printer - Color - 4800 x 1200 dpi Print - Photo Print - Desktop</t>
  </si>
  <si>
    <t>http://www.bestbuy.com/site/deskjet-inkjet-printer-color-4800-x-1200-dpi-print-photo-print-desktop/1307070659.p;jsessionid=9479216A9E1A1AE80390818B3F586134.bbolsp-app02-161?id=mp1307070659&amp;skuId=1307070659&amp;st=categoryid$abcat0511002&amp;cp=1&amp;lp=8#tab=buyingOptions</t>
  </si>
  <si>
    <t>Lexmark - Inkjet Multifunction Printer - Photo Print</t>
  </si>
  <si>
    <t>http://www.bestbuy.com/site/inkjet-multifunction-printer-photo-print/1304810661.p;jsessionid=9479216A9E1A1AE80390818B3F586134.bbolsp-app02-161?id=mp1304810661&amp;skuId=1304810661&amp;st=categoryid$abcat0511002&amp;cp=1&amp;lp=9#tab=buyingOptions</t>
  </si>
  <si>
    <t>Canon - PIXMA Inkjet Printer - Color - 4800 x 1200 dpi Print - Photo Print - Desktop</t>
  </si>
  <si>
    <t>http://www.bestbuy.com/site/pixma-inkjet-printer-color-4800-x-1200-dpi-print-photo-print-desktop/1307563045.p;jsessionid=9479216A9E1A1AE80390818B3F586134.bbolsp-app02-161?id=mp1307563045&amp;skuId=1307563045&amp;st=categoryid$abcat0511002&amp;cp=1&amp;lp=10#tab=buyingOptions</t>
  </si>
  <si>
    <t>HP - Officejet Pro Inkjet Printer - Color - 4800 x 1200 dpi Print - Photo Print - Desktop</t>
  </si>
  <si>
    <t>http://www.bestbuy.com/site/officejet-pro-inkjet-printer-color-4800-x-1200-dpi-print-photo-print-desktop/1305498400.p;jsessionid=9479216A9E1A1AE80390818B3F586134.bbolsp-app02-161?id=mp1305498400&amp;skuId=1305498400&amp;st=categoryid$abcat0511002&amp;cp=1&amp;lp=11#tab=buyingOptions</t>
  </si>
  <si>
    <t>HP - Bundle Adobe Photoshop Lightroom 5 MAC / PC (bundle package) $149 Value</t>
  </si>
  <si>
    <t>http://www.bestbuy.com/site/bundle-adobe-photoshop-lightroom-5-mac-pc-bundle-package-149-value/1310157736.p;jsessionid=9479216A9E1A1AE80390818B3F586134.bbolsp-app02-161?id=mp1310157736&amp;skuId=1310157736&amp;st=categoryid$abcat0511002&amp;cp=1&amp;lp=12#tab=buyingOptions</t>
  </si>
  <si>
    <t>HP - Bundle Deskjet 1010 Inkjet Printer</t>
  </si>
  <si>
    <t>http://www.bestbuy.com/site/bundle-deskjet-1010-inkjet-printer/1310157668.p;jsessionid=9479216A9E1A1AE80390818B3F586134.bbolsp-app02-161?id=mp1310157668&amp;skuId=1310157668&amp;st=categoryid$abcat0511002&amp;cp=1&amp;lp=13#tab=buyingOptions</t>
  </si>
  <si>
    <t>http://www.bestbuy.com/site/deskjet-inkjet-printer-color-4800-x-1200-dpi-print-photo-print-desktop/1308461661.p;jsessionid=9479216A9E1A1AE80390818B3F586134.bbolsp-app02-161?id=mp1308461661&amp;skuId=1308461661&amp;st=categoryid$abcat0511002&amp;cp=1&amp;lp=14#tab=buyingOptions</t>
  </si>
  <si>
    <t>http://www.bestbuy.com/site/deskjet-inkjet-printer-color-4800-x-1200-dpi-print-photo-print-desktop/1307569863.p;jsessionid=9479216A9E1A1AE80390818B3F586134.bbolsp-app02-161?id=mp1307569863&amp;skuId=1307569863&amp;st=categoryid$abcat0511002&amp;cp=1&amp;lp=15#tab=buyingOptions</t>
  </si>
  <si>
    <t>HP - Officejet Pro 8100 Network-Ready Wireless ePrinter</t>
  </si>
  <si>
    <t>http://www.bestbuy.com/site/officejet-pro-8100-network-ready-wireless-eprinter/4739506.p;jsessionid=9479216A9E1A1AE80390818B3F586134.bbolsp-app02-161?id=1218518605974&amp;skuId=4739506&amp;st=categoryid$abcat0511002&amp;cp=1&amp;lp=16</t>
  </si>
  <si>
    <t>Epson - WorkForce Pro WP-4020 Network-Ready Wireless Printer</t>
  </si>
  <si>
    <t>http://www.bestbuy.com/site/workforce-pro-wp-4020-network-ready-wireless-printer/4792373.p;jsessionid=9479216A9E1A1AE80390818B3F586134.bbolsp-app02-161?id=1218529551776&amp;skuId=4792373&amp;st=categoryid$abcat0511002&amp;cp=1&amp;lp=17</t>
  </si>
  <si>
    <t>Canon - PIXMA MG7120 Network-Ready Wireless All-In-One Printer</t>
  </si>
  <si>
    <t>http://www.bestbuy.com/site/pixma-mg7120-network-ready-wireless-all-in-one-printer/1308746409.p;jsessionid=9479216A9E1A1AE80390818B3F586134.bbolsp-app02-161?id=mp1308746409&amp;skuId=1308746409&amp;st=categoryid$abcat0511002&amp;cp=1&amp;lp=18#tab=buyingOptions</t>
  </si>
  <si>
    <t>http://www.bestbuy.com/site/deskjet-inkjet-printer-color-4800-x-1200-dpi-print-photo-print-desktop/1308253693.p;jsessionid=9479216A9E1A1AE80390818B3F586134.bbolsp-app02-161?id=mp1308253693&amp;skuId=1308253693&amp;st=categoryid$abcat0511002&amp;cp=1&amp;lp=19#tab=buyingOptions</t>
  </si>
  <si>
    <t>Lexmark - Inkjet Multifunction Printer - Color - Plain Paper Print - Desktop</t>
  </si>
  <si>
    <t>http://www.bestbuy.com/site/inkjet-multifunction-printer-color-plain-paper-print-desktop/1304810685.p;jsessionid=9479216A9E1A1AE80390818B3F586134.bbolsp-app02-161?id=mp1304810685&amp;skuId=1304810685&amp;st=categoryid$abcat0511002&amp;cp=1&amp;lp=20#tab=buyingOptions</t>
  </si>
  <si>
    <t>Canon - PIXMA Inkjet Printer - Color - 9600 x 2400 dpi Print - Photo Print - Desktop</t>
  </si>
  <si>
    <t>http://www.bestbuy.com/site/pixma-inkjet-printer-color-9600-x-2400-dpi-print-photo-print-desktop/1310002432.p;jsessionid=9479216A9E1A1AE80390818B3F586134.bbolsp-app02-161?id=mp1310002432&amp;skuId=1310002432&amp;st=categoryid$abcat0511002&amp;cp=1&amp;lp=21#tab=buyingOptions</t>
  </si>
  <si>
    <t>Canon - PIXMA Inkjet Multifunction Printer - Color - Photo/Disc Print - Desktop</t>
  </si>
  <si>
    <t>http://www.bestbuy.com/site/pixma-inkjet-multifunction-printer-color-photo-disc-print-desktop/1308746416.p;jsessionid=9479216A9E1A1AE80390818B3F586134.bbolsp-app02-161?id=mp1308746416&amp;skuId=1308746416&amp;st=categoryid$abcat0511002&amp;cp=1&amp;lp=22#tab=buyingOptions</t>
  </si>
  <si>
    <t>http://www.bestbuy.com/site/pixma-inkjet-multifunction-printer-color-photo-disc-print-desktop/1308746423.p;jsessionid=9479216A9E1A1AE80390818B3F586134.bbolsp-app02-161?id=mp1308746423&amp;skuId=1308746423&amp;st=categoryid$abcat0511002&amp;cp=1&amp;lp=23#tab=buyingOptions</t>
  </si>
  <si>
    <t>Lexmark - OfficeEdge Inkjet Multifunction Printer - Color - Plain Paper Print - Desktop</t>
  </si>
  <si>
    <t>http://www.bestbuy.com/site/officeedge-inkjet-multifunction-printer-color-plain-paper-print-desktop/1304810562.p;jsessionid=9479216A9E1A1AE80390818B3F586134.bbolsp-app02-161?id=mp1304810562&amp;skuId=1304810562&amp;st=categoryid$abcat0511002&amp;cp=1&amp;lp=25#tab=buyingOptions</t>
  </si>
  <si>
    <t>HP - Photosmart Inkjet Printer - Color - 4800 x 1200 dpi Print - Photo Print - Desktop</t>
  </si>
  <si>
    <t>http://www.bestbuy.com/site/photosmart-inkjet-printer-color-4800-x-1200-dpi-print-photo-print-desktop/1307582343.p;jsessionid=9479216A9E1A1AE80390818B3F586134.bbolsp-app02-161?id=mp1307582343&amp;skuId=1307582343&amp;st=categoryid$abcat0511002&amp;cp=1&amp;lp=26#tab=buyingOptions</t>
  </si>
  <si>
    <t>HP - Officejet 7110 Network-Ready Wireless ePrinter</t>
  </si>
  <si>
    <t>http://www.bestbuy.com/site/officejet-7110-network-ready-wireless-eprinter/7806104.p;jsessionid=9479216A9E1A1AE80390818B3F586134.bbolsp-app02-161?id=1218860877965&amp;skuId=7806104&amp;st=categoryid$abcat0511002&amp;cp=1&amp;lp=27</t>
  </si>
  <si>
    <t>Star Micronics - Direct Thermal Printer - Monochrome - Desktop - Receipt Print</t>
  </si>
  <si>
    <t>http://www.bestbuy.com/site/direct-thermal-printer-monochrome-desktop-receipt-print/1304799843.p;jsessionid=9479216A9E1A1AE80390818B3F586134.bbolsp-app02-161?id=mp1304799843&amp;skuId=1304799843&amp;st=categoryid$abcat0511002&amp;cp=1&amp;lp=28#tab=buyingOptions</t>
  </si>
  <si>
    <t>http://www.bestbuy.com/site/direct-thermal-printer-monochrome-desktop-receipt-print/1304799836.p;jsessionid=9479216A9E1A1AE80390818B3F586134.bbolsp-app02-161?id=mp1304799836&amp;skuId=1304799836&amp;st=categoryid$abcat0511002&amp;cp=1&amp;lp=29#tab=buyingOptions</t>
  </si>
  <si>
    <t>Bixolon - Inkjet Printer - Color - Desktop - Receipt Print - Dark Gray</t>
  </si>
  <si>
    <t>http://www.bestbuy.com/site/inkjet-printer-color-desktop-receipt-print-dark-gray/1306201375.p;jsessionid=9479216A9E1A1AE80390818B3F586134.bbolsp-app02-161?id=mp1306201375&amp;skuId=1306201375&amp;st=categoryid$abcat0511002&amp;cp=1&amp;lp=30#tab=buyingOptions</t>
  </si>
  <si>
    <t>http://www.bestbuy.com/site/workforce-pro-inkjet-printer-color-4800-x-1200-dpi-print-plain-paper-print-desktop/1304788441.p;jsessionid=9479216A9E1A1AE80390818B3F586134.bbolsp-app02-161?id=mp1304788441&amp;skuId=1304788441&amp;st=categoryid$abcat0511002&amp;cp=1&amp;lp=31#tab=buyingOptions</t>
  </si>
  <si>
    <t>Dymo - Rhino Thermal Transfer Printer - Monochrome - Portable - Label Print</t>
  </si>
  <si>
    <t>http://www.bestbuy.com/site/rhino-thermal-transfer-printer-monochrome-portable-label-print/1304798426.p;jsessionid=9479216A9E1A1AE80390818B3F586134.bbolsp-app02-161?id=mp1304798426&amp;skuId=1304798426&amp;st=categoryid$abcat0511002&amp;cp=1&amp;lp=33#tab=buyingOptions</t>
  </si>
  <si>
    <t>Epson - Artisan Inkjet Printer - Color - 5760 x 1440 dpi Print - Photo Print - Desktop</t>
  </si>
  <si>
    <t>http://www.bestbuy.com/site/artisan-inkjet-printer-color-5760-x-1440-dpi-print-photo-print-desktop/1304787895.p;jsessionid=9479216A9E1A1AE80390818B3F586134.bbolsp-app02-161?id=mp1304787895&amp;skuId=1304787895&amp;st=categoryid$abcat0511002&amp;cp=1&amp;lp=34#tab=buyingOptions</t>
  </si>
  <si>
    <t>Brother - Thermal Transfer Printer - Monochrome - Label Print</t>
  </si>
  <si>
    <t>http://www.bestbuy.com/site/thermal-transfer-printer-monochrome-label-print/1304788861.p;jsessionid=9479216A9E1A1AE80390818B3F586134.bbolsp-app02-161?id=mp1304788861&amp;skuId=1304788861&amp;st=categoryid$abcat0511002&amp;cp=1&amp;lp=35#tab=buyingOptions</t>
  </si>
  <si>
    <t>Epson - Stylus Inkjet Multifunction Printer - Color - Plain Paper Print - Desktop</t>
  </si>
  <si>
    <t>http://www.bestbuy.com/site/stylus-inkjet-multifunction-printer-color-plain-paper-print-desktop/1308381389.p;jsessionid=9479216A9E1A1AE80390818B3F586134.bbolsp-app02-161?id=mp1308381389&amp;skuId=1308381389&amp;st=categoryid$abcat0511002&amp;cp=1&amp;lp=36#tab=buyingOptions</t>
  </si>
  <si>
    <t>Epson - Artisan A50 Printer</t>
  </si>
  <si>
    <t>http://www.bestbuy.com/site/artisan-a50-photo-cd-dvd-printer/9318909.p;jsessionid=9479216A9E1A1AE80390818B3F586134.bbolsp-app02-161?id=1218084392755&amp;skuId=9318909&amp;st=categoryid$abcat0511002&amp;cp=1&amp;lp=37</t>
  </si>
  <si>
    <t>Epson - Dot Matrix Printer - Monochrome - Receipt Print</t>
  </si>
  <si>
    <t>http://www.bestbuy.com/site/dot-matrix-printer-monochrome-receipt-print/1306361161.p;jsessionid=9479216A9E1A1AE80390818B3F586134.bbolsp-app02-161?id=mp1306361161&amp;skuId=1306361161&amp;st=categoryid$abcat0511002&amp;cp=1&amp;lp=38#tab=buyingOptions</t>
  </si>
  <si>
    <t>Lexmark - C770/C772 Print Cartridge C7700Ms</t>
  </si>
  <si>
    <t>http://www.bestbuy.com/site/c770-c772-print-cartridge-c7700ms/1309657476.p;jsessionid=9479216A9E1A1AE80390818B3F586134.bbolsp-app02-161?id=mp1309657476&amp;skuId=1309657476&amp;st=categoryid$abcat0511002&amp;cp=1&amp;lp=39#tab=buyingOptions</t>
  </si>
  <si>
    <t>Star Micronics - Direct Thermal Printer - Monochrome - Label Print - Gray</t>
  </si>
  <si>
    <t>http://www.bestbuy.com/site/direct-thermal-printer-monochrome-label-print-gray/1307169933.p;jsessionid=9479216A9E1A1AE80390818B3F586134.bbolsp-app02-161?id=mp1307169933&amp;skuId=1307169933&amp;st=categoryid$abcat0511002&amp;cp=1&amp;lp=40#tab=buyingOptions</t>
  </si>
  <si>
    <t>Lexmark - E321 E323 High Yield Print Cart 12A7305 - Black</t>
  </si>
  <si>
    <t>http://www.bestbuy.com/site/e321-e323-high-yield-print-cart-12a7305-black/1309658572.p;jsessionid=9479216A9E1A1AE80390818B3F586134.bbolsp-app02-161?id=mp1309658572&amp;skuId=1309658572&amp;st=categoryid$abcat0511002&amp;cp=1&amp;lp=41#tab=buyingOptions</t>
  </si>
  <si>
    <t>http://www.bestbuy.com/site/dot-matrix-printer-monochrome-receipt-print/1309934454.p;jsessionid=9479216A9E1A1AE80390818B3F586134.bbolsp-app02-161?id=mp1309934454&amp;skuId=1309934454&amp;st=categoryid$abcat0511002&amp;cp=1&amp;lp=42#tab=buyingOptions</t>
  </si>
  <si>
    <t>http://www.bestbuy.com/site/officeedge-inkjet-multifunction-printer-color-plain-paper-print-desktop/1304810555.p;jsessionid=9479216A9E1A1AE80390818B3F586134.bbolsp-app02-161?id=mp1304810555&amp;skuId=1304810555&amp;st=categoryid$abcat0511002&amp;cp=1&amp;lp=43#tab=buyingOptions</t>
  </si>
  <si>
    <t>Canon - PIXMA iX6520 Printer</t>
  </si>
  <si>
    <t>http://www.bestbuy.com/site/pixma-ix6520-printer/1304490207.p;jsessionid=9479216A9E1A1AE80390818B3F586134.bbolsp-app02-161?id=mp1304490207&amp;skuId=1304490207&amp;st=categoryid$abcat0511002&amp;cp=1&amp;lp=44#tab=buyingOptions</t>
  </si>
  <si>
    <t>Epson - Expression Photo XP-850 Small-in-One Wireless All-In-One Printer with Ultra HD Photo</t>
  </si>
  <si>
    <t>http://www.bestbuy.com/site/expression-photo-xp-850-small-in-one-wireless-all-in-one-printer-with-ultra-hd-photo/8554051.p;jsessionid=9479216A9E1A1AE80390818B3F586134.bbolsp-app02-161?id=1218878086729&amp;skuId=8554051&amp;st=categoryid$abcat0511002&amp;cp=1&amp;lp=45</t>
  </si>
  <si>
    <t>HP - Officejet Pro Inkjet Multifunction Printer - Color - Plain Paper Print - Desktop</t>
  </si>
  <si>
    <t>http://www.bestbuy.com/site/officejet-pro-inkjet-multifunction-printer-color-plain-paper-print-desktop/1310069206.p;jsessionid=9479216A9E1A1AE80390818B3F586134.bbolsp-app02-161?id=mp1310069206&amp;skuId=1310069206&amp;st=categoryid$abcat0511002&amp;cp=1&amp;lp=46#tab=buyingOptions</t>
  </si>
  <si>
    <t>http://www.bestbuy.com/site/pixma-inkjet-printer-color-9600-x-2400-dpi-print-photo-print-desktop/1304789431.p;jsessionid=9479216A9E1A1AE80390818B3F586134.bbolsp-app02-161?id=mp1304789431&amp;skuId=1304789431&amp;st=categoryid$abcat0511002&amp;cp=1&amp;lp=47#tab=buyingOptions</t>
  </si>
  <si>
    <t>Epson - PictureMate Inkjet Printer - 5760 x 1440 dpi Print - Photo Print - Portable</t>
  </si>
  <si>
    <t>http://www.bestbuy.com/site/picturemate-inkjet-printer-5760-x-1440-dpi-print-photo-print-portable/1309404650.p;jsessionid=9479216A9E1A1AE80390818B3F586134.bbolsp-app02-161?id=mp1309404650&amp;skuId=1309404650&amp;st=categoryid$abcat0511002&amp;cp=1&amp;lp=49#tab=buyingOptions</t>
  </si>
  <si>
    <t>http://www.bestbuy.com/site/photosmart-inkjet-printer-color-4800-x-1200-dpi-print-photo-print-desktop/1307412824.p;jsessionid=9479216A9E1A1AE80390818B3F586134.bbolsp-app02-161?id=mp1307412824&amp;skuId=1307412824&amp;st=categoryid$abcat0511002&amp;cp=1&amp;lp=50#tab=buyingOptions</t>
  </si>
  <si>
    <t>Lexmark - C770/C772 Cyan Print Cartridge C7700Ch</t>
  </si>
  <si>
    <t>http://www.bestbuy.com/site/c770-c772-cyan-print-cartridge-c7700ch/1309657490.p;jsessionid=7092231B646F3B7427204A4A95A5B516.bbolsp-app01-134?id=mp1309657490&amp;skuId=1309657490&amp;st=categoryid$abcat0511002&amp;cp=2&amp;lp=1#tab=buyingOptions</t>
  </si>
  <si>
    <t>Lexmark - C770/C772 Print Cartridge C7700Ys</t>
  </si>
  <si>
    <t>http://www.bestbuy.com/site/c770-c772-print-cartridge-c7700ys/1309659685.p;jsessionid=7092231B646F3B7427204A4A95A5B516.bbolsp-app01-134?id=mp1309659685&amp;skuId=1309659685&amp;st=categoryid$abcat0511002&amp;cp=2&amp;lp=2#tab=buyingOptions</t>
  </si>
  <si>
    <t>Xerox - ColorQube Solid Ink Printer - Color - 2400 dpi Print - Plain Paper Print - Desktop</t>
  </si>
  <si>
    <t>http://www.bestbuy.com/site/colorqube-solid-ink-printer-color-2400-dpi-print-plain-paper-print-desktop/1304802109.p;jsessionid=7092231B646F3B7427204A4A95A5B516.bbolsp-app01-134?id=mp1304802109&amp;skuId=1304802109&amp;st=categoryid$abcat0511002&amp;cp=2&amp;lp=3#tab=buyingOptions</t>
  </si>
  <si>
    <t>Canon - PIXMA Pro Inkjet Printer - Color - 4800 x 2400 dpi Print - Photo/Disc Print - Desktop</t>
  </si>
  <si>
    <t>http://www.bestbuy.com/site/pixma-pro-inkjet-printer-color-4800-x-2400-dpi-print-photo-disc-print-desktop/1305720907.p;jsessionid=7092231B646F3B7427204A4A95A5B516.bbolsp-app01-134?id=mp1305720907&amp;skuId=1305720907&amp;st=categoryid$abcat0511002&amp;cp=2&amp;lp=4#tab=buyingOptions</t>
  </si>
  <si>
    <t>http://www.bestbuy.com/site/dot-matrix-printer-monochrome-receipt-print/1308856429.p;jsessionid=7092231B646F3B7427204A4A95A5B516.bbolsp-app01-134?id=mp1308856429&amp;skuId=1308856429&amp;st=categoryid$abcat0511002&amp;cp=2&amp;lp=5#tab=buyingOptions</t>
  </si>
  <si>
    <t>http://www.bestbuy.com/site/pixma-pro-inkjet-printer-color-4800-x-2400-dpi-print-photo-disc-print-desktop/1306023687.p;jsessionid=7092231B646F3B7427204A4A95A5B516.bbolsp-app01-134?id=mp1306023687&amp;skuId=1306023687&amp;st=categoryid$abcat0511002&amp;cp=2&amp;lp=6#tab=buyingOptions</t>
  </si>
  <si>
    <t>http://www.bestbuy.com/site/colorqube-solid-ink-printer-color-2400-dpi-print-plain-paper-print-desktop/2210133.p;jsessionid=7092231B646F3B7427204A4A95A5B516.bbolsp-app01-134?id=1218314733608&amp;skuId=2210133&amp;st=categoryid$abcat0511002&amp;cp=2&amp;lp=7</t>
  </si>
  <si>
    <t>http://www.bestbuy.com/site/colorqube-solid-ink-printer-color-2400-dpi-print-plain-paper-print-desktop/1306321387.p;jsessionid=7092231B646F3B7427204A4A95A5B516.bbolsp-app01-134?id=mp1306321387&amp;skuId=1306321387&amp;st=categoryid$abcat0511002&amp;cp=2&amp;lp=8#tab=buyingOptions</t>
  </si>
  <si>
    <t>http://www.bestbuy.com/site/colorqube-solid-ink-printer-color-2400-dpi-print-plain-paper-print-desktop/1306157900.p;jsessionid=7092231B646F3B7427204A4A95A5B516.bbolsp-app01-134?id=mp1306157900&amp;skuId=1306157900&amp;st=categoryid$abcat0511002&amp;cp=2&amp;lp=9#tab=buyingOptions</t>
  </si>
  <si>
    <t>Canon - imagePROGRAF Inkjet Large Format Printer - 24" - Color</t>
  </si>
  <si>
    <t>http://www.bestbuy.com/site/imageprograf-inkjet-large-format-printer-24-color/1306689128.p;jsessionid=7092231B646F3B7427204A4A95A5B516.bbolsp-app01-134?id=mp1306689128&amp;skuId=1306689128&amp;st=categoryid$abcat0511002&amp;cp=2&amp;lp=10#tab=buyingOptions</t>
  </si>
  <si>
    <t>Oki - MICROLINE Dot Matrix Printer - Monochrome</t>
  </si>
  <si>
    <t>http://www.bestbuy.com/site/microline-dot-matrix-printer-monochrome/1304737845.p;jsessionid=7092231B646F3B7427204A4A95A5B516.bbolsp-app01-134?id=mp1304737845&amp;skuId=1304737845&amp;st=categoryid$abcat0511002&amp;cp=2&amp;lp=11#tab=buyingOptions</t>
  </si>
  <si>
    <t>HP - DesignJet t120 Network-Ready Wireless ePrinter</t>
  </si>
  <si>
    <t>http://www.bestbuy.com/site/designjet-t120-network-ready-wireless-eprinter/1309087235.p;jsessionid=7092231B646F3B7427204A4A95A5B516.bbolsp-app01-134?id=mp1309087235&amp;skuId=1309087235&amp;st=categoryid$abcat0511002&amp;cp=2&amp;lp=12#tab=buyingOptions</t>
  </si>
  <si>
    <t>Ricoh - Aficio GelSprinter Printer - Color - 3600 x 1200 dpi Print - Plain Paper Print - Desktop</t>
  </si>
  <si>
    <t>http://www.bestbuy.com/site/aficio-gelsprinter-printer-color-3600-x-1200-dpi-print-plain-paper-print-desktop/1308851950.p;jsessionid=7092231B646F3B7427204A4A95A5B516.bbolsp-app01-134?id=mp1308851950&amp;skuId=1308851950&amp;st=categoryid$abcat0511002&amp;cp=2&amp;lp=13#tab=buyingOptions</t>
  </si>
  <si>
    <t>Primera - LX400 Color Inkjet Label Printer 1.5 Second Mono - 4800 x 1200 dpi - USB</t>
  </si>
  <si>
    <t>http://www.bestbuy.com/site/lx400-color-inkjet-label-printer-1-5-second-mono-4800-x-1200-dpi-usb/1306573885.p;jsessionid=7092231B646F3B7427204A4A95A5B516.bbolsp-app01-134?id=mp1306573885&amp;skuId=1306573885&amp;st=categoryid$abcat0511002&amp;cp=2&amp;lp=14#tab=buyingOptions</t>
  </si>
  <si>
    <t>http://www.bestbuy.com/site/designjet-t120-network-ready-wireless-eprinter/6918811.p;jsessionid=7092231B646F3B7427204A4A95A5B516.bbolsp-app01-134?id=1218813817095&amp;skuId=6918811&amp;st=categoryid$abcat0511002&amp;cp=2&amp;lp=15</t>
  </si>
  <si>
    <t>Epson - Stylus Pro 3880 Network-Ready Color Printer</t>
  </si>
  <si>
    <t>http://www.bestbuy.com/site/stylus-pro-3880-network-ready-color-printer/1304787987.p;jsessionid=7092231B646F3B7427204A4A95A5B516.bbolsp-app01-134?id=mp1304787987&amp;skuId=1304787987&amp;st=categoryid$abcat0511002&amp;cp=2&amp;lp=16#tab=buyingOptions</t>
  </si>
  <si>
    <t>http://www.bestbuy.com/site/imageprograf-inkjet-large-format-printer-24-color/1307206010.p;jsessionid=7092231B646F3B7427204A4A95A5B516.bbolsp-app01-134?id=mp1307206010&amp;skuId=1307206010&amp;st=categoryid$abcat0511002&amp;cp=2&amp;lp=17#tab=buyingOptions</t>
  </si>
  <si>
    <t>Canon - imagePROGRAF Inkjet Large Format Printer - 17" - Color</t>
  </si>
  <si>
    <t>http://www.bestbuy.com/site/imageprograf-inkjet-large-format-printer-17-color/1306688312.p;jsessionid=7092231B646F3B7427204A4A95A5B516.bbolsp-app01-134?id=mp1306688312&amp;skuId=1306688312&amp;st=categoryid$abcat0511002&amp;cp=2&amp;lp=18#tab=buyingOptions</t>
  </si>
  <si>
    <t>Epson - Stylus Pro Inkjet Large Format Printer - 17" - Color</t>
  </si>
  <si>
    <t>http://www.bestbuy.com/site/stylus-pro-inkjet-large-format-printer-17-color/1306099378.p;jsessionid=7092231B646F3B7427204A4A95A5B516.bbolsp-app01-134?id=mp1306099378&amp;skuId=1306099378&amp;st=categoryid$abcat0511002&amp;cp=2&amp;lp=19#tab=buyingOptions</t>
  </si>
  <si>
    <t>HP - Designjet Inkjet Large Format Printer - 24" - Color</t>
  </si>
  <si>
    <t>http://www.bestbuy.com/site/designjet-inkjet-large-format-printer-24-color/1305096972.p;jsessionid=7092231B646F3B7427204A4A95A5B516.bbolsp-app01-134?id=mp1305096972&amp;skuId=1305096972&amp;st=categoryid$abcat0511002&amp;cp=2&amp;lp=20#tab=buyingOptions</t>
  </si>
  <si>
    <t>http://www.bestbuy.com/site/designjet-inkjet-large-format-printer-24-color/1305802108.p;jsessionid=7092231B646F3B7427204A4A95A5B516.bbolsp-app01-134?id=mp1305802108&amp;skuId=1305802108&amp;st=categoryid$abcat0511002&amp;cp=2&amp;lp=21#tab=buyingOptions</t>
  </si>
  <si>
    <t>http://www.bestbuy.com/site/imageprograf-inkjet-large-format-printer-17-color/1306688305.p;jsessionid=7092231B646F3B7427204A4A95A5B516.bbolsp-app01-134?id=mp1306688305&amp;skuId=1306688305&amp;st=categoryid$abcat0511002&amp;cp=2&amp;lp=22#tab=buyingOptions</t>
  </si>
  <si>
    <t>Primera - Inkjet Printer - Color - Desktop - Label Print</t>
  </si>
  <si>
    <t>http://www.bestbuy.com/site/inkjet-printer-color-desktop-label-print/1306573892.p;jsessionid=7092231B646F3B7427204A4A95A5B516.bbolsp-app01-134?id=mp1306573892&amp;skuId=1306573892&amp;st=categoryid$abcat0511002&amp;cp=2&amp;lp=23#tab=buyingOptions</t>
  </si>
  <si>
    <t>http://www.bestbuy.com/site/imageprograf-inkjet-large-format-printer-24-color/1306689111.p;jsessionid=7092231B646F3B7427204A4A95A5B516.bbolsp-app01-134?id=mp1306689111&amp;skuId=1306689111&amp;st=categoryid$abcat0511002&amp;cp=2&amp;lp=24#tab=buyingOptions</t>
  </si>
  <si>
    <t>http://www.bestbuy.com/site/imageprograf-inkjet-large-format-printer-24-color/1306688725.p;jsessionid=7092231B646F3B7427204A4A95A5B516.bbolsp-app01-134?id=mp1306688725&amp;skuId=1306688725&amp;st=categoryid$abcat0511002&amp;cp=2&amp;lp=25#tab=buyingOptions</t>
  </si>
  <si>
    <t>Canon - imagePROGRAF PostScript Inkjet Large Format Printer - 24" - Color</t>
  </si>
  <si>
    <t>http://www.bestbuy.com/site/imageprograf-postscript-inkjet-large-format-printer-24-color/1308851929.p;jsessionid=7092231B646F3B7427204A4A95A5B516.bbolsp-app01-134?id=mp1308851929&amp;skuId=1308851929&amp;st=categoryid$abcat0511002&amp;cp=2&amp;lp=26#tab=buyingOptions</t>
  </si>
  <si>
    <t>HP - Designjet PostScript Inkjet Large Format Printer - 24" - Color</t>
  </si>
  <si>
    <t>http://www.bestbuy.com/site/designjet-postscript-inkjet-large-format-printer-24-color/1307205211.p;jsessionid=7092231B646F3B7427204A4A95A5B516.bbolsp-app01-134?id=mp1307205211&amp;skuId=1307205211&amp;st=categoryid$abcat0511002&amp;cp=2&amp;lp=27#tab=buyingOptions</t>
  </si>
  <si>
    <t>http://www.bestbuy.com/site/designjet-inkjet-large-format-printer-24-color/1307205273.p;jsessionid=7092231B646F3B7427204A4A95A5B516.bbolsp-app01-134?id=mp1307205273&amp;skuId=1307205273&amp;st=categoryid$abcat0511002&amp;cp=2&amp;lp=28#tab=buyingOptions</t>
  </si>
  <si>
    <t>HP - Designjet Inkjet Large Format Printer - 36" - Color</t>
  </si>
  <si>
    <t>http://www.bestbuy.com/site/designjet-inkjet-large-format-printer-36-color/1305498448.p;jsessionid=7092231B646F3B7427204A4A95A5B516.bbolsp-app01-134?id=mp1305498448&amp;skuId=1305498448&amp;st=categoryid$abcat0511002&amp;cp=2&amp;lp=29#tab=buyingOptions</t>
  </si>
  <si>
    <t>http://www.bestbuy.com/site/designjet-postscript-inkjet-large-format-printer-24-color/1306786674.p;jsessionid=7092231B646F3B7427204A4A95A5B516.bbolsp-app01-134?id=mp1306786674&amp;skuId=1306786674&amp;st=categoryid$abcat0511002&amp;cp=2&amp;lp=30#tab=buyingOptions</t>
  </si>
  <si>
    <t>HP - Designjet Inkjet Large Format Printer - 35.98" - Color</t>
  </si>
  <si>
    <t>http://www.bestbuy.com/site/designjet-inkjet-large-format-printer-35-98-color/1307994573.p;jsessionid=7092231B646F3B7427204A4A95A5B516.bbolsp-app01-134?id=mp1307994573&amp;skuId=1307994573&amp;st=categoryid$abcat0511002&amp;cp=2&amp;lp=31#tab=buyingOptions</t>
  </si>
  <si>
    <t>HP - Designjet PostScript Inkjet Large Format Printer - 35.98" - Color</t>
  </si>
  <si>
    <t>http://www.bestbuy.com/site/designjet-postscript-inkjet-large-format-printer-35-98-color/1307994580.p;jsessionid=7092231B646F3B7427204A4A95A5B516.bbolsp-app01-134?id=mp1307994580&amp;skuId=1307994580&amp;st=categoryid$abcat0511002&amp;cp=2&amp;lp=32#tab=buyingOptions</t>
  </si>
  <si>
    <t>Canon - imagePROGRAF PostScript Inkjet Large Format Printer - 44" - Color</t>
  </si>
  <si>
    <t>http://www.bestbuy.com/site/imageprograf-postscript-inkjet-large-format-printer-44-color/1308954217.p;jsessionid=7092231B646F3B7427204A4A95A5B516.bbolsp-app01-134?id=mp1308954217&amp;skuId=1308954217&amp;st=categoryid$abcat0511002&amp;cp=2&amp;lp=33#tab=buyingOptions</t>
  </si>
  <si>
    <t>Canon - imagePROGRAF Inkjet Large Format Printer - 36" - Color</t>
  </si>
  <si>
    <t>http://www.bestbuy.com/site/imageprograf-inkjet-large-format-printer-36-color/1306689319.p;jsessionid=7092231B646F3B7427204A4A95A5B516.bbolsp-app01-134?id=mp1306689319&amp;skuId=1306689319&amp;st=categoryid$abcat0511002&amp;cp=2&amp;lp=34#tab=buyingOptions</t>
  </si>
  <si>
    <t>Canon - imagePROGRAF Inkjet Large Format Printer - 44" - Color</t>
  </si>
  <si>
    <t>http://www.bestbuy.com/site/imageprograf-inkjet-large-format-printer-44-color/1305920062.p;jsessionid=7092231B646F3B7427204A4A95A5B516.bbolsp-app01-134?id=mp1305920062&amp;skuId=1305920062&amp;st=categoryid$abcat0511002&amp;cp=2&amp;lp=35#tab=buyingOptions</t>
  </si>
  <si>
    <t>HP - Designjet PostScript Inkjet Large Format Printer - 44" - Color</t>
  </si>
  <si>
    <t>http://www.bestbuy.com/site/designjet-postscript-inkjet-large-format-printer-44-color/1308745297.p;jsessionid=7092231B646F3B7427204A4A95A5B516.bbolsp-app01-134?id=mp1308745297&amp;skuId=1308745297&amp;st=categoryid$abcat0511002&amp;cp=2&amp;lp=36#tab=buyingOptions</t>
  </si>
  <si>
    <t>http://www.bestbuy.com/site/designjet-inkjet-large-format-printer-35-98-color/1307994597.p;jsessionid=7092231B646F3B7427204A4A95A5B516.bbolsp-app01-134?id=mp1307994597&amp;skuId=1307994597&amp;st=categoryid$abcat0511002&amp;cp=2&amp;lp=37#tab=buyingOptions</t>
  </si>
  <si>
    <t>http://www.bestbuy.com/site/imageprograf-inkjet-large-format-printer-44-color/1306689098.p;jsessionid=7092231B646F3B7427204A4A95A5B516.bbolsp-app01-134?id=mp1306689098&amp;skuId=1306689098&amp;st=categoryid$abcat0511002&amp;cp=2&amp;lp=38#tab=buyingOptions</t>
  </si>
  <si>
    <t>http://www.bestbuy.com/site/designjet-postscript-inkjet-large-format-printer-35-98-color/1307650714.p;jsessionid=7092231B646F3B7427204A4A95A5B516.bbolsp-app01-134?id=mp1307650714&amp;skuId=1307650714&amp;st=categoryid$abcat0511002&amp;cp=2&amp;lp=39#tab=buyingOptions</t>
  </si>
  <si>
    <t>http://www.bestbuy.com/site/imageprograf-inkjet-large-format-printer-44-color/1306689104.p;jsessionid=7092231B646F3B7427204A4A95A5B516.bbolsp-app01-134?id=mp1306689104&amp;skuId=1306689104&amp;st=categoryid$abcat0511002&amp;cp=2&amp;lp=40#tab=buyingOptions</t>
  </si>
  <si>
    <t>http://www.bestbuy.com/site/designjet-inkjet-large-format-printer-35-98-color/1309092321.p;jsessionid=7092231B646F3B7427204A4A95A5B516.bbolsp-app01-134?id=mp1309092321&amp;skuId=1309092321&amp;st=categoryid$abcat0511002&amp;cp=2&amp;lp=41#tab=buyingOptions</t>
  </si>
  <si>
    <t>HP - Designjet Inkjet Large Format Printer - 42" - Color</t>
  </si>
  <si>
    <t>http://www.bestbuy.com/site/designjet-inkjet-large-format-printer-42-color/1307205174.p;jsessionid=7092231B646F3B7427204A4A95A5B516.bbolsp-app01-134?id=mp1307205174&amp;skuId=1307205174&amp;st=categoryid$abcat0511002&amp;cp=2&amp;lp=42#tab=buyingOptions</t>
  </si>
  <si>
    <t>http://www.bestbuy.com/site/designjet-inkjet-large-format-printer-35-98-color/1309172313.p;jsessionid=7092231B646F3B7427204A4A95A5B516.bbolsp-app01-134?id=mp1309172313&amp;skuId=1309172313&amp;st=categoryid$abcat0511002&amp;cp=2&amp;lp=43#tab=buyingOptions</t>
  </si>
  <si>
    <t>HP - Designjet Inkjet Large Format Printer - 42.01" - Color</t>
  </si>
  <si>
    <t>http://www.bestbuy.com/site/designjet-inkjet-large-format-printer-42-01-color/1306116846.p;jsessionid=7092231B646F3B7427204A4A95A5B516.bbolsp-app01-134?id=mp1306116846&amp;skuId=1306116846&amp;st=categoryid$abcat0511002&amp;cp=2&amp;lp=44#tab=buyingOptions</t>
  </si>
  <si>
    <t>HP - Designjet Inkjet Large Format Printer - 60" - Color</t>
  </si>
  <si>
    <t>http://www.bestbuy.com/site/designjet-inkjet-large-format-printer-60-color/1306202839.p;jsessionid=7092231B646F3B7427204A4A95A5B516.bbolsp-app01-134?id=mp1306202839&amp;skuId=1306202839&amp;st=categoryid$abcat0511002&amp;cp=2&amp;lp=45#tab=buyingOptions</t>
  </si>
  <si>
    <t>ENERGY STAR Printer (LaserJet)</t>
  </si>
  <si>
    <t>Canon - imageCLASS Laser Printer - Monochrome - 2400 x 600 dpi Print - Plain Paper Print - Desktop</t>
  </si>
  <si>
    <t>http://www.bestbuy.com/site/imageclass-laser-printer-monochrome-2400-x-600-dpi-print-plain-paper-print-desktop/1306689081.p;jsessionid=5FFEC5286136AD78E44AAEB071D550EF.bbolsp-app02-171?id=mp1306689081&amp;skuId=1306689081&amp;st=categoryid$abcat0511003&amp;cp=1&amp;lp=1#tab=buyingOptions</t>
  </si>
  <si>
    <t>Dell - Laser Printer - Monochrome - 600 x 600 dpi Print - Plain Paper Print - Desktop</t>
  </si>
  <si>
    <t>http://www.bestbuy.com/site/laser-printer-monochrome-600-x-600-dpi-print-plain-paper-print-desktop/1305540086.p;jsessionid=5FFEC5286136AD78E44AAEB071D550EF.bbolsp-app02-171?id=mp1305540086&amp;skuId=1305540086&amp;st=categoryid$abcat0511003&amp;cp=1&amp;lp=2#tab=buyingOptions</t>
  </si>
  <si>
    <t>Canon - MX392 All-In-One Printer</t>
  </si>
  <si>
    <t>http://www.bestbuy.com/site/mx392-all-in-one-printer/1306017563.p;jsessionid=5FFEC5286136AD78E44AAEB071D550EF.bbolsp-app02-171?id=mp1306017563&amp;skuId=1306017563&amp;st=categoryid$abcat0511003&amp;cp=1&amp;lp=3#tab=buyingOptions</t>
  </si>
  <si>
    <t>http://www.bestbuy.com/site/laser-printer-monochrome-600-x-600-dpi-print-plain-paper-print-desktop/1305540079.p;jsessionid=5FFEC5286136AD78E44AAEB071D550EF.bbolsp-app02-171?id=mp1305540079&amp;skuId=1305540079&amp;st=categoryid$abcat0511003&amp;cp=1&amp;lp=4#tab=buyingOptions</t>
  </si>
  <si>
    <t>Samsung - ProXpress Laser Printer - Monochrome - 1200 x 1200 dpi Print - Plain Paper Print - Desktop</t>
  </si>
  <si>
    <t>http://www.bestbuy.com/site/proxpress-laser-printer-monochrome-1200-x-1200-dpi-print-plain-paper-print-desktop/1307650707.p;jsessionid=5FFEC5286136AD78E44AAEB071D550EF.bbolsp-app02-171?id=mp1307650707&amp;skuId=1307650707&amp;st=categoryid$abcat0511003&amp;cp=1&amp;lp=5#tab=buyingOptions</t>
  </si>
  <si>
    <t>Lexmark - MS310d Black-and-White Laser Printer</t>
  </si>
  <si>
    <t>http://www.bestbuy.com/site/ms310d-black-and-white-laser-printer/1305494808.p;jsessionid=5FFEC5286136AD78E44AAEB071D550EF.bbolsp-app02-171?id=mp1305494808&amp;skuId=1305494808&amp;st=categoryid$abcat0511003&amp;cp=1&amp;lp=6#tab=buyingOptions</t>
  </si>
  <si>
    <t>Brother - Laser Printer - Monochrome - 2400 x 600 dpi Print - Plain Paper Print - Desktop</t>
  </si>
  <si>
    <t>http://www.bestbuy.com/site/laser-printer-monochrome-2400-x-600-dpi-print-plain-paper-print-desktop/1308053392.p;jsessionid=5FFEC5286136AD78E44AAEB071D550EF.bbolsp-app02-171?id=mp1308053392&amp;skuId=1308053392&amp;st=categoryid$abcat0511003&amp;cp=1&amp;lp=7#tab=buyingOptions</t>
  </si>
  <si>
    <t>HP - LaserJet Pro P1102w Wireless Black-and-White Printer</t>
  </si>
  <si>
    <t>http://www.bestbuy.com/site/laserjet-pro-p1102w-wireless-black-and-white-printer/1304474696.p;jsessionid=5FFEC5286136AD78E44AAEB071D550EF.bbolsp-app02-171?id=mp1304474696&amp;skuId=1304474696&amp;st=categoryid$abcat0511003&amp;cp=1&amp;lp=8#tab=buyingOptions</t>
  </si>
  <si>
    <t>Dell - Laser Printer - Monochrome - 1200 x 1200 dpi Print - Plain Paper Print - Desktop</t>
  </si>
  <si>
    <t>http://www.bestbuy.com/site/laser-printer-monochrome-1200-x-1200-dpi-print-plain-paper-print-desktop/1305540093.p;jsessionid=5FFEC5286136AD78E44AAEB071D550EF.bbolsp-app02-171?id=mp1305540093&amp;skuId=1305540093&amp;st=categoryid$abcat0511003&amp;cp=1&amp;lp=9#tab=buyingOptions</t>
  </si>
  <si>
    <t>Lexmark - Monochrome Printer - Laser - 1200 x 1200 dpi - 35 ppm - USB  Parallel - 300 sheets</t>
  </si>
  <si>
    <t>http://www.bestbuy.com/site/monochrome-printer-laser-1200-x-1200-dpi-35-ppm-usb-parallel-300-sheets/1305494815.p;jsessionid=5FFEC5286136AD78E44AAEB071D550EF.bbolsp-app02-171?id=mp1305494815&amp;skuId=1305494815&amp;st=categoryid$abcat0511003&amp;cp=1&amp;lp=10#tab=buyingOptions</t>
  </si>
  <si>
    <t>Samsung - Laser Printer - Monochrome - 1200 x 1200 dpi Print - Plain Paper Print - Desktop</t>
  </si>
  <si>
    <t>http://www.bestbuy.com/site/laser-printer-monochrome-1200-x-1200-dpi-print-plain-paper-print-desktop/1304804332.p;jsessionid=5FFEC5286136AD78E44AAEB071D550EF.bbolsp-app02-171?id=mp1304804332&amp;skuId=1304804332&amp;st=categoryid$abcat0511003&amp;cp=1&amp;lp=11#tab=buyingOptions</t>
  </si>
  <si>
    <t>http://www.bestbuy.com/site/workforce-pro-wp-4020-network-ready-wireless-printer/1304788267.p;jsessionid=5FFEC5286136AD78E44AAEB071D550EF.bbolsp-app02-171?id=mp1304788267&amp;skuId=1304788267&amp;st=categoryid$abcat0511003&amp;cp=1&amp;lp=12#tab=buyingOptions</t>
  </si>
  <si>
    <t>Canon - FAXPHONE L100 Black-and-White All-In-One Printer</t>
  </si>
  <si>
    <t>http://www.bestbuy.com/site/faxphone-l100-black-and-white-all-in-one-printer/1305559538.p;jsessionid=5FFEC5286136AD78E44AAEB071D550EF.bbolsp-app02-171?id=mp1305559538&amp;skuId=1305559538&amp;st=categoryid$abcat0511003&amp;cp=1&amp;lp=13#tab=buyingOptions</t>
  </si>
  <si>
    <t>Ricoh - Aficio Laser Printer - Monochrome - 1200 x 600 dpi Print - Plain Paper Print - Desktop</t>
  </si>
  <si>
    <t>http://www.bestbuy.com/site/aficio-laser-printer-monochrome-1200-x-600-dpi-print-plain-paper-print-desktop/1304847407.p;jsessionid=5FFEC5286136AD78E44AAEB071D550EF.bbolsp-app02-171?id=mp1304847407&amp;skuId=1304847407&amp;st=categoryid$abcat0511003&amp;cp=1&amp;lp=14#tab=buyingOptions</t>
  </si>
  <si>
    <t>Konica Minolta - Lower Feeder Unit for MC1650 &amp; MC1690 Printer</t>
  </si>
  <si>
    <t>http://www.bestbuy.com/site/lower-feeder-unit-for-mc1650-mc1690-printer/1305496178.p;jsessionid=5FFEC5286136AD78E44AAEB071D550EF.bbolsp-app02-171?id=mp1305496178&amp;skuId=1305496178&amp;st=categoryid$abcat0511003&amp;cp=1&amp;lp=15#tab=buyingOptions</t>
  </si>
  <si>
    <t>Brother - Network-Ready Wireless Black-and-White Laser Printer</t>
  </si>
  <si>
    <t>http://www.bestbuy.com/site/network-ready-wireless-black-and-white-laser-printer/1148536.p;jsessionid=5FFEC5286136AD78E44AAEB071D550EF.bbolsp-app02-171?id=1218225366203&amp;skuId=1148536&amp;st=categoryid$abcat0511003&amp;cp=1&amp;lp=16</t>
  </si>
  <si>
    <t>http://www.bestbuy.com/site/laser-printer-monochrome-2400-x-600-dpi-print-plain-paper-print-desktop/1309691371.p;jsessionid=5FFEC5286136AD78E44AAEB071D550EF.bbolsp-app02-171?id=mp1309691371&amp;skuId=1309691371&amp;st=categoryid$abcat0511003&amp;cp=1&amp;lp=17#tab=buyingOptions</t>
  </si>
  <si>
    <t>Canon - MX522 Network-Ready Wireless All-In-One Printer</t>
  </si>
  <si>
    <t>http://www.bestbuy.com/site/mx522-network-ready-wireless-all-in-one-printer/1306099385.p;jsessionid=5FFEC5286136AD78E44AAEB071D550EF.bbolsp-app02-171?id=mp1306099385&amp;skuId=1306099385&amp;st=categoryid$abcat0511003&amp;cp=1&amp;lp=18#tab=buyingOptions</t>
  </si>
  <si>
    <t>Oki - LED Printer - 1200 x 600 dpi Print - Photo Print - Desktop</t>
  </si>
  <si>
    <t>http://www.bestbuy.com/site/led-printer-1200-x-600-dpi-print-photo-print-desktop/1309576418.p;jsessionid=5FFEC5286136AD78E44AAEB071D550EF.bbolsp-app02-171?id=mp1309576418&amp;skuId=1309576418&amp;st=categoryid$abcat0511003&amp;cp=1&amp;lp=19#tab=buyingOptions</t>
  </si>
  <si>
    <t>HP - 500 Sheets Paper Tray For Color LaserJet 8100 Series Printers</t>
  </si>
  <si>
    <t>http://www.bestbuy.com/site/500-sheets-paper-tray-for-color-laserjet-8100-series-printers/1306612874.p;jsessionid=5FFEC5286136AD78E44AAEB071D550EF.bbolsp-app02-171?id=mp1306612874&amp;skuId=1306612874&amp;st=categoryid$abcat0511003&amp;cp=1&amp;lp=20#tab=buyingOptions</t>
  </si>
  <si>
    <t>Oki - Tractor Feed Kit For ML182 184 and 186 Printers</t>
  </si>
  <si>
    <t>http://www.bestbuy.com/site/tractor-feed-kit-for-ml182184-and-186-printers/1306481173.p;jsessionid=5FFEC5286136AD78E44AAEB071D550EF.bbolsp-app02-171?id=mp1306481173&amp;skuId=1306481173&amp;st=categoryid$abcat0511003&amp;cp=1&amp;lp=21#tab=buyingOptions</t>
  </si>
  <si>
    <t>Lexmark - MS81x Output Expander</t>
  </si>
  <si>
    <t>http://www.bestbuy.com/site/ms81x-output-expander/1306474885.p;jsessionid=5FFEC5286136AD78E44AAEB071D550EF.bbolsp-app02-171?id=mp1306474885&amp;skuId=1306474885&amp;st=categoryid$abcat0511003&amp;cp=1&amp;lp=22#tab=buyingOptions</t>
  </si>
  <si>
    <t>Samsung - Xpress Laser Printer - Monochrome - 4800 x 600 dpi Print - Plain Paper Print - Desktop</t>
  </si>
  <si>
    <t>http://www.bestbuy.com/site/xpress-laser-printer-monochrome-4800-x-600-dpi-print-plain-paper-print-desktop/1308964933.p;jsessionid=5FFEC5286136AD78E44AAEB071D550EF.bbolsp-app02-171?id=mp1308964933&amp;skuId=1308964933&amp;st=categoryid$abcat0511003&amp;cp=1&amp;lp=23#tab=buyingOptions</t>
  </si>
  <si>
    <t>Brother - Network-Ready Black-and-White Printer</t>
  </si>
  <si>
    <t>http://www.bestbuy.com/site/network-ready-black-and-white-printer/1304656627.p;jsessionid=5FFEC5286136AD78E44AAEB071D550EF.bbolsp-app02-171?id=mp1304656627&amp;skuId=1304656627&amp;st=categoryid$abcat0511003&amp;cp=1&amp;lp=24#tab=buyingOptions</t>
  </si>
  <si>
    <t>Lexmark - Laser Printer - Monochrome - 1200 x 1200 dpi Print - Plain Paper Print - Desktop</t>
  </si>
  <si>
    <t>http://www.bestbuy.com/site/laser-printer-monochrome-1200-x-1200-dpi-print-plain-paper-print-desktop/1305494822.p;jsessionid=5FFEC5286136AD78E44AAEB071D550EF.bbolsp-app02-171?id=mp1305494822&amp;skuId=1305494822&amp;st=categoryid$abcat0511003&amp;cp=1&amp;lp=25#tab=buyingOptions</t>
  </si>
  <si>
    <t>Canon - imageCLASS MF3010 Black-and-White Laser Printer</t>
  </si>
  <si>
    <t>http://www.bestbuy.com/site/imageclass-mf3010-black-and-white-laser-printer/1306351698.p;jsessionid=5FFEC5286136AD78E44AAEB071D550EF.bbolsp-app02-171?id=mp1306351698&amp;skuId=1306351698&amp;st=categoryid$abcat0511003&amp;cp=1&amp;lp=26#tab=buyingOptions</t>
  </si>
  <si>
    <t>http://www.bestbuy.com/site/xpress-laser-printer-monochrome-4800-x-600-dpi-print-plain-paper-print-desktop/1306509679.p;jsessionid=5FFEC5286136AD78E44AAEB071D550EF.bbolsp-app02-171?id=mp1306509679&amp;skuId=1306509679&amp;st=categoryid$abcat0511003&amp;cp=1&amp;lp=27#tab=buyingOptions</t>
  </si>
  <si>
    <t>HP - LaserJet Pro MFP Network-Ready Black-and-White All-in-One Laser Printer</t>
  </si>
  <si>
    <t>http://www.bestbuy.com/site/laserjet-pro-mfp-network-ready-black-and-white-all-in-one-laser-printer/1309222506.p;jsessionid=5FFEC5286136AD78E44AAEB071D550EF.bbolsp-app02-171?id=mp1309222506&amp;skuId=1309222506&amp;st=categoryid$abcat0511003&amp;cp=1&amp;lp=28#tab=buyingOptions</t>
  </si>
  <si>
    <t>Canon - PIXMA Inkjet Multifunction Printer - Color - Photo Print - Desktop</t>
  </si>
  <si>
    <t>http://www.bestbuy.com/site/pixma-inkjet-multifunction-printer-color-photo-print-desktop/1309271559.p;jsessionid=5FFEC5286136AD78E44AAEB071D550EF.bbolsp-app02-171?id=mp1309271559&amp;skuId=1309271559&amp;st=categoryid$abcat0511003&amp;cp=1&amp;lp=29#tab=buyingOptions</t>
  </si>
  <si>
    <t>http://www.bestbuy.com/site/network-ready-black-and-white-printer/6003035.p;jsessionid=5FFEC5286136AD78E44AAEB071D550EF.bbolsp-app02-171?id=1218712328630&amp;skuId=6003035&amp;st=categoryid$abcat0511003&amp;cp=1&amp;lp=30</t>
  </si>
  <si>
    <t>http://www.bestbuy.com/site/imageclass-mf3010-black-and-white-laser-printer/3888194.p;jsessionid=5FFEC5286136AD78E44AAEB071D550EF.bbolsp-app02-171?id=1218439095279&amp;skuId=3888194&amp;st=categoryid$abcat0511003&amp;cp=1&amp;lp=31</t>
  </si>
  <si>
    <t>Bixolon - Dot Matrix Printer - Monochrome - Desktop - Receipt Print</t>
  </si>
  <si>
    <t>http://www.bestbuy.com/site/dot-matrix-printer-monochrome-desktop-receipt-print/1305831610.p;jsessionid=5FFEC5286136AD78E44AAEB071D550EF.bbolsp-app02-171?id=mp1305831610&amp;skuId=1305831610&amp;st=categoryid$abcat0511003&amp;cp=1&amp;lp=32#tab=buyingOptions</t>
  </si>
  <si>
    <t>http://www.bestbuy.com/site/laserjet-pro-p1102w-wireless-black-and-white-printer/5471522.p;jsessionid=5FFEC5286136AD78E44AAEB071D550EF.bbolsp-app02-171?id=1218650524037&amp;skuId=5471522&amp;st=categoryid$abcat0511003&amp;cp=1&amp;lp=33</t>
  </si>
  <si>
    <t>http://www.bestbuy.com/site/laser-printer-monochrome-1200-x-1200-dpi-print-plain-paper-print-desktop/1305540529.p;jsessionid=5FFEC5286136AD78E44AAEB071D550EF.bbolsp-app02-171?id=mp1305540529&amp;skuId=1305540529&amp;st=categoryid$abcat0511003&amp;cp=1&amp;lp=35#tab=buyingOptions</t>
  </si>
  <si>
    <t>Epson - Ink Jets C11Cb30231 Workforce Pro C Wp-4023</t>
  </si>
  <si>
    <t>http://www.bestbuy.com/site/ink-jets-c11cb30231-workforce-pro-c-wp-4023/1305512465.p;jsessionid=5FFEC5286136AD78E44AAEB071D550EF.bbolsp-app02-171?id=mp1305512465&amp;skuId=1305512465&amp;st=categoryid$abcat0511003&amp;cp=1&amp;lp=36#tab=buyingOptions</t>
  </si>
  <si>
    <t>Samsung - Transfer Belt for Colour Laser Printers</t>
  </si>
  <si>
    <t>http://www.bestbuy.com/site/transfer-belt-for-colour-laser-printers/1306158983.p;jsessionid=5FFEC5286136AD78E44AAEB071D550EF.bbolsp-app02-171?id=mp1306158983&amp;skuId=1306158983&amp;st=categoryid$abcat0511003&amp;cp=1&amp;lp=37#tab=buyingOptions</t>
  </si>
  <si>
    <t>Samsung - Xpress M2825DW Network-Ready Wireless Black-and-White Laser Printer</t>
  </si>
  <si>
    <t>http://www.bestbuy.com/site/xpress-m2825dw-network-ready-wireless-black-and-white-laser-printer/1306509686.p;jsessionid=5FFEC5286136AD78E44AAEB071D550EF.bbolsp-app02-171?id=mp1306509686&amp;skuId=1306509686&amp;st=categoryid$abcat0511003&amp;cp=1&amp;lp=38#tab=buyingOptions</t>
  </si>
  <si>
    <t>Dell - LED Printer - Color - 600 x 600 dpi Print - Plain Paper Print - Desktop</t>
  </si>
  <si>
    <t>http://www.bestbuy.com/site/led-printer-color-600-x-600-dpi-print-plain-paper-print-desktop/1305800210.p;jsessionid=5FFEC5286136AD78E44AAEB071D550EF.bbolsp-app02-171?id=mp1305800210&amp;skuId=1305800210&amp;st=categoryid$abcat0511003&amp;cp=1&amp;lp=39#tab=buyingOptions</t>
  </si>
  <si>
    <t>Brother - Black-and-White Laser Printer</t>
  </si>
  <si>
    <t>http://www.bestbuy.com/site/black-and-white-laser-printer/1306698168.p;jsessionid=5FFEC5286136AD78E44AAEB071D550EF.bbolsp-app02-171?id=mp1306698168&amp;skuId=1306698168&amp;st=categoryid$abcat0511003&amp;cp=1&amp;lp=40#tab=buyingOptions</t>
  </si>
  <si>
    <t>Xerox - Phaser Laser Printer - Monochrome - 1200 dpi Print - Plain Paper Print - Desktop</t>
  </si>
  <si>
    <t>http://www.bestbuy.com/site/phaser-laser-printer-monochrome-1200-dpi-print-plain-paper-print-desktop/1304801812.p;jsessionid=5FFEC5286136AD78E44AAEB071D550EF.bbolsp-app02-171?id=mp1304801812&amp;skuId=1304801812&amp;st=categoryid$abcat0511003&amp;cp=1&amp;lp=41#tab=buyingOptions</t>
  </si>
  <si>
    <t>http://www.bestbuy.com/site/laser-printer-monochrome-1200-x-1200-dpi-print-plain-paper-print-desktop/1306474991.p;jsessionid=5FFEC5286136AD78E44AAEB071D550EF.bbolsp-app02-171?id=mp1306474991&amp;skuId=1306474991&amp;st=categoryid$abcat0511003&amp;cp=1&amp;lp=42#tab=buyingOptions</t>
  </si>
  <si>
    <t>Epson - Stylus NX110 All-in-One Printer</t>
  </si>
  <si>
    <t>http://www.bestbuy.com/site/stylus-nx110-all-in-one-printer/1310056008.p;jsessionid=5FFEC5286136AD78E44AAEB071D550EF.bbolsp-app02-171?id=mp1310056008&amp;skuId=1310056008&amp;st=categoryid$abcat0511003&amp;cp=1&amp;lp=43#tab=buyingOptions</t>
  </si>
  <si>
    <t>Brother - Laser Printer - Color - 2400 x 600 dpi Print - Plain Paper Print - Desktop</t>
  </si>
  <si>
    <t>http://www.bestbuy.com/site/laser-printer-color-2400-x-600-dpi-print-plain-paper-print-desktop/1304658133.p;jsessionid=5FFEC5286136AD78E44AAEB071D550EF.bbolsp-app02-171?id=mp1304658133&amp;skuId=1304658133&amp;st=categoryid$abcat0511003&amp;cp=1&amp;lp=44#tab=buyingOptions</t>
  </si>
  <si>
    <t>Canon - imageCLASS MF4770n Network-Ready Black-and-White All-In-One Printer</t>
  </si>
  <si>
    <t>http://www.bestbuy.com/site/imageclass-mf4770n-network-ready-black-and-white-all-in-one-printer/1304966436.p;jsessionid=5FFEC5286136AD78E44AAEB071D550EF.bbolsp-app02-171?id=mp1304966436&amp;skuId=1304966436&amp;st=categoryid$abcat0511003&amp;cp=1&amp;lp=46#tab=buyingOptions</t>
  </si>
  <si>
    <t>Oki - LED Printer - Monochrome - 2400 x 600 dpi Print - Plain Paper Print - Desktop</t>
  </si>
  <si>
    <t>http://www.bestbuy.com/site/led-printer-monochrome-2400-x-600-dpi-print-plain-paper-print-desktop/1304795456.p;jsessionid=5FFEC5286136AD78E44AAEB071D550EF.bbolsp-app02-171?id=mp1304795456&amp;skuId=1304795456&amp;st=categoryid$abcat0511003&amp;cp=1&amp;lp=47#tab=buyingOptions</t>
  </si>
  <si>
    <t>HP - LaserJet Pro M251nw Network-Ready Wireless Color Printer</t>
  </si>
  <si>
    <t>http://www.bestbuy.com/site/laserjet-pro-m251nw-network-ready-wireless-color-printer/1304474757.p;jsessionid=5FFEC5286136AD78E44AAEB071D550EF.bbolsp-app02-171?id=mp1304474757&amp;skuId=1304474757&amp;st=categoryid$abcat0511003&amp;cp=1&amp;lp=48#tab=buyingOptions</t>
  </si>
  <si>
    <t>http://www.bestbuy.com/site/aficio-gelsprinter-printer-color-3600-x-1200-dpi-print-plain-paper-print-desktop/1305511581.p;jsessionid=5FFEC5286136AD78E44AAEB071D550EF.bbolsp-app02-171?id=mp1305511581&amp;skuId=1305511581&amp;st=categoryid$abcat0511003&amp;cp=1&amp;lp=49#tab=buyingOptions</t>
  </si>
  <si>
    <t>http://www.bestbuy.com/site/laser-printer-monochrome-1200-x-1200-dpi-print-plain-paper-print-desktop/1305540536.p;jsessionid=5FFEC5286136AD78E44AAEB071D550EF.bbolsp-app02-171?id=mp1305540536&amp;skuId=1305540536&amp;st=categoryid$abcat0511003&amp;cp=1&amp;lp=50#tab=buyingOptions</t>
  </si>
  <si>
    <t>Canon - imageCLASS D530 Black-and-White All-In-One Printer</t>
  </si>
  <si>
    <t>http://www.bestbuy.com/site/imageclass-d530-black-and-white-all-in-one-printer/1304490283.p;jsessionid=1A0695A92A22DC7CFCEA801FF55246A5.bbolsp-app04-127?id=mp1304490283&amp;skuId=1304490283&amp;st=categoryid$abcat0511003&amp;cp=2&amp;lp=1#tab=buyingOptions</t>
  </si>
  <si>
    <t>Lexmark - Duo Drawer with Multipurpose Feeder</t>
  </si>
  <si>
    <t>http://www.bestbuy.com/site/duo-drawer-with-multipurpose-feeder/1304733946.p;jsessionid=1A0695A92A22DC7CFCEA801FF55246A5.bbolsp-app04-127?id=mp1304733946&amp;skuId=1304733946&amp;st=categoryid$abcat0511003&amp;cp=2&amp;lp=2#tab=buyingOptions</t>
  </si>
  <si>
    <t>Konica Minolta - magicolor Laser Printer - Color - 1200 x 600 dpi Print - Photo Print - Desktop</t>
  </si>
  <si>
    <t>http://www.bestbuy.com/site/magicolor-laser-printer-color-1200-x-600-dpi-print-photo-print-desktop/1307163788.p;jsessionid=1A0695A92A22DC7CFCEA801FF55246A5.bbolsp-app04-127?id=mp1307163788&amp;skuId=1307163788&amp;st=categoryid$abcat0511003&amp;cp=2&amp;lp=4#tab=buyingOptions</t>
  </si>
  <si>
    <t>Brother - Network-Ready Color Laser Printer</t>
  </si>
  <si>
    <t>http://www.bestbuy.com/site/network-ready-color-laser-printer/1509473.p;jsessionid=1A0695A92A22DC7CFCEA801FF55246A5.bbolsp-app04-127?id=1218265769305&amp;skuId=1509473&amp;st=categoryid$abcat0511003&amp;cp=2&amp;lp=5</t>
  </si>
  <si>
    <t>Canon - imageCLASS MF4880dw Network-Ready Wireless Black-and-White All-In-One Printer</t>
  </si>
  <si>
    <t>http://www.bestbuy.com/site/imageclass-mf4880dw-network-ready-wireless-black-and-white-all-in-one-printer/1304737463.p;jsessionid=1A0695A92A22DC7CFCEA801FF55246A5.bbolsp-app04-127?id=mp1304737463&amp;skuId=1304737463&amp;st=categoryid$abcat0511003&amp;cp=2&amp;lp=6#tab=buyingOptions</t>
  </si>
  <si>
    <t>Brother - Wireless Color Laser Printer</t>
  </si>
  <si>
    <t>http://www.bestbuy.com/site/wireless-color-laser-printer/8821246.p;jsessionid=1A0695A92A22DC7CFCEA801FF55246A5.bbolsp-app04-127?id=1218906368777&amp;skuId=8821246&amp;st=categoryid$abcat0511003&amp;cp=2&amp;lp=7</t>
  </si>
  <si>
    <t>http://www.bestbuy.com/site/faxphone-l100-black-and-white-all-in-one-printer/5391375.p;jsessionid=1A0695A92A22DC7CFCEA801FF55246A5.bbolsp-app04-127?id=1218637213631&amp;skuId=5391375&amp;st=categoryid$abcat0511003&amp;cp=2&amp;lp=8</t>
  </si>
  <si>
    <t>Samsung - Xpress Laser Printer - Color - 2400 x 600 dpi Print - Plain Paper Print - Desktop</t>
  </si>
  <si>
    <t>http://www.bestbuy.com/site/xpress-laser-printer-color-2400-x-600-dpi-print-plain-paper-print-desktop/1308305941.p;jsessionid=1A0695A92A22DC7CFCEA801FF55246A5.bbolsp-app04-127?id=mp1308305941&amp;skuId=1308305941&amp;st=categoryid$abcat0511003&amp;cp=2&amp;lp=9#tab=buyingOptions</t>
  </si>
  <si>
    <t>Epson - Dot Matrix Printer - Monochrome</t>
  </si>
  <si>
    <t>http://www.bestbuy.com/site/dot-matrix-printer-monochrome/1307986042.p;jsessionid=1A0695A92A22DC7CFCEA801FF55246A5.bbolsp-app04-127?id=mp1307986042&amp;skuId=1307986042&amp;st=categoryid$abcat0511003&amp;cp=2&amp;lp=10#tab=buyingOptions</t>
  </si>
  <si>
    <t>http://www.bestbuy.com/site/laser-printer-monochrome-1200-x-1200-dpi-print-plain-paper-print-desktop/1305596106.p;jsessionid=1A0695A92A22DC7CFCEA801FF55246A5.bbolsp-app04-127?id=mp1305596106&amp;skuId=1305596106&amp;st=categoryid$abcat0511003&amp;cp=2&amp;lp=11#tab=buyingOptions</t>
  </si>
  <si>
    <t>HP - LaserJet Pro P1606dn Network-Ready Black-and-White Laser Printer</t>
  </si>
  <si>
    <t>http://www.bestbuy.com/site/laserjet-pro-p1606dn-network-ready-black-and-white-laser-printer/9812008.p;jsessionid=1A0695A92A22DC7CFCEA801FF55246A5.bbolsp-app04-127?id=1218177894799&amp;skuId=9812008&amp;st=categoryid$abcat0511003&amp;cp=2&amp;lp=12</t>
  </si>
  <si>
    <t>http://www.bestbuy.com/site/xpress-m2825dw-network-ready-wireless-black-and-white-laser-printer/1732678.p;jsessionid=1A0695A92A22DC7CFCEA801FF55246A5.bbolsp-app04-127?id=1219061842374&amp;skuId=1732678&amp;st=categoryid$abcat0511003&amp;cp=2&amp;lp=13</t>
  </si>
  <si>
    <t>http://www.bestbuy.com/site/laser-printer-monochrome-1200-x-1200-dpi-print-plain-paper-print-desktop/1307643143.p;jsessionid=1A0695A92A22DC7CFCEA801FF55246A5.bbolsp-app04-127?id=mp1307643143&amp;skuId=1307643143&amp;st=categoryid$abcat0511003&amp;cp=2&amp;lp=14#tab=buyingOptions</t>
  </si>
  <si>
    <t>Ricoh - Aficio SP 3510DN Laser Printer - Monochrome - 1200 x 1200 dpi Print - Plain Paper Print - Desktop</t>
  </si>
  <si>
    <t>http://www.bestbuy.com/site/aficio-sp-3510dn-laser-printer-monochrome-1200-x-1200-dpi-print-plain-paper-print-desktop/1305489972.p;jsessionid=1A0695A92A22DC7CFCEA801FF55246A5.bbolsp-app04-127?id=mp1305489972&amp;skuId=1305489972&amp;st=categoryid$abcat0511003&amp;cp=2&amp;lp=15#tab=buyingOptions</t>
  </si>
  <si>
    <t>Lexmark - Laser Printer - Color - 2400 x 600 dpi Print - Plain Paper Print - Desktop</t>
  </si>
  <si>
    <t>http://www.bestbuy.com/site/laser-printer-color-2400-x-600-dpi-print-plain-paper-print-desktop/1305139051.p;jsessionid=1A0695A92A22DC7CFCEA801FF55246A5.bbolsp-app04-127?id=mp1305139051&amp;skuId=1305139051&amp;st=categoryid$abcat0511003&amp;cp=2&amp;lp=16#tab=buyingOptions</t>
  </si>
  <si>
    <t>http://www.bestbuy.com/site/wireless-color-laser-printer/1306361468.p;jsessionid=1A0695A92A22DC7CFCEA801FF55246A5.bbolsp-app04-127?id=mp1306361468&amp;skuId=1306361468&amp;st=categoryid$abcat0511003&amp;cp=2&amp;lp=17#tab=buyingOptions</t>
  </si>
  <si>
    <t>Samsung - Laser Printer - Color - 2400 x 600 dpi Print - Plain Paper Print - Desktop</t>
  </si>
  <si>
    <t>http://www.bestbuy.com/site/laser-printer-color-2400-x-600-dpi-print-plain-paper-print-desktop/1304804530.p;jsessionid=1A0695A92A22DC7CFCEA801FF55246A5.bbolsp-app04-127?id=mp1304804530&amp;skuId=1304804530&amp;st=categoryid$abcat0511003&amp;cp=2&amp;lp=18#tab=buyingOptions</t>
  </si>
  <si>
    <t>Dell - LED Printer - Color - 1200 dpi Print - Plain Paper Print - Desktop</t>
  </si>
  <si>
    <t>http://www.bestbuy.com/site/led-printer-color-1200-dpi-print-plain-paper-print-desktop/1305498134.p;jsessionid=1A0695A92A22DC7CFCEA801FF55246A5.bbolsp-app04-127?id=mp1305498134&amp;skuId=1305498134&amp;st=categoryid$abcat0511003&amp;cp=2&amp;lp=19#tab=buyingOptions</t>
  </si>
  <si>
    <t>Brother - Network-Ready Wireless Black-and-White Printer</t>
  </si>
  <si>
    <t>http://www.bestbuy.com/site/network-ready-wireless-black-and-white-printer/1304490078.p;jsessionid=1A0695A92A22DC7CFCEA801FF55246A5.bbolsp-app04-127?id=mp1304490078&amp;skuId=1304490078&amp;st=categoryid$abcat0511003&amp;cp=2&amp;lp=20#tab=buyingOptions</t>
  </si>
  <si>
    <t>Dell - LED Multifunction Printer - Color - Plain Paper Print - Desktop</t>
  </si>
  <si>
    <t>http://www.bestbuy.com/site/led-multifunction-printer-color-plain-paper-print-desktop/1305540550.p;jsessionid=1A0695A92A22DC7CFCEA801FF55246A5.bbolsp-app04-127?id=mp1305540550&amp;skuId=1305540550&amp;st=categoryid$abcat0511003&amp;cp=2&amp;lp=21#tab=buyingOptions</t>
  </si>
  <si>
    <t>HP - LaserJet Pro M401n Network-Ready Black-and-White Printer</t>
  </si>
  <si>
    <t>http://www.bestbuy.com/site/laserjet-pro-m401n-network-ready-black-and-white-printer/1304474719.p;jsessionid=1A0695A92A22DC7CFCEA801FF55246A5.bbolsp-app04-127?id=mp1304474719&amp;skuId=1304474719&amp;st=categoryid$abcat0511003&amp;cp=2&amp;lp=22#tab=buyingOptions</t>
  </si>
  <si>
    <t>Epson - Direct Thermal Printer - Monochrome - Desktop - Receipt Print</t>
  </si>
  <si>
    <t>http://www.bestbuy.com/site/direct-thermal-printer-monochrome-desktop-receipt-print/1309995271.p;jsessionid=1A0695A92A22DC7CFCEA801FF55246A5.bbolsp-app04-127?id=mp1309995271&amp;skuId=1309995271&amp;st=categoryid$abcat0511003&amp;cp=2&amp;lp=23#tab=buyingOptions</t>
  </si>
  <si>
    <t>Lexmark - MS81x 4-Bin Mailbox</t>
  </si>
  <si>
    <t>http://www.bestbuy.com/site/ms81x-4-bin-mailbox/1309086979.p;jsessionid=1A0695A92A22DC7CFCEA801FF55246A5.bbolsp-app04-127?id=mp1309086979&amp;skuId=1309086979&amp;st=categoryid$abcat0511003&amp;cp=2&amp;lp=24#tab=buyingOptions</t>
  </si>
  <si>
    <t>Star Micronics - Dot Matrix Printer - Monochrome - Desktop - Receipt Print</t>
  </si>
  <si>
    <t>http://www.bestbuy.com/site/dot-matrix-printer-monochrome-desktop-receipt-print/1310328068.p;jsessionid=1A0695A92A22DC7CFCEA801FF55246A5.bbolsp-app04-127?id=mp1310328068&amp;skuId=1310328068&amp;st=categoryid$abcat0511003&amp;cp=2&amp;lp=25#tab=buyingOptions</t>
  </si>
  <si>
    <t>HP - LaserJet Pro Network-Ready Black-and-White All-in-One Laser Printer</t>
  </si>
  <si>
    <t>http://www.bestbuy.com/site/laserjet-pro-network-ready-black-and-white-all-in-one-laser-printer/1306978079.p;jsessionid=1A0695A92A22DC7CFCEA801FF55246A5.bbolsp-app04-127?id=mp1306978079&amp;skuId=1306978079&amp;st=categoryid$abcat0511003&amp;cp=2&amp;lp=26#tab=buyingOptions</t>
  </si>
  <si>
    <t>HP - LaserJet Pro M401dne Network-Ready Black-and-White Printer</t>
  </si>
  <si>
    <t>http://www.bestbuy.com/site/laserjet-pro-m401dne-network-ready-black-and-white-printer/7806061.p;jsessionid=1A0695A92A22DC7CFCEA801FF55246A5.bbolsp-app04-127?id=1218860879135&amp;skuId=7806061&amp;st=categoryid$abcat0511003&amp;cp=2&amp;lp=27</t>
  </si>
  <si>
    <t>http://www.bestbuy.com/site/led-printer-monochrome-2400-x-600-dpi-print-plain-paper-print-desktop/1304827935.p;jsessionid=1A0695A92A22DC7CFCEA801FF55246A5.bbolsp-app04-127?id=mp1304827935&amp;skuId=1304827935&amp;st=categoryid$abcat0511003&amp;cp=2&amp;lp=28#tab=buyingOptions</t>
  </si>
  <si>
    <t>HP - LaserJet Pro Laser Printer - Monochrome - 1200 x 1200 dpi Print - Plain Paper Print - Desktop</t>
  </si>
  <si>
    <t>http://www.bestbuy.com/site/laserjet-pro-laser-printer-monochrome-1200-x-1200-dpi-print-plain-paper-print-desktop/1309995448.p;jsessionid=1A0695A92A22DC7CFCEA801FF55246A5.bbolsp-app04-127?id=mp1309995448&amp;skuId=1309995448&amp;st=categoryid$abcat0511003&amp;cp=2&amp;lp=29#tab=buyingOptions</t>
  </si>
  <si>
    <t>http://www.bestbuy.com/site/laser-printer-monochrome-1200-x-1200-dpi-print-plain-paper-print-desktop/1304804288.p;jsessionid=1A0695A92A22DC7CFCEA801FF55246A5.bbolsp-app04-127?id=mp1304804288&amp;skuId=1304804288&amp;st=categoryid$abcat0511003&amp;cp=2&amp;lp=30#tab=buyingOptions</t>
  </si>
  <si>
    <t>http://www.bestbuy.com/site/proxpress-laser-printer-monochrome-1200-x-1200-dpi-print-plain-paper-print-desktop/1309222520.p;jsessionid=1A0695A92A22DC7CFCEA801FF55246A5.bbolsp-app04-127?id=mp1309222520&amp;skuId=1309222520&amp;st=categoryid$abcat0511003&amp;cp=2&amp;lp=31#tab=buyingOptions</t>
  </si>
  <si>
    <t>HP - LaserJet Pro MFP M1217nfw Network-Ready Wireless Black-and-White All-In-One Printer</t>
  </si>
  <si>
    <t>http://www.bestbuy.com/site/laserjet-pro-mfp-m1217nfw-network-ready-wireless-black-and-white-all-in-one-printer/2539171.p;jsessionid=1A0695A92A22DC7CFCEA801FF55246A5.bbolsp-app04-127?id=1218334222162&amp;skuId=2539171&amp;st=categoryid$abcat0511003&amp;cp=2&amp;lp=32</t>
  </si>
  <si>
    <t>Brother - Color Laser Printer</t>
  </si>
  <si>
    <t>http://www.bestbuy.com/site/color-laser-printer/8821264.p;jsessionid=1A0695A92A22DC7CFCEA801FF55246A5.bbolsp-app04-127?id=1218906367931&amp;skuId=8821264&amp;st=categoryid$abcat0511003&amp;cp=2&amp;lp=33</t>
  </si>
  <si>
    <t>http://www.bestbuy.com/site/led-multifunction-printer-color-plain-paper-print-desktop/1309222278.p;jsessionid=1A0695A92A22DC7CFCEA801FF55246A5.bbolsp-app04-127?id=mp1309222278&amp;skuId=1309222278&amp;st=categoryid$abcat0511003&amp;cp=2&amp;lp=34#tab=buyingOptions</t>
  </si>
  <si>
    <t>http://www.bestbuy.com/site/laserjet-pro-m401n-network-ready-black-and-white-printer/5258202.p;jsessionid=1A0695A92A22DC7CFCEA801FF55246A5.bbolsp-app04-127?id=1218628185093&amp;skuId=5258202&amp;st=categoryid$abcat0511003&amp;cp=2&amp;lp=35</t>
  </si>
  <si>
    <t>HP - Stapler/Stacker</t>
  </si>
  <si>
    <t>http://www.bestbuy.com/site/stapler-stacker/1306502892.p;jsessionid=1A0695A92A22DC7CFCEA801FF55246A5.bbolsp-app04-127?id=mp1306502892&amp;skuId=1306502892&amp;st=categoryid$abcat0511003&amp;cp=2&amp;lp=36#tab=buyingOptions</t>
  </si>
  <si>
    <t>Konica Minolta - magicolor Laser Printer - Color - 9600 x 600 dpi Print - Plain Paper Print - Desktop</t>
  </si>
  <si>
    <t>http://www.bestbuy.com/site/magicolor-laser-printer-color-9600-x-600-dpi-print-plain-paper-print-desktop/1307163795.p;jsessionid=1A0695A92A22DC7CFCEA801FF55246A5.bbolsp-app04-127?id=mp1307163795&amp;skuId=1307163795&amp;st=categoryid$abcat0511003&amp;cp=2&amp;lp=37#tab=buyingOptions</t>
  </si>
  <si>
    <t>http://www.bestbuy.com/site/laser-printer-monochrome-1200-x-1200-dpi-print-plain-paper-print-desktop/1305139068.p;jsessionid=1A0695A92A22DC7CFCEA801FF55246A5.bbolsp-app04-127?id=mp1305139068&amp;skuId=1305139068&amp;st=categoryid$abcat0511003&amp;cp=2&amp;lp=38#tab=buyingOptions</t>
  </si>
  <si>
    <t>Lexmark - MS81x 500-Sheet Staple Finisher</t>
  </si>
  <si>
    <t>http://www.bestbuy.com/site/ms81x-500-sheet-staple-finisher/1309086962.p;jsessionid=1A0695A92A22DC7CFCEA801FF55246A5.bbolsp-app04-127?id=mp1309086962&amp;skuId=1309086962&amp;st=categoryid$abcat0511003&amp;cp=2&amp;lp=39#tab=buyingOptions</t>
  </si>
  <si>
    <t>Canon - imageCLASS Laser Multifunction Printer - Monochrome - Plain Paper Print - Desktop</t>
  </si>
  <si>
    <t>http://www.bestbuy.com/site/imageclass-laser-multifunction-printer-monochrome-plain-paper-print-desktop/1308998884.p;jsessionid=1A0695A92A22DC7CFCEA801FF55246A5.bbolsp-app04-127?id=mp1308998884&amp;skuId=1308998884&amp;st=categoryid$abcat0511003&amp;cp=2&amp;lp=40#tab=buyingOptions</t>
  </si>
  <si>
    <t>Citizen - Direct Thermal Printer - Monochrome - Desktop - Receipt Print</t>
  </si>
  <si>
    <t>http://www.bestbuy.com/site/direct-thermal-printer-monochrome-desktop-receipt-print/1305896978.p;jsessionid=1A0695A92A22DC7CFCEA801FF55246A5.bbolsp-app04-127?id=mp1305896978&amp;skuId=1305896978&amp;st=categoryid$abcat0511003&amp;cp=2&amp;lp=41#tab=buyingOptions</t>
  </si>
  <si>
    <t>http://www.bestbuy.com/site/color-laser-printer/1306361475.p;jsessionid=1A0695A92A22DC7CFCEA801FF55246A5.bbolsp-app04-127?id=mp1306361475&amp;skuId=1306361475&amp;st=categoryid$abcat0511003&amp;cp=2&amp;lp=42#tab=buyingOptions</t>
  </si>
  <si>
    <t>http://www.bestbuy.com/site/network-ready-wireless-black-and-white-printer/1304490085.p;jsessionid=1A0695A92A22DC7CFCEA801FF55246A5.bbolsp-app04-127?id=mp1304490085&amp;skuId=1304490085&amp;st=categoryid$abcat0511003&amp;cp=2&amp;lp=43#tab=buyingOptions</t>
  </si>
  <si>
    <t>Brother - Black-and-White All-In-One Printer</t>
  </si>
  <si>
    <t>http://www.bestbuy.com/site/black-and-white-all-in-one-printer/1305512816.p;jsessionid=1A0695A92A22DC7CFCEA801FF55246A5.bbolsp-app04-127?id=mp1305512816&amp;skuId=1305512816&amp;st=categoryid$abcat0511003&amp;cp=2&amp;lp=44#tab=buyingOptions</t>
  </si>
  <si>
    <t>Citizen - Dot Matrix Printer - Monochrome - Desktop - Receipt Print</t>
  </si>
  <si>
    <t>http://www.bestbuy.com/site/dot-matrix-printer-monochrome-desktop-receipt-print/1306211602.p;jsessionid=1A0695A92A22DC7CFCEA801FF55246A5.bbolsp-app04-127?id=mp1306211602&amp;skuId=1306211602&amp;st=categoryid$abcat0511003&amp;cp=2&amp;lp=45#tab=buyingOptions</t>
  </si>
  <si>
    <t>Canon - imageCLASS D550 Black-and-White Laser Printer</t>
  </si>
  <si>
    <t>http://www.bestbuy.com/site/imageclass-d550-black-and-white-laser-printer/1304789806.p;jsessionid=1A0695A92A22DC7CFCEA801FF55246A5.bbolsp-app04-127?id=mp1304789806&amp;skuId=1304789806&amp;st=categoryid$abcat0511003&amp;cp=2&amp;lp=46#tab=buyingOptions</t>
  </si>
  <si>
    <t>Canon - imageCLASS MF4890dw Network-Ready Wireless Black-and-White All-In-One Printer</t>
  </si>
  <si>
    <t>http://www.bestbuy.com/site/imageclass-mf4890dw-network-ready-wireless-black-and-white-all-in-one-printer/1306896908.p;jsessionid=1A0695A92A22DC7CFCEA801FF55246A5.bbolsp-app04-127?id=mp1306896908&amp;skuId=1306896908&amp;st=categoryid$abcat0511003&amp;cp=2&amp;lp=47#tab=buyingOptions</t>
  </si>
  <si>
    <t>Oki - LED Printer - Monochrome - 1200 x 600 dpi Print - Plain Paper Print - Desktop</t>
  </si>
  <si>
    <t>http://www.bestbuy.com/site/led-printer-monochrome-1200-x-600-dpi-print-plain-paper-print-desktop/1304795432.p;jsessionid=1A0695A92A22DC7CFCEA801FF55246A5.bbolsp-app04-127?id=mp1304795432&amp;skuId=1304795432&amp;st=categoryid$abcat0511003&amp;cp=2&amp;lp=48#tab=buyingOptions</t>
  </si>
  <si>
    <t>http://www.bestbuy.com/site/led-printer-monochrome-2400-x-600-dpi-print-plain-paper-print-desktop/1309576401.p;jsessionid=1A0695A92A22DC7CFCEA801FF55246A5.bbolsp-app04-127?id=mp1309576401&amp;skuId=1309576401&amp;st=categoryid$abcat0511003&amp;cp=2&amp;lp=49#tab=buyingOptions</t>
  </si>
  <si>
    <t>Oki - LED Printer - Monochrome - 1200 x 1200 dpi Print - Plain Paper Print - Desktop</t>
  </si>
  <si>
    <t>http://www.bestbuy.com/site/led-printer-monochrome-1200-x-1200-dpi-print-plain-paper-print-desktop/1304490375.p;jsessionid=EC28CE2626E63539362BA17427E2CC36.bbolsp-app04-168?id=mp1304490375&amp;skuId=1304490375&amp;st=categoryid$abcat0511003&amp;cp=3&amp;lp=1#tab=buyingOptions</t>
  </si>
  <si>
    <t>Samsung - Network-Ready Wireless Color Laser Printer</t>
  </si>
  <si>
    <t>http://www.bestbuy.com/site/network-ready-wireless-color-laser-printer/6784666.p;jsessionid=EC28CE2626E63539362BA17427E2CC36.bbolsp-app04-168?id=1218807484722&amp;skuId=6784666&amp;st=categoryid$abcat0511003&amp;cp=3&amp;lp=2</t>
  </si>
  <si>
    <t>http://www.bestbuy.com/site/laser-printer-monochrome-1200-x-1200-dpi-print-plain-paper-print-desktop/1305878837.p;jsessionid=EC28CE2626E63539362BA17427E2CC36.bbolsp-app04-168?id=mp1305878837&amp;skuId=1305878837&amp;st=categoryid$abcat0511003&amp;cp=3&amp;lp=3#tab=buyingOptions</t>
  </si>
  <si>
    <t>Bixolon - Direct Thermal Printer - Monochrome - Portable - Receipt Print</t>
  </si>
  <si>
    <t>http://www.bestbuy.com/site/direct-thermal-printer-monochrome-portable-receipt-print/1305538670.p;jsessionid=EC28CE2626E63539362BA17427E2CC36.bbolsp-app04-168?id=mp1305538670&amp;skuId=1305538670&amp;st=categoryid$abcat0511003&amp;cp=3&amp;lp=4#tab=buyingOptions</t>
  </si>
  <si>
    <t>http://www.bestbuy.com/site/imageclass-laser-printer-monochrome-2400-x-600-dpi-print-plain-paper-print-desktop/1306679006.p;jsessionid=EC28CE2626E63539362BA17427E2CC36.bbolsp-app04-168?id=mp1306679006&amp;skuId=1306679006&amp;st=categoryid$abcat0511003&amp;cp=3&amp;lp=5#tab=buyingOptions</t>
  </si>
  <si>
    <t>http://www.bestbuy.com/site/phaser-laser-printer-monochrome-1200-dpi-print-plain-paper-print-desktop/1304801805.p;jsessionid=EC28CE2626E63539362BA17427E2CC36.bbolsp-app04-168?id=mp1304801805&amp;skuId=1304801805&amp;st=categoryid$abcat0511003&amp;cp=3&amp;lp=6#tab=buyingOptions</t>
  </si>
  <si>
    <t>Epson - Dot Matrix Printer - Receipt Print</t>
  </si>
  <si>
    <t>http://www.bestbuy.com/site/dot-matrix-printer-receipt-print/1306788920.p;jsessionid=EC28CE2626E63539362BA17427E2CC36.bbolsp-app04-168?id=mp1306788920&amp;skuId=1306788920&amp;st=categoryid$abcat0511003&amp;cp=3&amp;lp=7#tab=buyingOptions</t>
  </si>
  <si>
    <t>HP - LaserJet Pro MFP Network-Ready Wireless Color All-in-One Laser Printer</t>
  </si>
  <si>
    <t>http://www.bestbuy.com/site/laserjet-pro-mfp-network-ready-wireless-color-all-in-one-laser-printer/1309222469.p;jsessionid=EC28CE2626E63539362BA17427E2CC36.bbolsp-app04-168?id=mp1309222469&amp;skuId=1309222469&amp;st=categoryid$abcat0511003&amp;cp=3&amp;lp=8#tab=buyingOptions</t>
  </si>
  <si>
    <t>Oki - LED Multifunction Printer - Monochrome - Plain Paper Print - Desktop</t>
  </si>
  <si>
    <t>http://www.bestbuy.com/site/led-multifunction-printer-monochrome-plain-paper-print-desktop/1304490368.p;jsessionid=EC28CE2626E63539362BA17427E2CC36.bbolsp-app04-168?id=mp1304490368&amp;skuId=1304490368&amp;st=categoryid$abcat0511003&amp;cp=3&amp;lp=10#tab=buyingOptions</t>
  </si>
  <si>
    <t>HP - LaserJet Pro MFP M1536dnf Network-Ready All-In-One Printer</t>
  </si>
  <si>
    <t>http://www.bestbuy.com/site/laserjet-pro-mfp-m1536dnf-network-ready-all-in-one-printer/1303684.p;jsessionid=EC28CE2626E63539362BA17427E2CC36.bbolsp-app04-168?id=1218248657557&amp;skuId=1303684&amp;st=categoryid$abcat0511003&amp;cp=3&amp;lp=11</t>
  </si>
  <si>
    <t>Dell - Laser Printer - Color - 600 x 600 dpi Print - Plain Paper Print - Desktop</t>
  </si>
  <si>
    <t>http://www.bestbuy.com/site/laser-printer-color-600-x-600-dpi-print-plain-paper-print-desktop/1309431366.p;jsessionid=EC28CE2626E63539362BA17427E2CC36.bbolsp-app04-168?id=mp1309431366&amp;skuId=1309431366&amp;st=categoryid$abcat0511003&amp;cp=3&amp;lp=12#tab=buyingOptions</t>
  </si>
  <si>
    <t>Oki - LED Printer - Color - 1200 x 600 dpi Print - Plain Paper Print - Desktop</t>
  </si>
  <si>
    <t>http://www.bestbuy.com/site/led-printer-color-1200-x-600-dpi-print-plain-paper-print-desktop/1307642481.p;jsessionid=EC28CE2626E63539362BA17427E2CC36.bbolsp-app04-168?id=mp1307642481&amp;skuId=1307642481&amp;st=categoryid$abcat0511003&amp;cp=3&amp;lp=13#tab=buyingOptions</t>
  </si>
  <si>
    <t>http://www.bestbuy.com/site/direct-thermal-printer-monochrome-portable-receipt-print/1310116467.p;jsessionid=EC28CE2626E63539362BA17427E2CC36.bbolsp-app04-168?id=mp1310116467&amp;skuId=1310116467&amp;st=categoryid$abcat0511003&amp;cp=3&amp;lp=14#tab=buyingOptions</t>
  </si>
  <si>
    <t>http://www.bestbuy.com/site/led-printer-monochrome-1200-x-1200-dpi-print-plain-paper-print-desktop/1308446491.p;jsessionid=EC28CE2626E63539362BA17427E2CC36.bbolsp-app04-168?id=mp1308446491&amp;skuId=1308446491&amp;st=categoryid$abcat0511003&amp;cp=3&amp;lp=15#tab=buyingOptions</t>
  </si>
  <si>
    <t>Xerox - Phaser Laser Printer - Color - 600 x 600 dpi Print - Plain Paper Print - Desktop</t>
  </si>
  <si>
    <t>http://www.bestbuy.com/site/phaser-laser-printer-color-600-x-600-dpi-print-plain-paper-print-desktop/1304802208.p;jsessionid=EC28CE2626E63539362BA17427E2CC36.bbolsp-app04-168?id=mp1304802208&amp;skuId=1304802208&amp;st=categoryid$abcat0511003&amp;cp=3&amp;lp=16#tab=buyingOptions</t>
  </si>
  <si>
    <t>http://www.bestbuy.com/site/laser-printer-monochrome-1200-x-1200-dpi-print-plain-paper-print-desktop/1305139075.p;jsessionid=EC28CE2626E63539362BA17427E2CC36.bbolsp-app04-168?id=mp1305139075&amp;skuId=1305139075&amp;st=categoryid$abcat0511003&amp;cp=3&amp;lp=17#tab=buyingOptions</t>
  </si>
  <si>
    <t>Dell - Laser Multifunction Printer - Monochrome - Plain Paper Print - Desktop</t>
  </si>
  <si>
    <t>http://www.bestbuy.com/site/laser-multifunction-printer-monochrome-plain-paper-print-desktop/1309165353.p;jsessionid=EC28CE2626E63539362BA17427E2CC36.bbolsp-app04-168?id=mp1309165353&amp;skuId=1309165353&amp;st=categoryid$abcat0511003&amp;cp=3&amp;lp=18#tab=buyingOptions</t>
  </si>
  <si>
    <t>http://www.bestbuy.com/site/network-ready-wireless-black-and-white-printer/1305512809.p;jsessionid=EC28CE2626E63539362BA17427E2CC36.bbolsp-app04-168?id=mp1305512809&amp;skuId=1305512809&amp;st=categoryid$abcat0511003&amp;cp=3&amp;lp=19#tab=buyingOptions</t>
  </si>
  <si>
    <t>Brother - Direct Thermal Printer - Monochrome - Desktop - Label Print</t>
  </si>
  <si>
    <t>http://www.bestbuy.com/site/direct-thermal-printer-monochrome-desktop-label-print/1306037080.p;jsessionid=EC28CE2626E63539362BA17427E2CC36.bbolsp-app04-168?id=mp1306037080&amp;skuId=1306037080&amp;st=categoryid$abcat0511003&amp;cp=3&amp;lp=20#tab=buyingOptions</t>
  </si>
  <si>
    <t>http://www.bestbuy.com/site/laser-printer-monochrome-1200-x-1200-dpi-print-plain-paper-print-desktop/1305771282.p;jsessionid=EC28CE2626E63539362BA17427E2CC36.bbolsp-app04-168?id=mp1305771282&amp;skuId=1305771282&amp;st=categoryid$abcat0511003&amp;cp=3&amp;lp=21#tab=buyingOptions</t>
  </si>
  <si>
    <t>HP - Officejet Pro X451dn Network-Ready Printer</t>
  </si>
  <si>
    <t>http://www.bestbuy.com/site/officejet-pro-x451dn-network-ready-printer/1306018072.p;jsessionid=EC28CE2626E63539362BA17427E2CC36.bbolsp-app04-168?id=mp1306018072&amp;skuId=1306018072&amp;st=categoryid$abcat0511003&amp;cp=3&amp;lp=22#tab=buyingOptions</t>
  </si>
  <si>
    <t>http://www.bestbuy.com/site/led-printer-monochrome-1200-x-1200-dpi-print-plain-paper-print-desktop/1304795463.p;jsessionid=EC28CE2626E63539362BA17427E2CC36.bbolsp-app04-168?id=mp1304795463&amp;skuId=1304795463&amp;st=categoryid$abcat0511003&amp;cp=3&amp;lp=23#tab=buyingOptions</t>
  </si>
  <si>
    <t>http://www.bestbuy.com/site/laser-multifunction-printer-monochrome-plain-paper-print-desktop/1309165360.p;jsessionid=EC28CE2626E63539362BA17427E2CC36.bbolsp-app04-168?id=mp1309165360&amp;skuId=1309165360&amp;st=categoryid$abcat0511003&amp;cp=3&amp;lp=24#tab=buyingOptions</t>
  </si>
  <si>
    <t>HP - LaserJet Pro MFP M425dn Network-Ready Black-and-White All-in-One Printer</t>
  </si>
  <si>
    <t>http://www.bestbuy.com/site/laserjet-pro-mfp-m425dn-network-ready-black-and-white-all-in-one-printer/5288951.p;jsessionid=EC28CE2626E63539362BA17427E2CC36.bbolsp-app04-168?id=1218629938856&amp;skuId=5288951&amp;st=categoryid$abcat0511003&amp;cp=3&amp;lp=25</t>
  </si>
  <si>
    <t>http://www.bestbuy.com/site/led-printer-monochrome-1200-x-600-dpi-print-plain-paper-print-desktop/1307164686.p;jsessionid=EC28CE2626E63539362BA17427E2CC36.bbolsp-app04-168?id=mp1307164686&amp;skuId=1307164686&amp;st=categoryid$abcat0511003&amp;cp=3&amp;lp=26#tab=buyingOptions</t>
  </si>
  <si>
    <t>http://www.bestbuy.com/site/laser-printer-monochrome-1200-x-1200-dpi-print-plain-paper-print-desktop/1308960652.p;jsessionid=EC28CE2626E63539362BA17427E2CC36.bbolsp-app04-168?id=mp1308960652&amp;skuId=1308960652&amp;st=categoryid$abcat0511003&amp;cp=3&amp;lp=28#tab=buyingOptions</t>
  </si>
  <si>
    <t>http://www.bestbuy.com/site/network-ready-wireless-black-and-white-printer/1304490092.p;jsessionid=EC28CE2626E63539362BA17427E2CC36.bbolsp-app04-168?id=mp1304490092&amp;skuId=1304490092&amp;st=categoryid$abcat0511003&amp;cp=3&amp;lp=29#tab=buyingOptions</t>
  </si>
  <si>
    <t>Samsung - Laser Printer - Color - 9600 x 600 dpi Print - Plain Paper Print - Desktop</t>
  </si>
  <si>
    <t>http://www.bestbuy.com/site/laser-printer-color-9600-x-600-dpi-print-plain-paper-print-desktop/1305520989.p;jsessionid=EC28CE2626E63539362BA17427E2CC36.bbolsp-app04-168?id=mp1305520989&amp;skuId=1305520989&amp;st=categoryid$abcat0511003&amp;cp=3&amp;lp=30#tab=buyingOptions</t>
  </si>
  <si>
    <t>Brother - Network-Ready Wireless Color Laser Printer</t>
  </si>
  <si>
    <t>http://www.bestbuy.com/site/network-ready-wireless-color-laser-printer/1510719.p;jsessionid=EC28CE2626E63539362BA17427E2CC36.bbolsp-app04-168?id=1218265768028&amp;skuId=1510719&amp;st=categoryid$abcat0511003&amp;cp=3&amp;lp=31</t>
  </si>
  <si>
    <t>http://www.bestbuy.com/site/imageclass-laser-multifunction-printer-monochrome-plain-paper-print-desktop/2887314.p;jsessionid=EC28CE2626E63539362BA17427E2CC36.bbolsp-app04-168?id=1219080702854&amp;skuId=2887314&amp;st=categoryid$abcat0511003&amp;cp=3&amp;lp=33</t>
  </si>
  <si>
    <t>http://www.bestbuy.com/site/laser-printer-color-2400-x-600-dpi-print-plain-paper-print-desktop/1305139082.p;jsessionid=EC28CE2626E63539362BA17427E2CC36.bbolsp-app04-168?id=mp1305139082&amp;skuId=1305139082&amp;st=categoryid$abcat0511003&amp;cp=3&amp;lp=34#tab=buyingOptions</t>
  </si>
  <si>
    <t>HP - LaserJet Pro M401dn Network-Ready Wireless Black-and-White Printer</t>
  </si>
  <si>
    <t>http://www.bestbuy.com/site/laserjet-pro-m401dn-network-ready-wireless-black-and-white-printer/1304474733.p;jsessionid=EC28CE2626E63539362BA17427E2CC36.bbolsp-app04-168?id=mp1304474733&amp;skuId=1304474733&amp;st=categoryid$abcat0511003&amp;cp=3&amp;lp=35#tab=buyingOptions</t>
  </si>
  <si>
    <t>HP - Officejet Pro Network-Ready Wireless Printer</t>
  </si>
  <si>
    <t>http://www.bestbuy.com/site/officejet-pro-network-ready-wireless-printer/1308305903.p;jsessionid=EC28CE2626E63539362BA17427E2CC36.bbolsp-app04-168?id=mp1308305903&amp;skuId=1308305903&amp;st=categoryid$abcat0511003&amp;cp=3&amp;lp=36#tab=buyingOptions</t>
  </si>
  <si>
    <t>HP - LaserJet Pro M451nw Network-Ready Wireless Color Printer</t>
  </si>
  <si>
    <t>http://www.bestbuy.com/site/laserjet-pro-m451nw-network-ready-wireless-color-printer/4842192.p;jsessionid=EC28CE2626E63539362BA17427E2CC36.bbolsp-app04-168?id=1218542604483&amp;skuId=4842192&amp;st=categoryid$abcat0511003&amp;cp=3&amp;lp=37</t>
  </si>
  <si>
    <t>http://www.bestbuy.com/site/led-multifunction-printer-monochrome-plain-paper-print-desktop/1309215713.p;jsessionid=EC28CE2626E63539362BA17427E2CC36.bbolsp-app04-168?id=mp1309215713&amp;skuId=1309215713&amp;st=categoryid$abcat0511003&amp;cp=3&amp;lp=38#tab=buyingOptions</t>
  </si>
  <si>
    <t>Oki - LED Printer - Monochrome - 2400 x 600 dpi Print - Plain Paper Print - Desktop - Black</t>
  </si>
  <si>
    <t>http://www.bestbuy.com/site/led-printer-monochrome-2400-x-600-dpi-print-plain-paper-print-desktop-black/1307164709.p;jsessionid=EC28CE2626E63539362BA17427E2CC36.bbolsp-app04-168?id=mp1307164709&amp;skuId=1307164709&amp;st=categoryid$abcat0511003&amp;cp=3&amp;lp=39#tab=buyingOptions</t>
  </si>
  <si>
    <t>Canon - imageCLASS D1320 Network-Ready Black-and-White All-In-One Printer</t>
  </si>
  <si>
    <t>http://www.bestbuy.com/site/imageclass-d1320-network-ready-black-and-white-all-in-one-printer/1305559514.p;jsessionid=EC28CE2626E63539362BA17427E2CC36.bbolsp-app04-168?id=mp1305559514&amp;skuId=1305559514&amp;st=categoryid$abcat0511003&amp;cp=3&amp;lp=40#tab=buyingOptions</t>
  </si>
  <si>
    <t>http://www.bestbuy.com/site/led-printer-color-1200-x-600-dpi-print-plain-paper-print-desktop/1304795494.p;jsessionid=EC28CE2626E63539362BA17427E2CC36.bbolsp-app04-168?id=mp1304795494&amp;skuId=1304795494&amp;st=categoryid$abcat0511003&amp;cp=3&amp;lp=41#tab=buyingOptions</t>
  </si>
  <si>
    <t>Xerox - Phaser Laser Printer - Color - 1200 x 1200 dpi Print - Plain Paper Print - Desktop</t>
  </si>
  <si>
    <t>http://www.bestbuy.com/site/phaser-laser-printer-color-1200-x-1200-dpi-print-plain-paper-print-desktop/1308446651.p;jsessionid=EC28CE2626E63539362BA17427E2CC36.bbolsp-app04-168?id=mp1308446651&amp;skuId=1308446651&amp;st=categoryid$abcat0511003&amp;cp=3&amp;lp=43#tab=buyingOptions</t>
  </si>
  <si>
    <t>http://www.bestbuy.com/site/laser-printer-monochrome-1200-x-1200-dpi-print-plain-paper-print-desktop/1310283367.p;jsessionid=EC28CE2626E63539362BA17427E2CC36.bbolsp-app04-168?id=mp1310283367&amp;skuId=1310283367&amp;st=categoryid$abcat0511003&amp;cp=3&amp;lp=44#tab=buyingOptions</t>
  </si>
  <si>
    <t>http://www.bestbuy.com/site/aficio-laser-printer-monochrome-1200-x-600-dpi-print-plain-paper-print-desktop/1304490306.p;jsessionid=EC28CE2626E63539362BA17427E2CC36.bbolsp-app04-168?id=mp1304490306&amp;skuId=1304490306&amp;st=categoryid$abcat0511003&amp;cp=3&amp;lp=45#tab=buyingOptions</t>
  </si>
  <si>
    <t>http://www.bestbuy.com/site/laser-printer-color-2400-x-600-dpi-print-plain-paper-print-desktop/1307817544.p;jsessionid=EC28CE2626E63539362BA17427E2CC36.bbolsp-app04-168?id=mp1307817544&amp;skuId=1307817544&amp;st=categoryid$abcat0511003&amp;cp=3&amp;lp=46#tab=buyingOptions</t>
  </si>
  <si>
    <t>http://www.bestbuy.com/site/led-printer-monochrome-1200-x-600-dpi-print-plain-paper-print-desktop/1307164693.p;jsessionid=EC28CE2626E63539362BA17427E2CC36.bbolsp-app04-168?id=mp1307164693&amp;skuId=1307164693&amp;st=categoryid$abcat0511003&amp;cp=3&amp;lp=47#tab=buyingOptions</t>
  </si>
  <si>
    <t>http://www.bestbuy.com/site/laser-printer-color-600-x-600-dpi-print-plain-paper-print-desktop/1305540178.p;jsessionid=EC28CE2626E63539362BA17427E2CC36.bbolsp-app04-168?id=mp1305540178&amp;skuId=1305540178&amp;st=categoryid$abcat0511003&amp;cp=3&amp;lp=48#tab=buyingOptions</t>
  </si>
  <si>
    <t>Citizen - Direct Thermal Printer - Monochrome - Desktop - Label Print</t>
  </si>
  <si>
    <t>http://www.bestbuy.com/site/direct-thermal-printer-monochrome-desktop-label-print/1306024356.p;jsessionid=EC28CE2626E63539362BA17427E2CC36.bbolsp-app04-168?id=mp1306024356&amp;skuId=1306024356&amp;st=categoryid$abcat0511003&amp;cp=3&amp;lp=50#tab=buyingOptions</t>
  </si>
  <si>
    <t>http://www.bestbuy.com/site/laser-printer-monochrome-1200-x-1200-dpi-print-plain-paper-print-desktop/1306683218.p;jsessionid=FDFECC739D8A5F5D3C5D2C068B6175B0.bbolsp-app04-103?id=mp1306683218&amp;skuId=1306683218&amp;st=categoryid$abcat0511003&amp;cp=4&amp;lp=1#tab=buyingOptions</t>
  </si>
  <si>
    <t>Oki - MICROLINE Dot Matrix Printer - Monochrome - Black</t>
  </si>
  <si>
    <t>http://www.bestbuy.com/site/microline-dot-matrix-printer-monochrome-black/1306157146.p;jsessionid=FDFECC739D8A5F5D3C5D2C068B6175B0.bbolsp-app04-103?id=mp1306157146&amp;skuId=1306157146&amp;st=categoryid$abcat0511003&amp;cp=4&amp;lp=2#tab=buyingOptions</t>
  </si>
  <si>
    <t>http://www.bestbuy.com/site/laser-printer-color-2400-x-600-dpi-print-plain-paper-print-desktop/1309086931.p;jsessionid=FDFECC739D8A5F5D3C5D2C068B6175B0.bbolsp-app04-103?id=mp1309086931&amp;skuId=1309086931&amp;st=categoryid$abcat0511003&amp;cp=4&amp;lp=3#tab=buyingOptions</t>
  </si>
  <si>
    <t>http://www.bestbuy.com/site/laser-printer-color-2400-x-600-dpi-print-plain-paper-print-desktop/1306211657.p;jsessionid=FDFECC739D8A5F5D3C5D2C068B6175B0.bbolsp-app04-103?id=mp1306211657&amp;skuId=1306211657&amp;st=categoryid$abcat0511003&amp;cp=4&amp;lp=4#tab=buyingOptions</t>
  </si>
  <si>
    <t>Canon - imageCLASS LBP6780DN Laser Printer - Monochrome - 1200 x 1200 dpi Print - Plain Paper Print</t>
  </si>
  <si>
    <t>http://www.bestbuy.com/site/imageclass-lbp6780dn-laser-printer-monochrome-1200-x-1200-dpi-print-plain-paper-print/1307055397.p;jsessionid=FDFECC739D8A5F5D3C5D2C068B6175B0.bbolsp-app04-103?id=mp1307055397&amp;skuId=1307055397&amp;st=categoryid$abcat0511003&amp;cp=4&amp;lp=5#tab=buyingOptions</t>
  </si>
  <si>
    <t>HP - LaserJet P2055D Laser Printer - Monochrome - 1200 x 1200 dpi Print - Plain Paper Print - Desktop</t>
  </si>
  <si>
    <t>http://www.bestbuy.com/site/laserjet-p2055d-laser-printer-monochrome-1200-x-1200-dpi-print-plain-paper-print-desktop/1307683651.p;jsessionid=FDFECC739D8A5F5D3C5D2C068B6175B0.bbolsp-app04-103?id=mp1307683651&amp;skuId=1307683651&amp;st=categoryid$abcat0511003&amp;cp=4&amp;lp=6#tab=buyingOptions</t>
  </si>
  <si>
    <t>http://www.bestbuy.com/site/led-printer-color-1200-x-600-dpi-print-plain-paper-print-desktop/1307642498.p;jsessionid=FDFECC739D8A5F5D3C5D2C068B6175B0.bbolsp-app04-103?id=mp1307642498&amp;skuId=1307642498&amp;st=categoryid$abcat0511003&amp;cp=4&amp;lp=7#tab=buyingOptions</t>
  </si>
  <si>
    <t>http://www.bestbuy.com/site/officejet-pro-x451dn-network-ready-printer/8967307.p;jsessionid=FDFECC739D8A5F5D3C5D2C068B6175B0.bbolsp-app04-103?id=1218957867181&amp;skuId=8967307&amp;st=categoryid$abcat0511003&amp;cp=4&amp;lp=8</t>
  </si>
  <si>
    <t>HP - LaserJet Pro M451dn Network-Ready Color Printer</t>
  </si>
  <si>
    <t>http://www.bestbuy.com/site/laserjet-pro-m451dn-network-ready-color-printer/4842183.p;jsessionid=FDFECC739D8A5F5D3C5D2C068B6175B0.bbolsp-app04-103?id=1218542604308&amp;skuId=4842183&amp;st=categoryid$abcat0511003&amp;cp=4&amp;lp=9</t>
  </si>
  <si>
    <t>Canon - imageCLASS Laser Multifunction Printer - Color - Plain Paper Print - Desktop</t>
  </si>
  <si>
    <t>http://www.bestbuy.com/site/imageclass-laser-multifunction-printer-color-plain-paper-print-desktop/1567361.p;jsessionid=FDFECC739D8A5F5D3C5D2C068B6175B0.bbolsp-app04-103?id=1219055526240&amp;skuId=1567361&amp;st=categoryid$abcat0511003&amp;cp=4&amp;lp=10</t>
  </si>
  <si>
    <t>HP - LaserJet Enterprise 500 Network-Ready Color Printer</t>
  </si>
  <si>
    <t>http://www.bestbuy.com/site/laserjet-enterprise-500-network-ready-color-printer/1307205242.p;jsessionid=FDFECC739D8A5F5D3C5D2C068B6175B0.bbolsp-app04-103?id=mp1307205242&amp;skuId=1307205242&amp;st=categoryid$abcat0511003&amp;cp=4&amp;lp=11#tab=buyingOptions</t>
  </si>
  <si>
    <t>http://www.bestbuy.com/site/led-multifunction-printer-monochrome-plain-paper-print-desktop/1304795371.p;jsessionid=FDFECC739D8A5F5D3C5D2C068B6175B0.bbolsp-app04-103?id=mp1304795371&amp;skuId=1304795371&amp;st=categoryid$abcat0511003&amp;cp=4&amp;lp=12#tab=buyingOptions</t>
  </si>
  <si>
    <t>http://www.bestbuy.com/site/laser-printer-color-2400-x-600-dpi-print-plain-paper-print-desktop/1304658867.p;jsessionid=FDFECC739D8A5F5D3C5D2C068B6175B0.bbolsp-app04-103?id=mp1304658867&amp;skuId=1304658867&amp;st=categoryid$abcat0511003&amp;cp=4&amp;lp=13#tab=buyingOptions</t>
  </si>
  <si>
    <t>http://www.bestbuy.com/site/imageclass-d1320-network-ready-black-and-white-all-in-one-printer/5391348.p;jsessionid=FDFECC739D8A5F5D3C5D2C068B6175B0.bbolsp-app04-103?id=1218637209562&amp;skuId=5391348&amp;st=categoryid$abcat0511003&amp;cp=4&amp;lp=14</t>
  </si>
  <si>
    <t>Lexmark - CS410dtn Network-Ready Color Laser Printer</t>
  </si>
  <si>
    <t>http://www.bestbuy.com/site/cs410dtn-network-ready-color-laser-printer/1305596113.p;jsessionid=FDFECC739D8A5F5D3C5D2C068B6175B0.bbolsp-app04-103?id=mp1305596113&amp;skuId=1305596113&amp;st=categoryid$abcat0511003&amp;cp=4&amp;lp=15#tab=buyingOptions</t>
  </si>
  <si>
    <t>http://www.bestbuy.com/site/led-multifunction-printer-monochrome-plain-paper-print-desktop/1305516418.p;jsessionid=FDFECC739D8A5F5D3C5D2C068B6175B0.bbolsp-app04-103?id=mp1305516418&amp;skuId=1305516418&amp;st=categoryid$abcat0511003&amp;cp=4&amp;lp=16#tab=buyingOptions</t>
  </si>
  <si>
    <t>HP - LaserJet Pro Laser Printer - Color - 600 x 600 dpi Print - Plain Paper Print - Desktop</t>
  </si>
  <si>
    <t>http://www.bestbuy.com/site/laserjet-pro-laser-printer-color-600-x-600-dpi-print-plain-paper-print-desktop/1304474672.p;jsessionid=FDFECC739D8A5F5D3C5D2C068B6175B0.bbolsp-app04-103?id=mp1304474672&amp;skuId=1304474672&amp;st=categoryid$abcat0511003&amp;cp=4&amp;lp=17#tab=buyingOptions</t>
  </si>
  <si>
    <t>HP - Officejet Pro X551dw Wireless Network-Ready Printer</t>
  </si>
  <si>
    <t>http://www.bestbuy.com/site/officejet-pro-x551dw-wireless-network-ready-printer/1306104553.p;jsessionid=FDFECC739D8A5F5D3C5D2C068B6175B0.bbolsp-app04-103?id=mp1306104553&amp;skuId=1306104553&amp;st=categoryid$abcat0511003&amp;cp=4&amp;lp=18#tab=buyingOptions</t>
  </si>
  <si>
    <t>Lexmark - Network-Ready Black-and-White Multifunction Laser Printer/ Copier/ Scanner/ Fax</t>
  </si>
  <si>
    <t>http://www.bestbuy.com/site/network-ready-black-and-white-multifunction-laser-printer-copier-scanner-fax/1304810432.p;jsessionid=FDFECC739D8A5F5D3C5D2C068B6175B0.bbolsp-app04-103?id=mp1304810432&amp;skuId=1304810432&amp;st=categoryid$abcat0511003&amp;cp=4&amp;lp=19#tab=buyingOptions</t>
  </si>
  <si>
    <t>http://www.bestbuy.com/site/imageclass-d550-black-and-white-laser-printer/3972171.p;jsessionid=FDFECC739D8A5F5D3C5D2C068B6175B0.bbolsp-app04-103?id=1218444510791&amp;skuId=3972171&amp;st=categoryid$abcat0511003&amp;cp=4&amp;lp=20</t>
  </si>
  <si>
    <t>http://www.bestbuy.com/site/network-ready-wireless-color-laser-printer/1678769.p;jsessionid=FDFECC739D8A5F5D3C5D2C068B6175B0.bbolsp-app04-103?id=1218279315713&amp;skuId=1678769&amp;st=categoryid$abcat0511003&amp;cp=4&amp;lp=21</t>
  </si>
  <si>
    <t>http://www.bestbuy.com/site/led-multifunction-printer-monochrome-plain-paper-print-desktop/1307164655.p;jsessionid=FDFECC739D8A5F5D3C5D2C068B6175B0.bbolsp-app04-103?id=mp1307164655&amp;skuId=1307164655&amp;st=categoryid$abcat0511003&amp;cp=4&amp;lp=22#tab=buyingOptions</t>
  </si>
  <si>
    <t>Xerox - Phaser 6600 Network-Ready Color Laser Printer</t>
  </si>
  <si>
    <t>http://www.bestbuy.com/site/phaser-6600-network-ready-color-laser-printer/1308454168.p;jsessionid=FDFECC739D8A5F5D3C5D2C068B6175B0.bbolsp-app04-103?id=mp1308454168&amp;skuId=1308454168&amp;st=categoryid$abcat0511003&amp;cp=4&amp;lp=23#tab=buyingOptions</t>
  </si>
  <si>
    <t>http://www.bestbuy.com/site/phaser-laser-printer-color-1200-x-1200-dpi-print-plain-paper-print-desktop/1309218356.p;jsessionid=FDFECC739D8A5F5D3C5D2C068B6175B0.bbolsp-app04-103?id=mp1309218356&amp;skuId=1309218356&amp;st=categoryid$abcat0511003&amp;cp=4&amp;lp=24#tab=buyingOptions</t>
  </si>
  <si>
    <t>http://www.bestbuy.com/site/phaser-laser-printer-color-1200-x-1200-dpi-print-plain-paper-print-desktop/1305754179.p;jsessionid=FDFECC739D8A5F5D3C5D2C068B6175B0.bbolsp-app04-103?id=mp1305754179&amp;skuId=1305754179&amp;st=categoryid$abcat0511003&amp;cp=4&amp;lp=25#tab=buyingOptions</t>
  </si>
  <si>
    <t>http://www.bestbuy.com/site/laser-printer-monochrome-1200-x-1200-dpi-print-plain-paper-print-desktop/1305540543.p;jsessionid=FDFECC739D8A5F5D3C5D2C068B6175B0.bbolsp-app04-103?id=mp1305540543&amp;skuId=1305540543&amp;st=categoryid$abcat0511003&amp;cp=4&amp;lp=26#tab=buyingOptions</t>
  </si>
  <si>
    <t>http://www.bestbuy.com/site/phaser-6600-network-ready-color-laser-printer/7013069.p;jsessionid=FDFECC739D8A5F5D3C5D2C068B6175B0.bbolsp-app04-103?id=1218821217032&amp;skuId=7013069&amp;st=categoryid$abcat0511003&amp;cp=4&amp;lp=27</t>
  </si>
  <si>
    <t>Konica Minolta - PagePro Laser Printer - Monochrome - 1200 x 1200 dpi Print - Plain Paper Print - Desktop</t>
  </si>
  <si>
    <t>http://www.bestbuy.com/site/pagepro-laser-printer-monochrome-1200-x-1200-dpi-print-plain-paper-print-desktop/1306567891.p;jsessionid=FDFECC739D8A5F5D3C5D2C068B6175B0.bbolsp-app04-103?id=mp1306567891&amp;skuId=1306567891&amp;st=categoryid$abcat0511003&amp;cp=4&amp;lp=28#tab=buyingOptions</t>
  </si>
  <si>
    <t>http://www.bestbuy.com/site/led-multifunction-printer-monochrome-plain-paper-print-desktop/1309576296.p;jsessionid=FDFECC739D8A5F5D3C5D2C068B6175B0.bbolsp-app04-103?id=mp1309576296&amp;skuId=1309576296&amp;st=categoryid$abcat0511003&amp;cp=4&amp;lp=30#tab=buyingOptions</t>
  </si>
  <si>
    <t>HP - Officejet Pro X476dn Network-Ready All-In-One Printer</t>
  </si>
  <si>
    <t>http://www.bestbuy.com/site/officejet-pro-x476dn-network-ready-all-in-one-printer/1306055084.p;jsessionid=FDFECC739D8A5F5D3C5D2C068B6175B0.bbolsp-app04-103?id=mp1306055084&amp;skuId=1306055084&amp;st=categoryid$abcat0511003&amp;cp=4&amp;lp=31#tab=buyingOptions</t>
  </si>
  <si>
    <t>HP - LaserJet Laser Printer - Monochrome - 1200 x 1200 dpi Print - Plain Paper Print - Desktop</t>
  </si>
  <si>
    <t>http://www.bestbuy.com/site/laserjet-laser-printer-monochrome-1200-x-1200-dpi-print-plain-paper-print-desktop/1305560756.p;jsessionid=FDFECC739D8A5F5D3C5D2C068B6175B0.bbolsp-app04-103?id=mp1305560756&amp;skuId=1305560756&amp;st=categoryid$abcat0511003&amp;cp=4&amp;lp=32#tab=buyingOptions</t>
  </si>
  <si>
    <t>Oki - LED Multifunction Printer - Color - Plain Paper Print - Floor Standing</t>
  </si>
  <si>
    <t>http://www.bestbuy.com/site/led-multifunction-printer-color-plain-paper-print-floor-standing/1308640363.p;jsessionid=FDFECC739D8A5F5D3C5D2C068B6175B0.bbolsp-app04-103?id=mp1308640363&amp;skuId=1308640363&amp;st=categoryid$abcat0511003&amp;cp=4&amp;lp=33#tab=buyingOptions</t>
  </si>
  <si>
    <t>Xerox - Phaser Network-Ready Black-and-White Printer</t>
  </si>
  <si>
    <t>http://www.bestbuy.com/site/phaser-network-ready-black-and-white-printer/2920384.p;jsessionid=FDFECC739D8A5F5D3C5D2C068B6175B0.bbolsp-app04-103?id=1219083306407&amp;skuId=2920384&amp;st=categoryid$abcat0511003&amp;cp=4&amp;lp=34</t>
  </si>
  <si>
    <t>http://www.bestbuy.com/site/led-printer-monochrome-1200-x-600-dpi-print-plain-paper-print-desktop/1306576121.p;jsessionid=FDFECC739D8A5F5D3C5D2C068B6175B0.bbolsp-app04-103?id=mp1306576121&amp;skuId=1306576121&amp;st=categoryid$abcat0511003&amp;cp=4&amp;lp=35#tab=buyingOptions</t>
  </si>
  <si>
    <t>Lexmark - MS810dn Network-Ready Black-and-White Laser Printer</t>
  </si>
  <si>
    <t>http://www.bestbuy.com/site/ms810dn-network-ready-black-and-white-laser-printer/1305298871.p;jsessionid=FDFECC739D8A5F5D3C5D2C068B6175B0.bbolsp-app04-103?id=mp1305298871&amp;skuId=1305298871&amp;st=categoryid$abcat0511003&amp;cp=4&amp;lp=37#tab=buyingOptions</t>
  </si>
  <si>
    <t>http://www.bestbuy.com/site/officejet-pro-x551dw-wireless-network-ready-printer/8967246.p;jsessionid=FDFECC739D8A5F5D3C5D2C068B6175B0.bbolsp-app04-103?id=1218957867412&amp;skuId=8967246&amp;st=categoryid$abcat0511003&amp;cp=4&amp;lp=38</t>
  </si>
  <si>
    <t>http://www.bestbuy.com/site/laserjet-laser-printer-monochrome-1200-x-1200-dpi-print-plain-paper-print-desktop/1305564556.p;jsessionid=FDFECC739D8A5F5D3C5D2C068B6175B0.bbolsp-app04-103?id=mp1305564556&amp;skuId=1305564556&amp;st=categoryid$abcat0511003&amp;cp=4&amp;lp=39#tab=buyingOptions</t>
  </si>
  <si>
    <t>HP - LaserJet Pro MFP M375nw Network-Ready Wireless Color All-in-One Printer</t>
  </si>
  <si>
    <t>http://www.bestbuy.com/site/laserjet-pro-mfp-m375nw-network-ready-wireless-color-all-in-one-printer/4842208.p;jsessionid=FDFECC739D8A5F5D3C5D2C068B6175B0.bbolsp-app04-103?id=1218548287291&amp;skuId=4842208&amp;st=categoryid$abcat0511003&amp;cp=4&amp;lp=40</t>
  </si>
  <si>
    <t>http://www.bestbuy.com/site/colorqube-solid-ink-printer-color-2400-dpi-print-plain-paper-print-desktop/1304802093.p;jsessionid=FDFECC739D8A5F5D3C5D2C068B6175B0.bbolsp-app04-103?id=mp1304802093&amp;skuId=1304802093&amp;st=categoryid$abcat0511003&amp;cp=4&amp;lp=41#tab=buyingOptions</t>
  </si>
  <si>
    <t>http://www.bestbuy.com/site/led-printer-color-1200-x-600-dpi-print-plain-paper-print-desktop/1304490382.p;jsessionid=FDFECC739D8A5F5D3C5D2C068B6175B0.bbolsp-app04-103?id=mp1304490382&amp;skuId=1304490382&amp;st=categoryid$abcat0511003&amp;cp=4&amp;lp=42#tab=buyingOptions</t>
  </si>
  <si>
    <t>Canon - imageCLASS D1350 Network-Ready Black-and-White All-In-One Printer</t>
  </si>
  <si>
    <t>http://www.bestbuy.com/site/imageclass-d1350-network-ready-black-and-white-all-in-one-printer/1306636191.p;jsessionid=FDFECC739D8A5F5D3C5D2C068B6175B0.bbolsp-app04-103?id=mp1306636191&amp;skuId=1306636191&amp;st=categoryid$abcat0511003&amp;cp=4&amp;lp=43#tab=buyingOptions</t>
  </si>
  <si>
    <t>Samsung - Laser Printer - Monochrome - Plain Paper Print - Desktop</t>
  </si>
  <si>
    <t>http://www.bestbuy.com/site/laser-printer-monochrome-plain-paper-print-desktop/1305918267.p;jsessionid=FDFECC739D8A5F5D3C5D2C068B6175B0.bbolsp-app04-103?id=mp1305918267&amp;skuId=1305918267&amp;st=categoryid$abcat0511003&amp;cp=4&amp;lp=44#tab=buyingOptions</t>
  </si>
  <si>
    <t>http://www.bestbuy.com/site/laser-printer-color-2400-x-600-dpi-print-plain-paper-print-desktop/1306944234.p;jsessionid=FDFECC739D8A5F5D3C5D2C068B6175B0.bbolsp-app04-103?id=mp1306944234&amp;skuId=1306944234&amp;st=categoryid$abcat0511003&amp;cp=4&amp;lp=45#tab=buyingOptions</t>
  </si>
  <si>
    <t>http://www.bestbuy.com/site/laser-printer-monochrome-1200-x-1200-dpi-print-plain-paper-print-desktop/1306017815.p;jsessionid=FDFECC739D8A5F5D3C5D2C068B6175B0.bbolsp-app04-103?id=mp1306017815&amp;skuId=1306017815&amp;st=categoryid$abcat0511003&amp;cp=4&amp;lp=46#tab=buyingOptions</t>
  </si>
  <si>
    <t>http://www.bestbuy.com/site/laser-printer-monochrome-1200-x-1200-dpi-print-plain-paper-print-desktop/1306447865.p;jsessionid=FDFECC739D8A5F5D3C5D2C068B6175B0.bbolsp-app04-103?id=mp1306447865&amp;skuId=1306447865&amp;st=categoryid$abcat0511003&amp;cp=4&amp;lp=47#tab=buyingOptions</t>
  </si>
  <si>
    <t>http://www.bestbuy.com/site/laserjet-laser-printer-monochrome-1200-x-1200-dpi-print-plain-paper-print-desktop/1306351087.p;jsessionid=FDFECC739D8A5F5D3C5D2C068B6175B0.bbolsp-app04-103?id=mp1306351087&amp;skuId=1306351087&amp;st=categoryid$abcat0511003&amp;cp=4&amp;lp=48#tab=buyingOptions</t>
  </si>
  <si>
    <t>http://www.bestbuy.com/site/laser-printer-color-2400-x-600-dpi-print-plain-paper-print-desktop/1306642710.p;jsessionid=FDFECC739D8A5F5D3C5D2C068B6175B0.bbolsp-app04-103?id=mp1306642710&amp;skuId=1306642710&amp;st=categoryid$abcat0511003&amp;cp=4&amp;lp=49#tab=buyingOptions</t>
  </si>
  <si>
    <t>Dell - 2100-Sheet High Capacity Feeder for 5330dn Laser Printer</t>
  </si>
  <si>
    <t>http://www.bestbuy.com/site/2100-sheet-high-capacity-feeder-for-5330dn-laser-printer/1304920162.p;jsessionid=FDFECC739D8A5F5D3C5D2C068B6175B0.bbolsp-app04-103?id=mp1304920162&amp;skuId=1304920162&amp;st=categoryid$abcat0511003&amp;cp=4&amp;lp=50#tab=buyingOptions</t>
  </si>
  <si>
    <t>http://www.bestbuy.com/site/laser-printer-color-2400-x-600-dpi-print-plain-paper-print-desktop/1306110745.p;jsessionid=8C3AC2D180337F37766FA153A9D989CD.bbolsp-app04-129?id=mp1306110745&amp;skuId=1306110745&amp;st=categoryid$abcat0511003&amp;cp=5&amp;lp=1#tab=buyingOptions</t>
  </si>
  <si>
    <t>HP - LaserJet Laser Printer - Color - 1200 x 1200 dpi Print - Plain Paper Print - Desktop</t>
  </si>
  <si>
    <t>http://www.bestbuy.com/site/laserjet-laser-printer-color-1200-x-1200-dpi-print-plain-paper-print-desktop/1307205259.p;jsessionid=8C3AC2D180337F37766FA153A9D989CD.bbolsp-app04-129?id=mp1307205259&amp;skuId=1307205259&amp;st=categoryid$abcat0511003&amp;cp=5&amp;lp=2#tab=buyingOptions</t>
  </si>
  <si>
    <t>http://www.bestbuy.com/site/laserjet-laser-printer-monochrome-1200-x-1200-dpi-print-plain-paper-print-desktop/4668396.p;jsessionid=8C3AC2D180337F37766FA153A9D989CD.bbolsp-app04-129?id=1218500966668&amp;skuId=4668396&amp;st=categoryid$abcat0511003&amp;cp=5&amp;lp=3</t>
  </si>
  <si>
    <t>http://www.bestbuy.com/site/laser-printer-monochrome-1200-x-1200-dpi-print-plain-paper-print-desktop/1305825589.p;jsessionid=8C3AC2D180337F37766FA153A9D989CD.bbolsp-app04-129?id=mp1305825589&amp;skuId=1305825589&amp;st=categoryid$abcat0511003&amp;cp=5&amp;lp=4#tab=buyingOptions</t>
  </si>
  <si>
    <t>Konica Minolta - magicolor Laser Printer - Color - 4800 x 600 dpi Print - Plain Paper Print - Desktop</t>
  </si>
  <si>
    <t>http://www.bestbuy.com/site/magicolor-laser-printer-color-4800-x-600-dpi-print-plain-paper-print-desktop/1305514834.p;jsessionid=8C3AC2D180337F37766FA153A9D989CD.bbolsp-app04-129?id=mp1305514834&amp;skuId=1305514834&amp;st=categoryid$abcat0511003&amp;cp=5&amp;lp=5#tab=buyingOptions</t>
  </si>
  <si>
    <t>http://www.bestbuy.com/site/laser-printer-monochrome-1200-x-1200-dpi-print-plain-paper-print-desktop/1305494877.p;jsessionid=8C3AC2D180337F37766FA153A9D989CD.bbolsp-app04-129?id=mp1305494877&amp;skuId=1305494877&amp;st=categoryid$abcat0511003&amp;cp=5&amp;lp=6#tab=buyingOptions</t>
  </si>
  <si>
    <t>http://www.bestbuy.com/site/laserjet-laser-printer-monochrome-1200-x-1200-dpi-print-plain-paper-print-desktop/9613964.p;jsessionid=8C3AC2D180337F37766FA153A9D989CD.bbolsp-app04-129?id=1218131341759&amp;skuId=9613964&amp;st=categoryid$abcat0511003&amp;cp=5&amp;lp=7</t>
  </si>
  <si>
    <t>Canon - imageCLASS D1370 Network-Ready Black-and-White All-In-One Printer</t>
  </si>
  <si>
    <t>http://www.bestbuy.com/site/imageclass-d1370-network-ready-black-and-white-all-in-one-printer/5391366.p;jsessionid=8C3AC2D180337F37766FA153A9D989CD.bbolsp-app04-129?id=1218637221118&amp;skuId=5391366&amp;st=categoryid$abcat0511003&amp;cp=5&amp;lp=9</t>
  </si>
  <si>
    <t>HP - LaserJet Pro 400 MFP M475dw Network-Ready Wireless Color All-In-One Printer</t>
  </si>
  <si>
    <t>http://www.bestbuy.com/site/laserjet-pro-400-mfp-m475dw-network-ready-wireless-color-all-in-one-printer/4884024.p;jsessionid=8C3AC2D180337F37766FA153A9D989CD.bbolsp-app04-129?id=1218570985882&amp;skuId=4884024&amp;st=categoryid$abcat0511003&amp;cp=5&amp;lp=10</t>
  </si>
  <si>
    <t>http://www.bestbuy.com/site/imageclass-d1370-network-ready-black-and-white-all-in-one-printer/1306636207.p;jsessionid=8C3AC2D180337F37766FA153A9D989CD.bbolsp-app04-129?id=mp1306636207&amp;skuId=1306636207&amp;st=categoryid$abcat0511003&amp;cp=5&amp;lp=11#tab=buyingOptions</t>
  </si>
  <si>
    <t>http://www.bestbuy.com/site/laserjet-laser-printer-monochrome-1200-x-1200-dpi-print-plain-paper-print-desktop/1306978017.p;jsessionid=8C3AC2D180337F37766FA153A9D989CD.bbolsp-app04-129?id=mp1306978017&amp;skuId=1306978017&amp;st=categoryid$abcat0511003&amp;cp=5&amp;lp=12#tab=buyingOptions</t>
  </si>
  <si>
    <t>http://www.bestbuy.com/site/colorqube-solid-ink-printer-color-2400-dpi-print-plain-paper-print-desktop/2210133.p;jsessionid=8C3AC2D180337F37766FA153A9D989CD.bbolsp-app04-129?id=1218314733608&amp;skuId=2210133&amp;st=categoryid$abcat0511003&amp;cp=5&amp;lp=13</t>
  </si>
  <si>
    <t>Lexmark - Laser Multifunction Printer - Color - Plain Paper Print - Desktop</t>
  </si>
  <si>
    <t>http://www.bestbuy.com/site/laser-multifunction-printer-color-plain-paper-print-desktop/1309087020.p;jsessionid=8C3AC2D180337F37766FA153A9D989CD.bbolsp-app04-129?id=mp1309087020&amp;skuId=1309087020&amp;st=categoryid$abcat0511003&amp;cp=5&amp;lp=14#tab=buyingOptions</t>
  </si>
  <si>
    <t>http://www.bestbuy.com/site/laser-printer-color-2400-x-600-dpi-print-plain-paper-print-desktop/1308960645.p;jsessionid=8C3AC2D180337F37766FA153A9D989CD.bbolsp-app04-129?id=mp1308960645&amp;skuId=1308960645&amp;st=categoryid$abcat0511003&amp;cp=5&amp;lp=15#tab=buyingOptions</t>
  </si>
  <si>
    <t>http://www.bestbuy.com/site/laser-printer-monochrome-1200-x-1200-dpi-print-plain-paper-print-desktop/1307172049.p;jsessionid=8C3AC2D180337F37766FA153A9D989CD.bbolsp-app04-129?id=mp1307172049&amp;skuId=1307172049&amp;st=categoryid$abcat0511003&amp;cp=5&amp;lp=16#tab=buyingOptions</t>
  </si>
  <si>
    <t>http://www.bestbuy.com/site/led-printer-monochrome-1200-x-1200-dpi-print-plain-paper-print-desktop/1307164716.p;jsessionid=8C3AC2D180337F37766FA153A9D989CD.bbolsp-app04-129?id=mp1307164716&amp;skuId=1307164716&amp;st=categoryid$abcat0511003&amp;cp=5&amp;lp=17#tab=buyingOptions</t>
  </si>
  <si>
    <t>Lexmark - Laser Printer - Monochrome - 1200 x 2400 dpi Print - Plain Paper Print - Desktop</t>
  </si>
  <si>
    <t>http://www.bestbuy.com/site/laser-printer-monochrome-1200-x-2400-dpi-print-plain-paper-print-desktop/1306017754.p;jsessionid=8C3AC2D180337F37766FA153A9D989CD.bbolsp-app04-129?id=mp1306017754&amp;skuId=1306017754&amp;st=categoryid$abcat0511003&amp;cp=5&amp;lp=18#tab=buyingOptions</t>
  </si>
  <si>
    <t>http://www.bestbuy.com/site/laser-multifunction-printer-color-plain-paper-print-desktop/1308960669.p;jsessionid=8C3AC2D180337F37766FA153A9D989CD.bbolsp-app04-129?id=mp1308960669&amp;skuId=1308960669&amp;st=categoryid$abcat0511003&amp;cp=5&amp;lp=19#tab=buyingOptions</t>
  </si>
  <si>
    <t>Canon - imageCLASS Laser Printer - Color - 9600 x 600 dpi Print - Plain Paper Print - Desktop</t>
  </si>
  <si>
    <t>http://www.bestbuy.com/site/imageclass-laser-printer-color-9600-x-600-dpi-print-plain-paper-print-desktop/1307426074.p;jsessionid=8C3AC2D180337F37766FA153A9D989CD.bbolsp-app04-129?id=mp1307426074&amp;skuId=1307426074&amp;st=categoryid$abcat0511003&amp;cp=5&amp;lp=20#tab=buyingOptions</t>
  </si>
  <si>
    <t>Oki - LED Printer - Monochrome - 1200 x 1200 dpi Print - Plain Paper Print - Floor Standing</t>
  </si>
  <si>
    <t>http://www.bestbuy.com/site/led-printer-monochrome-1200-x-1200-dpi-print-plain-paper-print-floor-standing/1308305286.p;jsessionid=8C3AC2D180337F37766FA153A9D989CD.bbolsp-app04-129?id=mp1308305286&amp;skuId=1308305286&amp;st=categoryid$abcat0511003&amp;cp=5&amp;lp=21#tab=buyingOptions</t>
  </si>
  <si>
    <t>http://www.bestbuy.com/site/laser-printer-monochrome-1200-x-1200-dpi-print-plain-paper-print-desktop/1308002307.p;jsessionid=8C3AC2D180337F37766FA153A9D989CD.bbolsp-app04-129?id=mp1308002307&amp;skuId=1308002307&amp;st=categoryid$abcat0511003&amp;cp=5&amp;lp=22#tab=buyingOptions</t>
  </si>
  <si>
    <t>http://www.bestbuy.com/site/laser-printer-monochrome-1200-x-1200-dpi-print-plain-paper-print-desktop/1308744986.p;jsessionid=8C3AC2D180337F37766FA153A9D989CD.bbolsp-app04-129?id=mp1308744986&amp;skuId=1308744986&amp;st=categoryid$abcat0511003&amp;cp=5&amp;lp=23#tab=buyingOptions</t>
  </si>
  <si>
    <t>Xerox - WorkCentre Laser Multifunction Printer - Color - Plain Paper Print - Desktop</t>
  </si>
  <si>
    <t>http://www.bestbuy.com/site/workcentre-laser-multifunction-printer-color-plain-paper-print-desktop/1309218363.p;jsessionid=8C3AC2D180337F37766FA153A9D989CD.bbolsp-app04-129?id=mp1309218363&amp;skuId=1309218363&amp;st=categoryid$abcat0511003&amp;cp=5&amp;lp=24#tab=buyingOptions</t>
  </si>
  <si>
    <t>http://www.bestbuy.com/site/laser-printer-monochrome-1200-x-1200-dpi-print-plain-paper-print-desktop/1307643136.p;jsessionid=8C3AC2D180337F37766FA153A9D989CD.bbolsp-app04-129?id=mp1307643136&amp;skuId=1307643136&amp;st=categoryid$abcat0511003&amp;cp=5&amp;lp=26#tab=buyingOptions</t>
  </si>
  <si>
    <t>http://www.bestbuy.com/site/laserjet-laser-printer-monochrome-1200-x-1200-dpi-print-plain-paper-print-desktop/1307203088.p;jsessionid=8C3AC2D180337F37766FA153A9D989CD.bbolsp-app04-129?id=mp1307203088&amp;skuId=1307203088&amp;st=categoryid$abcat0511003&amp;cp=5&amp;lp=27#tab=buyingOptions</t>
  </si>
  <si>
    <t>http://www.bestbuy.com/site/laser-printer-monochrome-1200-x-1200-dpi-print-plain-paper-print-desktop/1309693856.p;jsessionid=8C3AC2D180337F37766FA153A9D989CD.bbolsp-app04-129?id=mp1309693856&amp;skuId=1309693856&amp;st=categoryid$abcat0511003&amp;cp=5&amp;lp=28#tab=buyingOptions</t>
  </si>
  <si>
    <t>Xerox - WorkCentre Laser Multifunction Printer - Monochrome - Plain Paper Print - Desktop</t>
  </si>
  <si>
    <t>http://www.bestbuy.com/site/workcentre-laser-multifunction-printer-monochrome-plain-paper-print-desktop/1309789351.p;jsessionid=8C3AC2D180337F37766FA153A9D989CD.bbolsp-app04-129?id=mp1309789351&amp;skuId=1309789351&amp;st=categoryid$abcat0511003&amp;cp=5&amp;lp=29#tab=buyingOptions</t>
  </si>
  <si>
    <t>http://www.bestbuy.com/site/laser-printer-color-2400-x-600-dpi-print-plain-paper-print-desktop/1304474474.p;jsessionid=8C3AC2D180337F37766FA153A9D989CD.bbolsp-app04-129?id=mp1304474474&amp;skuId=1304474474&amp;st=categoryid$abcat0511003&amp;cp=5&amp;lp=30#tab=buyingOptions</t>
  </si>
  <si>
    <t>http://www.bestbuy.com/site/led-printer-color-1200-x-600-dpi-print-plain-paper-print-desktop/1304490399.p;jsessionid=8C3AC2D180337F37766FA153A9D989CD.bbolsp-app04-129?id=mp1304490399&amp;skuId=1304490399&amp;st=categoryid$abcat0511003&amp;cp=5&amp;lp=31#tab=buyingOptions</t>
  </si>
  <si>
    <t>http://www.bestbuy.com/site/laser-printer-monochrome-1200-x-1200-dpi-print-plain-paper-print-desktop/1305770643.p;jsessionid=8C3AC2D180337F37766FA153A9D989CD.bbolsp-app04-129?id=mp1305770643&amp;skuId=1305770643&amp;st=categoryid$abcat0511003&amp;cp=5&amp;lp=32#tab=buyingOptions</t>
  </si>
  <si>
    <t>http://www.bestbuy.com/site/laserjet-laser-printer-color-1200-x-1200-dpi-print-plain-paper-print-desktop/1306978055.p;jsessionid=8C3AC2D180337F37766FA153A9D989CD.bbolsp-app04-129?id=mp1306978055&amp;skuId=1306978055&amp;st=categoryid$abcat0511003&amp;cp=5&amp;lp=34#tab=buyingOptions</t>
  </si>
  <si>
    <t>Xerox - Phaser Laser Printer - Monochrome - 1200 x 1200 dpi Print - Plain Paper Print - Desktop</t>
  </si>
  <si>
    <t>http://www.bestbuy.com/site/phaser-laser-printer-monochrome-1200-x-1200-dpi-print-plain-paper-print-desktop/1308305293.p;jsessionid=8C3AC2D180337F37766FA153A9D989CD.bbolsp-app04-129?id=mp1308305293&amp;skuId=1308305293&amp;st=categoryid$abcat0511003&amp;cp=5&amp;lp=35#tab=buyingOptions</t>
  </si>
  <si>
    <t>Canon - imageCLASS MF9220Cdn Network-Ready Color Laser Printer</t>
  </si>
  <si>
    <t>http://www.bestbuy.com/site/imageclass-mf9220cdn-network-ready-color-laser-printer/1304789844.p;jsessionid=8C3AC2D180337F37766FA153A9D989CD.bbolsp-app04-129?id=mp1304789844&amp;skuId=1304789844&amp;st=categoryid$abcat0511003&amp;cp=5&amp;lp=36#tab=buyingOptions</t>
  </si>
  <si>
    <t>Ricoh - Aficio Laser Printer - Monochrome - 1200 x 1200 dpi Print - Plain Paper Print - Desktop</t>
  </si>
  <si>
    <t>http://www.bestbuy.com/site/aficio-laser-printer-monochrome-1200-x-1200-dpi-print-plain-paper-print-desktop/1307159637.p;jsessionid=8C3AC2D180337F37766FA153A9D989CD.bbolsp-app04-129?id=mp1307159637&amp;skuId=1307159637&amp;st=categoryid$abcat0511003&amp;cp=5&amp;lp=37#tab=buyingOptions</t>
  </si>
  <si>
    <t>http://www.bestbuy.com/site/laser-multifunction-printer-color-plain-paper-print-desktop/1596016.p;jsessionid=8C3AC2D180337F37766FA153A9D989CD.bbolsp-app04-129?id=1219056464964&amp;skuId=1596016&amp;st=categoryid$abcat0511003&amp;cp=5&amp;lp=38</t>
  </si>
  <si>
    <t>http://www.bestbuy.com/site/laser-printer-color-2400-x-600-dpi-print-plain-paper-print-desktop/1306812069.p;jsessionid=8C3AC2D180337F37766FA153A9D989CD.bbolsp-app04-129?id=mp1306812069&amp;skuId=1306812069&amp;st=categoryid$abcat0511003&amp;cp=5&amp;lp=39#tab=buyingOptions</t>
  </si>
  <si>
    <t>http://www.bestbuy.com/site/laser-printer-monochrome-1200-x-1200-dpi-print-plain-paper-print-desktop/1308289760.p;jsessionid=8C3AC2D180337F37766FA153A9D989CD.bbolsp-app04-129?id=mp1308289760&amp;skuId=1308289760&amp;st=categoryid$abcat0511003&amp;cp=5&amp;lp=40#tab=buyingOptions</t>
  </si>
  <si>
    <t>http://www.bestbuy.com/site/led-printer-color-1200-x-600-dpi-print-plain-paper-print-desktop/1304827942.p;jsessionid=8C3AC2D180337F37766FA153A9D989CD.bbolsp-app04-129?id=mp1304827942&amp;skuId=1304827942&amp;st=categoryid$abcat0511003&amp;cp=5&amp;lp=41#tab=buyingOptions</t>
  </si>
  <si>
    <t>http://www.bestbuy.com/site/laser-printer-monochrome-1200-x-1200-dpi-print-plain-paper-print-desktop/1306475004.p;jsessionid=8C3AC2D180337F37766FA153A9D989CD.bbolsp-app04-129?id=mp1306475004&amp;skuId=1306475004&amp;st=categoryid$abcat0511003&amp;cp=5&amp;lp=42#tab=buyingOptions</t>
  </si>
  <si>
    <t>http://www.bestbuy.com/site/laser-printer-monochrome-1200-x-1200-dpi-print-plain-paper-print-desktop/1305298888.p;jsessionid=8C3AC2D180337F37766FA153A9D989CD.bbolsp-app04-129?id=mp1305298888&amp;skuId=1305298888&amp;st=categoryid$abcat0511003&amp;cp=5&amp;lp=43#tab=buyingOptions</t>
  </si>
  <si>
    <t>http://www.bestbuy.com/site/laser-printer-monochrome-1200-x-2400-dpi-print-plain-paper-print-desktop/1306017761.p;jsessionid=8C3AC2D180337F37766FA153A9D989CD.bbolsp-app04-129?id=mp1306017761&amp;skuId=1306017761&amp;st=categoryid$abcat0511003&amp;cp=5&amp;lp=44#tab=buyingOptions</t>
  </si>
  <si>
    <t>http://www.bestbuy.com/site/led-printer-color-1200-x-600-dpi-print-plain-paper-print-desktop/1304795487.p;jsessionid=8C3AC2D180337F37766FA153A9D989CD.bbolsp-app04-129?id=mp1304795487&amp;skuId=1304795487&amp;st=categoryid$abcat0511003&amp;cp=5&amp;lp=45#tab=buyingOptions</t>
  </si>
  <si>
    <t>Ricoh - Aficio Laser Printer - Color - 1200 x 1200 dpi Print - Plain Paper Print - Desktop</t>
  </si>
  <si>
    <t>http://www.bestbuy.com/site/aficio-laser-printer-color-1200-x-1200-dpi-print-plain-paper-print-desktop/1306976631.p;jsessionid=8C3AC2D180337F37766FA153A9D989CD.bbolsp-app04-129?id=mp1306976631&amp;skuId=1306976631&amp;st=categoryid$abcat0511003&amp;cp=5&amp;lp=46#tab=buyingOptions</t>
  </si>
  <si>
    <t>Lexmark - Laser Multifunction Printer - Monochrome - Plain Paper Print - Desktop</t>
  </si>
  <si>
    <t>http://www.bestbuy.com/site/laser-multifunction-printer-monochrome-plain-paper-print-desktop/8446178.p;jsessionid=8C3AC2D180337F37766FA153A9D989CD.bbolsp-app04-129?id=1218876656892&amp;skuId=8446178&amp;st=categoryid$abcat0511003&amp;cp=5&amp;lp=47</t>
  </si>
  <si>
    <t>http://www.bestbuy.com/site/laser-printer-monochrome-1200-x-1200-dpi-print-plain-paper-print-desktop/1305878875.p;jsessionid=8C3AC2D180337F37766FA153A9D989CD.bbolsp-app04-129?id=mp1305878875&amp;skuId=1305878875&amp;st=categoryid$abcat0511003&amp;cp=5&amp;lp=48#tab=buyingOptions</t>
  </si>
  <si>
    <t>http://www.bestbuy.com/site/led-printer-monochrome-1200-x-1200-dpi-print-plain-paper-print-desktop/1308640387.p;jsessionid=8C3AC2D180337F37766FA153A9D989CD.bbolsp-app04-129?id=mp1308640387&amp;skuId=1308640387&amp;st=categoryid$abcat0511003&amp;cp=5&amp;lp=49#tab=buyingOptions</t>
  </si>
  <si>
    <t>Panasonic - 19ppm Multifunction Business Fax</t>
  </si>
  <si>
    <t>http://www.bestbuy.com/site/19ppm-multifunction-business-fax/1306786629.p;jsessionid=8C3AC2D180337F37766FA153A9D989CD.bbolsp-app04-129?id=mp1306786629&amp;skuId=1306786629&amp;st=categoryid$abcat0511003&amp;cp=5&amp;lp=50#tab=buyingOptions</t>
  </si>
  <si>
    <t>http://www.bestbuy.com/site/led-printer-color-1200-x-600-dpi-print-plain-paper-print-desktop/1307642467.p;jsessionid=BBE092F020BD5F0055A56ACA5E23B7CA.bbolsp-app02-129?id=mp1307642467&amp;skuId=1307642467&amp;st=categoryid$abcat0511003&amp;cp=6&amp;lp=2#tab=buyingOptions</t>
  </si>
  <si>
    <t>http://www.bestbuy.com/site/imageclass-d1350-network-ready-black-and-white-all-in-one-printer/5391357.p;jsessionid=BBE092F020BD5F0055A56ACA5E23B7CA.bbolsp-app02-129?id=1218637228418&amp;skuId=5391357&amp;st=categoryid$abcat0511003&amp;cp=6&amp;lp=3</t>
  </si>
  <si>
    <t>http://www.bestbuy.com/site/imageclass-laser-multifunction-printer-color-plain-paper-print-desktop/9292548.p;jsessionid=BBE092F020BD5F0055A56ACA5E23B7CA.bbolsp-app02-129?id=1219010799782&amp;skuId=9292548&amp;st=categoryid$abcat0511003&amp;cp=6&amp;lp=4</t>
  </si>
  <si>
    <t>HP - LaserJet Enterprise 600 Network-Ready Black-and-White Printer</t>
  </si>
  <si>
    <t>http://www.bestbuy.com/site/laserjet-enterprise-600-network-ready-black-and-white-printer/4671848.p;jsessionid=BBE092F020BD5F0055A56ACA5E23B7CA.bbolsp-app02-129?id=1218501053975&amp;skuId=4671848&amp;st=categoryid$abcat0511003&amp;cp=6&amp;lp=5</t>
  </si>
  <si>
    <t>http://www.bestbuy.com/site/laserjet-laser-printer-monochrome-1200-x-1200-dpi-print-plain-paper-print-desktop/1307205228.p;jsessionid=BBE092F020BD5F0055A56ACA5E23B7CA.bbolsp-app02-129?id=mp1307205228&amp;skuId=1307205228&amp;st=categoryid$abcat0511003&amp;cp=6&amp;lp=6#tab=buyingOptions</t>
  </si>
  <si>
    <t>http://www.bestbuy.com/site/laserjet-laser-printer-color-1200-x-1200-dpi-print-plain-paper-print-desktop/9775356.p;jsessionid=BBE092F020BD5F0055A56ACA5E23B7CA.bbolsp-app02-129?id=1218170931969&amp;skuId=9775356&amp;st=categoryid$abcat0511003&amp;cp=6&amp;lp=7</t>
  </si>
  <si>
    <t>http://www.bestbuy.com/site/aficio-laser-printer-monochrome-1200-x-600-dpi-print-plain-paper-print-desktop/1307159644.p;jsessionid=BBE092F020BD5F0055A56ACA5E23B7CA.bbolsp-app02-129?id=mp1307159644&amp;skuId=1307159644&amp;st=categoryid$abcat0511003&amp;cp=6&amp;lp=8#tab=buyingOptions</t>
  </si>
  <si>
    <t>Ricoh - Aficio Laser Printer - Monochrome - 1200 x 600 dpi Print - Plain Paper Print - Floor Standing</t>
  </si>
  <si>
    <t>http://www.bestbuy.com/site/aficio-laser-printer-monochrome-1200-x-600-dpi-print-plain-paper-print-floor-standing/1309637096.p;jsessionid=BBE092F020BD5F0055A56ACA5E23B7CA.bbolsp-app02-129?id=mp1309637096&amp;skuId=1309637096&amp;st=categoryid$abcat0511003&amp;cp=6&amp;lp=9#tab=buyingOptions</t>
  </si>
  <si>
    <t>http://www.bestbuy.com/site/laser-printer-color-2400-x-600-dpi-print-plain-paper-print-desktop/1306162102.p;jsessionid=BBE092F020BD5F0055A56ACA5E23B7CA.bbolsp-app02-129?id=mp1306162102&amp;skuId=1306162102&amp;st=categoryid$abcat0511003&amp;cp=6&amp;lp=10#tab=buyingOptions</t>
  </si>
  <si>
    <t>http://www.bestbuy.com/site/laser-printer-color-2400-x-600-dpi-print-plain-paper-print-desktop/1309215973.p;jsessionid=BBE092F020BD5F0055A56ACA5E23B7CA.bbolsp-app02-129?id=mp1309215973&amp;skuId=1309215973&amp;st=categoryid$abcat0511003&amp;cp=6&amp;lp=11#tab=buyingOptions</t>
  </si>
  <si>
    <t>http://www.bestbuy.com/site/laserjet-laser-printer-color-1200-x-1200-dpi-print-plain-paper-print-desktop/1306978048.p;jsessionid=BBE092F020BD5F0055A56ACA5E23B7CA.bbolsp-app02-129?id=mp1306978048&amp;skuId=1306978048&amp;st=categoryid$abcat0511003&amp;cp=6&amp;lp=12#tab=buyingOptions</t>
  </si>
  <si>
    <t>http://www.bestbuy.com/site/laserjet-laser-printer-monochrome-1200-x-1200-dpi-print-plain-paper-print-desktop/1304474603.p;jsessionid=BBE092F020BD5F0055A56ACA5E23B7CA.bbolsp-app02-129?id=mp1304474603&amp;skuId=1304474603&amp;st=categoryid$abcat0511003&amp;cp=6&amp;lp=13#tab=buyingOptions</t>
  </si>
  <si>
    <t>http://www.bestbuy.com/site/laserjet-laser-printer-color-1200-x-1200-dpi-print-plain-paper-print-desktop/4119299.p;jsessionid=BBE092F020BD5F0055A56ACA5E23B7CA.bbolsp-app02-129?id=1218457003643&amp;skuId=4119299&amp;st=categoryid$abcat0511003&amp;cp=6&amp;lp=15</t>
  </si>
  <si>
    <t>http://www.bestbuy.com/site/laser-printer-monochrome-1200-x-1200-dpi-print-plain-paper-print-desktop/1305878868.p;jsessionid=BBE092F020BD5F0055A56ACA5E23B7CA.bbolsp-app02-129?id=mp1305878868&amp;skuId=1305878868&amp;st=categoryid$abcat0511003&amp;cp=6&amp;lp=16#tab=buyingOptions</t>
  </si>
  <si>
    <t>http://www.bestbuy.com/site/laser-printer-monochrome-1200-x-1200-dpi-print-plain-paper-print-desktop/1305825596.p;jsessionid=BBE092F020BD5F0055A56ACA5E23B7CA.bbolsp-app02-129?id=mp1305825596&amp;skuId=1305825596&amp;st=categoryid$abcat0511003&amp;cp=6&amp;lp=17#tab=buyingOptions</t>
  </si>
  <si>
    <t>http://www.bestbuy.com/site/laserjet-laser-printer-color-1200-x-1200-dpi-print-plain-paper-print-desktop/1306680453.p;jsessionid=BBE092F020BD5F0055A56ACA5E23B7CA.bbolsp-app02-129?id=mp1306680453&amp;skuId=1306680453&amp;st=categoryid$abcat0511003&amp;cp=6&amp;lp=18#tab=buyingOptions</t>
  </si>
  <si>
    <t>http://www.bestbuy.com/site/phaser-laser-printer-color-1200-x-1200-dpi-print-plain-paper-print-desktop/1309086849.p;jsessionid=BBE092F020BD5F0055A56ACA5E23B7CA.bbolsp-app02-129?id=mp1309086849&amp;skuId=1309086849&amp;st=categoryid$abcat0511003&amp;cp=6&amp;lp=19#tab=buyingOptions</t>
  </si>
  <si>
    <t>http://www.bestbuy.com/site/laserjet-laser-printer-color-1200-x-1200-dpi-print-plain-paper-print-desktop/1307203101.p;jsessionid=BBE092F020BD5F0055A56ACA5E23B7CA.bbolsp-app02-129?id=mp1307203101&amp;skuId=1307203101&amp;st=categoryid$abcat0511003&amp;cp=6&amp;lp=21#tab=buyingOptions</t>
  </si>
  <si>
    <t>Printronix - ThermaLine Direct Thermal/Thermal Transfer Printer - Monochrome - Label Print</t>
  </si>
  <si>
    <t>http://www.bestbuy.com/site/thermaline-direct-thermal-thermal-transfer-printer-monochrome-label-print/1306586359.p;jsessionid=BBE092F020BD5F0055A56ACA5E23B7CA.bbolsp-app02-129?id=mp1306586359&amp;skuId=1306586359&amp;st=categoryid$abcat0511003&amp;cp=6&amp;lp=22#tab=buyingOptions</t>
  </si>
  <si>
    <t>Canon - imageCLASS MF9280Cdn Network-Ready Color All-In-One Printer</t>
  </si>
  <si>
    <t>http://www.bestbuy.com/site/imageclass-mf9280cdn-network-ready-color-all-in-one-printer/1304789837.p;jsessionid=BBE092F020BD5F0055A56ACA5E23B7CA.bbolsp-app02-129?id=mp1304789837&amp;skuId=1304789837&amp;st=categoryid$abcat0511003&amp;cp=6&amp;lp=23#tab=buyingOptions</t>
  </si>
  <si>
    <t>http://www.bestbuy.com/site/laserjet-laser-printer-color-1200-x-1200-dpi-print-plain-paper-print-desktop/9737809.p;jsessionid=BBE092F020BD5F0055A56ACA5E23B7CA.bbolsp-app02-129?id=1218164034432&amp;skuId=9737809&amp;st=categoryid$abcat0511003&amp;cp=6&amp;lp=24</t>
  </si>
  <si>
    <t>http://www.bestbuy.com/site/aficio-laser-printer-monochrome-1200-x-600-dpi-print-plain-paper-print-desktop/1306941868.p;jsessionid=BBE092F020BD5F0055A56ACA5E23B7CA.bbolsp-app02-129?id=mp1306941868&amp;skuId=1306941868&amp;st=categoryid$abcat0511003&amp;cp=6&amp;lp=25#tab=buyingOptions</t>
  </si>
  <si>
    <t>http://www.bestbuy.com/site/laser-printer-color-2400-x-600-dpi-print-plain-paper-print-desktop/1307181157.p;jsessionid=BBE092F020BD5F0055A56ACA5E23B7CA.bbolsp-app02-129?id=mp1307181157&amp;skuId=1307181157&amp;st=categoryid$abcat0511003&amp;cp=6&amp;lp=26#tab=buyingOptions</t>
  </si>
  <si>
    <t>HP - LaserJet Laser Printer - Color - Plain Paper Print</t>
  </si>
  <si>
    <t>http://www.bestbuy.com/site/laserjet-laser-printer-color-plain-paper-print/1310629240.p;jsessionid=BBE092F020BD5F0055A56ACA5E23B7CA.bbolsp-app02-129?id=mp1310629240&amp;skuId=1310629240&amp;st=categoryid$abcat0511003&amp;cp=6&amp;lp=27#tab=buyingOptions</t>
  </si>
  <si>
    <t>http://www.bestbuy.com/site/laserjet-laser-printer-color-1200-x-1200-dpi-print-plain-paper-print-desktop/1306978031.p;jsessionid=BBE092F020BD5F0055A56ACA5E23B7CA.bbolsp-app02-129?id=mp1306978031&amp;skuId=1306978031&amp;st=categoryid$abcat0511003&amp;cp=6&amp;lp=28#tab=buyingOptions</t>
  </si>
  <si>
    <t>HP - LaserJet Laser Printer - Color - 600 x 600 dpi Print - Plain Paper Print - Desktop</t>
  </si>
  <si>
    <t>http://www.bestbuy.com/site/laserjet-laser-printer-color-600-x-600-dpi-print-plain-paper-print-desktop/1306978147.p;jsessionid=BBE092F020BD5F0055A56ACA5E23B7CA.bbolsp-app02-129?id=mp1306978147&amp;skuId=1306978147&amp;st=categoryid$abcat0511003&amp;cp=6&amp;lp=29#tab=buyingOptions</t>
  </si>
  <si>
    <t>http://www.bestbuy.com/site/led-printer-monochrome-1200-x-1200-dpi-print-plain-paper-print-desktop/1306667249.p;jsessionid=BBE092F020BD5F0055A56ACA5E23B7CA.bbolsp-app02-129?id=mp1306667249&amp;skuId=1306667249&amp;st=categoryid$abcat0511003&amp;cp=6&amp;lp=30#tab=buyingOptions</t>
  </si>
  <si>
    <t>http://www.bestbuy.com/site/laser-multifunction-printer-monochrome-plain-paper-print-desktop/7755464.p;jsessionid=BBE092F020BD5F0055A56ACA5E23B7CA.bbolsp-app02-129?id=1218858780946&amp;skuId=7755464&amp;st=categoryid$abcat0511003&amp;cp=6&amp;lp=31</t>
  </si>
  <si>
    <t>Fargo - Single Sided Dye Sublimation/Thermal Transfer Printer - Color - Desktop - Card Print</t>
  </si>
  <si>
    <t>http://www.bestbuy.com/site/single-sided-dye-sublimation-thermal-transfer-printer-color-desktop-card-print/1310216020.p;jsessionid=BBE092F020BD5F0055A56ACA5E23B7CA.bbolsp-app02-129?id=mp1310216020&amp;skuId=1310216020&amp;st=categoryid$abcat0511003&amp;cp=6&amp;lp=32#tab=buyingOptions</t>
  </si>
  <si>
    <t>http://www.bestbuy.com/site/laser-printer-monochrome-1200-x-1200-dpi-print-plain-paper-print-desktop/1305494792.p;jsessionid=BBE092F020BD5F0055A56ACA5E23B7CA.bbolsp-app02-129?id=mp1305494792&amp;skuId=1305494792&amp;st=categoryid$abcat0511003&amp;cp=6&amp;lp=33#tab=buyingOptions</t>
  </si>
  <si>
    <t>http://www.bestbuy.com/site/laser-multifunction-printer-color-plain-paper-print-desktop/7482112.p;jsessionid=BBE092F020BD5F0055A56ACA5E23B7CA.bbolsp-app02-129?id=1218848474278&amp;skuId=7482112&amp;st=categoryid$abcat0511003&amp;cp=6&amp;lp=34</t>
  </si>
  <si>
    <t>http://www.bestbuy.com/site/laser-printer-color-2400-x-600-dpi-print-plain-paper-print-desktop/1307181089.p;jsessionid=BBE092F020BD5F0055A56ACA5E23B7CA.bbolsp-app02-129?id=mp1307181089&amp;skuId=1307181089&amp;st=categoryid$abcat0511003&amp;cp=6&amp;lp=35#tab=buyingOptions</t>
  </si>
  <si>
    <t>Canon - imageCLASS MF7460 Black-and-White Laser Printer</t>
  </si>
  <si>
    <t>http://www.bestbuy.com/site/imageclass-mf7460-black-and-white-laser-printer/1306688176.p;jsessionid=BBE092F020BD5F0055A56ACA5E23B7CA.bbolsp-app02-129?id=mp1306688176&amp;skuId=1306688176&amp;st=categoryid$abcat0511003&amp;cp=6&amp;lp=36#tab=buyingOptions</t>
  </si>
  <si>
    <t>http://www.bestbuy.com/site/laserjet-laser-printer-monochrome-1200-x-1200-dpi-print-plain-paper-print-desktop/1307205235.p;jsessionid=BBE092F020BD5F0055A56ACA5E23B7CA.bbolsp-app02-129?id=mp1307205235&amp;skuId=1307205235&amp;st=categoryid$abcat0511003&amp;cp=6&amp;lp=37#tab=buyingOptions</t>
  </si>
  <si>
    <t>Oki - LED Multifunction Printer - Color - Photo Print - Desktop</t>
  </si>
  <si>
    <t>http://www.bestbuy.com/site/led-multifunction-printer-color-photo-print-desktop/1307817476.p;jsessionid=BBE092F020BD5F0055A56ACA5E23B7CA.bbolsp-app02-129?id=mp1307817476&amp;skuId=1307817476&amp;st=categoryid$abcat0511003&amp;cp=6&amp;lp=38#tab=buyingOptions</t>
  </si>
  <si>
    <t>Printronix - ThermaLine Thermal Transfer Printer - Monochrome - Desktop - Label Print</t>
  </si>
  <si>
    <t>http://www.bestbuy.com/site/thermaline-thermal-transfer-printer-monochrome-desktop-label-print/1306642727.p;jsessionid=BBE092F020BD5F0055A56ACA5E23B7CA.bbolsp-app02-129?id=mp1306642727&amp;skuId=1306642727&amp;st=categoryid$abcat0511003&amp;cp=6&amp;lp=39#tab=buyingOptions</t>
  </si>
  <si>
    <t>http://www.bestbuy.com/site/laserjet-laser-printer-monochrome-1200-x-1200-dpi-print-plain-paper-print-desktop/1305463828.p;jsessionid=BBE092F020BD5F0055A56ACA5E23B7CA.bbolsp-app02-129?id=mp1305463828&amp;skuId=1305463828&amp;st=categoryid$abcat0511003&amp;cp=6&amp;lp=40#tab=buyingOptions</t>
  </si>
  <si>
    <t>http://www.bestbuy.com/site/laser-printer-monochrome-1200-x-1200-dpi-print-plain-paper-print-desktop/1305770650.p;jsessionid=BBE092F020BD5F0055A56ACA5E23B7CA.bbolsp-app02-129?id=mp1305770650&amp;skuId=1305770650&amp;st=categoryid$abcat0511003&amp;cp=6&amp;lp=41#tab=buyingOptions</t>
  </si>
  <si>
    <t>http://www.bestbuy.com/site/laser-printer-monochrome-1200-x-1200-dpi-print-plain-paper-print-desktop/1307172063.p;jsessionid=BBE092F020BD5F0055A56ACA5E23B7CA.bbolsp-app02-129?id=mp1307172063&amp;skuId=1307172063&amp;st=categoryid$abcat0511003&amp;cp=6&amp;lp=42#tab=buyingOptions</t>
  </si>
  <si>
    <t>Xerox - Phaser Laser Printer - Color - 2400 x 1200 dpi Print - Plain Paper Print - Desktop</t>
  </si>
  <si>
    <t>http://www.bestbuy.com/site/phaser-laser-printer-color-2400-x-1200-dpi-print-plain-paper-print-desktop/1304802338.p;jsessionid=BBE092F020BD5F0055A56ACA5E23B7CA.bbolsp-app02-129?id=mp1304802338&amp;skuId=1304802338&amp;st=categoryid$abcat0511003&amp;cp=6&amp;lp=43#tab=buyingOptions</t>
  </si>
  <si>
    <t>http://www.bestbuy.com/site/led-multifunction-printer-monochrome-plain-paper-print-desktop/1308640356.p;jsessionid=BBE092F020BD5F0055A56ACA5E23B7CA.bbolsp-app02-129?id=mp1308640356&amp;skuId=1308640356&amp;st=categoryid$abcat0511003&amp;cp=6&amp;lp=44#tab=buyingOptions</t>
  </si>
  <si>
    <t>http://www.bestbuy.com/site/magicolor-laser-printer-color-9600-x-600-dpi-print-plain-paper-print-desktop/1306655642.p;jsessionid=BBE092F020BD5F0055A56ACA5E23B7CA.bbolsp-app02-129?id=mp1306655642&amp;skuId=1306655642&amp;st=categoryid$abcat0511003&amp;cp=6&amp;lp=45#tab=buyingOptions</t>
  </si>
  <si>
    <t>HP - LaserJet Enterprise 700 Network-Ready Black-and-White Printer</t>
  </si>
  <si>
    <t>http://www.bestbuy.com/site/laserjet-enterprise-700-network-ready-black-and-white-printer/1309087211.p;jsessionid=BBE092F020BD5F0055A56ACA5E23B7CA.bbolsp-app02-129?id=mp1309087211&amp;skuId=1309087211&amp;st=categoryid$abcat0511003&amp;cp=6&amp;lp=46#tab=buyingOptions</t>
  </si>
  <si>
    <t>http://www.bestbuy.com/site/laser-multifunction-printer-color-plain-paper-print-desktop/1309087990.p;jsessionid=BBE092F020BD5F0055A56ACA5E23B7CA.bbolsp-app02-129?id=mp1309087990&amp;skuId=1309087990&amp;st=categoryid$abcat0511003&amp;cp=6&amp;lp=47#tab=buyingOptions</t>
  </si>
  <si>
    <t>http://www.bestbuy.com/site/laser-printer-monochrome-1200-x-1200-dpi-print-plain-paper-print-desktop/1305770773.p;jsessionid=BBE092F020BD5F0055A56ACA5E23B7CA.bbolsp-app02-129?id=mp1305770773&amp;skuId=1305770773&amp;st=categoryid$abcat0511003&amp;cp=6&amp;lp=48#tab=buyingOptions</t>
  </si>
  <si>
    <t>http://www.bestbuy.com/site/phaser-laser-printer-monochrome-1200-x-1200-dpi-print-plain-paper-print-desktop/1307170236.p;jsessionid=BBE092F020BD5F0055A56ACA5E23B7CA.bbolsp-app02-129?id=mp1307170236&amp;skuId=1307170236&amp;st=categoryid$abcat0511003&amp;cp=6&amp;lp=49#tab=buyingOptions</t>
  </si>
  <si>
    <t>Lexmark - LED Printer - Color - 600 x 600 dpi Print - Plain Paper Print - Desktop</t>
  </si>
  <si>
    <t>http://www.bestbuy.com/site/led-printer-color-600-x-600-dpi-print-plain-paper-print-desktop/1306983998.p;jsessionid=BBE092F020BD5F0055A56ACA5E23B7CA.bbolsp-app02-129?id=mp1306983998&amp;skuId=1306983998&amp;st=categoryid$abcat0511003&amp;cp=6&amp;lp=50#tab=buyingOptions</t>
  </si>
  <si>
    <t>http://www.bestbuy.com/site/colorqube-solid-ink-printer-color-2400-dpi-print-plain-paper-print-desktop/1307170205.p;jsessionid=9115EDF2DE4291B57A49DCE341DFF84E.bbolsp-app01-129?id=mp1307170205&amp;skuId=1307170205&amp;st=categoryid$abcat0511003&amp;cp=7&amp;lp=1#tab=buyingOptions</t>
  </si>
  <si>
    <t>Ricoh - Aficio Laser Printer - Monochrome - 600 x 600 dpi Print - Plain Paper Print - Desktop</t>
  </si>
  <si>
    <t>http://www.bestbuy.com/site/aficio-laser-printer-monochrome-600-x-600-dpi-print-plain-paper-print-desktop/1305489989.p;jsessionid=9115EDF2DE4291B57A49DCE341DFF84E.bbolsp-app01-129?id=mp1305489989&amp;skuId=1305489989&amp;st=categoryid$abcat0511003&amp;cp=7&amp;lp=2#tab=buyingOptions</t>
  </si>
  <si>
    <t>HP - Printer - Monochrome - 40 ppm - 1200 dpi - 100 Sheets - USB - AC 110V</t>
  </si>
  <si>
    <t>http://www.bestbuy.com/site/printer-monochrome-40-ppm-1200-dpi-100-sheets-usb-ac-110v/1305832082.p;jsessionid=9115EDF2DE4291B57A49DCE341DFF84E.bbolsp-app01-129?id=mp1305832082&amp;skuId=1305832082&amp;st=categoryid$abcat0511003&amp;cp=7&amp;lp=3#tab=buyingOptions</t>
  </si>
  <si>
    <t>Zebra - Direct Thermal/Thermal Transfer Printer - Monochrome - Label Print</t>
  </si>
  <si>
    <t>http://www.bestbuy.com/site/direct-thermal-thermal-transfer-printer-monochrome-label-print/1306788937.p;jsessionid=9115EDF2DE4291B57A49DCE341DFF84E.bbolsp-app01-129?id=mp1306788937&amp;skuId=1306788937&amp;st=categoryid$abcat0511003&amp;cp=7&amp;lp=4#tab=buyingOptions</t>
  </si>
  <si>
    <t>http://www.bestbuy.com/site/aficio-laser-printer-monochrome-600-x-600-dpi-print-plain-paper-print-desktop/1309215539.p;jsessionid=9115EDF2DE4291B57A49DCE341DFF84E.bbolsp-app01-129?id=mp1309215539&amp;skuId=1309215539&amp;st=categoryid$abcat0511003&amp;cp=7&amp;lp=5#tab=buyingOptions</t>
  </si>
  <si>
    <t>http://www.bestbuy.com/site/phaser-laser-printer-color-1200-x-1200-dpi-print-plain-paper-print-desktop/1307170120.p;jsessionid=9115EDF2DE4291B57A49DCE341DFF84E.bbolsp-app01-129?id=mp1307170120&amp;skuId=1307170120&amp;st=categoryid$abcat0511003&amp;cp=7&amp;lp=6#tab=buyingOptions</t>
  </si>
  <si>
    <t>Canon - imageCLASS MF9280Cdn Network-Ready Color All-In-One Printer - White</t>
  </si>
  <si>
    <t>http://www.bestbuy.com/site/imageclass-mf9280cdn-network-ready-color-all-in-one-printer/3377118.p;jsessionid=9115EDF2DE4291B57A49DCE341DFF84E.bbolsp-app01-129?id=1218396589445&amp;skuId=3377118&amp;st=categoryid$abcat0511003&amp;cp=7&amp;lp=8</t>
  </si>
  <si>
    <t>http://www.bestbuy.com/site/laser-printer-monochrome-1200-x-1200-dpi-print-plain-paper-print-desktop/1308960676.p;jsessionid=9115EDF2DE4291B57A49DCE341DFF84E.bbolsp-app01-129?id=mp1308960676&amp;skuId=1308960676&amp;st=categoryid$abcat0511003&amp;cp=7&amp;lp=10#tab=buyingOptions</t>
  </si>
  <si>
    <t>http://www.bestbuy.com/site/workcentre-laser-multifunction-printer-monochrome-plain-paper-print-desktop/1308955429.p;jsessionid=9115EDF2DE4291B57A49DCE341DFF84E.bbolsp-app01-129?id=mp1308955429&amp;skuId=1308955429&amp;st=categoryid$abcat0511003&amp;cp=7&amp;lp=11#tab=buyingOptions</t>
  </si>
  <si>
    <t>http://www.bestbuy.com/site/colorqube-solid-ink-printer-color-2400-dpi-print-plain-paper-print-desktop/1306690278.p;jsessionid=9115EDF2DE4291B57A49DCE341DFF84E.bbolsp-app01-129?id=mp1306690278&amp;skuId=1306690278&amp;st=categoryid$abcat0511003&amp;cp=7&amp;lp=12#tab=buyingOptions</t>
  </si>
  <si>
    <t>http://www.bestbuy.com/site/laserjet-laser-printer-monochrome-1200-x-1200-dpi-print-plain-paper-print-desktop/4668456.p;jsessionid=9115EDF2DE4291B57A49DCE341DFF84E.bbolsp-app01-129?id=1218500975031&amp;skuId=4668456&amp;st=categoryid$abcat0511003&amp;cp=7&amp;lp=13</t>
  </si>
  <si>
    <t>http://www.bestbuy.com/site/laserjet-laser-printer-monochrome-1200-x-1200-dpi-print-plain-paper-print-desktop/1304474610.p;jsessionid=9115EDF2DE4291B57A49DCE341DFF84E.bbolsp-app01-129?id=mp1304474610&amp;skuId=1304474610&amp;st=categoryid$abcat0511003&amp;cp=7&amp;lp=14#tab=buyingOptions</t>
  </si>
  <si>
    <t>Canon - imageCLASS MF7470 Network-Ready Black-and-White All-in-One Printer</t>
  </si>
  <si>
    <t>http://www.bestbuy.com/site/imageclass-mf7470-network-ready-black-and-white-all-in-one-printer/1306351681.p;jsessionid=9115EDF2DE4291B57A49DCE341DFF84E.bbolsp-app01-129?id=mp1306351681&amp;skuId=1306351681&amp;st=categoryid$abcat0511003&amp;cp=7&amp;lp=16#tab=buyingOptions</t>
  </si>
  <si>
    <t>http://www.bestbuy.com/site/laserjet-laser-printer-color-600-x-600-dpi-print-plain-paper-print-desktop/1309431571.p;jsessionid=9115EDF2DE4291B57A49DCE341DFF84E.bbolsp-app01-129?id=mp1309431571&amp;skuId=1309431571&amp;st=categoryid$abcat0511003&amp;cp=7&amp;lp=17#tab=buyingOptions</t>
  </si>
  <si>
    <t>http://www.bestbuy.com/site/workcentre-laser-multifunction-printer-monochrome-plain-paper-print-desktop/1308955436.p;jsessionid=9115EDF2DE4291B57A49DCE341DFF84E.bbolsp-app01-129?id=mp1308955436&amp;skuId=1308955436&amp;st=categoryid$abcat0511003&amp;cp=7&amp;lp=18#tab=buyingOptions</t>
  </si>
  <si>
    <t>http://www.bestbuy.com/site/magicolor-laser-printer-color-9600-x-600-dpi-print-plain-paper-print-desktop/1306156644.p;jsessionid=9115EDF2DE4291B57A49DCE341DFF84E.bbolsp-app01-129?id=mp1306156644&amp;skuId=1306156644&amp;st=categoryid$abcat0511003&amp;cp=7&amp;lp=19#tab=buyingOptions</t>
  </si>
  <si>
    <t>http://www.bestbuy.com/site/laserjet-laser-printer-color-600-x-600-dpi-print-plain-paper-print-desktop/1309405121.p;jsessionid=9115EDF2DE4291B57A49DCE341DFF84E.bbolsp-app01-129?id=mp1309405121&amp;skuId=1309405121&amp;st=categoryid$abcat0511003&amp;cp=7&amp;lp=21#tab=buyingOptions</t>
  </si>
  <si>
    <t>http://www.bestbuy.com/site/laser-multifunction-printer-color-plain-paper-print-desktop/1310707917.p;jsessionid=9115EDF2DE4291B57A49DCE341DFF84E.bbolsp-app01-129?id=mp1310707917&amp;skuId=1310707917&amp;st=categoryid$abcat0511003&amp;cp=7&amp;lp=22#tab=buyingOptions</t>
  </si>
  <si>
    <t>http://www.bestbuy.com/site/phaser-laser-printer-color-1200-x-1200-dpi-print-plain-paper-print-desktop/1307170137.p;jsessionid=9115EDF2DE4291B57A49DCE341DFF84E.bbolsp-app01-129?id=mp1307170137&amp;skuId=1307170137&amp;st=categoryid$abcat0511003&amp;cp=7&amp;lp=23#tab=buyingOptions</t>
  </si>
  <si>
    <t>http://www.bestbuy.com/site/laserjet-laser-printer-monochrome-1200-x-1200-dpi-print-plain-paper-print-desktop/1306104508.p;jsessionid=9115EDF2DE4291B57A49DCE341DFF84E.bbolsp-app01-129?id=mp1306104508&amp;skuId=1306104508&amp;st=categoryid$abcat0511003&amp;cp=7&amp;lp=24#tab=buyingOptions</t>
  </si>
  <si>
    <t>http://www.bestbuy.com/site/laserjet-laser-printer-color-1200-x-1200-dpi-print-plain-paper-print-desktop/1306978024.p;jsessionid=9115EDF2DE4291B57A49DCE341DFF84E.bbolsp-app01-129?id=mp1306978024&amp;skuId=1306978024&amp;st=categoryid$abcat0511003&amp;cp=7&amp;lp=25#tab=buyingOptions</t>
  </si>
  <si>
    <t>http://www.bestbuy.com/site/aficio-laser-printer-color-1200-x-1200-dpi-print-plain-paper-print-desktop/1305496031.p;jsessionid=9115EDF2DE4291B57A49DCE341DFF84E.bbolsp-app01-129?id=mp1305496031&amp;skuId=1305496031&amp;st=categoryid$abcat0511003&amp;cp=7&amp;lp=26#tab=buyingOptions</t>
  </si>
  <si>
    <t>http://www.bestbuy.com/site/laserjet-laser-printer-monochrome-1200-x-1200-dpi-print-plain-paper-print-desktop/1305542158.p;jsessionid=9115EDF2DE4291B57A49DCE341DFF84E.bbolsp-app01-129?id=mp1305542158&amp;skuId=1305542158&amp;st=categoryid$abcat0511003&amp;cp=7&amp;lp=27#tab=buyingOptions</t>
  </si>
  <si>
    <t>http://www.bestbuy.com/site/laser-printer-monochrome-1200-x-1200-dpi-print-plain-paper-print-desktop/1307181034.p;jsessionid=9115EDF2DE4291B57A49DCE341DFF84E.bbolsp-app01-129?id=mp1307181034&amp;skuId=1307181034&amp;st=categoryid$abcat0511003&amp;cp=7&amp;lp=28#tab=buyingOptions</t>
  </si>
  <si>
    <t>http://www.bestbuy.com/site/led-printer-color-1200-x-600-dpi-print-plain-paper-print-desktop/1307164747.p;jsessionid=9115EDF2DE4291B57A49DCE341DFF84E.bbolsp-app01-129?id=mp1307164747&amp;skuId=1307164747&amp;st=categoryid$abcat0511003&amp;cp=7&amp;lp=29#tab=buyingOptions</t>
  </si>
  <si>
    <t>Lexmark - LED Printer - Color - 1200 x 1200 dpi Print - Plain Paper Print - Desktop</t>
  </si>
  <si>
    <t>http://www.bestbuy.com/site/led-printer-color-1200-x-1200-dpi-print-plain-paper-print-desktop/1307181126.p;jsessionid=9115EDF2DE4291B57A49DCE341DFF84E.bbolsp-app01-129?id=mp1307181126&amp;skuId=1307181126&amp;st=categoryid$abcat0511003&amp;cp=7&amp;lp=30#tab=buyingOptions</t>
  </si>
  <si>
    <t>http://www.bestbuy.com/site/led-printer-color-1200-x-600-dpi-print-plain-paper-print-desktop/1307164754.p;jsessionid=9115EDF2DE4291B57A49DCE341DFF84E.bbolsp-app01-129?id=mp1307164754&amp;skuId=1307164754&amp;st=categoryid$abcat0511003&amp;cp=7&amp;lp=31#tab=buyingOptions</t>
  </si>
  <si>
    <t>HP - LaserJet Laser Multifunction Printer - Color - Plain Paper Print - Desktop</t>
  </si>
  <si>
    <t>http://www.bestbuy.com/site/laserjet-laser-multifunction-printer-color-plain-paper-print-desktop/3753724.p;jsessionid=9115EDF2DE4291B57A49DCE341DFF84E.bbolsp-app01-129?id=1218429923378&amp;skuId=3753724&amp;st=categoryid$abcat0511003&amp;cp=7&amp;lp=32</t>
  </si>
  <si>
    <t>Oki - LED Multifunction Printer - Monochrome - Plain Paper Print - Floor Standing</t>
  </si>
  <si>
    <t>http://www.bestbuy.com/site/led-multifunction-printer-monochrome-plain-paper-print-floor-standing/1309172047.p;jsessionid=9115EDF2DE4291B57A49DCE341DFF84E.bbolsp-app01-129?id=mp1309172047&amp;skuId=1309172047&amp;st=categoryid$abcat0511003&amp;cp=7&amp;lp=33#tab=buyingOptions</t>
  </si>
  <si>
    <t>Oki - Laser Printer - Monochrome - 1200 x 1200 dpi Print - Plain Paper Print - Desktop</t>
  </si>
  <si>
    <t>http://www.bestbuy.com/site/laser-printer-monochrome-1200-x-1200-dpi-print-plain-paper-print-desktop/1306667232.p;jsessionid=9115EDF2DE4291B57A49DCE341DFF84E.bbolsp-app01-129?id=mp1306667232&amp;skuId=1306667232&amp;st=categoryid$abcat0511003&amp;cp=7&amp;lp=34#tab=buyingOptions</t>
  </si>
  <si>
    <t>http://www.bestbuy.com/site/led-multifunction-printer-color-photo-print-desktop/1307817483.p;jsessionid=9115EDF2DE4291B57A49DCE341DFF84E.bbolsp-app01-129?id=mp1307817483&amp;skuId=1307817483&amp;st=categoryid$abcat0511003&amp;cp=7&amp;lp=35#tab=buyingOptions</t>
  </si>
  <si>
    <t>HP - LaserJet Laser Printer - Plain Paper Print - Desktop</t>
  </si>
  <si>
    <t>http://www.bestbuy.com/site/laserjet-laser-printer-plain-paper-print-desktop/1309222476.p;jsessionid=9115EDF2DE4291B57A49DCE341DFF84E.bbolsp-app01-129?id=mp1309222476&amp;skuId=1309222476&amp;st=categoryid$abcat0511003&amp;cp=7&amp;lp=37#tab=buyingOptions</t>
  </si>
  <si>
    <t>http://www.bestbuy.com/site/aficio-laser-printer-color-1200-x-1200-dpi-print-plain-paper-print-desktop/1305496024.p;jsessionid=9115EDF2DE4291B57A49DCE341DFF84E.bbolsp-app01-129?id=mp1305496024&amp;skuId=1305496024&amp;st=categoryid$abcat0511003&amp;cp=7&amp;lp=38#tab=buyingOptions</t>
  </si>
  <si>
    <t>Xerox - Phaser LED Printer - Color - 1200 x 2400 dpi Print - Plain Paper Print - Desktop</t>
  </si>
  <si>
    <t>http://www.bestbuy.com/site/phaser-led-printer-color-1200-x-2400-dpi-print-plain-paper-print-desktop/1305518221.p;jsessionid=9115EDF2DE4291B57A49DCE341DFF84E.bbolsp-app01-129?id=mp1305518221&amp;skuId=1305518221&amp;st=categoryid$abcat0511003&amp;cp=7&amp;lp=39#tab=buyingOptions</t>
  </si>
  <si>
    <t>http://www.bestbuy.com/site/led-multifunction-printer-monochrome-plain-paper-print-floor-standing/1304795401.p;jsessionid=9115EDF2DE4291B57A49DCE341DFF84E.bbolsp-app01-129?id=mp1304795401&amp;skuId=1304795401&amp;st=categoryid$abcat0511003&amp;cp=7&amp;lp=40#tab=buyingOptions</t>
  </si>
  <si>
    <t>http://www.bestbuy.com/site/laser-multifunction-printer-monochrome-plain-paper-print-desktop/1309276684.p;jsessionid=9115EDF2DE4291B57A49DCE341DFF84E.bbolsp-app01-129?id=mp1309276684&amp;skuId=1309276684&amp;st=categoryid$abcat0511003&amp;cp=7&amp;lp=41#tab=buyingOptions</t>
  </si>
  <si>
    <t>http://www.bestbuy.com/site/led-multifunction-printer-monochrome-plain-paper-print-desktop/1306655864.p;jsessionid=9115EDF2DE4291B57A49DCE341DFF84E.bbolsp-app01-129?id=mp1306655864&amp;skuId=1306655864&amp;st=categoryid$abcat0511003&amp;cp=7&amp;lp=42#tab=buyingOptions</t>
  </si>
  <si>
    <t>http://www.bestbuy.com/site/laser-multifunction-printer-monochrome-plain-paper-print-desktop/1309276691.p;jsessionid=9115EDF2DE4291B57A49DCE341DFF84E.bbolsp-app01-129?id=mp1309276691&amp;skuId=1309276691&amp;st=categoryid$abcat0511003&amp;cp=7&amp;lp=43#tab=buyingOptions</t>
  </si>
  <si>
    <t>HP - LaserJet Laser Multifunction Printer - Monochrome - Plain Paper Print - Floor Standing</t>
  </si>
  <si>
    <t>http://www.bestbuy.com/site/laserjet-laser-multifunction-printer-monochrome-plain-paper-print-floor-standing/1307356746.p;jsessionid=9115EDF2DE4291B57A49DCE341DFF84E.bbolsp-app01-129?id=mp1307356746&amp;skuId=1307356746&amp;st=categoryid$abcat0511003&amp;cp=7&amp;lp=44#tab=buyingOptions</t>
  </si>
  <si>
    <t>http://www.bestbuy.com/site/laserjet-laser-printer-color-600-x-600-dpi-print-plain-paper-print-desktop/1309405183.p;jsessionid=9115EDF2DE4291B57A49DCE341DFF84E.bbolsp-app01-129?id=mp1309405183&amp;skuId=1309405183&amp;st=categoryid$abcat0511003&amp;cp=7&amp;lp=45#tab=buyingOptions</t>
  </si>
  <si>
    <t>http://www.bestbuy.com/site/laserjet-laser-printer-color-600-x-600-dpi-print-plain-paper-print-desktop/1309405138.p;jsessionid=9115EDF2DE4291B57A49DCE341DFF84E.bbolsp-app01-129?id=mp1309405138&amp;skuId=1309405138&amp;st=categoryid$abcat0511003&amp;cp=7&amp;lp=46#tab=buyingOptions</t>
  </si>
  <si>
    <t>http://www.bestbuy.com/site/laserjet-laser-printer-color-600-x-600-dpi-print-plain-paper-print-desktop/1309405176.p;jsessionid=9115EDF2DE4291B57A49DCE341DFF84E.bbolsp-app01-129?id=mp1309405176&amp;skuId=1309405176&amp;st=categoryid$abcat0511003&amp;cp=7&amp;lp=47#tab=buyingOptions</t>
  </si>
  <si>
    <t>http://www.bestbuy.com/site/direct-thermal-thermal-transfer-printer-monochrome-label-print/1306788913.p;jsessionid=9115EDF2DE4291B57A49DCE341DFF84E.bbolsp-app01-129?id=mp1306788913&amp;skuId=1306788913&amp;st=categoryid$abcat0511003&amp;cp=7&amp;lp=48#tab=buyingOptions</t>
  </si>
  <si>
    <t>Oki - LED Printer - Color - 1200 x 1200 dpi Print - Plain Paper Print - Desktop</t>
  </si>
  <si>
    <t>http://www.bestbuy.com/site/led-printer-color-1200-x-1200-dpi-print-plain-paper-print-desktop/1309271641.p;jsessionid=9115EDF2DE4291B57A49DCE341DFF84E.bbolsp-app01-129?id=mp1309271641&amp;skuId=1309271641&amp;st=categoryid$abcat0511003&amp;cp=7&amp;lp=49#tab=buyingOptions</t>
  </si>
  <si>
    <t>Lexmark - Laser Multifunction Printer - Color - Plain Paper Print - Floor Standing</t>
  </si>
  <si>
    <t>http://www.bestbuy.com/site/laser-multifunction-printer-color-plain-paper-print-floor-standing/1309644544.p;jsessionid=16F65A32A231A462B36D4DD81D7B6CA9.bbolsp-app04-149?id=mp1309644544&amp;skuId=1309644544&amp;st=categoryid$abcat0511003&amp;cp=8&amp;lp=2#tab=buyingOptions</t>
  </si>
  <si>
    <t>HP - LaserJet+ Laser Printer - Color - 1200 x 1200 dpi Print - Plain Paper Print - Desktop</t>
  </si>
  <si>
    <t>http://www.bestbuy.com/site/laserjet-laser-printer-color-1200-x-1200-dpi-print-plain-paper-print-desktop/1309405152.p;jsessionid=16F65A32A231A462B36D4DD81D7B6CA9.bbolsp-app04-149?id=mp1309405152&amp;skuId=1309405152&amp;st=categoryid$abcat0511003&amp;cp=8&amp;lp=3#tab=buyingOptions</t>
  </si>
  <si>
    <t>HP - LaserJet+ Laser Printer - Plain Paper Print - Desktop</t>
  </si>
  <si>
    <t>http://www.bestbuy.com/site/laserjet-laser-printer-plain-paper-print-desktop/1309172320.p;jsessionid=16F65A32A231A462B36D4DD81D7B6CA9.bbolsp-app04-149?id=mp1309172320&amp;skuId=1309172320&amp;st=categoryid$abcat0511003&amp;cp=8&amp;lp=4#tab=buyingOptions</t>
  </si>
  <si>
    <t>Lexmark - LED Multifunction Printer - Color - Plain Paper Print - Desktop</t>
  </si>
  <si>
    <t>http://www.bestbuy.com/site/led-multifunction-printer-color-plain-paper-print-desktop/1306823027.p;jsessionid=16F65A32A231A462B36D4DD81D7B6CA9.bbolsp-app04-149?id=mp1306823027&amp;skuId=1306823027&amp;st=categoryid$abcat0511003&amp;cp=8&amp;lp=5#tab=buyingOptions</t>
  </si>
  <si>
    <t>HP - LaserJet Laser Printer - Color - 1200 x 600 dpi Print - Plain Paper Print - Floor Standing</t>
  </si>
  <si>
    <t>http://www.bestbuy.com/site/laserjet-laser-printer-color-1200-x-600-dpi-print-plain-paper-print-floor-standing/1304739030.p;jsessionid=16F65A32A231A462B36D4DD81D7B6CA9.bbolsp-app04-149?id=mp1304739030&amp;skuId=1304739030&amp;st=categoryid$abcat0511003&amp;cp=8&amp;lp=6#tab=buyingOptions</t>
  </si>
  <si>
    <t>http://www.bestbuy.com/site/laserjet-laser-printer-plain-paper-print-desktop/1309092352.p;jsessionid=16F65A32A231A462B36D4DD81D7B6CA9.bbolsp-app04-149?id=mp1309092352&amp;skuId=1309092352&amp;st=categoryid$abcat0511003&amp;cp=8&amp;lp=7#tab=buyingOptions</t>
  </si>
  <si>
    <t>http://www.bestbuy.com/site/laserjet-laser-printer-color-1200-x-600-dpi-print-plain-paper-print-floor-standing/1308028963.p;jsessionid=16F65A32A231A462B36D4DD81D7B6CA9.bbolsp-app04-149?id=mp1308028963&amp;skuId=1308028963&amp;st=categoryid$abcat0511003&amp;cp=8&amp;lp=8#tab=buyingOptions</t>
  </si>
  <si>
    <t>HP - LaserJet Laser Multifunction Printer - Monochrome - Plain Paper Print - Desktop</t>
  </si>
  <si>
    <t>http://www.bestbuy.com/site/laserjet-laser-multifunction-printer-monochrome-plain-paper-print-desktop/1309995462.p;jsessionid=16F65A32A231A462B36D4DD81D7B6CA9.bbolsp-app04-149?id=mp1309995462&amp;skuId=1309995462&amp;st=categoryid$abcat0511003&amp;cp=8&amp;lp=9#tab=buyingOptions</t>
  </si>
  <si>
    <t>Dell - Laser Multifunction Printer - Color - Plain Paper Print - Desktop</t>
  </si>
  <si>
    <t>http://www.bestbuy.com/site/laser-multifunction-printer-color-plain-paper-print-desktop/1309648511.p;jsessionid=16F65A32A231A462B36D4DD81D7B6CA9.bbolsp-app04-149?id=mp1309648511&amp;skuId=1309648511&amp;st=categoryid$abcat0511003&amp;cp=8&amp;lp=10#tab=buyingOptions</t>
  </si>
  <si>
    <t>HP - LaserJet Laser Multifunction Printer - Color - Plain Paper Print</t>
  </si>
  <si>
    <t>http://www.bestbuy.com/site/laserjet-laser-multifunction-printer-color-plain-paper-print/1309092284.p;jsessionid=16F65A32A231A462B36D4DD81D7B6CA9.bbolsp-app04-149?id=mp1309092284&amp;skuId=1309092284&amp;st=categoryid$abcat0511003&amp;cp=8&amp;lp=11#tab=buyingOptions</t>
  </si>
  <si>
    <t>HP - LaserJet+ Laser Multifunction Printer - Color - Plain Paper Print - Desktop</t>
  </si>
  <si>
    <t>http://www.bestbuy.com/site/laserjet-laser-multifunction-printer-color-plain-paper-print-desktop/1309092345.p;jsessionid=16F65A32A231A462B36D4DD81D7B6CA9.bbolsp-app04-149?id=mp1309092345&amp;skuId=1309092345&amp;st=categoryid$abcat0511003&amp;cp=8&amp;lp=12#tab=buyingOptions</t>
  </si>
  <si>
    <t>Primera - Laser Printer - Color - Desktop - Label Print</t>
  </si>
  <si>
    <t>http://www.bestbuy.com/site/laser-printer-color-desktop-label-print/1309576562.p;jsessionid=16F65A32A231A462B36D4DD81D7B6CA9.bbolsp-app04-149?id=mp1309576562&amp;skuId=1309576562&amp;st=categoryid$abcat0511003&amp;cp=8&amp;lp=13#tab=buyingOptions</t>
  </si>
  <si>
    <t>Lexmark - LED Multifunction Printer - Color - Plain Paper Print - Floor Standing</t>
  </si>
  <si>
    <t>http://www.bestbuy.com/site/led-multifunction-printer-color-plain-paper-print-floor-standing/1304739979.p;jsessionid=16F65A32A231A462B36D4DD81D7B6CA9.bbolsp-app04-149?id=mp1304739979&amp;skuId=1304739979&amp;st=categoryid$abcat0511003&amp;cp=8&amp;lp=14#tab=buyingOptions</t>
  </si>
  <si>
    <t>http://www.bestbuy.com/site/led-multifunction-printer-color-plain-paper-print-floor-standing/1309276653.p;jsessionid=16F65A32A231A462B36D4DD81D7B6CA9.bbolsp-app04-149?id=mp1309276653&amp;skuId=1309276653&amp;st=categoryid$abcat0511003&amp;cp=8&amp;lp=15#tab=buyingOptions</t>
  </si>
  <si>
    <t>ENERGY STAR Printer (All-In-One - InkJet)</t>
  </si>
  <si>
    <t>http://www.bestbuy.com/site/deskjet-inkjet-multifunction-printer-color-plain-paper-print-desktop/1308447184.p;jsessionid=ACDE23C875F5B91E3B1BE4AF91EEFD7B.bbolsp-app03-164?id=mp1308447184&amp;skuId=1308447184&amp;st=categoryid$abcat0511004&amp;cp=1&amp;lp=1#tab=buyingOptions</t>
  </si>
  <si>
    <t>Epson - Expression Home XP-200 Small-in-One Wireless All-In-One Printer</t>
  </si>
  <si>
    <t>http://www.bestbuy.com/site/expression-home-xp-200-small-in-one-wireless-all-in-one-printer/1310395404.p;jsessionid=ACDE23C875F5B91E3B1BE4AF91EEFD7B.bbolsp-app03-164?id=mp1310395404&amp;skuId=1310395404&amp;st=categoryid$abcat0511004&amp;cp=1&amp;lp=2#tab=buyingOptions</t>
  </si>
  <si>
    <t>http://www.bestbuy.com/site/pixma-inkjet-multifunction-printer-color-photo-print-desktop/1308638995.p;jsessionid=ACDE23C875F5B91E3B1BE4AF91EEFD7B.bbolsp-app03-164?id=mp1308638995&amp;skuId=1308638995&amp;st=categoryid$abcat0511004&amp;cp=1&amp;lp=3#tab=buyingOptions</t>
  </si>
  <si>
    <t>HP - Deskjet 3520 Wireless All-In-One Printer</t>
  </si>
  <si>
    <t>http://www.bestbuy.com/site/deskjet-3520-wireless-all-in-one-printer/1304523554.p;jsessionid=ACDE23C875F5B91E3B1BE4AF91EEFD7B.bbolsp-app03-164?id=mp1304523554&amp;skuId=1304523554&amp;st=categoryid$abcat0511004&amp;cp=1&amp;lp=4#tab=buyingOptions</t>
  </si>
  <si>
    <t>HP - Deskjet Inkjet Multifunction Printer - Color - Photo Print - Desktop</t>
  </si>
  <si>
    <t>http://www.bestbuy.com/site/deskjet-inkjet-multifunction-printer-color-photo-print-desktop/1304474559.p;jsessionid=ACDE23C875F5B91E3B1BE4AF91EEFD7B.bbolsp-app03-164?id=mp1304474559&amp;skuId=1304474559&amp;st=categoryid$abcat0511004&amp;cp=1&amp;lp=5#tab=buyingOptions</t>
  </si>
  <si>
    <t>http://www.bestbuy.com/site/pixma-inkjet-multifunction-printer-color-photo-print-desktop/1308638971.p;jsessionid=ACDE23C875F5B91E3B1BE4AF91EEFD7B.bbolsp-app03-164?id=mp1308638971&amp;skuId=1308638971&amp;st=categoryid$abcat0511004&amp;cp=1&amp;lp=6#tab=buyingOptions</t>
  </si>
  <si>
    <t>http://www.bestbuy.com/site/pixma-inkjet-multifunction-printer-color-photo-print-desktop/1308638988.p;jsessionid=ACDE23C875F5B91E3B1BE4AF91EEFD7B.bbolsp-app03-164?id=mp1308638988&amp;skuId=1308638988&amp;st=categoryid$abcat0511004&amp;cp=1&amp;lp=7#tab=buyingOptions</t>
  </si>
  <si>
    <t>http://www.bestbuy.com/site/pixma-inkjet-multifunction-printer-color-photo-print-desktop/2958175.p;jsessionid=ACDE23C875F5B91E3B1BE4AF91EEFD7B.bbolsp-app03-164?id=1219084464595&amp;skuId=2958175&amp;st=categoryid$abcat0511004&amp;cp=1&amp;lp=8</t>
  </si>
  <si>
    <t>Epson - Expression Home XP-410 Small-in-One Wireless All-In-One Printer</t>
  </si>
  <si>
    <t>http://www.bestbuy.com/site/expression-home-xp-410-small-in-one-wireless-all-in-one-printer/1309086702.p;jsessionid=ACDE23C875F5B91E3B1BE4AF91EEFD7B.bbolsp-app03-164?id=mp1309086702&amp;skuId=1309086702&amp;st=categoryid$abcat0511004&amp;cp=1&amp;lp=9#tab=buyingOptions</t>
  </si>
  <si>
    <t>http://www.bestbuy.com/site/pixma-inkjet-multifunction-printer-color-photo-print-desktop/1308746393.p;jsessionid=ACDE23C875F5B91E3B1BE4AF91EEFD7B.bbolsp-app03-164?id=mp1308746393&amp;skuId=1308746393&amp;st=categoryid$abcat0511004&amp;cp=1&amp;lp=11#tab=buyingOptions</t>
  </si>
  <si>
    <t>Canon - PIXMA MG5520 Wireless All-In-One Printer</t>
  </si>
  <si>
    <t>http://www.bestbuy.com/site/pixma-mg5520-wireless-all-in-one-printer/1310192812.p;jsessionid=ACDE23C875F5B91E3B1BE4AF91EEFD7B.bbolsp-app03-164?id=mp1310192812&amp;skuId=1310192812&amp;st=categoryid$abcat0511004&amp;cp=1&amp;lp=12#tab=buyingOptions</t>
  </si>
  <si>
    <t>Canon - PIXMA MX452 Wireless All-In-One Printer</t>
  </si>
  <si>
    <t>http://www.bestbuy.com/site/pixma-mx452-wireless-all-in-one-printer/7918047.p;jsessionid=ACDE23C875F5B91E3B1BE4AF91EEFD7B.bbolsp-app03-164?id=1218862382557&amp;skuId=7918047&amp;st=categoryid$abcat0511004&amp;cp=1&amp;lp=13</t>
  </si>
  <si>
    <t>Epson - WorkForce WF-2530 Wireless All-in-One Printer</t>
  </si>
  <si>
    <t>http://www.bestbuy.com/site/workforce-wf-2530-wireless-all-in-one-printer/9444046.p;jsessionid=ACDE23C875F5B91E3B1BE4AF91EEFD7B.bbolsp-app03-164?id=1219018166514&amp;skuId=9444046&amp;st=categoryid$abcat0511004&amp;cp=1&amp;lp=14</t>
  </si>
  <si>
    <t>http://www.bestbuy.com/site/mx392-all-in-one-printer/8959404.p;jsessionid=ACDE23C875F5B91E3B1BE4AF91EEFD7B.bbolsp-app03-164?id=1218956960688&amp;skuId=8959404&amp;st=categoryid$abcat0511004&amp;cp=1&amp;lp=15</t>
  </si>
  <si>
    <t>http://www.bestbuy.com/site/workforce-wf-2530-wireless-all-in-one-printer/1308060598.p;jsessionid=ACDE23C875F5B91E3B1BE4AF91EEFD7B.bbolsp-app03-164?id=mp1308060598&amp;skuId=1308060598&amp;st=categoryid$abcat0511004&amp;cp=1&amp;lp=16#tab=buyingOptions</t>
  </si>
  <si>
    <t>HP - Deskjet 3510 Wireless e-All-In-One Printer</t>
  </si>
  <si>
    <t>http://www.bestbuy.com/site/deskjet-3510-wireless-e-all-in-one-printer/1308053934.p;jsessionid=ACDE23C875F5B91E3B1BE4AF91EEFD7B.bbolsp-app03-164?id=mp1308053934&amp;skuId=1308053934&amp;st=categoryid$abcat0511004&amp;cp=1&amp;lp=17#tab=buyingOptions</t>
  </si>
  <si>
    <t>Canon - PIXMA MG6320 Network-Ready Wireless All-In-One Printer</t>
  </si>
  <si>
    <t>http://www.bestbuy.com/site/pixma-mg6320-network-ready-wireless-all-in-one-printer/1308060567.p;jsessionid=ACDE23C875F5B91E3B1BE4AF91EEFD7B.bbolsp-app03-164?id=mp1308060567&amp;skuId=1308060567&amp;st=categoryid$abcat0511004&amp;cp=1&amp;lp=18#tab=buyingOptions</t>
  </si>
  <si>
    <t>Brother - Inkjet Multifunction Printer - Color - Plain Paper Print - Desktop</t>
  </si>
  <si>
    <t>http://www.bestbuy.com/site/inkjet-multifunction-printer-color-plain-paper-print-desktop/3844017.p;jsessionid=ACDE23C875F5B91E3B1BE4AF91EEFD7B.bbolsp-app03-164?id=1219093905977&amp;skuId=3844017&amp;st=categoryid$abcat0511004&amp;cp=1&amp;lp=19</t>
  </si>
  <si>
    <t>http://www.bestbuy.com/site/inkjet-multifunction-printer-color-plain-paper-print-desktop/4186052.p;jsessionid=ACDE23C875F5B91E3B1BE4AF91EEFD7B.bbolsp-app03-164?id=1219096934637&amp;skuId=4186052&amp;st=categoryid$abcat0511004&amp;cp=1&amp;lp=20</t>
  </si>
  <si>
    <t>Canon - SELPHY CP910 Wireless Compact Photo Printer</t>
  </si>
  <si>
    <t>http://www.bestbuy.com/site/selphy-cp910-wireless-compact-photo-printer/3854033.p;jsessionid=ACDE23C875F5B91E3B1BE4AF91EEFD7B.bbolsp-app03-164?id=1219093972031&amp;skuId=3854033&amp;st=categoryid$abcat0511004&amp;cp=1&amp;lp=21</t>
  </si>
  <si>
    <t>http://www.bestbuy.com/site/selphy-cp910-wireless-compact-photo-printer/3853025.p;jsessionid=ACDE23C875F5B91E3B1BE4AF91EEFD7B.bbolsp-app03-164?id=1219093972030&amp;skuId=3853025&amp;st=categoryid$abcat0511004&amp;cp=1&amp;lp=22</t>
  </si>
  <si>
    <t>http://www.bestbuy.com/site/inkjet-multifunction-printer-color-plain-paper-print-desktop/1309430932.p;jsessionid=ACDE23C875F5B91E3B1BE4AF91EEFD7B.bbolsp-app03-164?id=mp1309430932&amp;skuId=1309430932&amp;st=categoryid$abcat0511004&amp;cp=1&amp;lp=23#tab=buyingOptions</t>
  </si>
  <si>
    <t>http://www.bestbuy.com/site/photosmart-5520-wireless-e-all-in-one-printer/1304474764.p;jsessionid=ACDE23C875F5B91E3B1BE4AF91EEFD7B.bbolsp-app03-164?id=mp1304474764&amp;skuId=1304474764&amp;st=categoryid$abcat0511004&amp;cp=1&amp;lp=24#tab=buyingOptions</t>
  </si>
  <si>
    <t>http://www.bestbuy.com/site/pixma-mx452-wireless-all-in-one-printer/1309156016.p;jsessionid=ACDE23C875F5B91E3B1BE4AF91EEFD7B.bbolsp-app03-164?id=mp1309156016&amp;skuId=1309156016&amp;st=categoryid$abcat0511004&amp;cp=1&amp;lp=25#tab=buyingOptions</t>
  </si>
  <si>
    <t>Canon - PIXMA MX472 Wireless All-In-One Printer</t>
  </si>
  <si>
    <t>http://www.bestbuy.com/site/pixma-mx472-wireless-all-in-one-printer/1310192867.p;jsessionid=ACDE23C875F5B91E3B1BE4AF91EEFD7B.bbolsp-app03-164?id=mp1310192867&amp;skuId=1310192867&amp;st=categoryid$abcat0511004&amp;cp=1&amp;lp=26#tab=buyingOptions</t>
  </si>
  <si>
    <t>http://www.bestbuy.com/site/pixma-mg5520-wireless-all-in-one-printer/1310192829.p;jsessionid=ACDE23C875F5B91E3B1BE4AF91EEFD7B.bbolsp-app03-164?id=mp1310192829&amp;skuId=1310192829&amp;st=categoryid$abcat0511004&amp;cp=1&amp;lp=27#tab=buyingOptions</t>
  </si>
  <si>
    <t>Epson - WorkForce WF-2540 Network-Ready Wireless All-In-One Printer</t>
  </si>
  <si>
    <t>http://www.bestbuy.com/site/workforce-wf-2540-network-ready-wireless-all-in-one-printer/1308060604.p;jsessionid=ACDE23C875F5B91E3B1BE4AF91EEFD7B.bbolsp-app03-164?id=mp1308060604&amp;skuId=1308060604&amp;st=categoryid$abcat0511004&amp;cp=1&amp;lp=28#tab=buyingOptions</t>
  </si>
  <si>
    <t>Canon - SELPHY CP900 Wireless Compact Photo Printer</t>
  </si>
  <si>
    <t>http://www.bestbuy.com/site/selphy-cp900-wireless-compact-photo-printer/6634533.p;jsessionid=ACDE23C875F5B91E3B1BE4AF91EEFD7B.bbolsp-app03-164?id=1218767481355&amp;skuId=6634533&amp;st=categoryid$abcat0511004&amp;cp=1&amp;lp=29</t>
  </si>
  <si>
    <t>http://www.bestbuy.com/site/pixma-mx472-wireless-all-in-one-printer/3854006.p;jsessionid=ACDE23C875F5B91E3B1BE4AF91EEFD7B.bbolsp-app03-164?id=1219093974754&amp;skuId=3854006&amp;st=categoryid$abcat0511004&amp;cp=1&amp;lp=30</t>
  </si>
  <si>
    <t>http://www.bestbuy.com/site/expression-home-xp-410-small-in-one-wireless-all-in-one-printer/8826775.p;jsessionid=ACDE23C875F5B91E3B1BE4AF91EEFD7B.bbolsp-app03-164?id=1218909519712&amp;skuId=8826775&amp;st=categoryid$abcat0511004&amp;cp=1&amp;lp=31</t>
  </si>
  <si>
    <t>HP - Envy 4500 Network-Ready Wireless e-All-in-One Printer</t>
  </si>
  <si>
    <t>http://www.bestbuy.com/site/envy-4500-network-ready-wireless-e-all-in-one-printer/8949452.p;jsessionid=ACDE23C875F5B91E3B1BE4AF91EEFD7B.bbolsp-app03-164?id=1218956269709&amp;skuId=8949452&amp;st=categoryid$abcat0511004&amp;cp=1&amp;lp=32</t>
  </si>
  <si>
    <t>HP - Officejet Wireless e-All-In-One Printer</t>
  </si>
  <si>
    <t>http://www.bestbuy.com/site/officejet-wireless-e-all-in-one-printer/1483108.p;jsessionid=ACDE23C875F5B91E3B1BE4AF91EEFD7B.bbolsp-app03-164?id=1219052237974&amp;skuId=1483108&amp;st=categoryid$abcat0511004&amp;cp=1&amp;lp=33</t>
  </si>
  <si>
    <t>Brother - Business Smart Series Network-Ready Wireless All-In-One Printer</t>
  </si>
  <si>
    <t>http://www.bestbuy.com/site/business-smart-series-network-ready-wireless-all-in-one-printer/1676494.p;jsessionid=ACDE23C875F5B91E3B1BE4AF91EEFD7B.bbolsp-app03-164?id=1219059088110&amp;skuId=1676494&amp;st=categoryid$abcat0511004&amp;cp=1&amp;lp=34</t>
  </si>
  <si>
    <t>Brother - Wireless All-In-One Printer</t>
  </si>
  <si>
    <t>http://www.bestbuy.com/site/wireless-all-in-one-printer/8968306.p;jsessionid=ACDE23C875F5B91E3B1BE4AF91EEFD7B.bbolsp-app03-164?id=1218957864433&amp;skuId=8968306&amp;st=categoryid$abcat0511004&amp;cp=1&amp;lp=36</t>
  </si>
  <si>
    <t>http://www.bestbuy.com/site/inkjet-multifunction-printer-color-plain-paper-print-desktop/1308638940.p;jsessionid=ACDE23C875F5B91E3B1BE4AF91EEFD7B.bbolsp-app03-164?id=mp1308638940&amp;skuId=1308638940&amp;st=categoryid$abcat0511004&amp;cp=1&amp;lp=37#tab=buyingOptions</t>
  </si>
  <si>
    <t>Epson - Expression Premium Inkjet Multifunction Printer - Color - Photo Print - Desktop</t>
  </si>
  <si>
    <t>http://www.bestbuy.com/site/expression-premium-inkjet-multifunction-printer-color-photo-print-desktop/1308851844.p;jsessionid=ACDE23C875F5B91E3B1BE4AF91EEFD7B.bbolsp-app03-164?id=mp1308851844&amp;skuId=1308851844&amp;st=categoryid$abcat0511004&amp;cp=1&amp;lp=38#tab=buyingOptions</t>
  </si>
  <si>
    <t>Canon - PIXMA MX432 Wireless All-In-One Printer</t>
  </si>
  <si>
    <t>http://www.bestbuy.com/site/pixma-mx432-wireless-all-in-one-printer/1304490245.p;jsessionid=ACDE23C875F5B91E3B1BE4AF91EEFD7B.bbolsp-app03-164?id=mp1304490245&amp;skuId=1304490245&amp;st=categoryid$abcat0511004&amp;cp=1&amp;lp=39#tab=buyingOptions</t>
  </si>
  <si>
    <t>Canon - PIXMA MG5420 Wireless All-In-One Printer</t>
  </si>
  <si>
    <t>http://www.bestbuy.com/site/pixma-mg5420-wireless-all-in-one-printer/7088396.p;jsessionid=ACDE23C875F5B91E3B1BE4AF91EEFD7B.bbolsp-app03-164?id=1218829007065&amp;skuId=7088396&amp;st=categoryid$abcat0511004&amp;cp=1&amp;lp=40</t>
  </si>
  <si>
    <t>HP - Photosmart 6520 Wireless e-All-in-One Printer</t>
  </si>
  <si>
    <t>http://www.bestbuy.com/site/photosmart-6520-wireless-e-all-in-one-printer/1304474771.p;jsessionid=ACDE23C875F5B91E3B1BE4AF91EEFD7B.bbolsp-app03-164?id=mp1304474771&amp;skuId=1304474771&amp;st=categoryid$abcat0511004&amp;cp=1&amp;lp=41#tab=buyingOptions</t>
  </si>
  <si>
    <t>Epson - WorkForce WF-3520 Network-Ready Wireless All-In-One Printer</t>
  </si>
  <si>
    <t>http://www.bestbuy.com/site/workforce-wf-3520-network-ready-wireless-all-in-one-printer/1308060611.p;jsessionid=ACDE23C875F5B91E3B1BE4AF91EEFD7B.bbolsp-app03-164?id=mp1308060611&amp;skuId=1308060611&amp;st=categoryid$abcat0511004&amp;cp=1&amp;lp=42#tab=buyingOptions</t>
  </si>
  <si>
    <t>http://www.bestbuy.com/site/photosmart-6520-wireless-e-all-in-one-printer/6541303.p;jsessionid=ACDE23C875F5B91E3B1BE4AF91EEFD7B.bbolsp-app03-164?id=1218755599302&amp;skuId=6541303&amp;st=categoryid$abcat0511004&amp;cp=1&amp;lp=43</t>
  </si>
  <si>
    <t>HP - Officejet 6600 Wireless e-All-In-One Printer</t>
  </si>
  <si>
    <t>http://www.bestbuy.com/site/officejet-6600-wireless-e-all-in-one-printer/4860674.p;jsessionid=ACDE23C875F5B91E3B1BE4AF91EEFD7B.bbolsp-app03-164?id=1218555764138&amp;skuId=4860674&amp;st=categoryid$abcat0511004&amp;cp=1&amp;lp=44</t>
  </si>
  <si>
    <t>Epson - Expression Inkjet Multifunction Printer - Color - Plain Paper Print - Desktop</t>
  </si>
  <si>
    <t>http://www.bestbuy.com/site/expression-inkjet-multifunction-printer-color-plain-paper-print-desktop/1309404674.p;jsessionid=ACDE23C875F5B91E3B1BE4AF91EEFD7B.bbolsp-app03-164?id=mp1309404674&amp;skuId=1309404674&amp;st=categoryid$abcat0511004&amp;cp=1&amp;lp=45#tab=buyingOptions</t>
  </si>
  <si>
    <t>http://www.bestbuy.com/site/pixma-inkjet-multifunction-printer-color-photo-disc-print-desktop/1308060543.p;jsessionid=ACDE23C875F5B91E3B1BE4AF91EEFD7B.bbolsp-app03-164?id=mp1308060543&amp;skuId=1308060543&amp;st=categoryid$abcat0511004&amp;cp=1&amp;lp=46#tab=buyingOptions</t>
  </si>
  <si>
    <t>http://www.bestbuy.com/site/pixma-mg6320-network-ready-wireless-all-in-one-printer/1308060550.p;jsessionid=ACDE23C875F5B91E3B1BE4AF91EEFD7B.bbolsp-app03-164?id=mp1308060550&amp;skuId=1308060550&amp;st=categoryid$abcat0511004&amp;cp=1&amp;lp=47#tab=buyingOptions</t>
  </si>
  <si>
    <t>http://www.bestbuy.com/site/wireless-all-in-one-printer/1542477.p;jsessionid=ACDE23C875F5B91E3B1BE4AF91EEFD7B.bbolsp-app03-164?id=1219054922101&amp;skuId=1542477&amp;st=categoryid$abcat0511004&amp;cp=1&amp;lp=48</t>
  </si>
  <si>
    <t>http://www.bestbuy.com/site/workforce-wf-2540-network-ready-wireless-all-in-one-printer/6502314.p;jsessionid=ACDE23C875F5B91E3B1BE4AF91EEFD7B.bbolsp-app03-164?id=1218748017446&amp;skuId=6502314&amp;st=categoryid$abcat0511004&amp;cp=1&amp;lp=49</t>
  </si>
  <si>
    <t>Canon - PIXMA MX922 Network-Ready Wireless All-In-One Printer</t>
  </si>
  <si>
    <t>http://www.bestbuy.com/site/pixma-mx922-network-ready-wireless-all-in-one-printer/1308060574.p;jsessionid=ACDE23C875F5B91E3B1BE4AF91EEFD7B.bbolsp-app03-164?id=mp1308060574&amp;skuId=1308060574&amp;st=categoryid$abcat0511004&amp;cp=1&amp;lp=50#tab=buyingOptions</t>
  </si>
  <si>
    <t>http://www.bestbuy.com/site/pixma-mx922-network-ready-wireless-all-in-one-printer/7919046.p;jsessionid=E9D59E668929D73DF40DE443C3A24F2F.bbolsp-app02-163?id=1218862932553&amp;skuId=7919046&amp;st=categoryid$abcat0511004&amp;cp=2&amp;lp=1</t>
  </si>
  <si>
    <t>HP - Officejet Pro 8600 Network-Ready Wireless e-All-In-One Printer</t>
  </si>
  <si>
    <t>http://www.bestbuy.com/site/officejet-pro-8600-network-ready-wireless-e-all-in-one-printer/3071269.p;jsessionid=E9D59E668929D73DF40DE443C3A24F2F.bbolsp-app02-163?id=1218377770299&amp;skuId=3071269&amp;st=categoryid$abcat0511004&amp;cp=2&amp;lp=2</t>
  </si>
  <si>
    <t>Epson - Expression Inkjet Multifunction Printer - Color - Photo/Disc Print - Desktop</t>
  </si>
  <si>
    <t>http://www.bestbuy.com/site/expression-inkjet-multifunction-printer-color-photo-disc-print-desktop/1306572024.p;jsessionid=E9D59E668929D73DF40DE443C3A24F2F.bbolsp-app02-163?id=mp1306572024&amp;skuId=1306572024&amp;st=categoryid$abcat0511004&amp;cp=2&amp;lp=3#tab=buyingOptions</t>
  </si>
  <si>
    <t>http://www.bestbuy.com/site/business-smart-series-network-ready-wireless-all-in-one-printer/1307430910.p;jsessionid=E9D59E668929D73DF40DE443C3A24F2F.bbolsp-app02-163?id=mp1307430910&amp;skuId=1307430910&amp;st=categoryid$abcat0511004&amp;cp=2&amp;lp=4#tab=buyingOptions</t>
  </si>
  <si>
    <t>HP - Officejet 6700 Premium Network-Ready Wireless e-All-In-One Printer</t>
  </si>
  <si>
    <t>http://www.bestbuy.com/site/officejet-6700-premium-network-ready-wireless-e-all-in-one-printer/4860692.p;jsessionid=E9D59E668929D73DF40DE443C3A24F2F.bbolsp-app02-163?id=1218555766177&amp;skuId=4860692&amp;st=categoryid$abcat0511004&amp;cp=2&amp;lp=5</t>
  </si>
  <si>
    <t>HP - Envy Inkjet Multifunction Printer - Color - Plain Paper Print - Desktop</t>
  </si>
  <si>
    <t>http://www.bestbuy.com/site/envy-inkjet-multifunction-printer-color-plain-paper-print-desktop/1310098008.p;jsessionid=E9D59E668929D73DF40DE443C3A24F2F.bbolsp-app02-163?id=mp1310098008&amp;skuId=1310098008&amp;st=categoryid$abcat0511004&amp;cp=2&amp;lp=6#tab=buyingOptions</t>
  </si>
  <si>
    <t>http://www.bestbuy.com/site/inkjet-multifunction-printer-color-plain-paper-print-desktop/1305920048.p;jsessionid=E9D59E668929D73DF40DE443C3A24F2F.bbolsp-app02-163?id=mp1305920048&amp;skuId=1305920048&amp;st=categoryid$abcat0511004&amp;cp=2&amp;lp=7#tab=buyingOptions</t>
  </si>
  <si>
    <t>http://www.bestbuy.com/site/pixma-inkjet-multifunction-printer-color-photo-print-desktop/1308928294.p;jsessionid=E9D59E668929D73DF40DE443C3A24F2F.bbolsp-app02-163?id=mp1308928294&amp;skuId=1308928294&amp;st=categoryid$abcat0511004&amp;cp=2&amp;lp=8#tab=buyingOptions</t>
  </si>
  <si>
    <t>Epson - WorkForce WF-3540 Network-Ready Wireless All-In-One Printer</t>
  </si>
  <si>
    <t>http://www.bestbuy.com/site/workforce-wf-3540-network-ready-wireless-all-in-one-printer/1308060628.p;jsessionid=E9D59E668929D73DF40DE443C3A24F2F.bbolsp-app02-163?id=mp1308060628&amp;skuId=1308060628&amp;st=categoryid$abcat0511004&amp;cp=2&amp;lp=9#tab=buyingOptions</t>
  </si>
  <si>
    <t>http://www.bestbuy.com/site/bundle-adobe-photoshop-lightroom-5-mac-pc-bundle-package-149-value/1310157804.p;jsessionid=E9D59E668929D73DF40DE443C3A24F2F.bbolsp-app02-163?id=mp1310157804&amp;skuId=1310157804&amp;st=categoryid$abcat0511004&amp;cp=2&amp;lp=10#tab=buyingOptions</t>
  </si>
  <si>
    <t>http://www.bestbuy.com/site/bundle-adobe-photoshop-lightroom-5-mac-pc-bundle-package-149-value/1310157729.p;jsessionid=E9D59E668929D73DF40DE443C3A24F2F.bbolsp-app02-163?id=mp1310157729&amp;skuId=1310157729&amp;st=categoryid$abcat0511004&amp;cp=2&amp;lp=11#tab=buyingOptions</t>
  </si>
  <si>
    <t>Epson - Stylus Small-in-One Wireless All-in-One Printer</t>
  </si>
  <si>
    <t>http://www.bestbuy.com/site/stylus-small-in-one-wireless-all-in-one-printer/1307683408.p;jsessionid=E9D59E668929D73DF40DE443C3A24F2F.bbolsp-app02-163?id=mp1307683408&amp;skuId=1307683408&amp;st=categoryid$abcat0511004&amp;cp=2&amp;lp=12#tab=buyingOptions</t>
  </si>
  <si>
    <t>http://www.bestbuy.com/site/pixma-inkjet-multifunction-printer-color-photo-print-desktop/1307683330.p;jsessionid=E9D59E668929D73DF40DE443C3A24F2F.bbolsp-app02-163?id=mp1307683330&amp;skuId=1307683330&amp;st=categoryid$abcat0511004&amp;cp=2&amp;lp=13#tab=buyingOptions</t>
  </si>
  <si>
    <t>Epson - Stylus Inkjet Multifunction Printer - Color - Photo Print - Desktop</t>
  </si>
  <si>
    <t>http://www.bestbuy.com/site/stylus-inkjet-multifunction-printer-color-photo-print-desktop/1307683415.p;jsessionid=E9D59E668929D73DF40DE443C3A24F2F.bbolsp-app02-163?id=mp1307683415&amp;skuId=1307683415&amp;st=categoryid$abcat0511004&amp;cp=2&amp;lp=14#tab=buyingOptions</t>
  </si>
  <si>
    <t>Epson - Expression Photo XP-810 Small-in-One Wireless All-In-One Printer</t>
  </si>
  <si>
    <t>http://www.bestbuy.com/site/expression-photo-xp-810-small-in-one-wireless-all-in-one-printer/1309086719.p;jsessionid=E9D59E668929D73DF40DE443C3A24F2F.bbolsp-app02-163?id=mp1309086719&amp;skuId=1309086719&amp;st=categoryid$abcat0511004&amp;cp=2&amp;lp=15#tab=buyingOptions</t>
  </si>
  <si>
    <t>Brother - Network-Ready Wireless All-In-One Printer</t>
  </si>
  <si>
    <t>http://www.bestbuy.com/site/network-ready-wireless-all-in-one-printer/8968005.p;jsessionid=E9D59E668929D73DF40DE443C3A24F2F.bbolsp-app02-163?id=1218957868339&amp;skuId=8968005&amp;st=categoryid$abcat0511004&amp;cp=2&amp;lp=17</t>
  </si>
  <si>
    <t>http://www.bestbuy.com/site/pixma-mg5520-wireless-all-in-one-printer/1624811.p;jsessionid=E9D59E668929D73DF40DE443C3A24F2F.bbolsp-app02-163?id=1219057463902&amp;skuId=1624811&amp;st=categoryid$abcat0511004&amp;cp=2&amp;lp=18</t>
  </si>
  <si>
    <t>http://www.bestbuy.com/site/workforce-wf-3520-network-ready-wireless-all-in-one-printer/6780184.p;jsessionid=E9D59E668929D73DF40DE443C3A24F2F.bbolsp-app02-163?id=1218807628379&amp;skuId=6780184&amp;st=categoryid$abcat0511004&amp;cp=2&amp;lp=19</t>
  </si>
  <si>
    <t>Epson - Expression Premium XP-610 Small-in-One Wireless All-In-One Printer</t>
  </si>
  <si>
    <t>http://www.bestbuy.com/site/expression-premium-xp-610-small-in-one-wireless-all-in-one-printer/1483083.p;jsessionid=E9D59E668929D73DF40DE443C3A24F2F.bbolsp-app02-163?id=1219052237013&amp;skuId=1483083&amp;st=categoryid$abcat0511004&amp;cp=2&amp;lp=20</t>
  </si>
  <si>
    <t>Brother - Work Smart Inkjet Multifunction Printer - Color - Plain Paper Print - Desktop</t>
  </si>
  <si>
    <t>http://www.bestbuy.com/site/work-smart-inkjet-multifunction-printer-color-plain-paper-print-desktop/1308312826.p;jsessionid=E9D59E668929D73DF40DE443C3A24F2F.bbolsp-app02-163?id=mp1308312826&amp;skuId=1308312826&amp;st=categoryid$abcat0511004&amp;cp=2&amp;lp=21#tab=buyingOptions</t>
  </si>
  <si>
    <t>http://www.bestbuy.com/site/pixma-mg6320-network-ready-wireless-all-in-one-printer/7088429.p;jsessionid=E9D59E668929D73DF40DE443C3A24F2F.bbolsp-app02-163?id=1218829007133&amp;skuId=7088429&amp;st=categoryid$abcat0511004&amp;cp=2&amp;lp=22</t>
  </si>
  <si>
    <t>http://www.bestbuy.com/site/pixma-inkjet-multifunction-printer-color-photo-print-desktop/1304805346.p;jsessionid=E9D59E668929D73DF40DE443C3A24F2F.bbolsp-app02-163?id=mp1304805346&amp;skuId=1304805346&amp;st=categoryid$abcat0511004&amp;cp=2&amp;lp=23#tab=buyingOptions</t>
  </si>
  <si>
    <t>Epson - WorkForce Inkjet Multifunction Printer - Color - Plain Paper Print - Desktop</t>
  </si>
  <si>
    <t>http://www.bestbuy.com/site/workforce-inkjet-multifunction-printer-color-plain-paper-print-desktop/1305512472.p;jsessionid=E9D59E668929D73DF40DE443C3A24F2F.bbolsp-app02-163?id=mp1305512472&amp;skuId=1305512472&amp;st=categoryid$abcat0511004&amp;cp=2&amp;lp=24#tab=buyingOptions</t>
  </si>
  <si>
    <t>Epson - WorkForce Inkjet Multifunction Printer - Color - Plain Paper Print - Desktop - Black</t>
  </si>
  <si>
    <t>http://www.bestbuy.com/site/workforce-inkjet-multifunction-printer-color-plain-paper-print-desktop-black/1305560244.p;jsessionid=E9D59E668929D73DF40DE443C3A24F2F.bbolsp-app02-163?id=mp1305560244&amp;skuId=1305560244&amp;st=categoryid$abcat0511004&amp;cp=2&amp;lp=25#tab=buyingOptions</t>
  </si>
  <si>
    <t>http://www.bestbuy.com/site/stylus-inkjet-multifunction-printer-color-photo-print-desktop/1307418499.p;jsessionid=E9D59E668929D73DF40DE443C3A24F2F.bbolsp-app02-163?id=mp1307418499&amp;skuId=1307418499&amp;st=categoryid$abcat0511004&amp;cp=2&amp;lp=26#tab=buyingOptions</t>
  </si>
  <si>
    <t>HP - Bundle Officejet 7610 Wide Format e-All-in-One Printer</t>
  </si>
  <si>
    <t>http://www.bestbuy.com/site/bundle-officejet-7610-wide-format-e-all-in-one-printer/1310157767.p;jsessionid=E9D59E668929D73DF40DE443C3A24F2F.bbolsp-app02-163?id=mp1310157767&amp;skuId=1310157767&amp;st=categoryid$abcat0511004&amp;cp=2&amp;lp=27#tab=buyingOptions</t>
  </si>
  <si>
    <t>http://www.bestbuy.com/site/bundle-adobe-photoshop-lightroom-5-mac-pc-bundle-package-149-value/1310157781.p;jsessionid=E9D59E668929D73DF40DE443C3A24F2F.bbolsp-app02-163?id=mp1310157781&amp;skuId=1310157781&amp;st=categoryid$abcat0511004&amp;cp=2&amp;lp=28#tab=buyingOptions</t>
  </si>
  <si>
    <t>http://www.bestbuy.com/site/stylus-inkjet-multifunction-printer-color-photo-print-desktop/1307055366.p;jsessionid=E9D59E668929D73DF40DE443C3A24F2F.bbolsp-app02-163?id=mp1307055366&amp;skuId=1307055366&amp;st=categoryid$abcat0511004&amp;cp=2&amp;lp=29#tab=buyingOptions</t>
  </si>
  <si>
    <t>http://www.bestbuy.com/site/network-ready-wireless-all-in-one-printer/6606045.p;jsessionid=E9D59E668929D73DF40DE443C3A24F2F.bbolsp-app02-163?id=1218760164611&amp;skuId=6606045&amp;st=categoryid$abcat0511004&amp;cp=2&amp;lp=30</t>
  </si>
  <si>
    <t>HP - Officejet Pro 8600 Plus Network-Ready Wireless All-In-One Printer</t>
  </si>
  <si>
    <t>http://www.bestbuy.com/site/officejet-pro-8600-plus-network-ready-wireless-all-in-one-printer/3071296.p;jsessionid=E9D59E668929D73DF40DE443C3A24F2F.bbolsp-app02-163?id=1218377773592&amp;skuId=3071296&amp;st=categoryid$abcat0511004&amp;cp=2&amp;lp=31</t>
  </si>
  <si>
    <t>Epson - WorkForce WF-7010 Network-Ready Printer</t>
  </si>
  <si>
    <t>http://www.bestbuy.com/site/workforce-wf-7010-network-ready-printer/1308053620.p;jsessionid=E9D59E668929D73DF40DE443C3A24F2F.bbolsp-app02-163?id=mp1308053620&amp;skuId=1308053620&amp;st=categoryid$abcat0511004&amp;cp=2&amp;lp=32#tab=buyingOptions</t>
  </si>
  <si>
    <t>http://www.bestbuy.com/site/network-ready-wireless-all-in-one-printer/1309215485.p;jsessionid=E9D59E668929D73DF40DE443C3A24F2F.bbolsp-app02-163?id=mp1309215485&amp;skuId=1309215485&amp;st=categoryid$abcat0511004&amp;cp=2&amp;lp=33#tab=buyingOptions</t>
  </si>
  <si>
    <t>http://www.bestbuy.com/site/pixma-inkjet-multifunction-printer-color-photo-print-desktop/1306943107.p;jsessionid=E9D59E668929D73DF40DE443C3A24F2F.bbolsp-app02-163?id=mp1306943107&amp;skuId=1306943107&amp;st=categoryid$abcat0511004&amp;cp=2&amp;lp=34#tab=buyingOptions</t>
  </si>
  <si>
    <t>HP - Photosmart 335 Photoprinter</t>
  </si>
  <si>
    <t>http://www.bestbuy.com/site/photosmart-335-photoprinter/1307801574.p;jsessionid=E9D59E668929D73DF40DE443C3A24F2F.bbolsp-app02-163?id=mp1307801574&amp;skuId=1307801574&amp;st=categoryid$abcat0511004&amp;cp=2&amp;lp=35#tab=buyingOptions</t>
  </si>
  <si>
    <t>HP - Photosmart Inkjet Multifunction Printer - Color - Photo Print - Desktop</t>
  </si>
  <si>
    <t>http://www.bestbuy.com/site/photosmart-inkjet-multifunction-printer-color-photo-print-desktop/1306282107.p;jsessionid=E9D59E668929D73DF40DE443C3A24F2F.bbolsp-app02-163?id=mp1306282107&amp;skuId=1306282107&amp;st=categoryid$abcat0511004&amp;cp=2&amp;lp=36#tab=buyingOptions</t>
  </si>
  <si>
    <t>Brother - Professional Series Network-Ready Wireless All-in-One Printer</t>
  </si>
  <si>
    <t>http://www.bestbuy.com/site/professional-series-network-ready-wireless-all-in-one-printer/4070053.p;jsessionid=E9D59E668929D73DF40DE443C3A24F2F.bbolsp-app02-163?id=1218454389023&amp;skuId=4070053&amp;st=categoryid$abcat0511004&amp;cp=2&amp;lp=37</t>
  </si>
  <si>
    <t>http://www.bestbuy.com/site/inkjet-multifunction-printer-color-plain-paper-print-desktop/1305920055.p;jsessionid=E9D59E668929D73DF40DE443C3A24F2F.bbolsp-app02-163?id=mp1305920055&amp;skuId=1305920055&amp;st=categoryid$abcat0511004&amp;cp=2&amp;lp=38#tab=buyingOptions</t>
  </si>
  <si>
    <t>http://www.bestbuy.com/site/pixma-mg7120-network-ready-wireless-all-in-one-printer/2751005.p;jsessionid=E9D59E668929D73DF40DE443C3A24F2F.bbolsp-app02-163?id=1219077066201&amp;skuId=2751005&amp;st=categoryid$abcat0511004&amp;cp=2&amp;lp=39</t>
  </si>
  <si>
    <t>http://www.bestbuy.com/site/pixma-inkjet-multifunction-printer-color-photo-print-desktop/1304805315.p;jsessionid=E9D59E668929D73DF40DE443C3A24F2F.bbolsp-app02-163?id=mp1304805315&amp;skuId=1304805315&amp;st=categoryid$abcat0511004&amp;cp=2&amp;lp=40#tab=buyingOptions</t>
  </si>
  <si>
    <t>http://www.bestbuy.com/site/network-ready-wireless-all-in-one-printer/2202053.p;jsessionid=E9D59E668929D73DF40DE443C3A24F2F.bbolsp-app02-163?id=1219070438832&amp;skuId=2202053&amp;st=categoryid$abcat0511004&amp;cp=2&amp;lp=41</t>
  </si>
  <si>
    <t>http://www.bestbuy.com/site/pixma-mg7120-network-ready-wireless-all-in-one-printer/1612185.p;jsessionid=E9D59E668929D73DF40DE443C3A24F2F.bbolsp-app02-163?id=1219057055064&amp;skuId=1612185&amp;st=categoryid$abcat0511004&amp;cp=2&amp;lp=42</t>
  </si>
  <si>
    <t>http://www.bestbuy.com/site/network-ready-wireless-all-in-one-printer/8821273.p;jsessionid=E9D59E668929D73DF40DE443C3A24F2F.bbolsp-app02-163?id=1218906368579&amp;skuId=8821273&amp;st=categoryid$abcat0511004&amp;cp=2&amp;lp=43</t>
  </si>
  <si>
    <t>http://www.bestbuy.com/site/workforce-wf-3540-network-ready-wireless-all-in-one-printer/6502323.p;jsessionid=E9D59E668929D73DF40DE443C3A24F2F.bbolsp-app02-163?id=1218748007647&amp;skuId=6502323&amp;st=categoryid$abcat0511004&amp;cp=2&amp;lp=44</t>
  </si>
  <si>
    <t>HP - ENVY 120 Wireless e-All-In-One Printer</t>
  </si>
  <si>
    <t>http://www.bestbuy.com/site/envy-120-wireless-e-all-in-one-printer/6502192.p;jsessionid=E9D59E668929D73DF40DE443C3A24F2F.bbolsp-app02-163?id=1218752783757&amp;skuId=6502192&amp;st=categoryid$abcat0511004&amp;cp=2&amp;lp=45</t>
  </si>
  <si>
    <t>http://www.bestbuy.com/site/expression-photo-xp-810-small-in-one-wireless-all-in-one-printer/1483074.p;jsessionid=E9D59E668929D73DF40DE443C3A24F2F.bbolsp-app02-163?id=1219052239028&amp;skuId=1483074&amp;st=categoryid$abcat0511004&amp;cp=2&amp;lp=46</t>
  </si>
  <si>
    <t>http://www.bestbuy.com/site/led-printer-monochrome-2400-x-600-dpi-print-plain-paper-print-desktop/1307642443.p;jsessionid=E9D59E668929D73DF40DE443C3A24F2F.bbolsp-app02-163?id=mp1307642443&amp;skuId=1307642443&amp;st=categoryid$abcat0511004&amp;cp=2&amp;lp=47#tab=buyingOptions</t>
  </si>
  <si>
    <t>HP - Bundle Officejet Pro 8600 Plus e-All-in-One Wireless Color Printer</t>
  </si>
  <si>
    <t>http://www.bestbuy.com/site/bundle-officejet-pro-8600-plus-e-all-in-one-wireless-color-printer/1310157798.p;jsessionid=E9D59E668929D73DF40DE443C3A24F2F.bbolsp-app02-163?id=mp1310157798&amp;skuId=1310157798&amp;st=categoryid$abcat0511004&amp;cp=2&amp;lp=48#tab=buyingOptions</t>
  </si>
  <si>
    <t>Epson - WorkForce Pro Inkjet Multifunction Printer - Color - Plain Paper Print - Desktop</t>
  </si>
  <si>
    <t>http://www.bestbuy.com/site/workforce-pro-inkjet-multifunction-printer-color-plain-paper-print-desktop/1310112278.p;jsessionid=E9D59E668929D73DF40DE443C3A24F2F.bbolsp-app02-163?id=mp1310112278&amp;skuId=1310112278&amp;st=categoryid$abcat0511004&amp;cp=2&amp;lp=49#tab=buyingOptions</t>
  </si>
  <si>
    <t>http://www.bestbuy.com/site/network-ready-wireless-all-in-one-printer/2275006.p;jsessionid=E9D59E668929D73DF40DE443C3A24F2F.bbolsp-app02-163?id=1219071229573&amp;skuId=2275006&amp;st=categoryid$abcat0511004&amp;cp=2&amp;lp=50</t>
  </si>
  <si>
    <t>http://www.bestbuy.com/site/pixma-inkjet-multifunction-printer-color-photo-print-desktop/1307683378.p;jsessionid=D17A99F9B5498F11BED50BC0C43FEFE2.bbolsp-app03-180?id=mp1307683378&amp;skuId=1307683378&amp;st=categoryid$abcat0511004&amp;cp=3&amp;lp=1#tab=buyingOptions</t>
  </si>
  <si>
    <t>HP - Bundle Envy 120 e-All-In-One Printer</t>
  </si>
  <si>
    <t>http://www.bestbuy.com/site/bundle-envy-120-e-all-in-one-printer/1310157682.p;jsessionid=D17A99F9B5498F11BED50BC0C43FEFE2.bbolsp-app03-180?id=mp1310157682&amp;skuId=1310157682&amp;st=categoryid$abcat0511004&amp;cp=3&amp;lp=2#tab=buyingOptions</t>
  </si>
  <si>
    <t>http://www.bestbuy.com/site/network-ready-wireless-all-in-one-printer/1306405964.p;jsessionid=D17A99F9B5498F11BED50BC0C43FEFE2.bbolsp-app03-180?id=mp1306405964&amp;skuId=1306405964&amp;st=categoryid$abcat0511004&amp;cp=3&amp;lp=4#tab=buyingOptions</t>
  </si>
  <si>
    <t>Epson - Inkjet Multifunction Printer - Color - Photo Print - Desktop</t>
  </si>
  <si>
    <t>http://www.bestbuy.com/site/inkjet-multifunction-printer-color-photo-print-desktop/1307418475.p;jsessionid=D17A99F9B5498F11BED50BC0C43FEFE2.bbolsp-app03-180?id=mp1307418475&amp;skuId=1307418475&amp;st=categoryid$abcat0511004&amp;cp=3&amp;lp=5#tab=buyingOptions</t>
  </si>
  <si>
    <t>http://www.bestbuy.com/site/photosmart-inkjet-multifunction-printer-color-photo-print-desktop/1307569887.p;jsessionid=D17A99F9B5498F11BED50BC0C43FEFE2.bbolsp-app03-180?id=mp1307569887&amp;skuId=1307569887&amp;st=categoryid$abcat0511004&amp;cp=3&amp;lp=6#tab=buyingOptions</t>
  </si>
  <si>
    <t>Canon - PIXMA iP8720 Wireless Photo Printer</t>
  </si>
  <si>
    <t>http://www.bestbuy.com/site/pixma-ip8720-wireless-photo-printer/4241003.p;jsessionid=D17A99F9B5498F11BED50BC0C43FEFE2.bbolsp-app03-180?id=1219097020696&amp;skuId=4241003&amp;st=categoryid$abcat0511004&amp;cp=3&amp;lp=7</t>
  </si>
  <si>
    <t>HP - Officejet 7610 Network-Ready Wireless All-In-One Printer</t>
  </si>
  <si>
    <t>http://www.bestbuy.com/site/officejet-7610-network-ready-wireless-all-in-one-printer/8711055.p;jsessionid=D17A99F9B5498F11BED50BC0C43FEFE2.bbolsp-app03-180?id=1218887714668&amp;skuId=8711055&amp;st=categoryid$abcat0511004&amp;cp=3&amp;lp=8</t>
  </si>
  <si>
    <t>Epson - WorkForce WF-7520 Wide-Format Dual-Tray Network-Ready Wireless All-In-One Printer</t>
  </si>
  <si>
    <t>http://www.bestbuy.com/site/workforce-wf-7520-wide-format-dual-tray-network-ready-wireless-all-in-one-printer/1305560251.p;jsessionid=D17A99F9B5498F11BED50BC0C43FEFE2.bbolsp-app03-180?id=mp1305560251&amp;skuId=1305560251&amp;st=categoryid$abcat0511004&amp;cp=3&amp;lp=9#tab=buyingOptions</t>
  </si>
  <si>
    <t>http://www.bestbuy.com/site/expression-photo-xp-850-small-in-one-wireless-all-in-one-printer-with-ultra-hd-photo/1305489644.p;jsessionid=D17A99F9B5498F11BED50BC0C43FEFE2.bbolsp-app03-180?id=mp1305489644&amp;skuId=1305489644&amp;st=categoryid$abcat0511004&amp;cp=3&amp;lp=10#tab=buyingOptions</t>
  </si>
  <si>
    <t>http://www.bestbuy.com/site/workforce-pro-inkjet-multifunction-printer-color-plain-paper-print-desktop/1305560268.p;jsessionid=D17A99F9B5498F11BED50BC0C43FEFE2.bbolsp-app03-180?id=mp1305560268&amp;skuId=1305560268&amp;st=categoryid$abcat0511004&amp;cp=3&amp;lp=11#tab=buyingOptions</t>
  </si>
  <si>
    <t>Epson - PictureMate Inkjet Printer - Color - 5760 x 1440 dpi Print - Photo Print - Desktop</t>
  </si>
  <si>
    <t>http://www.bestbuy.com/site/picturemate-inkjet-printer-color-5760-x-1440-dpi-print-photo-print-desktop/1310250284.p;jsessionid=D17A99F9B5498F11BED50BC0C43FEFE2.bbolsp-app03-180?id=mp1310250284&amp;skuId=1310250284&amp;st=categoryid$abcat0511004&amp;cp=3&amp;lp=12#tab=buyingOptions</t>
  </si>
  <si>
    <t>HP - Officejet Pro 8600 Premium Network-Ready Wireless e-All-In-One Printer</t>
  </si>
  <si>
    <t>http://www.bestbuy.com/site/officejet-pro-8600-premium-network-ready-wireless-e-all-in-one-printer/3071108.p;jsessionid=D17A99F9B5498F11BED50BC0C43FEFE2.bbolsp-app03-180?id=1218376382625&amp;skuId=3071108&amp;st=categoryid$abcat0511004&amp;cp=3&amp;lp=13</t>
  </si>
  <si>
    <t>HP - Officejet 100 Wireless Printer</t>
  </si>
  <si>
    <t>http://www.bestbuy.com/site/officejet-100-wireless-printer/2007052.p;jsessionid=D17A99F9B5498F11BED50BC0C43FEFE2.bbolsp-app03-180?id=1218306458582&amp;skuId=2007052&amp;st=categoryid$abcat0511004&amp;cp=3&amp;lp=14</t>
  </si>
  <si>
    <t>Canon - PIXMA MX330 AIO IJ PRNTR W/50 4X6</t>
  </si>
  <si>
    <t>http://www.bestbuy.com/site/pixma-mx330-aio-ij-prntr-w-50-4x6/1307798645.p;jsessionid=D17A99F9B5498F11BED50BC0C43FEFE2.bbolsp-app03-180?id=mp1307798645&amp;skuId=1307798645&amp;st=categoryid$abcat0511004&amp;cp=3&amp;lp=15#tab=buyingOptions</t>
  </si>
  <si>
    <t>http://www.bestbuy.com/site/deskjet-inkjet-multifunction-printer-color-plain-paper-print-desktop/1310058354.p;jsessionid=D17A99F9B5498F11BED50BC0C43FEFE2.bbolsp-app03-180?id=mp1310058354&amp;skuId=1310058354&amp;st=categoryid$abcat0511004&amp;cp=3&amp;lp=16#tab=buyingOptions</t>
  </si>
  <si>
    <t>http://www.bestbuy.com/site/workforce-wf-7520-wide-format-dual-tray-network-ready-wireless-all-in-one-printer/5005036.p;jsessionid=D17A99F9B5498F11BED50BC0C43FEFE2.bbolsp-app03-180?id=1218595043071&amp;skuId=5005036&amp;st=categoryid$abcat0511004&amp;cp=3&amp;lp=17</t>
  </si>
  <si>
    <t>Epson - Expression Photo XP-950 Small-in-One Network-Ready Wireless All-In-One Printer</t>
  </si>
  <si>
    <t>http://www.bestbuy.com/site/expression-photo-xp-950-small-in-one-network-ready-wireless-all-in-one-printer/1532966.p;jsessionid=D17A99F9B5498F11BED50BC0C43FEFE2.bbolsp-app03-180?id=1219054451216&amp;skuId=1532966&amp;st=categoryid$abcat0511004&amp;cp=3&amp;lp=18</t>
  </si>
  <si>
    <t>http://www.bestbuy.com/site/network-ready-wireless-all-in-one-printer/2202035.p;jsessionid=D17A99F9B5498F11BED50BC0C43FEFE2.bbolsp-app03-180?id=1219070438660&amp;skuId=2202035&amp;st=categoryid$abcat0511004&amp;cp=3&amp;lp=19</t>
  </si>
  <si>
    <t>Epson - WorkForce Pro 4530 Network-Ready Wireless All-In-One Printer</t>
  </si>
  <si>
    <t>http://www.bestbuy.com/site/workforce-pro-4530-network-ready-wireless-all-in-one-printer/3606133.p;jsessionid=D17A99F9B5498F11BED50BC0C43FEFE2.bbolsp-app03-180?id=1218419329286&amp;skuId=3606133&amp;st=categoryid$abcat0511004&amp;cp=3&amp;lp=20</t>
  </si>
  <si>
    <t>http://www.bestbuy.com/site/workforce-pro-inkjet-multifunction-printer-color-plain-paper-print-desktop/1305560299.p;jsessionid=D17A99F9B5498F11BED50BC0C43FEFE2.bbolsp-app03-180?id=mp1305560299&amp;skuId=1305560299&amp;st=categoryid$abcat0511004&amp;cp=3&amp;lp=21#tab=buyingOptions</t>
  </si>
  <si>
    <t>Oki - LED Multifunction Printer - Color - Plain Paper Print - Desktop</t>
  </si>
  <si>
    <t>http://www.bestbuy.com/site/led-multifunction-printer-color-plain-paper-print-desktop/1304795395.p;jsessionid=D17A99F9B5498F11BED50BC0C43FEFE2.bbolsp-app03-180?id=mp1304795395&amp;skuId=1304795395&amp;st=categoryid$abcat0511004&amp;cp=3&amp;lp=22#tab=buyingOptions</t>
  </si>
  <si>
    <t>http://www.bestbuy.com/site/officejet-pro-inkjet-multifunction-printer-color-plain-paper-print-desktop/9314092.p;jsessionid=D17A99F9B5498F11BED50BC0C43FEFE2.bbolsp-app03-180?id=1219011386485&amp;skuId=9314092&amp;st=categoryid$abcat0511004&amp;cp=3&amp;lp=23</t>
  </si>
  <si>
    <t>http://www.bestbuy.com/site/officejet-pro-inkjet-multifunction-printer-color-plain-paper-print-desktop/1306453552.p;jsessionid=D17A99F9B5498F11BED50BC0C43FEFE2.bbolsp-app03-180?id=mp1306453552&amp;skuId=1306453552&amp;st=categoryid$abcat0511004&amp;cp=3&amp;lp=24#tab=buyingOptions</t>
  </si>
  <si>
    <t>Epson - WorkForce Pro 4540 Network-Ready Wireless All-In-One Printer</t>
  </si>
  <si>
    <t>http://www.bestbuy.com/site/workforce-pro-4540-network-ready-wireless-all-in-one-printer/3606151.p;jsessionid=D17A99F9B5498F11BED50BC0C43FEFE2.bbolsp-app03-180?id=1218419329074&amp;skuId=3606151&amp;st=categoryid$abcat0511004&amp;cp=3&amp;lp=25</t>
  </si>
  <si>
    <t>HP - Officejet 150 Mobile Wireless All-In-One Printer</t>
  </si>
  <si>
    <t>http://www.bestbuy.com/site/officejet-150-mobile-wireless-all-in-one-printer/5543534.p;jsessionid=D17A99F9B5498F11BED50BC0C43FEFE2.bbolsp-app03-180?id=1218657482324&amp;skuId=5543534&amp;st=categoryid$abcat0511004&amp;cp=3&amp;lp=26</t>
  </si>
  <si>
    <t>http://www.bestbuy.com/site/stylus-inkjet-multifunction-printer-color-plain-paper-print-desktop/1309404667.p;jsessionid=D17A99F9B5498F11BED50BC0C43FEFE2.bbolsp-app03-180?id=mp1309404667&amp;skuId=1309404667&amp;st=categoryid$abcat0511004&amp;cp=3&amp;lp=27#tab=buyingOptions</t>
  </si>
  <si>
    <t>http://www.bestbuy.com/site/officejet-pro-network-ready-wireless-printer/1762781.p;jsessionid=D17A99F9B5498F11BED50BC0C43FEFE2.bbolsp-app03-180?id=1219063241280&amp;skuId=1762781&amp;st=categoryid$abcat0511004&amp;cp=3&amp;lp=28</t>
  </si>
  <si>
    <t>http://www.bestbuy.com/site/officejet-pro-x476dn-network-ready-all-in-one-printer/8967316.p;jsessionid=D17A99F9B5498F11BED50BC0C43FEFE2.bbolsp-app03-180?id=1218957866161&amp;skuId=8967316&amp;st=categoryid$abcat0511004&amp;cp=3&amp;lp=29</t>
  </si>
  <si>
    <t>HP - Officejet Pro Network-Ready Wireless All-In-One Printer</t>
  </si>
  <si>
    <t>http://www.bestbuy.com/site/officejet-pro-network-ready-wireless-all-in-one-printer/1762772.p;jsessionid=D17A99F9B5498F11BED50BC0C43FEFE2.bbolsp-app03-180?id=1219063234774&amp;skuId=1762772&amp;st=categoryid$abcat0511004&amp;cp=3&amp;lp=30</t>
  </si>
  <si>
    <t>HP - Officejet Pro X576dw Network-Ready Wireless All-In-One Printer</t>
  </si>
  <si>
    <t>http://www.bestbuy.com/site/officejet-pro-x576dw-network-ready-wireless-all-in-one-printer/8941663.p;jsessionid=D17A99F9B5498F11BED50BC0C43FEFE2.bbolsp-app03-180?id=1218956060248&amp;skuId=8941663&amp;st=categoryid$abcat0511004&amp;cp=3&amp;lp=31</t>
  </si>
  <si>
    <t>http://www.bestbuy.com/site/direct-thermal-thermal-transfer-printer-monochrome-label-print/1306361147.p;jsessionid=D17A99F9B5498F11BED50BC0C43FEFE2.bbolsp-app03-180?id=mp1306361147&amp;skuId=1306361147&amp;st=categoryid$abcat0511004&amp;cp=3&amp;lp=32#tab=buyingOptions</t>
  </si>
  <si>
    <t>http://www.bestbuy.com/site/led-printer-color-1200-x-600-dpi-print-plain-paper-print-desktop/1307642474.p;jsessionid=D17A99F9B5498F11BED50BC0C43FEFE2.bbolsp-app03-180?id=mp1307642474&amp;skuId=1307642474&amp;st=categoryid$abcat0511004&amp;cp=3&amp;lp=33#tab=buyingOptions</t>
  </si>
  <si>
    <t>ENERGY STAR Printer (All-In-One - LaserJet)</t>
  </si>
  <si>
    <t>HP - Deskjet Wireless All-In-One Printer</t>
  </si>
  <si>
    <t>http://www.bestbuy.com/site/deskjet-wireless-all-in-one-printer/1308054009.p;jsessionid=50990134F9D5CEEFE94AA8DC73D8AF93.bbolsp-app04-195?id=mp1308054009&amp;skuId=1308054009&amp;st=categoryid$abcat0511005&amp;cp=1&amp;lp=1#tab=buyingOptions</t>
  </si>
  <si>
    <t>http://www.bestbuy.com/site/workforce-wf-2530-wireless-all-in-one-printer/9444046.p;jsessionid=50990134F9D5CEEFE94AA8DC73D8AF93.bbolsp-app04-195?id=1219018166514&amp;skuId=9444046&amp;st=categoryid$abcat0511005&amp;cp=1&amp;lp=2</t>
  </si>
  <si>
    <t>Seiko - Direct Thermal Printer - Monochrome - Desktop - Label Print</t>
  </si>
  <si>
    <t>http://www.bestbuy.com/site/direct-thermal-printer-monochrome-desktop-label-print/1306478210.p;jsessionid=50990134F9D5CEEFE94AA8DC73D8AF93.bbolsp-app04-195?id=mp1306478210&amp;skuId=1306478210&amp;st=categoryid$abcat0511005&amp;cp=1&amp;lp=3#tab=buyingOptions</t>
  </si>
  <si>
    <t>http://www.bestbuy.com/site/envy-4500-network-ready-wireless-e-all-in-one-printer/1308053996.p;jsessionid=50990134F9D5CEEFE94AA8DC73D8AF93.bbolsp-app04-195?id=mp1308053996&amp;skuId=1308053996&amp;st=categoryid$abcat0511005&amp;cp=1&amp;lp=4#tab=buyingOptions</t>
  </si>
  <si>
    <t>Samsung - Laser Multifunction Printer - Monochrome - Plain Paper Print - Desktop</t>
  </si>
  <si>
    <t>http://www.bestbuy.com/site/laser-multifunction-printer-monochrome-plain-paper-print-desktop/1308002857.p;jsessionid=50990134F9D5CEEFE94AA8DC73D8AF93.bbolsp-app04-195?id=mp1308002857&amp;skuId=1308002857&amp;st=categoryid$abcat0511005&amp;cp=1&amp;lp=5#tab=buyingOptions</t>
  </si>
  <si>
    <t>http://www.bestbuy.com/site/laserjet-pro-p1102w-wireless-black-and-white-printer/1304474696.p;jsessionid=50990134F9D5CEEFE94AA8DC73D8AF93.bbolsp-app04-195?id=mp1304474696&amp;skuId=1304474696&amp;st=categoryid$abcat0511005&amp;cp=1&amp;lp=6#tab=buyingOptions</t>
  </si>
  <si>
    <t>Ricoh - Laser Multifunction Printer - Monochrome - Plain Paper Print - Desktop</t>
  </si>
  <si>
    <t>http://www.bestbuy.com/site/laser-multifunction-printer-monochrome-plain-paper-print-desktop/1308639060.p;jsessionid=50990134F9D5CEEFE94AA8DC73D8AF93.bbolsp-app04-195?id=mp1308639060&amp;skuId=1308639060&amp;st=categoryid$abcat0511005&amp;cp=1&amp;lp=7#tab=buyingOptions</t>
  </si>
  <si>
    <t>HP - ENVY 5530 Wireless e-All-In-One Printer</t>
  </si>
  <si>
    <t>http://www.bestbuy.com/site/envy-5530-wireless-e-all-in-one-printer/1308060017.p;jsessionid=50990134F9D5CEEFE94AA8DC73D8AF93.bbolsp-app04-195?id=mp1308060017&amp;skuId=1308060017&amp;st=categoryid$abcat0511005&amp;cp=1&amp;lp=8#tab=buyingOptions</t>
  </si>
  <si>
    <t>Ricoh - Aficio Laser Multifunction Printer - Monochrome - Plain Paper Print - Desktop</t>
  </si>
  <si>
    <t>http://www.bestbuy.com/site/aficio-laser-multifunction-printer-monochrome-plain-paper-print-desktop/1304847421.p;jsessionid=50990134F9D5CEEFE94AA8DC73D8AF93.bbolsp-app04-195?id=mp1304847421&amp;skuId=1304847421&amp;st=categoryid$abcat0511005&amp;cp=1&amp;lp=9#tab=buyingOptions</t>
  </si>
  <si>
    <t>Samsung - Wireless Black-and-White Laser Printer</t>
  </si>
  <si>
    <t>http://www.bestbuy.com/site/wireless-black-and-white-laser-printer/1308002840.p;jsessionid=50990134F9D5CEEFE94AA8DC73D8AF93.bbolsp-app04-195?id=mp1308002840&amp;skuId=1308002840&amp;st=categoryid$abcat0511005&amp;cp=1&amp;lp=10#tab=buyingOptions</t>
  </si>
  <si>
    <t>http://www.bestbuy.com/site/xpress-laser-printer-monochrome-4800-x-600-dpi-print-plain-paper-print-desktop/1308447177.p;jsessionid=50990134F9D5CEEFE94AA8DC73D8AF93.bbolsp-app04-195?id=mp1308447177&amp;skuId=1308447177&amp;st=categoryid$abcat0511005&amp;cp=1&amp;lp=11#tab=buyingOptions</t>
  </si>
  <si>
    <t>Brother - Laser Multifunction Printer - Monochrome - Plain Paper Print - Desktop</t>
  </si>
  <si>
    <t>http://www.bestbuy.com/site/laser-multifunction-printer-monochrome-plain-paper-print-desktop/3548439.p;jsessionid=50990134F9D5CEEFE94AA8DC73D8AF93.bbolsp-app04-195?id=1218411607310&amp;skuId=3548439&amp;st=categoryid$abcat0511005&amp;cp=1&amp;lp=12</t>
  </si>
  <si>
    <t>http://www.bestbuy.com/site/pixma-inkjet-multifunction-printer-color-photo-print-desktop/1310328037.p;jsessionid=50990134F9D5CEEFE94AA8DC73D8AF93.bbolsp-app04-195?id=mp1310328037&amp;skuId=1310328037&amp;st=categoryid$abcat0511005&amp;cp=1&amp;lp=13#tab=buyingOptions</t>
  </si>
  <si>
    <t>http://www.bestbuy.com/site/laser-multifunction-printer-monochrome-plain-paper-print-desktop/1307650547.p;jsessionid=50990134F9D5CEEFE94AA8DC73D8AF93.bbolsp-app04-195?id=mp1307650547&amp;skuId=1307650547&amp;st=categoryid$abcat0511005&amp;cp=1&amp;lp=14#tab=buyingOptions</t>
  </si>
  <si>
    <t>http://www.bestbuy.com/site/aficio-laser-printer-monochrome-1200-x-600-dpi-print-plain-paper-print-desktop/1310060937.p;jsessionid=50990134F9D5CEEFE94AA8DC73D8AF93.bbolsp-app04-195?id=mp1310060937&amp;skuId=1310060937&amp;st=categoryid$abcat0511005&amp;cp=1&amp;lp=15#tab=buyingOptions</t>
  </si>
  <si>
    <t>http://www.bestbuy.com/site/bundle-adobe-photoshop-lightroom-5-mac-pc-bundle-package-149-value/1310157699.p;jsessionid=8F4608DD4BF68EBCE7E98F0F4ACE4F34.bbolsp-app02-114?id=mp1310157699&amp;skuId=1310157699&amp;st=categoryid$abcat0511005&amp;cp=2&amp;lp=1#tab=buyingOptions</t>
  </si>
  <si>
    <t>http://www.bestbuy.com/site/officejet-7610-network-ready-wireless-all-in-one-printer/1308053989.p;jsessionid=8F4608DD4BF68EBCE7E98F0F4ACE4F34.bbolsp-app02-114?id=mp1308053989&amp;skuId=1308053989&amp;st=categoryid$abcat0511005&amp;cp=2&amp;lp=2#tab=buyingOptions</t>
  </si>
  <si>
    <t>HP - Photosmart 7520 Wireless e-All-In-One Printer</t>
  </si>
  <si>
    <t>http://www.bestbuy.com/site/photosmart-7520-wireless-e-all-in-one-printer/1308053927.p;jsessionid=8F4608DD4BF68EBCE7E98F0F4ACE4F34.bbolsp-app02-114?id=mp1308053927&amp;skuId=1308053927&amp;st=categoryid$abcat0511005&amp;cp=2&amp;lp=3#tab=buyingOptions</t>
  </si>
  <si>
    <t>http://www.bestbuy.com/site/envy-120-wireless-e-all-in-one-printer/1308053941.p;jsessionid=8F4608DD4BF68EBCE7E98F0F4ACE4F34.bbolsp-app02-114?id=mp1308053941&amp;skuId=1308053941&amp;st=categoryid$abcat0511005&amp;cp=2&amp;lp=4#tab=buyingOptions</t>
  </si>
  <si>
    <t>Lexmark - MX310dn Network-Ready Black-and-White All-In-One Printer</t>
  </si>
  <si>
    <t>http://www.bestbuy.com/site/mx310dn-network-ready-black-and-white-all-in-one-printer/1305494839.p;jsessionid=8F4608DD4BF68EBCE7E98F0F4ACE4F34.bbolsp-app02-114?id=mp1305494839&amp;skuId=1305494839&amp;st=categoryid$abcat0511005&amp;cp=2&amp;lp=5#tab=buyingOptions</t>
  </si>
  <si>
    <t>http://www.bestbuy.com/site/laserjet-pro-mfp-network-ready-black-and-white-all-in-one-laser-printer/1883166.p;jsessionid=8F4608DD4BF68EBCE7E98F0F4ACE4F34.bbolsp-app02-114?id=1219066387635&amp;skuId=1883166&amp;st=categoryid$abcat0511005&amp;cp=2&amp;lp=7</t>
  </si>
  <si>
    <t>http://www.bestbuy.com/site/laser-multifunction-printer-monochrome-plain-paper-print-desktop/1307171998.p;jsessionid=8F4608DD4BF68EBCE7E98F0F4ACE4F34.bbolsp-app02-114?id=mp1307171998&amp;skuId=1307171998&amp;st=categoryid$abcat0511005&amp;cp=2&amp;lp=8#tab=buyingOptions</t>
  </si>
  <si>
    <t>http://www.bestbuy.com/site/black-and-white-laser-printer/1306698168.p;jsessionid=8F4608DD4BF68EBCE7E98F0F4ACE4F34.bbolsp-app02-114?id=mp1306698168&amp;skuId=1306698168&amp;st=categoryid$abcat0511005&amp;cp=2&amp;lp=9#tab=buyingOptions</t>
  </si>
  <si>
    <t>Brother - Network-Ready All-In-One Copier</t>
  </si>
  <si>
    <t>http://www.bestbuy.com/site/network-ready-all-in-one-copier/2904144.p;jsessionid=8F4608DD4BF68EBCE7E98F0F4ACE4F34.bbolsp-app02-114?id=1218361855852&amp;skuId=2904144&amp;st=categoryid$abcat0511005&amp;cp=2&amp;lp=10</t>
  </si>
  <si>
    <t>http://www.bestbuy.com/site/laser-multifunction-printer-monochrome-plain-paper-print-desktop/1309404698.p;jsessionid=8F4608DD4BF68EBCE7E98F0F4ACE4F34.bbolsp-app02-114?id=mp1309404698&amp;skuId=1309404698&amp;st=categoryid$abcat0511005&amp;cp=2&amp;lp=11#tab=buyingOptions</t>
  </si>
  <si>
    <t>http://www.bestbuy.com/site/laser-multifunction-printer-monochrome-plain-paper-print-desktop/1305540109.p;jsessionid=8F4608DD4BF68EBCE7E98F0F4ACE4F34.bbolsp-app02-114?id=mp1305540109&amp;skuId=1305540109&amp;st=categoryid$abcat0511005&amp;cp=2&amp;lp=12#tab=buyingOptions</t>
  </si>
  <si>
    <t>http://www.bestbuy.com/site/imageclass-mf4770n-network-ready-black-and-white-all-in-one-printer/7049045.p;jsessionid=8F4608DD4BF68EBCE7E98F0F4ACE4F34.bbolsp-app02-114?id=1218826992237&amp;skuId=7049045&amp;st=categoryid$abcat0511005&amp;cp=2&amp;lp=13</t>
  </si>
  <si>
    <t>Brother - Black-and-White All-in-One Printer - Black</t>
  </si>
  <si>
    <t>http://www.bestbuy.com/site/black-and-white-all-in-one-printer/6267543.p;jsessionid=8F4608DD4BF68EBCE7E98F0F4ACE4F34.bbolsp-app02-114?id=1218724611850&amp;skuId=6267543&amp;st=categoryid$abcat0511005&amp;cp=2&amp;lp=14</t>
  </si>
  <si>
    <t>HP - LaserJet Pro MFP Network-Ready Wireless Black-and-White All-in-One Laser Printer</t>
  </si>
  <si>
    <t>http://www.bestbuy.com/site/laserjet-pro-mfp-network-ready-wireless-black-and-white-all-in-one-laser-printer/1883111.p;jsessionid=8F4608DD4BF68EBCE7E98F0F4ACE4F34.bbolsp-app02-114?id=1219066385898&amp;skuId=1883111&amp;st=categoryid$abcat0511005&amp;cp=2&amp;lp=15</t>
  </si>
  <si>
    <t>http://www.bestbuy.com/site/network-ready-wireless-black-and-white-laser-printer/2904153.p;jsessionid=5C02457CEC8942DFFFAECDF52AEF6BEC.bbolsp-app03-121?id=1218361846312&amp;skuId=2904153&amp;st=categoryid$abcat0511005&amp;cp=3&amp;lp=1</t>
  </si>
  <si>
    <t>http://www.bestbuy.com/site/imageclass-d530-black-and-white-all-in-one-printer/7316063.p;jsessionid=5C02457CEC8942DFFFAECDF52AEF6BEC.bbolsp-app03-121?id=1218840045025&amp;skuId=7316063&amp;st=categoryid$abcat0511005&amp;cp=3&amp;lp=2</t>
  </si>
  <si>
    <t>HP - Laserjet Printer</t>
  </si>
  <si>
    <t>http://www.bestbuy.com/site/laserjet-printer/1304657020.p;jsessionid=5C02457CEC8942DFFFAECDF52AEF6BEC.bbolsp-app03-121?id=mp1304657020&amp;skuId=1304657020&amp;st=categoryid$abcat0511005&amp;cp=3&amp;lp=3#tab=buyingOptions</t>
  </si>
  <si>
    <t>http://www.bestbuy.com/site/laserjet-pro-mfp-network-ready-wireless-black-and-white-all-in-one-laser-printer/1310241312.p;jsessionid=5C02457CEC8942DFFFAECDF52AEF6BEC.bbolsp-app03-121?id=mp1310241312&amp;skuId=1310241312&amp;st=categoryid$abcat0511005&amp;cp=3&amp;lp=4#tab=buyingOptions</t>
  </si>
  <si>
    <t>http://www.bestbuy.com/site/laser-multifunction-printer-monochrome-plain-paper-print-desktop/1309404704.p;jsessionid=5C02457CEC8942DFFFAECDF52AEF6BEC.bbolsp-app03-121?id=mp1309404704&amp;skuId=1309404704&amp;st=categoryid$abcat0511005&amp;cp=3&amp;lp=5#tab=buyingOptions</t>
  </si>
  <si>
    <t>http://www.bestbuy.com/site/laser-multifunction-printer-monochrome-plain-paper-print-desktop/1307650554.p;jsessionid=5C02457CEC8942DFFFAECDF52AEF6BEC.bbolsp-app03-121?id=mp1307650554&amp;skuId=1307650554&amp;st=categoryid$abcat0511005&amp;cp=3&amp;lp=6#tab=buyingOptions</t>
  </si>
  <si>
    <t>http://www.bestbuy.com/site/bundle-envy-120-e-all-in-one-printer/1310157682.p;jsessionid=5C02457CEC8942DFFFAECDF52AEF6BEC.bbolsp-app03-121?id=mp1310157682&amp;skuId=1310157682&amp;st=categoryid$abcat0511005&amp;cp=3&amp;lp=7#tab=buyingOptions</t>
  </si>
  <si>
    <t>http://www.bestbuy.com/site/laser-multifunction-printer-monochrome-plain-paper-print-desktop/1304804066.p;jsessionid=5C02457CEC8942DFFFAECDF52AEF6BEC.bbolsp-app03-121?id=mp1304804066&amp;skuId=1304804066&amp;st=categoryid$abcat0511005&amp;cp=3&amp;lp=8#tab=buyingOptions</t>
  </si>
  <si>
    <t>http://www.bestbuy.com/site/laser-multifunction-printer-monochrome-plain-paper-print-desktop/1305494846.p;jsessionid=5C02457CEC8942DFFFAECDF52AEF6BEC.bbolsp-app03-121?id=mp1305494846&amp;skuId=1305494846&amp;st=categoryid$abcat0511005&amp;cp=3&amp;lp=10#tab=buyingOptions</t>
  </si>
  <si>
    <t>Ricoh - Aficio Laser Multifunction Printer - Color - Plain Paper Print - Desktop</t>
  </si>
  <si>
    <t>http://www.bestbuy.com/site/aficio-laser-multifunction-printer-color-plain-paper-print-desktop/1307159699.p;jsessionid=5C02457CEC8942DFFFAECDF52AEF6BEC.bbolsp-app03-121?id=mp1307159699&amp;skuId=1307159699&amp;st=categoryid$abcat0511005&amp;cp=3&amp;lp=11#tab=buyingOptions</t>
  </si>
  <si>
    <t>Brother - Network-Ready Black-and-White All-in-One Laser Printer</t>
  </si>
  <si>
    <t>http://www.bestbuy.com/site/network-ready-black-and-white-all-in-one-laser-printer/2417064.p;jsessionid=5C02457CEC8942DFFFAECDF52AEF6BEC.bbolsp-app03-121?id=1218326068145&amp;skuId=2417064&amp;st=categoryid$abcat0511005&amp;cp=3&amp;lp=12</t>
  </si>
  <si>
    <t>http://www.bestbuy.com/site/imageclass-mf4880dw-network-ready-wireless-black-and-white-all-in-one-printer/8499054.p;jsessionid=5C02457CEC8942DFFFAECDF52AEF6BEC.bbolsp-app03-121?id=1218877723704&amp;skuId=8499054&amp;st=categoryid$abcat0511005&amp;cp=3&amp;lp=13</t>
  </si>
  <si>
    <t>http://www.bestbuy.com/site/laser-multifunction-printer-monochrome-plain-paper-print-desktop/1309981977.p;jsessionid=5C02457CEC8942DFFFAECDF52AEF6BEC.bbolsp-app03-121?id=mp1309981977&amp;skuId=1309981977&amp;st=categoryid$abcat0511005&amp;cp=3&amp;lp=14#tab=buyingOptions</t>
  </si>
  <si>
    <t>Canon - Network-Ready Black-and-White All-In-One Laser Printer</t>
  </si>
  <si>
    <t>http://www.bestbuy.com/site/network-ready-black-and-white-all-in-one-laser-printer/1286028.p;jsessionid=5C02457CEC8942DFFFAECDF52AEF6BEC.bbolsp-app03-121?id=1218247977484&amp;skuId=1286028&amp;st=categoryid$abcat0511005&amp;cp=3&amp;lp=15</t>
  </si>
  <si>
    <t>Epson - WorkForce WF-7510 Wide Format Network-Ready Wireless All-In-One Printer</t>
  </si>
  <si>
    <t>http://www.bestbuy.com/site/workforce-wf-7510-wide-format-network-ready-wireless-all-in-one-printer/5889432.p;jsessionid=B61B5688886302168725F0B8CA18C073.bbolsp-app04-119?id=1218703169678&amp;skuId=5889432&amp;st=categoryid$abcat0511005&amp;cp=4&amp;lp=1</t>
  </si>
  <si>
    <t>Canon - FAXPHONE Laser Multifunction Printer - Monochrome - Plain Paper Print - Desktop</t>
  </si>
  <si>
    <t>http://www.bestbuy.com/site/faxphone-laser-multifunction-printer-monochrome-plain-paper-print-desktop/1304490290.p;jsessionid=B61B5688886302168725F0B8CA18C073.bbolsp-app04-119?id=mp1304490290&amp;skuId=1304490290&amp;st=categoryid$abcat0511005&amp;cp=4&amp;lp=2#tab=buyingOptions</t>
  </si>
  <si>
    <t>Samsung - Xpress Laser Multifunction Printer - Monochrome - Plain Paper Print - Desktop</t>
  </si>
  <si>
    <t>http://www.bestbuy.com/site/xpress-laser-multifunction-printer-monochrome-plain-paper-print-desktop/1308745167.p;jsessionid=B61B5688886302168725F0B8CA18C073.bbolsp-app04-119?id=mp1308745167&amp;skuId=1308745167&amp;st=categoryid$abcat0511005&amp;cp=4&amp;lp=3#tab=buyingOptions</t>
  </si>
  <si>
    <t>http://www.bestbuy.com/site/xpress-laser-multifunction-printer-monochrome-plain-paper-print-desktop/1306364865.p;jsessionid=B61B5688886302168725F0B8CA18C073.bbolsp-app04-119?id=mp1306364865&amp;skuId=1306364865&amp;st=categoryid$abcat0511005&amp;cp=4&amp;lp=4#tab=buyingOptions</t>
  </si>
  <si>
    <t>http://www.bestbuy.com/site/workcentre-laser-multifunction-printer-monochrome-plain-paper-print-desktop/1304802031.p;jsessionid=B61B5688886302168725F0B8CA18C073.bbolsp-app04-119?id=mp1304802031&amp;skuId=1304802031&amp;st=categoryid$abcat0511005&amp;cp=4&amp;lp=5#tab=buyingOptions</t>
  </si>
  <si>
    <t>Panasonic - Laser All in One Multifunction Printer - Monochrome - Plain Paper Print - Desktop</t>
  </si>
  <si>
    <t>http://www.bestbuy.com/site/laser-all-in-one-multifunction-printer-monochrome-plain-paper-print-desktop/1304657075.p;jsessionid=B61B5688886302168725F0B8CA18C073.bbolsp-app04-119?id=mp1304657075&amp;skuId=1304657075&amp;st=categoryid$abcat0511005&amp;cp=4&amp;lp=6#tab=buyingOptions</t>
  </si>
  <si>
    <t>Samsung - ProXpress Laser Multifunction Printer - Monochrome - Plain Paper Print - Desktop</t>
  </si>
  <si>
    <t>http://www.bestbuy.com/site/proxpress-laser-multifunction-printer-monochrome-plain-paper-print-desktop/1307434758.p;jsessionid=B61B5688886302168725F0B8CA18C073.bbolsp-app04-119?id=mp1307434758&amp;skuId=1307434758&amp;st=categoryid$abcat0511005&amp;cp=4&amp;lp=7#tab=buyingOptions</t>
  </si>
  <si>
    <t>Brother - Network-Ready Wireless Black-and-White All-In-One Printer</t>
  </si>
  <si>
    <t>http://www.bestbuy.com/site/network-ready-wireless-black-and-white-all-in-one-printer/1304490108.p;jsessionid=B61B5688886302168725F0B8CA18C073.bbolsp-app04-119?id=mp1304490108&amp;skuId=1304490108&amp;st=categoryid$abcat0511005&amp;cp=4&amp;lp=8#tab=buyingOptions</t>
  </si>
  <si>
    <t>http://www.bestbuy.com/site/xpress-laser-multifunction-printer-monochrome-plain-paper-print-desktop/1308745174.p;jsessionid=B61B5688886302168725F0B8CA18C073.bbolsp-app04-119?id=mp1308745174&amp;skuId=1308745174&amp;st=categoryid$abcat0511005&amp;cp=4&amp;lp=9#tab=buyingOptions</t>
  </si>
  <si>
    <t>http://www.bestbuy.com/site/network-ready-wireless-all-in-one-printer/1309086726.p;jsessionid=B61B5688886302168725F0B8CA18C073.bbolsp-app04-119?id=mp1309086726&amp;skuId=1309086726&amp;st=categoryid$abcat0511005&amp;cp=4&amp;lp=10#tab=buyingOptions</t>
  </si>
  <si>
    <t>http://www.bestbuy.com/site/laser-multifunction-printer-color-plain-paper-print-desktop/1307703083.p;jsessionid=B61B5688886302168725F0B8CA18C073.bbolsp-app04-119?id=mp1307703083&amp;skuId=1307703083&amp;st=categoryid$abcat0511005&amp;cp=4&amp;lp=11#tab=buyingOptions</t>
  </si>
  <si>
    <t>http://www.bestbuy.com/site/officejet-150-mobile-wireless-all-in-one-printer/1308053705.p;jsessionid=B61B5688886302168725F0B8CA18C073.bbolsp-app04-119?id=mp1308053705&amp;skuId=1308053705&amp;st=categoryid$abcat0511005&amp;cp=4&amp;lp=12#tab=buyingOptions</t>
  </si>
  <si>
    <t>http://www.bestbuy.com/site/laserjet-pro-mfp-network-ready-wireless-color-all-in-one-laser-printer/1883148.p;jsessionid=B61B5688886302168725F0B8CA18C073.bbolsp-app04-119?id=1219066386732&amp;skuId=1883148&amp;st=categoryid$abcat0511005&amp;cp=4&amp;lp=13</t>
  </si>
  <si>
    <t>http://www.bestbuy.com/site/imageclass-mf4890dw-network-ready-wireless-black-and-white-all-in-one-printer/6941372.p;jsessionid=B61B5688886302168725F0B8CA18C073.bbolsp-app04-119?id=1218815257002&amp;skuId=6941372&amp;st=categoryid$abcat0511005&amp;cp=4&amp;lp=14</t>
  </si>
  <si>
    <t>http://www.bestbuy.com/site/laser-multifunction-printer-monochrome-plain-paper-print-desktop/1308851998.p;jsessionid=B61B5688886302168725F0B8CA18C073.bbolsp-app04-119?id=mp1308851998&amp;skuId=1308851998&amp;st=categoryid$abcat0511005&amp;cp=4&amp;lp=15#tab=buyingOptions</t>
  </si>
  <si>
    <t>http://www.bestbuy.com/site/workcentre-laser-multifunction-printer-monochrome-plain-paper-print-desktop/1304802048.p;jsessionid=B7871886BB3B5234153065350F882BC9.bbolsp-app01-180?id=mp1304802048&amp;skuId=1304802048&amp;st=categoryid$abcat0511005&amp;cp=5&amp;lp=1#tab=buyingOptions</t>
  </si>
  <si>
    <t>http://www.bestbuy.com/site/direct-thermal-printer-monochrome-desktop-receipt-print/1306318660.p;jsessionid=B7871886BB3B5234153065350F882BC9.bbolsp-app01-180?id=mp1306318660&amp;skuId=1306318660&amp;st=categoryid$abcat0511005&amp;cp=5&amp;lp=2#tab=buyingOptions</t>
  </si>
  <si>
    <t>Samsung - Network-Ready Wireless Black-and-White All-In-One Laser Printer</t>
  </si>
  <si>
    <t>http://www.bestbuy.com/site/network-ready-wireless-black-and-white-all-in-one-laser-printer/1306364872.p;jsessionid=B7871886BB3B5234153065350F882BC9.bbolsp-app01-180?id=mp1306364872&amp;skuId=1306364872&amp;st=categoryid$abcat0511005&amp;cp=5&amp;lp=3#tab=buyingOptions</t>
  </si>
  <si>
    <t>http://www.bestbuy.com/site/laserjet-pro-mfp-m1536dnf-network-ready-all-in-one-printer/1303684.p;jsessionid=B7871886BB3B5234153065350F882BC9.bbolsp-app01-180?id=1218248657557&amp;skuId=1303684&amp;st=categoryid$abcat0511005&amp;cp=5&amp;lp=4</t>
  </si>
  <si>
    <t>http://www.bestbuy.com/site/aficio-laser-multifunction-printer-monochrome-plain-paper-print-desktop/1305511598.p;jsessionid=B7871886BB3B5234153065350F882BC9.bbolsp-app01-180?id=mp1305511598&amp;skuId=1305511598&amp;st=categoryid$abcat0511005&amp;cp=5&amp;lp=5#tab=buyingOptions</t>
  </si>
  <si>
    <t>http://www.bestbuy.com/site/network-ready-wireless-black-and-white-all-in-one-printer/1304490139.p;jsessionid=B7871886BB3B5234153065350F882BC9.bbolsp-app01-180?id=mp1304490139&amp;skuId=1304490139&amp;st=categoryid$abcat0511005&amp;cp=5&amp;lp=6#tab=buyingOptions</t>
  </si>
  <si>
    <t>HP - LaserJet Pro MFP M276nw Network-Ready Wireless Color All-in-One Printer</t>
  </si>
  <si>
    <t>http://www.bestbuy.com/site/laserjet-pro-mfp-m276nw-network-ready-wireless-color-all-in-one-printer/6502299.p;jsessionid=B7871886BB3B5234153065350F882BC9.bbolsp-app01-180?id=1218752780965&amp;skuId=6502299&amp;st=categoryid$abcat0511005&amp;cp=5&amp;lp=7</t>
  </si>
  <si>
    <t>Brother - Network-Ready Black-and-White All-In-One Printer</t>
  </si>
  <si>
    <t>http://www.bestbuy.com/site/network-ready-black-and-white-all-in-one-printer/1304474917.p;jsessionid=B7871886BB3B5234153065350F882BC9.bbolsp-app01-180?id=mp1304474917&amp;skuId=1304474917&amp;st=categoryid$abcat0511005&amp;cp=5&amp;lp=8#tab=buyingOptions</t>
  </si>
  <si>
    <t>http://www.bestbuy.com/site/network-ready-wireless-black-and-white-all-in-one-printer/1304490122.p;jsessionid=B7871886BB3B5234153065350F882BC9.bbolsp-app01-180?id=mp1304490122&amp;skuId=1304490122&amp;st=categoryid$abcat0511005&amp;cp=5&amp;lp=9#tab=buyingOptions</t>
  </si>
  <si>
    <t>http://www.bestbuy.com/site/aficio-laser-multifunction-printer-monochrome-plain-paper-print-desktop/1308851981.p;jsessionid=B7871886BB3B5234153065350F882BC9.bbolsp-app01-180?id=mp1308851981&amp;skuId=1308851981&amp;st=categoryid$abcat0511005&amp;cp=5&amp;lp=10#tab=buyingOptions</t>
  </si>
  <si>
    <t>http://www.bestbuy.com/site/led-multifunction-printer-monochrome-plain-paper-print-desktop/1305516401.p;jsessionid=B7871886BB3B5234153065350F882BC9.bbolsp-app01-180?id=mp1305516401&amp;skuId=1305516401&amp;st=categoryid$abcat0511005&amp;cp=5&amp;lp=11#tab=buyingOptions</t>
  </si>
  <si>
    <t>http://www.bestbuy.com/site/network-ready-wireless-black-and-white-all-in-one-printer/6003008.p;jsessionid=B7871886BB3B5234153065350F882BC9.bbolsp-app01-180?id=1218712324592&amp;skuId=6003008&amp;st=categoryid$abcat0511005&amp;cp=5&amp;lp=12</t>
  </si>
  <si>
    <t>http://www.bestbuy.com/site/laserjet-pro-mfp-m425dn-network-ready-black-and-white-all-in-one-printer/5288951.p;jsessionid=B7871886BB3B5234153065350F882BC9.bbolsp-app01-180?id=1218629938856&amp;skuId=5288951&amp;st=categoryid$abcat0511005&amp;cp=5&amp;lp=13</t>
  </si>
  <si>
    <t>http://www.bestbuy.com/site/laserjet-pro-mfp-m276nw-network-ready-wireless-color-all-in-one-printer/1304474740.p;jsessionid=B7871886BB3B5234153065350F882BC9.bbolsp-app01-180?id=mp1304474740&amp;skuId=1304474740&amp;st=categoryid$abcat0511005&amp;cp=5&amp;lp=14#tab=buyingOptions</t>
  </si>
  <si>
    <t>http://www.bestbuy.com/site/black-and-white-all-in-one-printer/1304657549.p;jsessionid=B7871886BB3B5234153065350F882BC9.bbolsp-app01-180?id=mp1304657549&amp;skuId=1304657549&amp;st=categoryid$abcat0511005&amp;cp=5&amp;lp=15#tab=buyingOptions</t>
  </si>
  <si>
    <t>http://www.bestbuy.com/site/workcentre-laser-multifunction-printer-monochrome-plain-paper-print-desktop/1308454151.p;jsessionid=A1F2F4FA7B65FE3EDB81EF213ADD6EE2.bbolsp-app04-121?id=mp1308454151&amp;skuId=1308454151&amp;st=categoryid$abcat0511005&amp;cp=6&amp;lp=1#tab=buyingOptions</t>
  </si>
  <si>
    <t>http://www.bestbuy.com/site/laserjet-pro-mfp-m425dn-network-ready-black-and-white-all-in-one-printer/1304474702.p;jsessionid=A1F2F4FA7B65FE3EDB81EF213ADD6EE2.bbolsp-app04-121?id=mp1304474702&amp;skuId=1304474702&amp;st=categoryid$abcat0511005&amp;cp=6&amp;lp=2#tab=buyingOptions</t>
  </si>
  <si>
    <t>HP - Paper and Heavy Media Tray</t>
  </si>
  <si>
    <t>http://www.bestbuy.com/site/paper-and-heavy-media-tray/1304474658.p;jsessionid=A1F2F4FA7B65FE3EDB81EF213ADD6EE2.bbolsp-app04-121?id=mp1304474658&amp;skuId=1304474658&amp;st=categoryid$abcat0511005&amp;cp=6&amp;lp=3#tab=buyingOptions</t>
  </si>
  <si>
    <t>http://www.bestbuy.com/site/network-ready-wireless-black-and-white-all-in-one-printer/1304522236.p;jsessionid=A1F2F4FA7B65FE3EDB81EF213ADD6EE2.bbolsp-app04-121?id=mp1304522236&amp;skuId=1304522236&amp;st=categoryid$abcat0511005&amp;cp=6&amp;lp=4#tab=buyingOptions</t>
  </si>
  <si>
    <t>Samsung - Network-Ready Wireless Color All-In-One Laser Printer</t>
  </si>
  <si>
    <t>http://www.bestbuy.com/site/network-ready-wireless-color-all-in-one-laser-printer/1305520934.p;jsessionid=A1F2F4FA7B65FE3EDB81EF213ADD6EE2.bbolsp-app04-121?id=mp1305520934&amp;skuId=1305520934&amp;st=categoryid$abcat0511005&amp;cp=6&amp;lp=5#tab=buyingOptions</t>
  </si>
  <si>
    <t>http://www.bestbuy.com/site/led-printer-monochrome-1200-x-600-dpi-print-plain-paper-print-desktop/1307164679.p;jsessionid=A1F2F4FA7B65FE3EDB81EF213ADD6EE2.bbolsp-app04-121?id=mp1307164679&amp;skuId=1307164679&amp;st=categoryid$abcat0511005&amp;cp=6&amp;lp=6#tab=buyingOptions</t>
  </si>
  <si>
    <t>http://www.bestbuy.com/site/network-ready-wireless-color-all-in-one-laser-printer/6476349.p;jsessionid=A1F2F4FA7B65FE3EDB81EF213ADD6EE2.bbolsp-app04-121?id=1218737852557&amp;skuId=6476349&amp;st=categoryid$abcat0511005&amp;cp=6&amp;lp=7</t>
  </si>
  <si>
    <t>Brother - Network-Ready Black-and-White All-In-One Printer - Black</t>
  </si>
  <si>
    <t>http://www.bestbuy.com/site/network-ready-black-and-white-all-in-one-printer/6003017.p;jsessionid=A1F2F4FA7B65FE3EDB81EF213ADD6EE2.bbolsp-app04-121?id=1218712326028&amp;skuId=6003017&amp;st=categoryid$abcat0511005&amp;cp=6&amp;lp=8</t>
  </si>
  <si>
    <t>http://www.bestbuy.com/site/network-ready-wireless-black-and-white-printer/6003026.p;jsessionid=A1F2F4FA7B65FE3EDB81EF213ADD6EE2.bbolsp-app04-121?id=1218712329984&amp;skuId=6003026&amp;st=categoryid$abcat0511005&amp;cp=6&amp;lp=9</t>
  </si>
  <si>
    <t>http://www.bestbuy.com/site/network-ready-black-and-white-all-in-one-printer/1304490115.p;jsessionid=A1F2F4FA7B65FE3EDB81EF213ADD6EE2.bbolsp-app04-121?id=mp1304490115&amp;skuId=1304490115&amp;st=categoryid$abcat0511005&amp;cp=6&amp;lp=10#tab=buyingOptions</t>
  </si>
  <si>
    <t>http://www.bestbuy.com/site/proxpress-laser-multifunction-printer-monochrome-plain-paper-print-desktop/1307584484.p;jsessionid=A1F2F4FA7B65FE3EDB81EF213ADD6EE2.bbolsp-app04-121?id=mp1307584484&amp;skuId=1307584484&amp;st=categoryid$abcat0511005&amp;cp=6&amp;lp=11#tab=buyingOptions</t>
  </si>
  <si>
    <t>Panasonic - Laser Multifunction Printer - Monochrome - Plain Paper Print - Desktop</t>
  </si>
  <si>
    <t>http://www.bestbuy.com/site/laser-multifunction-printer-monochrome-plain-paper-print-desktop/9502647.p;jsessionid=A1F2F4FA7B65FE3EDB81EF213ADD6EE2.bbolsp-app04-121?id=1218115619550&amp;skuId=9502647&amp;st=categoryid$abcat0511005&amp;cp=6&amp;lp=12</t>
  </si>
  <si>
    <t>Brother - Network-Ready Wireless Black-and-White All-In-One Printer - Black</t>
  </si>
  <si>
    <t>http://www.bestbuy.com/site/network-ready-wireless-black-and-white-all-in-one-printer/6003099.p;jsessionid=A1F2F4FA7B65FE3EDB81EF213ADD6EE2.bbolsp-app04-121?id=1218712328500&amp;skuId=6003099&amp;st=categoryid$abcat0511005&amp;cp=6&amp;lp=13</t>
  </si>
  <si>
    <t>Brother - MFC-9130CW Wireless Color All-In-One Printer</t>
  </si>
  <si>
    <t>http://www.bestbuy.com/site/mfc-9130cw-wireless-color-all-in-one-printer/8475049.p;jsessionid=A1F2F4FA7B65FE3EDB81EF213ADD6EE2.bbolsp-app04-121?id=1218877696100&amp;skuId=8475049&amp;st=categoryid$abcat0511005&amp;cp=6&amp;lp=14</t>
  </si>
  <si>
    <t>http://www.bestbuy.com/site/network-ready-wireless-all-in-one-printer/9162054.p;jsessionid=A1F2F4FA7B65FE3EDB81EF213ADD6EE2.bbolsp-app04-121?id=1218992447487&amp;skuId=9162054&amp;st=categoryid$abcat0511005&amp;cp=6&amp;lp=15</t>
  </si>
  <si>
    <t>http://www.bestbuy.com/site/proxpress-laser-multifunction-printer-monochrome-plain-paper-print-desktop/1307434741.p;jsessionid=A694ED431896BE1EFE24E43B35937D24.bbolsp-app03-112?id=mp1307434741&amp;skuId=1307434741&amp;st=categoryid$abcat0511005&amp;cp=7&amp;lp=1#tab=buyingOptions</t>
  </si>
  <si>
    <t>http://www.bestbuy.com/site/led-multifunction-printer-color-plain-paper-print-desktop/1304795388.p;jsessionid=A694ED431896BE1EFE24E43B35937D24.bbolsp-app03-112?id=mp1304795388&amp;skuId=1304795388&amp;st=categoryid$abcat0511005&amp;cp=7&amp;lp=2#tab=buyingOptions</t>
  </si>
  <si>
    <t>Xerox - WorkCentre LED Multifunction Printer - Color - Plain Paper Print - Desktop</t>
  </si>
  <si>
    <t>http://www.bestbuy.com/site/workcentre-led-multifunction-printer-color-plain-paper-print-desktop/1309086801.p;jsessionid=A694ED431896BE1EFE24E43B35937D24.bbolsp-app03-112?id=mp1309086801&amp;skuId=1309086801&amp;st=categoryid$abcat0511005&amp;cp=7&amp;lp=3#tab=buyingOptions</t>
  </si>
  <si>
    <t>Samsung - Xpress Laser Multifunction Printer - Color - Plain Paper Print - Desktop</t>
  </si>
  <si>
    <t>http://www.bestbuy.com/site/xpress-laser-multifunction-printer-color-plain-paper-print-desktop/1308305958.p;jsessionid=A694ED431896BE1EFE24E43B35937D24.bbolsp-app03-112?id=mp1308305958&amp;skuId=1308305958&amp;st=categoryid$abcat0511005&amp;cp=7&amp;lp=4#tab=buyingOptions</t>
  </si>
  <si>
    <t>http://www.bestbuy.com/site/network-ready-wireless-all-in-one-printer/1306896885.p;jsessionid=A694ED431896BE1EFE24E43B35937D24.bbolsp-app03-112?id=mp1306896885&amp;skuId=1306896885&amp;st=categoryid$abcat0511005&amp;cp=7&amp;lp=5#tab=buyingOptions</t>
  </si>
  <si>
    <t>http://www.bestbuy.com/site/imageclass-laser-multifunction-printer-color-plain-paper-print-desktop/1306943114.p;jsessionid=A694ED431896BE1EFE24E43B35937D24.bbolsp-app03-112?id=mp1306943114&amp;skuId=1306943114&amp;st=categoryid$abcat0511005&amp;cp=7&amp;lp=6#tab=buyingOptions</t>
  </si>
  <si>
    <t>http://www.bestbuy.com/site/aficio-laser-multifunction-printer-monochrome-plain-paper-print-desktop/1309574827.p;jsessionid=A694ED431896BE1EFE24E43B35937D24.bbolsp-app03-112?id=mp1309574827&amp;skuId=1309574827&amp;st=categoryid$abcat0511005&amp;cp=7&amp;lp=7#tab=buyingOptions</t>
  </si>
  <si>
    <t>Panasonic - Network-Ready Multifunction Printer/ Copier/ Scanner/ Fax - Gray</t>
  </si>
  <si>
    <t>http://www.bestbuy.com/site/network-ready-multifunction-printer-copier-scanner-fax/9502656.p;jsessionid=A694ED431896BE1EFE24E43B35937D24.bbolsp-app03-112?id=1218115618841&amp;skuId=9502656&amp;st=categoryid$abcat0511005&amp;cp=7&amp;lp=8</t>
  </si>
  <si>
    <t>HP - LaserJet Pro 400 Network-Ready Wireless Color Printer</t>
  </si>
  <si>
    <t>http://www.bestbuy.com/site/laserjet-pro-400-network-ready-wireless-color-printer/5021944.p;jsessionid=A694ED431896BE1EFE24E43B35937D24.bbolsp-app03-112?id=1218597394358&amp;skuId=5021944&amp;st=categoryid$abcat0511005&amp;cp=7&amp;lp=9</t>
  </si>
  <si>
    <t>Konica Minolta - bizhub Laser Multifunction Printer - Monochrome - Plain Paper Print - Desktop</t>
  </si>
  <si>
    <t>http://www.bestbuy.com/site/bizhub-laser-multifunction-printer-monochrome-plain-paper-print-desktop/1305406962.p;jsessionid=A694ED431896BE1EFE24E43B35937D24.bbolsp-app03-112?id=mp1305406962&amp;skuId=1305406962&amp;st=categoryid$abcat0511005&amp;cp=7&amp;lp=10#tab=buyingOptions</t>
  </si>
  <si>
    <t>http://www.bestbuy.com/site/imageclass-laser-multifunction-printer-monochrome-plain-paper-print-desktop/1308928300.p;jsessionid=A694ED431896BE1EFE24E43B35937D24.bbolsp-app03-112?id=mp1308928300&amp;skuId=1308928300&amp;st=categoryid$abcat0511005&amp;cp=7&amp;lp=11#tab=buyingOptions</t>
  </si>
  <si>
    <t>http://www.bestbuy.com/site/laser-multifunction-printer-color-plain-paper-print-desktop/1310116511.p;jsessionid=A694ED431896BE1EFE24E43B35937D24.bbolsp-app03-112?id=mp1310116511&amp;skuId=1310116511&amp;st=categoryid$abcat0511005&amp;cp=7&amp;lp=12#tab=buyingOptions</t>
  </si>
  <si>
    <t>Panasonic - Network-Ready Black-and-White All-in-One Printer</t>
  </si>
  <si>
    <t>http://www.bestbuy.com/site/network-ready-black-and-white-all-in-one-printer/1305155921.p;jsessionid=A694ED431896BE1EFE24E43B35937D24.bbolsp-app03-112?id=mp1305155921&amp;skuId=1305155921&amp;st=categoryid$abcat0511005&amp;cp=7&amp;lp=13#tab=buyingOptions</t>
  </si>
  <si>
    <t>http://www.bestbuy.com/site/laser-multifunction-printer-color-plain-paper-print-desktop/1306017785.p;jsessionid=A694ED431896BE1EFE24E43B35937D24.bbolsp-app03-112?id=mp1306017785&amp;skuId=1306017785&amp;st=categoryid$abcat0511005&amp;cp=7&amp;lp=14#tab=buyingOptions</t>
  </si>
  <si>
    <t>http://www.bestbuy.com/site/workcentre-laser-multifunction-printer-monochrome-plain-paper-print-desktop/1309086825.p;jsessionid=A694ED431896BE1EFE24E43B35937D24.bbolsp-app03-112?id=mp1309086825&amp;skuId=1309086825&amp;st=categoryid$abcat0511005&amp;cp=7&amp;lp=15#tab=buyingOptions</t>
  </si>
  <si>
    <t>Panasonic - Laser Multifunction Printer - Color - Plain Paper Print - Desktop - Gray</t>
  </si>
  <si>
    <t>http://www.bestbuy.com/site/laser-multifunction-printer-color-plain-paper-print-desktop-gray/1304658546.p;jsessionid=BA7195110C075508B9289AEA7CBD9A27.bbolsp-app03-116?id=mp1304658546&amp;skuId=1304658546&amp;st=categoryid$abcat0511005&amp;cp=8&amp;lp=1#tab=buyingOptions</t>
  </si>
  <si>
    <t>http://www.bestbuy.com/site/network-ready-wireless-black-and-white-all-in-one-printer/1304490146.p;jsessionid=BA7195110C075508B9289AEA7CBD9A27.bbolsp-app03-116?id=mp1304490146&amp;skuId=1304490146&amp;st=categoryid$abcat0511005&amp;cp=8&amp;lp=2#tab=buyingOptions</t>
  </si>
  <si>
    <t>http://www.bestbuy.com/site/phaser-laser-printer-monochrome-1200-x-1200-dpi-print-plain-paper-print-desktop/1309087877.p;jsessionid=BA7195110C075508B9289AEA7CBD9A27.bbolsp-app03-116?id=mp1309087877&amp;skuId=1309087877&amp;st=categoryid$abcat0511005&amp;cp=8&amp;lp=3#tab=buyingOptions</t>
  </si>
  <si>
    <t>Brother - Network-Ready Color All-In-One Printer</t>
  </si>
  <si>
    <t>http://www.bestbuy.com/site/network-ready-color-all-in-one-printer/1678787.p;jsessionid=BA7195110C075508B9289AEA7CBD9A27.bbolsp-app03-116?id=1218279315387&amp;skuId=1678787&amp;st=categoryid$abcat0511005&amp;cp=8&amp;lp=4</t>
  </si>
  <si>
    <t>http://www.bestbuy.com/site/imageclass-laser-multifunction-printer-color-plain-paper-print-desktop/1306545813.p;jsessionid=BA7195110C075508B9289AEA7CBD9A27.bbolsp-app03-116?id=mp1306545813&amp;skuId=1306545813&amp;st=categoryid$abcat0511005&amp;cp=8&amp;lp=5#tab=buyingOptions</t>
  </si>
  <si>
    <t>http://www.bestbuy.com/site/network-ready-color-all-in-one-printer/1304658874.p;jsessionid=BA7195110C075508B9289AEA7CBD9A27.bbolsp-app03-116?id=mp1304658874&amp;skuId=1304658874&amp;st=categoryid$abcat0511005&amp;cp=8&amp;lp=6#tab=buyingOptions</t>
  </si>
  <si>
    <t>http://www.bestbuy.com/site/phaser-network-ready-black-and-white-printer/1309087884.p;jsessionid=BA7195110C075508B9289AEA7CBD9A27.bbolsp-app03-116?id=mp1309087884&amp;skuId=1309087884&amp;st=categoryid$abcat0511005&amp;cp=8&amp;lp=7#tab=buyingOptions</t>
  </si>
  <si>
    <t>http://www.bestbuy.com/site/laser-multifunction-printer-monochrome-plain-paper-print-desktop/1305268393.p;jsessionid=BA7195110C075508B9289AEA7CBD9A27.bbolsp-app03-116?id=mp1305268393&amp;skuId=1305268393&amp;st=categoryid$abcat0511005&amp;cp=8&amp;lp=9#tab=buyingOptions</t>
  </si>
  <si>
    <t>http://www.bestbuy.com/site/network-ready-wireless-all-in-one-printer/1806261.p;jsessionid=BA7195110C075508B9289AEA7CBD9A27.bbolsp-app03-116?id=1218293493757&amp;skuId=1806261&amp;st=categoryid$abcat0511005&amp;cp=8&amp;lp=10</t>
  </si>
  <si>
    <t>http://www.bestbuy.com/site/laser-multifunction-printer-monochrome-plain-paper-print-desktop/1307181041.p;jsessionid=BA7195110C075508B9289AEA7CBD9A27.bbolsp-app03-116?id=mp1307181041&amp;skuId=1307181041&amp;st=categoryid$abcat0511005&amp;cp=8&amp;lp=12#tab=buyingOptions</t>
  </si>
  <si>
    <t>http://www.bestbuy.com/site/network-ready-wireless-black-and-white-all-in-one-printer/6003114.p;jsessionid=BA7195110C075508B9289AEA7CBD9A27.bbolsp-app03-116?id=1218712328765&amp;skuId=6003114&amp;st=categoryid$abcat0511005&amp;cp=8&amp;lp=13</t>
  </si>
  <si>
    <t>http://www.bestbuy.com/site/network-ready-wireless-all-in-one-printer/1972835.p;jsessionid=BA7195110C075508B9289AEA7CBD9A27.bbolsp-app03-116?id=1218303650885&amp;skuId=1972835&amp;st=categoryid$abcat0511005&amp;cp=8&amp;lp=14</t>
  </si>
  <si>
    <t>http://www.bestbuy.com/site/network-ready-wireless-all-in-one-printer/1304658973.p;jsessionid=BA7195110C075508B9289AEA7CBD9A27.bbolsp-app03-116?id=mp1304658973&amp;skuId=1304658973&amp;st=categoryid$abcat0511005&amp;cp=8&amp;lp=15#tab=buyingOptions</t>
  </si>
  <si>
    <t>http://www.bestbuy.com/site/laser-multifunction-printer-monochrome-plain-paper-print-desktop/1305268409.p;jsessionid=372AEC402035296EA8493DB7F2690C27.bbolsp-app02-162?id=mp1305268409&amp;skuId=1305268409&amp;st=categoryid$abcat0511005&amp;cp=9&amp;lp=1#tab=buyingOptions</t>
  </si>
  <si>
    <t>Oki - Oki+ LED Multifunction Printer - Monochrome - Plain Paper Print - Desktop</t>
  </si>
  <si>
    <t>http://www.bestbuy.com/site/oki-led-multifunction-printer-monochrome-plain-paper-print-desktop/1305496239.p;jsessionid=372AEC402035296EA8493DB7F2690C27.bbolsp-app02-162?id=mp1305496239&amp;skuId=1305496239&amp;st=categoryid$abcat0511005&amp;cp=9&amp;lp=2#tab=buyingOptions</t>
  </si>
  <si>
    <t>http://www.bestbuy.com/site/officejet-pro-network-ready-wireless-all-in-one-printer/1308260547.p;jsessionid=372AEC402035296EA8493DB7F2690C27.bbolsp-app02-162?id=mp1308260547&amp;skuId=1308260547&amp;st=categoryid$abcat0511005&amp;cp=9&amp;lp=3#tab=buyingOptions</t>
  </si>
  <si>
    <t>http://www.bestbuy.com/site/laser-multifunction-printer-color-plain-paper-print-desktop/1307817551.p;jsessionid=372AEC402035296EA8493DB7F2690C27.bbolsp-app02-162?id=mp1307817551&amp;skuId=1307817551&amp;st=categoryid$abcat0511005&amp;cp=9&amp;lp=4#tab=buyingOptions</t>
  </si>
  <si>
    <t>http://www.bestbuy.com/site/laser-multifunction-printer-color-plain-paper-print-desktop/1305494891.p;jsessionid=372AEC402035296EA8493DB7F2690C27.bbolsp-app02-162?id=mp1305494891&amp;skuId=1305494891&amp;st=categoryid$abcat0511005&amp;cp=9&amp;lp=6#tab=buyingOptions</t>
  </si>
  <si>
    <t>Canon - Canon imageCLASS MF8350CDN Network-Ready Color All-in-One Laser Printer</t>
  </si>
  <si>
    <t>http://www.bestbuy.com/site/canon-imageclass-mf8350cdn-network-ready-color-all-in-one-laser-printer/9632869.p;jsessionid=372AEC402035296EA8493DB7F2690C27.bbolsp-app02-162?id=1218134574509&amp;skuId=9632869&amp;st=categoryid$abcat0511005&amp;cp=9&amp;lp=7</t>
  </si>
  <si>
    <t>http://www.bestbuy.com/site/laserjet-pro-mfp-m375nw-network-ready-wireless-color-all-in-one-printer/4842208.p;jsessionid=372AEC402035296EA8493DB7F2690C27.bbolsp-app02-162?id=1218548287291&amp;skuId=4842208&amp;st=categoryid$abcat0511005&amp;cp=9&amp;lp=8</t>
  </si>
  <si>
    <t>http://www.bestbuy.com/site/led-printer-color-1200-x-600-dpi-print-plain-paper-print-desktop/1304490382.p;jsessionid=372AEC402035296EA8493DB7F2690C27.bbolsp-app02-162?id=mp1304490382&amp;skuId=1304490382&amp;st=categoryid$abcat0511005&amp;cp=9&amp;lp=9#tab=buyingOptions</t>
  </si>
  <si>
    <t>Samsung - Laser Multifunction Printer - Color - Plain Paper Print - Desktop</t>
  </si>
  <si>
    <t>http://www.bestbuy.com/site/laser-multifunction-printer-color-plain-paper-print-desktop/1306158969.p;jsessionid=372AEC402035296EA8493DB7F2690C27.bbolsp-app02-162?id=mp1306158969&amp;skuId=1306158969&amp;st=categoryid$abcat0511005&amp;cp=9&amp;lp=10#tab=buyingOptions</t>
  </si>
  <si>
    <t>http://www.bestbuy.com/site/led-printer-color-1200-x-600-dpi-print-plain-paper-print-desktop/1306976938.p;jsessionid=372AEC402035296EA8493DB7F2690C27.bbolsp-app02-162?id=mp1306976938&amp;skuId=1306976938&amp;st=categoryid$abcat0511005&amp;cp=9&amp;lp=11#tab=buyingOptions</t>
  </si>
  <si>
    <t>http://www.bestbuy.com/site/network-ready-wireless-black-and-white-all-in-one-printer/1304490153.p;jsessionid=372AEC402035296EA8493DB7F2690C27.bbolsp-app02-162?id=mp1304490153&amp;skuId=1304490153&amp;st=categoryid$abcat0511005&amp;cp=9&amp;lp=12#tab=buyingOptions</t>
  </si>
  <si>
    <t>http://www.bestbuy.com/site/network-ready-wireless-black-and-white-all-in-one-printer/6002991.p;jsessionid=372AEC402035296EA8493DB7F2690C27.bbolsp-app02-162?id=1218712327661&amp;skuId=6002991&amp;st=categoryid$abcat0511005&amp;cp=9&amp;lp=13</t>
  </si>
  <si>
    <t>http://www.bestbuy.com/site/laser-multifunction-printer-monochrome-plain-paper-print-desktop/1309087044.p;jsessionid=372AEC402035296EA8493DB7F2690C27.bbolsp-app02-162?id=mp1309087044&amp;skuId=1309087044&amp;st=categoryid$abcat0511005&amp;cp=9&amp;lp=14#tab=buyingOptions</t>
  </si>
  <si>
    <t>http://www.bestbuy.com/site/laser-multifunction-printer-monochrome-plain-paper-print-desktop/1308744979.p;jsessionid=372AEC402035296EA8493DB7F2690C27.bbolsp-app02-162?id=mp1308744979&amp;skuId=1308744979&amp;st=categoryid$abcat0511005&amp;cp=9&amp;lp=15#tab=buyingOptions</t>
  </si>
  <si>
    <t>http://www.bestbuy.com/site/workcentre-laser-multifunction-printer-color-plain-paper-print-desktop/1304802222.p;jsessionid=82B14CA6DE05E40B480C6D472A371D48.bbolsp-app02-104?id=mp1304802222&amp;skuId=1304802222&amp;st=categoryid$abcat0511005&amp;cp=10&amp;lp=1#tab=buyingOptions</t>
  </si>
  <si>
    <t>http://www.bestbuy.com/site/laser-multifunction-printer-color-plain-paper-print-desktop/1305494907.p;jsessionid=82B14CA6DE05E40B480C6D472A371D48.bbolsp-app02-104?id=mp1305494907&amp;skuId=1305494907&amp;st=categoryid$abcat0511005&amp;cp=10&amp;lp=2#tab=buyingOptions</t>
  </si>
  <si>
    <t>HP - LaserJet Pro Laser Multifunction Printer - Color - Plain Paper Print - Desktop</t>
  </si>
  <si>
    <t>http://www.bestbuy.com/site/laserjet-pro-laser-multifunction-printer-color-plain-paper-print-desktop/1304474634.p;jsessionid=82B14CA6DE05E40B480C6D472A371D48.bbolsp-app02-104?id=mp1304474634&amp;skuId=1304474634&amp;st=categoryid$abcat0511005&amp;cp=10&amp;lp=3#tab=buyingOptions</t>
  </si>
  <si>
    <t>HP - LaserJet Pro MFP M475dn Network-Ready Color All-In-One Printer</t>
  </si>
  <si>
    <t>http://www.bestbuy.com/site/laserjet-pro-mfp-m475dn-network-ready-color-all-in-one-printer/5036746.p;jsessionid=82B14CA6DE05E40B480C6D472A371D48.bbolsp-app02-104?id=1218601978795&amp;skuId=5036746&amp;st=categoryid$abcat0511005&amp;cp=10&amp;lp=4</t>
  </si>
  <si>
    <t>http://www.bestbuy.com/site/laser-multifunction-printer-monochrome-plain-paper-print-desktop/1305770681.p;jsessionid=82B14CA6DE05E40B480C6D472A371D48.bbolsp-app02-104?id=mp1305770681&amp;skuId=1305770681&amp;st=categoryid$abcat0511005&amp;cp=10&amp;lp=5#tab=buyingOptions</t>
  </si>
  <si>
    <t>http://www.bestbuy.com/site/led-multifunction-printer-color-plain-paper-print-floor-standing/1308640370.p;jsessionid=82B14CA6DE05E40B480C6D472A371D48.bbolsp-app02-104?id=mp1308640370&amp;skuId=1308640370&amp;st=categoryid$abcat0511005&amp;cp=10&amp;lp=6#tab=buyingOptions</t>
  </si>
  <si>
    <t>Panasonic - Panafax Laser Multifunction Printer - Monochrome - Plain Paper Print - Desktop</t>
  </si>
  <si>
    <t>http://www.bestbuy.com/site/panafax-laser-multifunction-printer-monochrome-plain-paper-print-desktop/1305885620.p;jsessionid=82B14CA6DE05E40B480C6D472A371D48.bbolsp-app02-104?id=mp1305885620&amp;skuId=1305885620&amp;st=categoryid$abcat0511005&amp;cp=10&amp;lp=7#tab=buyingOptions</t>
  </si>
  <si>
    <t>http://www.bestbuy.com/site/officejet-pro-x576dw-network-ready-wireless-all-in-one-printer/1309087273.p;jsessionid=82B14CA6DE05E40B480C6D472A371D48.bbolsp-app02-104?id=mp1309087273&amp;skuId=1309087273&amp;st=categoryid$abcat0511005&amp;cp=10&amp;lp=8#tab=buyingOptions</t>
  </si>
  <si>
    <t>http://www.bestbuy.com/site/laser-multifunction-printer-color-plain-paper-print-desktop/1305540185.p;jsessionid=82B14CA6DE05E40B480C6D472A371D48.bbolsp-app02-104?id=mp1305540185&amp;skuId=1305540185&amp;st=categoryid$abcat0511005&amp;cp=10&amp;lp=9#tab=buyingOptions</t>
  </si>
  <si>
    <t>http://www.bestbuy.com/site/workcentre-laser-multifunction-printer-monochrome-plain-paper-print-desktop/1308856139.p;jsessionid=82B14CA6DE05E40B480C6D472A371D48.bbolsp-app02-104?id=mp1308856139&amp;skuId=1308856139&amp;st=categoryid$abcat0511005&amp;cp=10&amp;lp=10#tab=buyingOptions</t>
  </si>
  <si>
    <t>Lexmark - Laser Printer - Color - 2400 x 1200 dpi Print - Plain Paper Print - Desktop</t>
  </si>
  <si>
    <t>http://www.bestbuy.com/site/laser-printer-color-2400-x-1200-dpi-print-plain-paper-print-desktop/1304742047.p;jsessionid=82B14CA6DE05E40B480C6D472A371D48.bbolsp-app02-104?id=mp1304742047&amp;skuId=1304742047&amp;st=categoryid$abcat0511005&amp;cp=10&amp;lp=11#tab=buyingOptions</t>
  </si>
  <si>
    <t>HP - LaserJet Pro MFP M521dn Network-Ready All-in-One Printer</t>
  </si>
  <si>
    <t>http://www.bestbuy.com/site/laserjet-pro-mfp-m521dn-network-ready-all-in-one-printer/8397279.p;jsessionid=82B14CA6DE05E40B480C6D472A371D48.bbolsp-app02-104?id=1218875433311&amp;skuId=8397279&amp;st=categoryid$abcat0511005&amp;cp=10&amp;lp=12</t>
  </si>
  <si>
    <t>http://www.bestbuy.com/site/laser-printer-color-2400-x-600-dpi-print-plain-paper-print-desktop/1304474474.p;jsessionid=82B14CA6DE05E40B480C6D472A371D48.bbolsp-app02-104?id=mp1304474474&amp;skuId=1304474474&amp;st=categoryid$abcat0511005&amp;cp=10&amp;lp=13#tab=buyingOptions</t>
  </si>
  <si>
    <t>http://www.bestbuy.com/site/imageclass-mf9220cdn-network-ready-color-laser-printer/3655696.p;jsessionid=82B14CA6DE05E40B480C6D472A371D48.bbolsp-app02-104?id=1218424261365&amp;skuId=3655696&amp;st=categoryid$abcat0511005&amp;cp=10&amp;lp=14</t>
  </si>
  <si>
    <t>http://www.bestbuy.com/site/laser-multifunction-printer-monochrome-plain-paper-print-desktop/1307429594.p;jsessionid=82B14CA6DE05E40B480C6D472A371D48.bbolsp-app02-104?id=mp1307429594&amp;skuId=1307429594&amp;st=categoryid$abcat0511005&amp;cp=10&amp;lp=15#tab=buyingOptions</t>
  </si>
  <si>
    <t>http://www.bestbuy.com/site/laserjet-pro-mfp-m521dn-network-ready-all-in-one-printer/1308053965.p;jsessionid=F97EE18BD4CF67100DEAFC274AA8291B.bbolsp-app04-179?id=mp1308053965&amp;skuId=1308053965&amp;st=categoryid$abcat0511005&amp;cp=11&amp;lp=1#tab=buyingOptions</t>
  </si>
  <si>
    <t>http://www.bestbuy.com/site/laser-multifunction-printer-color-plain-paper-print-desktop/1305825602.p;jsessionid=F97EE18BD4CF67100DEAFC274AA8291B.bbolsp-app04-179?id=mp1305825602&amp;skuId=1305825602&amp;st=categoryid$abcat0511005&amp;cp=11&amp;lp=2#tab=buyingOptions</t>
  </si>
  <si>
    <t>Xerox - WorkCentre 6605 Network-Ready Color All-In-One Printer</t>
  </si>
  <si>
    <t>http://www.bestbuy.com/site/workcentre-6605-network-ready-color-all-in-one-printer/7052207.p;jsessionid=F97EE18BD4CF67100DEAFC274AA8291B.bbolsp-app04-179?id=1218826991284&amp;skuId=7052207&amp;st=categoryid$abcat0511005&amp;cp=11&amp;lp=3</t>
  </si>
  <si>
    <t>http://www.bestbuy.com/site/workcentre-laser-multifunction-printer-color-plain-paper-print-desktop/1305494426.p;jsessionid=F97EE18BD4CF67100DEAFC274AA8291B.bbolsp-app04-179?id=mp1305494426&amp;skuId=1305494426&amp;st=categoryid$abcat0511005&amp;cp=11&amp;lp=4#tab=buyingOptions</t>
  </si>
  <si>
    <t>HP - LaserJet Pro 500 Network-Ready Color All-In-One Printer</t>
  </si>
  <si>
    <t>http://www.bestbuy.com/site/laserjet-pro-500-network-ready-color-all-in-one-printer/7313066.p;jsessionid=F97EE18BD4CF67100DEAFC274AA8291B.bbolsp-app04-179?id=1218839642322&amp;skuId=7313066&amp;st=categoryid$abcat0511005&amp;cp=11&amp;lp=6</t>
  </si>
  <si>
    <t>Konica Minolta - magicolor Laser Multifunction Printer - Color - Plain Paper Print - Desktop</t>
  </si>
  <si>
    <t>http://www.bestbuy.com/site/magicolor-laser-multifunction-printer-color-plain-paper-print-desktop/1307163764.p;jsessionid=F97EE18BD4CF67100DEAFC274AA8291B.bbolsp-app04-179?id=mp1307163764&amp;skuId=1307163764&amp;st=categoryid$abcat0511005&amp;cp=11&amp;lp=7#tab=buyingOptions</t>
  </si>
  <si>
    <t>http://www.bestbuy.com/site/laserjet-pro-500-network-ready-color-all-in-one-printer/1308461319.p;jsessionid=F97EE18BD4CF67100DEAFC274AA8291B.bbolsp-app04-179?id=mp1308461319&amp;skuId=1308461319&amp;st=categoryid$abcat0511005&amp;cp=11&amp;lp=8#tab=buyingOptions</t>
  </si>
  <si>
    <t>http://www.bestbuy.com/site/laser-multifunction-printer-color-plain-paper-print-desktop/1305494914.p;jsessionid=F97EE18BD4CF67100DEAFC274AA8291B.bbolsp-app04-179?id=mp1305494914&amp;skuId=1305494914&amp;st=categoryid$abcat0511005&amp;cp=11&amp;lp=9#tab=buyingOptions</t>
  </si>
  <si>
    <t>http://www.bestbuy.com/site/aficio-laser-printer-color-1200-x-1200-dpi-print-plain-paper-print-desktop/1306976631.p;jsessionid=F97EE18BD4CF67100DEAFC274AA8291B.bbolsp-app04-179?id=mp1306976631&amp;skuId=1306976631&amp;st=categoryid$abcat0511005&amp;cp=11&amp;lp=10#tab=buyingOptions</t>
  </si>
  <si>
    <t>http://www.bestbuy.com/site/stylus-pro-3880-network-ready-color-printer/9707256.p;jsessionid=F97EE18BD4CF67100DEAFC274AA8291B.bbolsp-app04-179?id=1218154722617&amp;skuId=9707256&amp;st=categoryid$abcat0511005&amp;cp=11&amp;lp=11</t>
  </si>
  <si>
    <t>http://www.bestbuy.com/site/laser-multifunction-printer-monochrome-plain-paper-print-desktop/1304810456.p;jsessionid=F97EE18BD4CF67100DEAFC274AA8291B.bbolsp-app04-179?id=mp1304810456&amp;skuId=1304810456&amp;st=categoryid$abcat0511005&amp;cp=11&amp;lp=12#tab=buyingOptions</t>
  </si>
  <si>
    <t>http://www.bestbuy.com/site/led-multifunction-printer-monochrome-plain-paper-print-desktop/1308640349.p;jsessionid=F97EE18BD4CF67100DEAFC274AA8291B.bbolsp-app04-179?id=mp1308640349&amp;skuId=1308640349&amp;st=categoryid$abcat0511005&amp;cp=11&amp;lp=13#tab=buyingOptions</t>
  </si>
  <si>
    <t>http://www.bestbuy.com/site/laser-multifunction-printer-monochrome-plain-paper-print-desktop/1305526219.p;jsessionid=F97EE18BD4CF67100DEAFC274AA8291B.bbolsp-app04-179?id=mp1305526219&amp;skuId=1305526219&amp;st=categoryid$abcat0511005&amp;cp=11&amp;lp=14#tab=buyingOptions</t>
  </si>
  <si>
    <t>http://www.bestbuy.com/site/laserjet-laser-printer-monochrome-1200-x-1200-dpi-print-plain-paper-print-desktop/1304474603.p;jsessionid=F97EE18BD4CF67100DEAFC274AA8291B.bbolsp-app04-179?id=mp1304474603&amp;skuId=1304474603&amp;st=categoryid$abcat0511005&amp;cp=11&amp;lp=15#tab=buyingOptions</t>
  </si>
  <si>
    <t>http://www.bestbuy.com/site/laser-multifunction-printer-color-plain-paper-print-desktop/1304810470.p;jsessionid=6AC4AD8E7E99128BD5AA6912462A5318.bbolsp-app01-138?id=mp1304810470&amp;skuId=1304810470&amp;st=categoryid$abcat0511005&amp;cp=12&amp;lp=1#tab=buyingOptions</t>
  </si>
  <si>
    <t>http://www.bestbuy.com/site/laser-multifunction-printer-monochrome-plain-paper-print-desktop/1305268416.p;jsessionid=6AC4AD8E7E99128BD5AA6912462A5318.bbolsp-app01-138?id=mp1305268416&amp;skuId=1305268416&amp;st=categoryid$abcat0511005&amp;cp=12&amp;lp=2#tab=buyingOptions</t>
  </si>
  <si>
    <t>http://www.bestbuy.com/site/laser-multifunction-printer-color-plain-paper-print-desktop/1305771404.p;jsessionid=6AC4AD8E7E99128BD5AA6912462A5318.bbolsp-app01-138?id=mp1305771404&amp;skuId=1305771404&amp;st=categoryid$abcat0511005&amp;cp=12&amp;lp=3#tab=buyingOptions</t>
  </si>
  <si>
    <t>http://www.bestbuy.com/site/laser-multifunction-printer-color-plain-paper-print-desktop/1306836850.p;jsessionid=6AC4AD8E7E99128BD5AA6912462A5318.bbolsp-app01-138?id=mp1306836850&amp;skuId=1306836850&amp;st=categoryid$abcat0511005&amp;cp=12&amp;lp=4#tab=buyingOptions</t>
  </si>
  <si>
    <t>http://www.bestbuy.com/site/aficio-laser-printer-monochrome-1200-x-600-dpi-print-plain-paper-print-desktop/1309576371.p;jsessionid=6AC4AD8E7E99128BD5AA6912462A5318.bbolsp-app01-138?id=mp1309576371&amp;skuId=1309576371&amp;st=categoryid$abcat0511005&amp;cp=12&amp;lp=5#tab=buyingOptions</t>
  </si>
  <si>
    <t>http://www.bestbuy.com/site/laser-multifunction-printer-monochrome-plain-paper-print-desktop/1309215997.p;jsessionid=6AC4AD8E7E99128BD5AA6912462A5318.bbolsp-app01-138?id=mp1309215997&amp;skuId=1309215997&amp;st=categoryid$abcat0511005&amp;cp=12&amp;lp=6#tab=buyingOptions</t>
  </si>
  <si>
    <t>http://www.bestbuy.com/site/laser-multifunction-printer-monochrome-plain-paper-print-desktop/1308854654.p;jsessionid=6AC4AD8E7E99128BD5AA6912462A5318.bbolsp-app01-138?id=mp1308854654&amp;skuId=1308854654&amp;st=categoryid$abcat0511005&amp;cp=12&amp;lp=7#tab=buyingOptions</t>
  </si>
  <si>
    <t>http://www.bestbuy.com/site/laser-multifunction-printer-color-plain-paper-print-desktop/1310401020.p;jsessionid=6AC4AD8E7E99128BD5AA6912462A5318.bbolsp-app01-138?id=mp1310401020&amp;skuId=1310401020&amp;st=categoryid$abcat0511005&amp;cp=12&amp;lp=8#tab=buyingOptions</t>
  </si>
  <si>
    <t>http://www.bestbuy.com/site/laser-multifunction-printer-monochrome-plain-paper-print-desktop/1305494921.p;jsessionid=6AC4AD8E7E99128BD5AA6912462A5318.bbolsp-app01-138?id=mp1305494921&amp;skuId=1305494921&amp;st=categoryid$abcat0511005&amp;cp=12&amp;lp=9#tab=buyingOptions</t>
  </si>
  <si>
    <t>Xerox - Phaser Laser Multifunction Printer - Monochrome - Plain Paper Print - Floor Standing</t>
  </si>
  <si>
    <t>http://www.bestbuy.com/site/phaser-laser-multifunction-printer-monochrome-plain-paper-print-floor-standing/1307170175.p;jsessionid=6AC4AD8E7E99128BD5AA6912462A5318.bbolsp-app01-138?id=mp1307170175&amp;skuId=1307170175&amp;st=categoryid$abcat0511005&amp;cp=12&amp;lp=10#tab=buyingOptions</t>
  </si>
  <si>
    <t>http://www.bestbuy.com/site/laser-multifunction-printer-monochrome-plain-paper-print-desktop/1309050031.p;jsessionid=6AC4AD8E7E99128BD5AA6912462A5318.bbolsp-app01-138?id=mp1309050031&amp;skuId=1309050031&amp;st=categoryid$abcat0511005&amp;cp=12&amp;lp=11#tab=buyingOptions</t>
  </si>
  <si>
    <t>http://www.bestbuy.com/site/imageclass-mf7460-black-and-white-laser-printer/1306688176.p;jsessionid=6AC4AD8E7E99128BD5AA6912462A5318.bbolsp-app01-138?id=mp1306688176&amp;skuId=1306688176&amp;st=categoryid$abcat0511005&amp;cp=12&amp;lp=12#tab=buyingOptions</t>
  </si>
  <si>
    <t>http://www.bestbuy.com/site/phaser-laser-multifunction-printer-monochrome-plain-paper-print-floor-standing/1305754131.p;jsessionid=6AC4AD8E7E99128BD5AA6912462A5318.bbolsp-app01-138?id=mp1305754131&amp;skuId=1305754131&amp;st=categoryid$abcat0511005&amp;cp=12&amp;lp=13#tab=buyingOptions</t>
  </si>
  <si>
    <t>http://www.bestbuy.com/site/laserjet-laser-multifunction-printer-monochrome-plain-paper-print-desktop/1305541946.p;jsessionid=6AC4AD8E7E99128BD5AA6912462A5318.bbolsp-app01-138?id=mp1305541946&amp;skuId=1305541946&amp;st=categoryid$abcat0511005&amp;cp=12&amp;lp=14#tab=buyingOptions</t>
  </si>
  <si>
    <t>http://www.bestbuy.com/site/laser-multifunction-printer-color-plain-paper-print-desktop/1305526172.p;jsessionid=6AC4AD8E7E99128BD5AA6912462A5318.bbolsp-app01-138?id=mp1305526172&amp;skuId=1305526172&amp;st=categoryid$abcat0511005&amp;cp=12&amp;lp=15#tab=buyingOptions</t>
  </si>
  <si>
    <t>http://www.bestbuy.com/site/laser-multifunction-printer-color-plain-paper-print-desktop/1307181164.p;jsessionid=BF3F808E211098C37CE7CBE28FF3FE12.bbolsp-app01-113?id=mp1307181164&amp;skuId=1307181164&amp;st=categoryid$abcat0511005&amp;cp=13&amp;lp=1#tab=buyingOptions</t>
  </si>
  <si>
    <t>http://www.bestbuy.com/site/laser-multifunction-printer-color-plain-paper-print-desktop/1309406661.p;jsessionid=BF3F808E211098C37CE7CBE28FF3FE12.bbolsp-app01-113?id=mp1309406661&amp;skuId=1309406661&amp;st=categoryid$abcat0511005&amp;cp=13&amp;lp=2#tab=buyingOptions</t>
  </si>
  <si>
    <t>http://www.bestbuy.com/site/laserjet-laser-multifunction-printer-monochrome-plain-paper-print-desktop/1306977911.p;jsessionid=BF3F808E211098C37CE7CBE28FF3FE12.bbolsp-app01-113?id=mp1306977911&amp;skuId=1306977911&amp;st=categoryid$abcat0511005&amp;cp=13&amp;lp=3#tab=buyingOptions</t>
  </si>
  <si>
    <t>http://www.bestbuy.com/site/laser-multifunction-printer-monochrome-plain-paper-print-desktop/1305770780.p;jsessionid=BF3F808E211098C37CE7CBE28FF3FE12.bbolsp-app01-113?id=mp1305770780&amp;skuId=1305770780&amp;st=categoryid$abcat0511005&amp;cp=13&amp;lp=5#tab=buyingOptions</t>
  </si>
  <si>
    <t>http://www.bestbuy.com/site/laser-multifunction-printer-monochrome-plain-paper-print-desktop/1305800197.p;jsessionid=BF3F808E211098C37CE7CBE28FF3FE12.bbolsp-app01-113?id=mp1305800197&amp;skuId=1305800197&amp;st=categoryid$abcat0511005&amp;cp=13&amp;lp=6#tab=buyingOptions</t>
  </si>
  <si>
    <t>http://www.bestbuy.com/site/laserjet-laser-multifunction-printer-monochrome-plain-paper-print-desktop/1305498424.p;jsessionid=BF3F808E211098C37CE7CBE28FF3FE12.bbolsp-app01-113?id=mp1305498424&amp;skuId=1305498424&amp;st=categoryid$abcat0511005&amp;cp=13&amp;lp=7#tab=buyingOptions</t>
  </si>
  <si>
    <t>http://www.bestbuy.com/site/laserjet-laser-printer-monochrome-1200-x-1200-dpi-print-plain-paper-print-desktop/1304474610.p;jsessionid=BF3F808E211098C37CE7CBE28FF3FE12.bbolsp-app01-113?id=mp1304474610&amp;skuId=1304474610&amp;st=categoryid$abcat0511005&amp;cp=13&amp;lp=8#tab=buyingOptions</t>
  </si>
  <si>
    <t>http://www.bestbuy.com/site/aficio-laser-multifunction-printer-monochrome-plain-paper-print-desktop/1309832422.p;jsessionid=BF3F808E211098C37CE7CBE28FF3FE12.bbolsp-app01-113?id=mp1309832422&amp;skuId=1309832422&amp;st=categoryid$abcat0511005&amp;cp=13&amp;lp=9#tab=buyingOptions</t>
  </si>
  <si>
    <t>http://www.bestbuy.com/site/laser-multifunction-printer-monochrome-plain-paper-print-desktop/1304810302.p;jsessionid=BF3F808E211098C37CE7CBE28FF3FE12.bbolsp-app01-113?id=mp1304810302&amp;skuId=1304810302&amp;st=categoryid$abcat0511005&amp;cp=13&amp;lp=10#tab=buyingOptions</t>
  </si>
  <si>
    <t>http://www.bestbuy.com/site/workcentre-laser-multifunction-printer-monochrome-plain-paper-print-desktop/1307170182.p;jsessionid=BF3F808E211098C37CE7CBE28FF3FE12.bbolsp-app01-113?id=mp1307170182&amp;skuId=1307170182&amp;st=categoryid$abcat0511005&amp;cp=13&amp;lp=11#tab=buyingOptions</t>
  </si>
  <si>
    <t>Lexmark - Fax / Copy / Scan / Printer - 35 ppm - 1200 x 1200 dpi - 1200 Sheets - Duplex</t>
  </si>
  <si>
    <t>http://www.bestbuy.com/site/fax-copy-scan-printer-35-ppm-1200-x-1200-dpi-1200-sheets-duplex/1304742016.p;jsessionid=BF3F808E211098C37CE7CBE28FF3FE12.bbolsp-app01-113?id=mp1304742016&amp;skuId=1304742016&amp;st=categoryid$abcat0511005&amp;cp=13&amp;lp=12#tab=buyingOptions</t>
  </si>
  <si>
    <t>http://www.bestbuy.com/site/laser-multifunction-printer-color-plain-paper-print-desktop/1305423129.p;jsessionid=BF3F808E211098C37CE7CBE28FF3FE12.bbolsp-app01-113?id=mp1305423129&amp;skuId=1305423129&amp;st=categoryid$abcat0511005&amp;cp=13&amp;lp=13#tab=buyingOptions</t>
  </si>
  <si>
    <t>http://www.bestbuy.com/site/laserjet-laser-multifunction-printer-color-plain-paper-print-desktop/1306203263.p;jsessionid=BF3F808E211098C37CE7CBE28FF3FE12.bbolsp-app01-113?id=mp1306203263&amp;skuId=1306203263&amp;st=categoryid$abcat0511005&amp;cp=13&amp;lp=14#tab=buyingOptions</t>
  </si>
  <si>
    <t>http://www.bestbuy.com/site/laserjet-laser-multifunction-printer-color-plain-paper-print-desktop/1304742238.p;jsessionid=BF3F808E211098C37CE7CBE28FF3FE12.bbolsp-app01-113?id=mp1304742238&amp;skuId=1304742238&amp;st=categoryid$abcat0511005&amp;cp=13&amp;lp=15#tab=buyingOptions</t>
  </si>
  <si>
    <t>http://www.bestbuy.com/site/laserjet-laser-multifunction-printer-color-plain-paper-print-desktop/1307650295.p;jsessionid=D870D1378FC6EF65C3126C0EDDAED97D.bbolsp-app03-200?id=mp1307650295&amp;skuId=1307650295&amp;st=categoryid$abcat0511005&amp;cp=14&amp;lp=2#tab=buyingOptions</t>
  </si>
  <si>
    <t>http://www.bestbuy.com/site/laser-multifunction-printer-monochrome-plain-paper-print-desktop/1308854623.p;jsessionid=D870D1378FC6EF65C3126C0EDDAED97D.bbolsp-app03-200?id=mp1308854623&amp;skuId=1308854623&amp;st=categoryid$abcat0511005&amp;cp=14&amp;lp=3#tab=buyingOptions</t>
  </si>
  <si>
    <t>http://www.bestbuy.com/site/laserjet-laser-multifunction-printer-monochrome-plain-paper-print-desktop/1307205136.p;jsessionid=D870D1378FC6EF65C3126C0EDDAED97D.bbolsp-app03-200?id=mp1307205136&amp;skuId=1307205136&amp;st=categoryid$abcat0511005&amp;cp=14&amp;lp=4#tab=buyingOptions</t>
  </si>
  <si>
    <t>http://www.bestbuy.com/site/laser-multifunction-printer-color-plain-paper-print-desktop/1305825664.p;jsessionid=D870D1378FC6EF65C3126C0EDDAED97D.bbolsp-app03-200?id=mp1305825664&amp;skuId=1305825664&amp;st=categoryid$abcat0511005&amp;cp=14&amp;lp=5#tab=buyingOptions</t>
  </si>
  <si>
    <t>http://www.bestbuy.com/site/laserjet-laser-multifunction-printer-monochrome-plain-paper-print-desktop/1306680507.p;jsessionid=D870D1378FC6EF65C3126C0EDDAED97D.bbolsp-app03-200?id=mp1306680507&amp;skuId=1306680507&amp;st=categoryid$abcat0511005&amp;cp=14&amp;lp=6#tab=buyingOptions</t>
  </si>
  <si>
    <t>http://www.bestbuy.com/site/laser-multifunction-printer-color-plain-paper-print-desktop/1308289920.p;jsessionid=D870D1378FC6EF65C3126C0EDDAED97D.bbolsp-app03-200?id=mp1308289920&amp;skuId=1308289920&amp;st=categoryid$abcat0511005&amp;cp=14&amp;lp=7#tab=buyingOptions</t>
  </si>
  <si>
    <t>http://www.bestbuy.com/site/laser-multifunction-printer-monochrome-plain-paper-print-desktop/1305494860.p;jsessionid=D870D1378FC6EF65C3126C0EDDAED97D.bbolsp-app03-200?id=mp1305494860&amp;skuId=1305494860&amp;st=categoryid$abcat0511005&amp;cp=14&amp;lp=8#tab=buyingOptions</t>
  </si>
  <si>
    <t>Canon - Monochrome Laser Multifunction Printer - 1200 x 1200 dpi</t>
  </si>
  <si>
    <t>http://www.bestbuy.com/site/monochrome-laser-multifunction-printer-1200-x-1200-dpi/1304789387.p;jsessionid=D870D1378FC6EF65C3126C0EDDAED97D.bbolsp-app03-200?id=mp1304789387&amp;skuId=1304789387&amp;st=categoryid$abcat0511005&amp;cp=14&amp;lp=9#tab=buyingOptions</t>
  </si>
  <si>
    <t>http://www.bestbuy.com/site/led-multifunction-printer-monochrome-plain-paper-print-floor-standing/1309087815.p;jsessionid=D870D1378FC6EF65C3126C0EDDAED97D.bbolsp-app03-200?id=mp1309087815&amp;skuId=1309087815&amp;st=categoryid$abcat0511005&amp;cp=14&amp;lp=10#tab=buyingOptions</t>
  </si>
  <si>
    <t>http://www.bestbuy.com/site/laser-multifunction-printer-color-plain-paper-print-desktop/1306033099.p;jsessionid=D870D1378FC6EF65C3126C0EDDAED97D.bbolsp-app03-200?id=mp1306033099&amp;skuId=1306033099&amp;st=categoryid$abcat0511005&amp;cp=14&amp;lp=11#tab=buyingOptions</t>
  </si>
  <si>
    <t>http://www.bestbuy.com/site/aficio-laser-multifunction-printer-monochrome-plain-paper-print-desktop/1307159668.p;jsessionid=D870D1378FC6EF65C3126C0EDDAED97D.bbolsp-app03-200?id=mp1307159668&amp;skuId=1307159668&amp;st=categoryid$abcat0511005&amp;cp=14&amp;lp=12#tab=buyingOptions</t>
  </si>
  <si>
    <t>http://www.bestbuy.com/site/laser-multifunction-printer-monochrome-plain-paper-print-desktop/1305526196.p;jsessionid=D870D1378FC6EF65C3126C0EDDAED97D.bbolsp-app03-200?id=mp1305526196&amp;skuId=1305526196&amp;st=categoryid$abcat0511005&amp;cp=14&amp;lp=13#tab=buyingOptions</t>
  </si>
  <si>
    <t>Xerox - WorkCentre Laser Multifunction Printer - Color - Plain Paper Print - Floor Standing</t>
  </si>
  <si>
    <t>http://www.bestbuy.com/site/workcentre-laser-multifunction-printer-color-plain-paper-print-floor-standing/1307170199.p;jsessionid=D870D1378FC6EF65C3126C0EDDAED97D.bbolsp-app03-200?id=mp1307170199&amp;skuId=1307170199&amp;st=categoryid$abcat0511005&amp;cp=14&amp;lp=14#tab=buyingOptions</t>
  </si>
  <si>
    <t>http://www.bestbuy.com/site/laser-multifunction-printer-monochrome-plain-paper-print-desktop/1306106250.p;jsessionid=D870D1378FC6EF65C3126C0EDDAED97D.bbolsp-app03-200?id=mp1306106250&amp;skuId=1306106250&amp;st=categoryid$abcat0511005&amp;cp=14&amp;lp=15#tab=buyingOptions</t>
  </si>
  <si>
    <t>http://www.bestbuy.com/site/aficio-laser-multifunction-printer-monochrome-plain-paper-print-desktop/1307159675.p;jsessionid=8D74C32843814728EC51887D89DB3FC8.bbolsp-app01-156?id=mp1307159675&amp;skuId=1307159675&amp;st=categoryid$abcat0511005&amp;cp=15&amp;lp=1#tab=buyingOptions</t>
  </si>
  <si>
    <t>http://www.bestbuy.com/site/aficio-laser-multifunction-printer-monochrome-plain-paper-print-desktop/1309832439.p;jsessionid=8D74C32843814728EC51887D89DB3FC8.bbolsp-app01-156?id=mp1309832439&amp;skuId=1309832439&amp;st=categoryid$abcat0511005&amp;cp=15&amp;lp=2#tab=buyingOptions</t>
  </si>
  <si>
    <t>http://www.bestbuy.com/site/aficio-laser-multifunction-printer-monochrome-plain-paper-print-desktop/1309832446.p;jsessionid=8D74C32843814728EC51887D89DB3FC8.bbolsp-app01-156?id=mp1309832446&amp;skuId=1309832446&amp;st=categoryid$abcat0511005&amp;cp=15&amp;lp=3#tab=buyingOptions</t>
  </si>
  <si>
    <t>http://www.bestbuy.com/site/laser-multifunction-printer-monochrome-plain-paper-print-desktop/1305770711.p;jsessionid=8D74C32843814728EC51887D89DB3FC8.bbolsp-app01-156?id=mp1305770711&amp;skuId=1305770711&amp;st=categoryid$abcat0511005&amp;cp=15&amp;lp=4#tab=buyingOptions</t>
  </si>
  <si>
    <t>http://www.bestbuy.com/site/laser-multifunction-printer-monochrome-plain-paper-print-desktop/1305878752.p;jsessionid=8D74C32843814728EC51887D89DB3FC8.bbolsp-app01-156?id=mp1305878752&amp;skuId=1305878752&amp;st=categoryid$abcat0511005&amp;cp=15&amp;lp=5#tab=buyingOptions</t>
  </si>
  <si>
    <t>http://www.bestbuy.com/site/laser-multifunction-printer-monochrome-plain-paper-print-desktop/1306944241.p;jsessionid=8D74C32843814728EC51887D89DB3FC8.bbolsp-app01-156?id=mp1306944241&amp;skuId=1306944241&amp;st=categoryid$abcat0511005&amp;cp=15&amp;lp=6#tab=buyingOptions</t>
  </si>
  <si>
    <t>http://www.bestbuy.com/site/laser-multifunction-printer-color-plain-paper-print-desktop/1306106274.p;jsessionid=8D74C32843814728EC51887D89DB3FC8.bbolsp-app01-156?id=mp1306106274&amp;skuId=1306106274&amp;st=categoryid$abcat0511005&amp;cp=15&amp;lp=7#tab=buyingOptions</t>
  </si>
  <si>
    <t>http://www.bestbuy.com/site/laserjet-laser-multifunction-printer-color-plain-paper-print-desktop/1307205112.p;jsessionid=8D74C32843814728EC51887D89DB3FC8.bbolsp-app01-156?id=mp1307205112&amp;skuId=1307205112&amp;st=categoryid$abcat0511005&amp;cp=15&amp;lp=8#tab=buyingOptions</t>
  </si>
  <si>
    <t>http://www.bestbuy.com/site/laserjet-laser-multifunction-printer-color-plain-paper-print-desktop/1307650622.p;jsessionid=8D74C32843814728EC51887D89DB3FC8.bbolsp-app01-156?id=mp1307650622&amp;skuId=1307650622&amp;st=categoryid$abcat0511005&amp;cp=15&amp;lp=9#tab=buyingOptions</t>
  </si>
  <si>
    <t>http://www.bestbuy.com/site/laser-multifunction-printer-monochrome-plain-paper-print-desktop/1305878769.p;jsessionid=8D74C32843814728EC51887D89DB3FC8.bbolsp-app01-156?id=mp1305878769&amp;skuId=1305878769&amp;st=categoryid$abcat0511005&amp;cp=15&amp;lp=10#tab=buyingOptions</t>
  </si>
  <si>
    <t>http://www.bestbuy.com/site/aficio-laser-multifunction-printer-monochrome-plain-paper-print-desktop/1304737593.p;jsessionid=8D74C32843814728EC51887D89DB3FC8.bbolsp-app01-156?id=mp1304737593&amp;skuId=1304737593&amp;st=categoryid$abcat0511005&amp;cp=15&amp;lp=11#tab=buyingOptions</t>
  </si>
  <si>
    <t>http://www.bestbuy.com/site/laser-multifunction-printer-monochrome-plain-paper-print-desktop/1306211640.p;jsessionid=8D74C32843814728EC51887D89DB3FC8.bbolsp-app01-156?id=mp1306211640&amp;skuId=1306211640&amp;st=categoryid$abcat0511005&amp;cp=15&amp;lp=13#tab=buyingOptions</t>
  </si>
  <si>
    <t>http://www.bestbuy.com/site/led-multifunction-printer-color-plain-paper-print-desktop/1304810951.p;jsessionid=8D74C32843814728EC51887D89DB3FC8.bbolsp-app01-156?id=mp1304810951&amp;skuId=1304810951&amp;st=categoryid$abcat0511005&amp;cp=15&amp;lp=14#tab=buyingOptions</t>
  </si>
  <si>
    <t>http://www.bestbuy.com/site/imageprograf-inkjet-large-format-printer-44-color/1310252127.p;jsessionid=8D74C32843814728EC51887D89DB3FC8.bbolsp-app01-156?id=mp1310252127&amp;skuId=1310252127&amp;st=categoryid$abcat0511005&amp;cp=15&amp;lp=15#tab=buyingOptions</t>
  </si>
  <si>
    <t>http://www.bestbuy.com/site/laser-multifunction-printer-color-plain-paper-print-desktop/1305878806.p;jsessionid=9E0455680F824BF4FD1212D6949E1194.bbolsp-app02-140?id=mp1305878806&amp;skuId=1305878806&amp;st=categoryid$abcat0511005&amp;cp=16&amp;lp=1#tab=buyingOptions</t>
  </si>
  <si>
    <t>http://www.bestbuy.com/site/laserjet-laser-printer-color-1200-x-1200-dpi-print-plain-paper-print-desktop/1309278862.p;jsessionid=9E0455680F824BF4FD1212D6949E1194.bbolsp-app02-140?id=mp1309278862&amp;skuId=1309278862&amp;st=categoryid$abcat0511005&amp;cp=16&amp;lp=2#tab=buyingOptions</t>
  </si>
  <si>
    <t>http://www.bestbuy.com/site/laser-multifunction-printer-monochrome-plain-paper-print-desktop/1308854586.p;jsessionid=9E0455680F824BF4FD1212D6949E1194.bbolsp-app02-140?id=mp1308854586&amp;skuId=1308854586&amp;st=categoryid$abcat0511005&amp;cp=16&amp;lp=3#tab=buyingOptions</t>
  </si>
  <si>
    <t>http://www.bestbuy.com/site/laser-multifunction-printer-monochrome-plain-paper-print-desktop/1308289937.p;jsessionid=9E0455680F824BF4FD1212D6949E1194.bbolsp-app02-140?id=mp1308289937&amp;skuId=1308289937&amp;st=categoryid$abcat0511005&amp;cp=16&amp;lp=4#tab=buyingOptions</t>
  </si>
  <si>
    <t>http://www.bestbuy.com/site/laser-multifunction-printer-monochrome-plain-paper-print-desktop/1305770742.p;jsessionid=9E0455680F824BF4FD1212D6949E1194.bbolsp-app02-140?id=mp1305770742&amp;skuId=1305770742&amp;st=categoryid$abcat0511005&amp;cp=16&amp;lp=5#tab=buyingOptions</t>
  </si>
  <si>
    <t>http://www.bestbuy.com/site/laserjet-laser-multifunction-printer-color-plain-paper-print-desktop/1305595253.p;jsessionid=9E0455680F824BF4FD1212D6949E1194.bbolsp-app02-140?id=mp1305595253&amp;skuId=1305595253&amp;st=categoryid$abcat0511005&amp;cp=16&amp;lp=6#tab=buyingOptions</t>
  </si>
  <si>
    <t>http://www.bestbuy.com/site/laserjet-laser-multifunction-printer-color-plain-paper-print-desktop/1306978130.p;jsessionid=9E0455680F824BF4FD1212D6949E1194.bbolsp-app02-140?id=mp1306978130&amp;skuId=1306978130&amp;st=categoryid$abcat0511005&amp;cp=16&amp;lp=7#tab=buyingOptions</t>
  </si>
  <si>
    <t>http://www.bestbuy.com/site/laser-multifunction-printer-monochrome-plain-paper-print-desktop/1305770728.p;jsessionid=9E0455680F824BF4FD1212D6949E1194.bbolsp-app02-140?id=mp1305770728&amp;skuId=1305770728&amp;st=categoryid$abcat0511005&amp;cp=16&amp;lp=8#tab=buyingOptions</t>
  </si>
  <si>
    <t>http://www.bestbuy.com/site/laserjet-laser-multifunction-printer-monochrome-plain-paper-print-desktop/1309337538.p;jsessionid=9E0455680F824BF4FD1212D6949E1194.bbolsp-app02-140?id=mp1309337538&amp;skuId=1309337538&amp;st=categoryid$abcat0511005&amp;cp=16&amp;lp=9#tab=buyingOptions</t>
  </si>
  <si>
    <t>http://www.bestbuy.com/site/laser-multifunction-printer-monochrome-plain-paper-print-desktop/1306474861.p;jsessionid=9E0455680F824BF4FD1212D6949E1194.bbolsp-app02-140?id=mp1306474861&amp;skuId=1306474861&amp;st=categoryid$abcat0511005&amp;cp=16&amp;lp=10#tab=buyingOptions</t>
  </si>
  <si>
    <t>http://www.bestbuy.com/site/led-multifunction-printer-color-plain-paper-print-desktop/1304795364.p;jsessionid=9E0455680F824BF4FD1212D6949E1194.bbolsp-app02-140?id=mp1304795364&amp;skuId=1304795364&amp;st=categoryid$abcat0511005&amp;cp=16&amp;lp=11#tab=buyingOptions</t>
  </si>
  <si>
    <t>http://www.bestbuy.com/site/laser-multifunction-printer-color-plain-paper-print-desktop/1305770612.p;jsessionid=9E0455680F824BF4FD1212D6949E1194.bbolsp-app02-140?id=mp1305770612&amp;skuId=1305770612&amp;st=categoryid$abcat0511005&amp;cp=16&amp;lp=13#tab=buyingOptions</t>
  </si>
  <si>
    <t>http://www.bestbuy.com/site/laser-multifunction-printer-color-plain-paper-print-desktop/1304739955.p;jsessionid=9E0455680F824BF4FD1212D6949E1194.bbolsp-app02-140?id=mp1304739955&amp;skuId=1304739955&amp;st=categoryid$abcat0511005&amp;cp=16&amp;lp=14#tab=buyingOptions</t>
  </si>
  <si>
    <t>http://www.bestbuy.com/site/workcentre-laser-multifunction-printer-color-plain-paper-print-floor-standing/1306682051.p;jsessionid=9E0455680F824BF4FD1212D6949E1194.bbolsp-app02-140?id=mp1306682051&amp;skuId=1306682051&amp;st=categoryid$abcat0511005&amp;cp=16&amp;lp=15#tab=buyingOptions</t>
  </si>
  <si>
    <t>http://www.bestbuy.com/site/laserjet-laser-multifunction-printer-monochrome-plain-paper-print-floor-standing/1306680514.p;jsessionid=C25AC1EA4B048F532CFADCDA766146C6.bbolsp-app02-142?id=mp1306680514&amp;skuId=1306680514&amp;st=categoryid$abcat0511005&amp;cp=17&amp;lp=2#tab=buyingOptions</t>
  </si>
  <si>
    <t>HP - LaserJet Laser Multifunction Printer - Color - Plain Paper Print - Floor Standing</t>
  </si>
  <si>
    <t>http://www.bestbuy.com/site/laserjet-laser-multifunction-printer-color-plain-paper-print-floor-standing/1307205129.p;jsessionid=C25AC1EA4B048F532CFADCDA766146C6.bbolsp-app02-142?id=mp1307205129&amp;skuId=1307205129&amp;st=categoryid$abcat0511005&amp;cp=17&amp;lp=3#tab=buyingOptions</t>
  </si>
  <si>
    <t>http://www.bestbuy.com/site/laserjet-laser-multifunction-printer-monochrome-plain-paper-print-floor-standing/1306586236.p;jsessionid=C25AC1EA4B048F532CFADCDA766146C6.bbolsp-app02-142?id=mp1306586236&amp;skuId=1306586236&amp;st=categoryid$abcat0511005&amp;cp=17&amp;lp=4#tab=buyingOptions</t>
  </si>
  <si>
    <t>http://www.bestbuy.com/site/laserjet-laser-multifunction-printer-color-plain-paper-print-floor-standing/1305801354.p;jsessionid=C25AC1EA4B048F532CFADCDA766146C6.bbolsp-app02-142?id=mp1305801354&amp;skuId=1305801354&amp;st=categoryid$abcat0511005&amp;cp=17&amp;lp=5#tab=buyingOptions</t>
  </si>
  <si>
    <t>http://www.bestbuy.com/site/laserjet-laser-multifunction-printer-monochrome-plain-paper-print-floor-standing/1306611945.p;jsessionid=C25AC1EA4B048F532CFADCDA766146C6.bbolsp-app02-142?id=mp1306611945&amp;skuId=1306611945&amp;st=categoryid$abcat0511005&amp;cp=17&amp;lp=6#tab=buyingOptions</t>
  </si>
  <si>
    <t>Oki - LED Multifunction Printer - Color - Photo Print - Floor Standing</t>
  </si>
  <si>
    <t>http://www.bestbuy.com/site/led-multifunction-printer-color-photo-print-floor-standing/1308640332.p;jsessionid=C25AC1EA4B048F532CFADCDA766146C6.bbolsp-app02-142?id=mp1308640332&amp;skuId=1308640332&amp;st=categoryid$abcat0511005&amp;cp=17&amp;lp=7#tab=buyingOptions</t>
  </si>
  <si>
    <t>http://www.bestbuy.com/site/laser-multifunction-printer-monochrome-plain-paper-print-desktop/1307643129.p;jsessionid=C25AC1EA4B048F532CFADCDA766146C6.bbolsp-app02-142?id=mp1307643129&amp;skuId=1307643129&amp;st=categoryid$abcat0511005&amp;cp=17&amp;lp=8#tab=buyingOptions</t>
  </si>
  <si>
    <t>http://www.bestbuy.com/site/laserjet-laser-printer-plain-paper-print-desktop/1309532315.p;jsessionid=C25AC1EA4B048F532CFADCDA766146C6.bbolsp-app02-142?id=mp1309532315&amp;skuId=1309532315&amp;st=categoryid$abcat0511005&amp;cp=17&amp;lp=9#tab=buyingOptions</t>
  </si>
  <si>
    <t>HP - LaserJet+ Laser Multifunction Printer - Monochrome - Plain Paper Print - Floor Standing</t>
  </si>
  <si>
    <t>http://www.bestbuy.com/site/laserjet-laser-multifunction-printer-monochrome-plain-paper-print-floor-standing/1309337545.p;jsessionid=C25AC1EA4B048F532CFADCDA766146C6.bbolsp-app02-142?id=mp1309337545&amp;skuId=1309337545&amp;st=categoryid$abcat0511005&amp;cp=17&amp;lp=10#tab=buyingOptions</t>
  </si>
  <si>
    <t>http://www.bestbuy.com/site/laserjet-laser-multifunction-printer-color-plain-paper-print-floor-standing/1305832068.p;jsessionid=C25AC1EA4B048F532CFADCDA766146C6.bbolsp-app02-142?id=mp1305832068&amp;skuId=1305832068&amp;st=categoryid$abcat0511005&amp;cp=17&amp;lp=11#tab=buyingOptions</t>
  </si>
  <si>
    <t>http://www.bestbuy.com/site/laserjet-laser-multifunction-printer-color-plain-paper-print-floor-standing/1305801361.p;jsessionid=C25AC1EA4B048F532CFADCDA766146C6.bbolsp-app02-142?id=mp1305801361&amp;skuId=1305801361&amp;st=categoryid$abcat0511005&amp;cp=17&amp;lp=12#tab=buyingOptions</t>
  </si>
  <si>
    <t>http://www.bestbuy.com/site/laser-multifunction-printer-color-plain-paper-print-floor-standing/1305770629.p;jsessionid=C25AC1EA4B048F532CFADCDA766146C6.bbolsp-app02-142?id=mp1305770629&amp;skuId=1305770629&amp;st=categoryid$abcat0511005&amp;cp=17&amp;lp=13#tab=buyingOptions</t>
  </si>
  <si>
    <t>HP - LaserJet+ Laser Multifunction Printer - Color - Plain Paper Print - Floor Standing</t>
  </si>
  <si>
    <t>http://www.bestbuy.com/site/laserjet-laser-multifunction-printer-color-plain-paper-print-floor-standing/1305801378.p;jsessionid=C25AC1EA4B048F532CFADCDA766146C6.bbolsp-app02-142?id=mp1305801378&amp;skuId=1305801378&amp;st=categoryid$abcat0511005&amp;cp=17&amp;lp=14#tab=buyingOptions</t>
  </si>
  <si>
    <t>http://www.bestbuy.com/site/laserjet-laser-multifunction-printer-color-plain-paper-print-floor-standing/1304817066.p;jsessionid=C25AC1EA4B048F532CFADCDA766146C6.bbolsp-app02-142?id=mp1304817066&amp;skuId=1304817066&amp;st=categoryid$abcat0511005&amp;cp=17&amp;lp=15#tab=buyingOptions</t>
  </si>
  <si>
    <t>http://www.bestbuy.com/site/laserjet-laser-multifunction-printer-monochrome-plain-paper-print-floor-standing/1304496384.p;jsessionid=BD30DFC240E71AF9285204EA56AAA0C8.bbolsp-app02-122?id=mp1304496384&amp;skuId=1304496384&amp;st=categoryid$abcat0511005&amp;cp=18&amp;lp=1#tab=buyingOptions</t>
  </si>
  <si>
    <t>ENERGY STAR Fax Machine/Copier</t>
  </si>
  <si>
    <t>Panasonic - Plain Paper Thermal Transfer Fax/Copier</t>
  </si>
  <si>
    <t>http://www.bestbuy.com/site/plain-paper-thermal-transfer-fax-copier/1305175196.p;jsessionid=7EDF129B7E420F75F5034800185ED3A2.bbolsp-app04-116?id=mp1305175196&amp;skuId=1305175196&amp;st=categoryid$abcat0511011&amp;cp=1&amp;lp=2#tab=buyingOptions</t>
  </si>
  <si>
    <t>Panasonic - Fax/ Copier</t>
  </si>
  <si>
    <t>http://www.bestbuy.com/site/fax-copier/7887879.p;jsessionid=7EDF129B7E420F75F5034800185ED3A2.bbolsp-app04-116?id=1149206403534&amp;skuId=7887879&amp;st=categoryid$abcat0511011&amp;cp=1&amp;lp=3</t>
  </si>
  <si>
    <t>Brother - Intellifax Fax/ Printer/ Copier</t>
  </si>
  <si>
    <t>http://www.bestbuy.com/site/intellifax-fax-printer-copier/9544719.p;jsessionid=7EDF129B7E420F75F5034800185ED3A2.bbolsp-app04-116?id=1218121966584&amp;skuId=9544719&amp;st=categoryid$abcat0511011&amp;cp=1&amp;lp=4</t>
  </si>
  <si>
    <t>Brother - Laser Fax/Printer/Copier</t>
  </si>
  <si>
    <t>http://www.bestbuy.com/site/laser-fax-printer-copier/1305594973.p;jsessionid=7EDF129B7E420F75F5034800185ED3A2.bbolsp-app04-116?id=mp1305594973&amp;skuId=1305594973&amp;st=categoryid$abcat0511011&amp;cp=1&amp;lp=5#tab=buyingOptions</t>
  </si>
  <si>
    <t>Brother - Ppf4750E Laser Fax W/ 33.6K Fax Modem</t>
  </si>
  <si>
    <t>http://www.bestbuy.com/site/ppf4750e-laser-fax-w-33-6k-fax-modem/1308460275.p;jsessionid=7EDF129B7E420F75F5034800185ED3A2.bbolsp-app04-116?id=mp1308460275&amp;skuId=1308460275&amp;st=categoryid$abcat0511011&amp;cp=1&amp;lp=6#tab=buyingOptions</t>
  </si>
  <si>
    <t>http://www.bestbuy.com/site/plain-paper-thermal-transfer-fax-copier/8185607.p;jsessionid=7EDF129B7E420F75F5034800185ED3A2.bbolsp-app04-116?id=1164155951258&amp;skuId=8185607&amp;st=categoryid$abcat0511011&amp;cp=1&amp;lp=7</t>
  </si>
  <si>
    <t>Panasonic - Plain Paper Laser Fax/Copier</t>
  </si>
  <si>
    <t>http://www.bestbuy.com/site/plain-paper-laser-fax-copier/1306432021.p;jsessionid=7EDF129B7E420F75F5034800185ED3A2.bbolsp-app04-116?id=mp1306432021&amp;skuId=1306432021&amp;st=categoryid$abcat0511011&amp;cp=1&amp;lp=8#tab=buyingOptions</t>
  </si>
  <si>
    <t>Brother - Fax/Phone/Copier</t>
  </si>
  <si>
    <t>http://www.bestbuy.com/site/fax-phone-copier/7034194.p;jsessionid=7EDF129B7E420F75F5034800185ED3A2.bbolsp-app04-116?id=1099395715350&amp;skuId=7034194&amp;st=categoryid$abcat0511011&amp;cp=1&amp;lp=9</t>
  </si>
  <si>
    <t>Row Labels</t>
  </si>
  <si>
    <t>Grand Total</t>
  </si>
  <si>
    <t>Values</t>
  </si>
  <si>
    <t>Average of  Price2</t>
  </si>
  <si>
    <t>(Multiple Items)</t>
  </si>
  <si>
    <t>Screen Size (in)</t>
  </si>
  <si>
    <t>Resolution</t>
  </si>
  <si>
    <t>Refurbished</t>
  </si>
  <si>
    <t>Sony - KDL70R520A 70" 1080p 120Hz Internet LED HDTV</t>
  </si>
  <si>
    <t>Samsung - Refurbished - UN55ES7550 55" Smart 3D HDTV With Built-in Webcam  WiFi  and Apps 1080p 240Hz</t>
  </si>
  <si>
    <t>Samsung - Refurbished - UN55D7000 55" 3D LED HDTV 1080p 240Hz SmartTV</t>
  </si>
  <si>
    <t>Samsung - Refurbished - UN50EH5000 - 50" inch 1080p 60hz LED HDTV</t>
  </si>
  <si>
    <t>Sharp - Refurbished 70" Diag. - LED - 1080p - 120Hz - HDTV with AppleÂ® iPodÂ® Dock</t>
  </si>
  <si>
    <t>LG - Refurbished - 55" Class Ultra High Definition 4K 240 Hz LED Smart TV - 3D - 3840 x 2160 - HDMI</t>
  </si>
  <si>
    <t>Non-ES</t>
  </si>
  <si>
    <t>ES</t>
  </si>
  <si>
    <t>Average Price</t>
  </si>
  <si>
    <t>n</t>
  </si>
  <si>
    <t>28"-39" TVs</t>
  </si>
  <si>
    <t>40"-48" TVs</t>
  </si>
  <si>
    <t>50"-58" TVs</t>
  </si>
  <si>
    <t>60"+ TVs</t>
  </si>
  <si>
    <t>HP - Bundle Envy TouchSmart 15.6" 15-j150us Notebook PC - Intel Core i7-4700MQ Processor</t>
  </si>
  <si>
    <t>HP - Bundle Envy 15.6" 15-j175nr Notebook PC AMD Quad-Core A10-5750M Processor W/Leap Motion</t>
  </si>
  <si>
    <t>HP - Bundle Envy 17.3" 17-j150nr Leap Motion SE Notebook PC - Intel Core i5-4200M Processor</t>
  </si>
  <si>
    <t>HP - Bundle Envy 15.6" 15-j185nr Notebook PC - Intel Core i5-4200M Processor and Leap Motion</t>
  </si>
  <si>
    <t>HP - Bundle Envy TouchSmart 15.6" 15-j170us Notebook - AMD Elite Quad-Core A10-5750M Proc.</t>
  </si>
  <si>
    <t>Asus - Taichi 21-UH71 11.6"-Inch i7-3517U 4GB 256GB SSD 1080P Convertible Ultrabook</t>
  </si>
  <si>
    <t>HP - Bundle Envy 17.3" 17-j120us Notebook PC - Intel Core i7-4700MQ Processor</t>
  </si>
  <si>
    <t>Asus 15.6" Touch-Screen Laptop - AMD A4-Series - 6GB Memory - 750GB Hard Drive - Black Matte</t>
  </si>
  <si>
    <t>Memory (GB)</t>
  </si>
  <si>
    <t>Hard Drive (GB)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</si>
</sst>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8" fillId="0" borderId="0" xfId="42" applyAlignment="1" applyProtection="1"/>
    <xf numFmtId="0" fontId="4" fillId="0" borderId="2" xfId="3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y.alcala" refreshedDate="41751.436393171294" createdVersion="3" refreshedVersion="3" minRefreshableVersion="3" recordCount="3499">
  <cacheSource type="worksheet">
    <worksheetSource ref="A1:J3500" sheet="electronics"/>
  </cacheSource>
  <cacheFields count="8">
    <cacheField name="Category" numFmtId="0">
      <sharedItems count="8">
        <s v="ENERGY STAR Television"/>
        <s v="ENERGY STAR Computer"/>
        <s v="ENERGY STAR Monitor"/>
        <s v="ENERGY STAR Printer (InkJet)"/>
        <s v="ENERGY STAR Printer (LaserJet)"/>
        <s v="ENERGY STAR Printer (All-In-One - InkJet)"/>
        <s v="ENERGY STAR Printer (All-In-One - LaserJet)"/>
        <s v="ENERGY STAR Fax Machine/Copier"/>
      </sharedItems>
    </cacheField>
    <cacheField name=" Price" numFmtId="0">
      <sharedItems containsSemiMixedTypes="0" containsString="0" containsNumber="1" minValue="50.27" maxValue="39999.980000000003"/>
    </cacheField>
    <cacheField name=" Energy Star" numFmtId="0">
      <sharedItems count="4">
        <s v="Non-ES"/>
        <s v="ES"/>
        <b v="0" u="1"/>
        <b v="1" u="1"/>
      </sharedItems>
    </cacheField>
    <cacheField name=" Name" numFmtId="0">
      <sharedItems/>
    </cacheField>
    <cacheField name="Screen Size (in)" numFmtId="0">
      <sharedItems containsString="0" containsBlank="1" containsNumber="1" containsInteger="1" minValue="28" maxValue="90" count="25">
        <n v="32"/>
        <n v="28"/>
        <n v="29"/>
        <n v="39"/>
        <n v="40"/>
        <n v="42"/>
        <n v="48"/>
        <n v="43"/>
        <n v="46"/>
        <n v="50"/>
        <n v="44"/>
        <n v="51"/>
        <n v="55"/>
        <n v="47"/>
        <n v="60"/>
        <n v="58"/>
        <n v="65"/>
        <n v="64"/>
        <n v="70"/>
        <n v="80"/>
        <n v="75"/>
        <n v="90"/>
        <n v="84"/>
        <n v="85"/>
        <m/>
      </sharedItems>
    </cacheField>
    <cacheField name="Resolution" numFmtId="0">
      <sharedItems containsBlank="1" containsMixedTypes="1" containsNumber="1" containsInteger="1" minValue="720" maxValue="2160" count="5">
        <n v="720"/>
        <n v="1080"/>
        <s v="NA"/>
        <n v="2160"/>
        <m/>
      </sharedItems>
    </cacheField>
    <cacheField name="Refurbished" numFmtId="0">
      <sharedItems/>
    </cacheField>
    <cacheField name=" Source" numFmtId="0">
      <sharedItems longText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9">
  <r>
    <x v="0"/>
    <n v="179.99"/>
    <x v="0"/>
    <s v="RCA - 32&quot; Class (31-1/2&quot; Diag.) - LED - 720p - 60Hz - HDTV"/>
    <x v="0"/>
    <x v="0"/>
    <s v="New"/>
    <s v="http://www.bestbuy.com/site/32-class-31-1-2-diag--led-720p-60hz-hdtv/1261833.p;jsessionid=A4DD6EB0C5F06B86DA77A6212515DA51.bbolsp-app03-118?id=1219047431336&amp;skuId=1261833&amp;st=categoryid$abcat0101001&amp;cp=1&amp;lp=2"/>
  </r>
  <r>
    <x v="0"/>
    <n v="179.99"/>
    <x v="0"/>
    <s v="Insigniaâ„¢ - 32&quot; Class (31-1/2&quot; Diag.) - LED - 720p - 60Hz - HDTV"/>
    <x v="0"/>
    <x v="0"/>
    <s v="New"/>
    <s v="http://www.bestbuy.com/site/32-class-31-1-2-diag--led-720p-60hz-hdtv/2889454.p;jsessionid=A4DD6EB0C5F06B86DA77A6212515DA51.bbolsp-app03-118?id=1219081255894&amp;skuId=2889454&amp;st=categoryid$abcat0101001&amp;cp=1&amp;lp=3"/>
  </r>
  <r>
    <x v="0"/>
    <n v="179.99"/>
    <x v="1"/>
    <s v="Insigniaâ„¢ - 28&quot; Class (27-1/2&quot; Diag.) - LED - 720p - 60Hz - HDTV"/>
    <x v="1"/>
    <x v="0"/>
    <s v="New"/>
    <s v="http://www.bestbuy.com/site/28-class-27-1-2-diag--led-720p-60hz-hdtv/7376049.p;jsessionid=A4DD6EB0C5F06B86DA77A6212515DA51.bbolsp-app03-118?id=1218841463399&amp;skuId=7376049&amp;st=categoryid$abcat0101001&amp;cp=1&amp;lp=4"/>
  </r>
  <r>
    <x v="0"/>
    <n v="179.99"/>
    <x v="0"/>
    <s v="Insigniaâ„¢ - 32&quot; Class (31-1/2&quot; Diag.) - LED - 720p - 60Hz - HDTV"/>
    <x v="0"/>
    <x v="0"/>
    <s v="New"/>
    <s v="http://www.bestbuy.com/site/32-class-31-1-2-diag--led-720p-60hz-hdtv/3356036.p;jsessionid=A4DD6EB0C5F06B86DA77A6212515DA51.bbolsp-app03-118?id=1219091131759&amp;skuId=3356036&amp;st=categoryid$abcat0101001&amp;cp=1&amp;lp=5"/>
  </r>
  <r>
    <x v="0"/>
    <n v="179.99"/>
    <x v="0"/>
    <s v="Westinghouse - 32&quot; Class (31-1/2&quot; Diag.) - LED - 720p - 60Hz - HDTV"/>
    <x v="0"/>
    <x v="0"/>
    <s v="New"/>
    <s v="http://www.bestbuy.com/site/32-class-31-1-2-diag--led-720p-60hz-hdtv/5420063.p;jsessionid=A4DD6EB0C5F06B86DA77A6212515DA51.bbolsp-app03-118?id=1219127070705&amp;skuId=5420063&amp;st=categoryid$abcat0101001&amp;cp=1&amp;lp=6"/>
  </r>
  <r>
    <x v="0"/>
    <n v="180.98"/>
    <x v="0"/>
    <s v="Seiki - 32&quot; Class (31-1/2&quot; Diag.) - LED - 720p - 60Hz - HDTV"/>
    <x v="0"/>
    <x v="0"/>
    <s v="New"/>
    <s v="http://www.bestbuy.com/site/32-class-31-1-2-diag--led-720p-60hz-hdtv/5562506.p;jsessionid=A4DD6EB0C5F06B86DA77A6212515DA51.bbolsp-app03-118?id=1219139432469&amp;skuId=5562506&amp;st=categoryid$abcat0101001&amp;cp=1&amp;lp=7"/>
  </r>
  <r>
    <x v="0"/>
    <n v="189.99"/>
    <x v="0"/>
    <s v="Seiki - 28&quot; Class (27-1/2&quot; Diag.) - LED - 720p - 60Hz - HDTV"/>
    <x v="1"/>
    <x v="0"/>
    <s v="New"/>
    <s v="http://www.bestbuy.com/site/28-class-27-1-2-diag--led-720p-60hz-hdtv/5562393.p;jsessionid=A4DD6EB0C5F06B86DA77A6212515DA51.bbolsp-app03-118?id=1219139429275&amp;skuId=5562393&amp;st=categoryid$abcat0101001&amp;cp=1&amp;lp=8"/>
  </r>
  <r>
    <x v="0"/>
    <n v="189.99"/>
    <x v="0"/>
    <s v="Seiki - 32&quot; Class (31-1/2&quot; Diag.) - LED - 720p - 60Hz - HDTV"/>
    <x v="0"/>
    <x v="0"/>
    <s v="New"/>
    <s v="http://www.bestbuy.com/site/32-class-31-1-2-diag--led-720p-60hz-hdtv/1310479319.p;jsessionid=A4DD6EB0C5F06B86DA77A6212515DA51.bbolsp-app03-118?id=mp1310479319&amp;skuId=1310479319&amp;st=categoryid$abcat0101001&amp;cp=1&amp;lp=9#tab=buyingOptions"/>
  </r>
  <r>
    <x v="0"/>
    <n v="189.99"/>
    <x v="0"/>
    <s v="Insigniaâ„¢ - 28&quot; Class (27-1/2&quot; Diag.) - LED - 720p - 60Hz - HDTV DVD Combo"/>
    <x v="1"/>
    <x v="0"/>
    <s v="New"/>
    <s v="http://www.bestbuy.com/site/28-class-27-1-2-diag--led-720p-60hz-hdtv-dvd-combo/2127006.p;jsessionid=A4DD6EB0C5F06B86DA77A6212515DA51.bbolsp-app03-118?id=1219068857027&amp;skuId=2127006&amp;st=categoryid$abcat0101001&amp;cp=1&amp;lp=10"/>
  </r>
  <r>
    <x v="0"/>
    <n v="189.99"/>
    <x v="1"/>
    <s v="Sceptre - 32&quot; Class (32&quot; Diag.) - LCD - 720p - 60Hz - HDTV"/>
    <x v="0"/>
    <x v="0"/>
    <s v="New"/>
    <s v="http://www.bestbuy.com/site/32-class-32-diag--lcd-720p-60hz-hdtv/4472017.p;jsessionid=A4DD6EB0C5F06B86DA77A6212515DA51.bbolsp-app03-118?id=1219098339433&amp;skuId=4472017&amp;st=categoryid$abcat0101001&amp;cp=1&amp;lp=11"/>
  </r>
  <r>
    <x v="0"/>
    <n v="193.49"/>
    <x v="1"/>
    <s v="VIZIO - 29&quot; Class (29&quot; Diag.) - LED - 720p - 60Hz - HDTV"/>
    <x v="2"/>
    <x v="0"/>
    <s v="New"/>
    <s v="http://www.bestbuy.com/site/29-class-29-diag--led-720p-60hz-hdtv/1305724387.p;jsessionid=A4DD6EB0C5F06B86DA77A6212515DA51.bbolsp-app03-118?id=mp1305724387&amp;skuId=1305724387&amp;st=categoryid$abcat0101001&amp;cp=1&amp;lp=12#tab=buyingOptions"/>
  </r>
  <r>
    <x v="0"/>
    <n v="199.99"/>
    <x v="0"/>
    <s v="Insigniaâ„¢ - 32&quot; Class (31-1/2&quot; Diag.) - LED - 1080p - 60Hz - HDTV"/>
    <x v="0"/>
    <x v="1"/>
    <s v="New"/>
    <s v="http://www.bestbuy.com/site/32-class-31-1-2-diag--led-1080p-60hz-hdtv/2889463.p;jsessionid=A4DD6EB0C5F06B86DA77A6212515DA51.bbolsp-app03-118?id=1219081253373&amp;skuId=2889463&amp;st=categoryid$abcat0101001&amp;cp=1&amp;lp=14"/>
  </r>
  <r>
    <x v="0"/>
    <n v="199.99"/>
    <x v="0"/>
    <s v="RCA - 29&quot; Class (29&quot; Diag.) - LED - 720p - 60Hz - HDTV DVD Combo"/>
    <x v="2"/>
    <x v="0"/>
    <s v="New"/>
    <s v="http://www.bestbuy.com/site/29-class-29-diag--led-720p-60hz-hdtv-dvd-combo/8918126.p;jsessionid=A4DD6EB0C5F06B86DA77A6212515DA51.bbolsp-app03-118?id=1218947010954&amp;skuId=8918126&amp;st=categoryid$abcat0101001&amp;cp=1&amp;lp=15"/>
  </r>
  <r>
    <x v="0"/>
    <n v="201.98"/>
    <x v="1"/>
    <s v="Magnavox - 29&quot; Class (28-1/2&quot; Diag.) - LED - 720p - 60Hz - HDTV"/>
    <x v="2"/>
    <x v="0"/>
    <s v="New"/>
    <s v="http://www.bestbuy.com/site/29-class-28-1-2-diag--led-720p-60hz-hdtv/8912247.p;jsessionid=A4DD6EB0C5F06B86DA77A6212515DA51.bbolsp-app03-118?id=1218944452922&amp;skuId=8912247&amp;st=categoryid$abcat0101001&amp;cp=1&amp;lp=16"/>
  </r>
  <r>
    <x v="0"/>
    <n v="209.99"/>
    <x v="1"/>
    <s v="Sansui - 29&quot; Class (28-1/2&quot; Diag.) - LED - 720p - 60Hz - HDTV"/>
    <x v="2"/>
    <x v="0"/>
    <s v="New"/>
    <s v="http://www.bestbuy.com/site/29-class-28-1-2-diag--led-720p-60hz-hdtv/2266216.p;jsessionid=A4DD6EB0C5F06B86DA77A6212515DA51.bbolsp-app03-118?id=1219070766530&amp;skuId=2266216&amp;st=categoryid$abcat0101001&amp;cp=1&amp;lp=17"/>
  </r>
  <r>
    <x v="0"/>
    <n v="219.99"/>
    <x v="1"/>
    <s v="Sceptre - 32&quot; Class (31-1/2&quot; Diag.) - LED - 1080p - 60Hz - HDTV"/>
    <x v="0"/>
    <x v="1"/>
    <s v="New"/>
    <s v="http://www.bestbuy.com/site/32-class-31-1-2-diag--led-1080p-60hz-hdtv/2797123.p;jsessionid=A4DD6EB0C5F06B86DA77A6212515DA51.bbolsp-app03-118?id=1219078629564&amp;skuId=2797123&amp;st=categoryid$abcat0101001&amp;cp=1&amp;lp=18"/>
  </r>
  <r>
    <x v="0"/>
    <n v="219.99"/>
    <x v="1"/>
    <s v="Seiki - 32&quot; Class (31-1/2&quot; Diag.) - LED - 1080p - 60Hz - HDTV"/>
    <x v="0"/>
    <x v="1"/>
    <s v="New"/>
    <s v="http://www.bestbuy.com/site/32-class-31-1-2-diag--led-1080p-60hz-hdtv/3055278.p;jsessionid=A4DD6EB0C5F06B86DA77A6212515DA51.bbolsp-app03-118?id=1219086971795&amp;skuId=3055278&amp;st=categoryid$abcat0101001&amp;cp=1&amp;lp=19"/>
  </r>
  <r>
    <x v="0"/>
    <n v="220.18"/>
    <x v="1"/>
    <s v="Sansui - 29&quot; Class (28-1/2&quot; Diag.) - LED - 720p - 60Hz - HDTV"/>
    <x v="2"/>
    <x v="0"/>
    <s v="New"/>
    <s v="http://www.bestbuy.com/site/29-class-28-1-2-diag--led-720p-60hz-hdtv/1305321036.p;jsessionid=A4DD6EB0C5F06B86DA77A6212515DA51.bbolsp-app03-118?id=mp1305321036&amp;skuId=1305321036&amp;st=categoryid$abcat0101001&amp;cp=1&amp;lp=20#tab=buyingOptions"/>
  </r>
  <r>
    <x v="0"/>
    <n v="224.97"/>
    <x v="0"/>
    <s v="TCL - 32&quot; Class (31-1/2&quot; Diag.) - LED - 720p - 60Hz - HDTV"/>
    <x v="0"/>
    <x v="0"/>
    <s v="New"/>
    <s v="http://www.bestbuy.com/site/32-class-31-1-2-diag--led-720p-60hz-hdtv/1309821549.p;jsessionid=A4DD6EB0C5F06B86DA77A6212515DA51.bbolsp-app03-118?id=mp1309821549&amp;skuId=1309821549&amp;st=categoryid$abcat0101001&amp;cp=1&amp;lp=21#tab=buyingOptions"/>
  </r>
  <r>
    <x v="0"/>
    <n v="224.99"/>
    <x v="0"/>
    <s v="Haier - 32&quot; Class (31-1/2&quot; Diag.) - LED - 720p - 60Hz - HDTV"/>
    <x v="0"/>
    <x v="0"/>
    <s v="New"/>
    <s v="http://www.bestbuy.com/site/32-class-31-1-2-diag--led-720p-60hz-hdtv/1309317851.p;jsessionid=A4DD6EB0C5F06B86DA77A6212515DA51.bbolsp-app03-118?id=mp1309317851&amp;skuId=1309317851&amp;st=categoryid$abcat0101001&amp;cp=1&amp;lp=22#tab=buyingOptions"/>
  </r>
  <r>
    <x v="0"/>
    <n v="224.99"/>
    <x v="0"/>
    <s v="Sansui - Accu - 28&quot; Class (27-1/2&quot; Diag.) - LED - 720p - 60Hz - HDTV"/>
    <x v="1"/>
    <x v="0"/>
    <s v="New"/>
    <s v="http://www.bestbuy.com/site/accu-28-class-27-1-2-diag--led-720p-60hz-hdtv/5818038.p;jsessionid=A4DD6EB0C5F06B86DA77A6212515DA51.bbolsp-app03-118?id=1219165476801&amp;skuId=5818038&amp;st=categoryid$abcat0101001&amp;cp=1&amp;lp=23"/>
  </r>
  <r>
    <x v="0"/>
    <n v="226.09"/>
    <x v="1"/>
    <s v="Haier - 32&quot; Class - LED - 720p - 60Hz - HDTV"/>
    <x v="0"/>
    <x v="0"/>
    <s v="New"/>
    <s v="http://www.bestbuy.com/site/32-class-led-720p-60hz-hdtv/1305223231.p;jsessionid=A4DD6EB0C5F06B86DA77A6212515DA51.bbolsp-app03-118?id=mp1305223231&amp;skuId=1305223231&amp;st=categoryid$abcat0101001&amp;cp=1&amp;lp=24#tab=buyingOptions"/>
  </r>
  <r>
    <x v="0"/>
    <n v="229.99"/>
    <x v="0"/>
    <s v="VIZIO - E-Series - 28&quot; Class (27-1/2&quot; Diag.) - LED - 60Hz - 720p - Smart - HDTV"/>
    <x v="1"/>
    <x v="0"/>
    <s v="New"/>
    <s v="http://www.bestbuy.com/site/e-series-28-class-27-1-2-diag--led-60hz-720p-smart-hdtv/3729109.p;jsessionid=A4DD6EB0C5F06B86DA77A6212515DA51.bbolsp-app03-118?id=1219093276207&amp;skuId=3729109&amp;st=categoryid$abcat0101001&amp;cp=1&amp;lp=26"/>
  </r>
  <r>
    <x v="0"/>
    <n v="229.99"/>
    <x v="0"/>
    <s v="Sharp - AQUOS - 32&quot; Class (31-1/2&quot; Diag.) - LED - 720p - 60Hz - HDTV"/>
    <x v="0"/>
    <x v="0"/>
    <s v="New"/>
    <s v="http://www.bestbuy.com/site/aquos-32-class-31-1-2-diag--led-720p-60hz-hdtv/4382009.p;jsessionid=A4DD6EB0C5F06B86DA77A6212515DA51.bbolsp-app03-118?id=1219098063761&amp;skuId=4382009&amp;st=categoryid$abcat0101001&amp;cp=1&amp;lp=27"/>
  </r>
  <r>
    <x v="0"/>
    <n v="229.99"/>
    <x v="1"/>
    <s v="Toshiba - 32&quot; Class (31-1/2&quot; Diag.) - LED - 720p - 120Hz - HDTV"/>
    <x v="0"/>
    <x v="0"/>
    <s v="New"/>
    <s v="http://www.bestbuy.com/site/32-class-31-1-2-diag--led-720p-120hz-hdtv/1467131.p;jsessionid=A4DD6EB0C5F06B86DA77A6212515DA51.bbolsp-app03-118?id=1219052237012&amp;skuId=1467131&amp;st=categoryid$abcat0101001&amp;cp=1&amp;lp=28"/>
  </r>
  <r>
    <x v="0"/>
    <n v="229.99"/>
    <x v="0"/>
    <s v="Coby - 32&quot; Class (31-1/2&quot; Diag.) - LCD - 1080p - 120Hz - HDTV"/>
    <x v="0"/>
    <x v="1"/>
    <s v="New"/>
    <s v="http://www.bestbuy.com/site/32-class-31-1-2-diag--lcd-1080p-120hz-hdtv/4854655.p;jsessionid=A4DD6EB0C5F06B86DA77A6212515DA51.bbolsp-app03-118?id=1218552484834&amp;skuId=4854655&amp;st=categoryid$abcat0101001&amp;cp=1&amp;lp=29"/>
  </r>
  <r>
    <x v="0"/>
    <n v="229.99"/>
    <x v="0"/>
    <s v="Toshiba - 32&quot; Class (31-1/2&quot; Diag.) - LED - 720p - 60Hz - HDTV"/>
    <x v="0"/>
    <x v="0"/>
    <s v="New"/>
    <s v="http://www.bestbuy.com/site/32-class-31-1-2-diag--led-720p-60hz-hdtv/3826014.p;jsessionid=A4DD6EB0C5F06B86DA77A6212515DA51.bbolsp-app03-118?id=1219093584792&amp;skuId=3826014&amp;st=categoryid$abcat0101001&amp;cp=1&amp;lp=30"/>
  </r>
  <r>
    <x v="0"/>
    <n v="230.98"/>
    <x v="0"/>
    <s v="Contex - 32&quot; Class (31-1/2&quot; Diag.) - LED - 720p - 60Hz - HDTV"/>
    <x v="0"/>
    <x v="0"/>
    <s v="New"/>
    <s v="http://www.bestbuy.com/site/32-class-31-1-2-diag--led-720p-60hz-hdtv/9334041.p;jsessionid=A4DD6EB0C5F06B86DA77A6212515DA51.bbolsp-app03-118?id=1219011467770&amp;skuId=9334041&amp;st=categoryid$abcat0101001&amp;cp=1&amp;lp=31"/>
  </r>
  <r>
    <x v="0"/>
    <n v="235.88"/>
    <x v="1"/>
    <s v="VIZIO - Refurbished - 32&quot; Class (32&quot; Diag.) - LED-LCD TV - 720p - HDTV"/>
    <x v="0"/>
    <x v="0"/>
    <s v="Refurbished"/>
    <s v="http://www.bestbuy.com/site/refurbished-32-class-32-diag--led-lcd-tv-720p-hdtv/1308298014.p;jsessionid=A4DD6EB0C5F06B86DA77A6212515DA51.bbolsp-app03-118?id=mp1308298014&amp;skuId=1308298014&amp;st=categoryid$abcat0101001&amp;cp=1&amp;lp=32#tab=buyingOptions"/>
  </r>
  <r>
    <x v="0"/>
    <n v="239.99"/>
    <x v="0"/>
    <s v="VIZIO - E-Series - 32&quot; Class (31-1/2&quot; Diag.) - LED - 720p - 60Hz - HDTV"/>
    <x v="0"/>
    <x v="0"/>
    <s v="New"/>
    <s v="http://www.bestbuy.com/site/e-series-32-class-31-1-2-diag--led-720p-60hz-hdtv/3186249.p;jsessionid=A4DD6EB0C5F06B86DA77A6212515DA51.bbolsp-app03-118?id=1219088491868&amp;skuId=3186249&amp;st=categoryid$abcat0101001&amp;cp=1&amp;lp=33"/>
  </r>
  <r>
    <x v="0"/>
    <n v="241.99"/>
    <x v="0"/>
    <s v="ProScan - 32&quot; Class (32&quot; Diag.) - LED-LCD TV - 720p - HDTV"/>
    <x v="0"/>
    <x v="0"/>
    <s v="New"/>
    <s v="http://www.bestbuy.com/site/32-class-32-diag--led-lcd-tv-720p-hdtv/1308639237.p;jsessionid=A4DD6EB0C5F06B86DA77A6212515DA51.bbolsp-app03-118?id=mp1308639237&amp;skuId=1308639237&amp;st=categoryid$abcat0101001&amp;cp=1&amp;lp=34#tab=buyingOptions"/>
  </r>
  <r>
    <x v="0"/>
    <n v="243.47"/>
    <x v="0"/>
    <s v="Contex - 32&quot; Class (31-1/2&quot; Diag.) - LED - 720p - 60Hz - HDTV"/>
    <x v="0"/>
    <x v="0"/>
    <s v="New"/>
    <s v="http://www.bestbuy.com/site/32-class-31-1-2-diag--led-720p-60hz-hdtv/1307722732.p;jsessionid=A4DD6EB0C5F06B86DA77A6212515DA51.bbolsp-app03-118?id=mp1307722732&amp;skuId=1307722732&amp;st=categoryid$abcat0101001&amp;cp=1&amp;lp=35#tab=buyingOptions"/>
  </r>
  <r>
    <x v="0"/>
    <n v="247.99"/>
    <x v="1"/>
    <s v="VIZIO - 32&quot; Class (32&quot; Diag.) - LED-LCD TV - 720p"/>
    <x v="0"/>
    <x v="0"/>
    <s v="New"/>
    <s v="http://www.bestbuy.com/site/32-class-32-diag--led-lcd-tv-720p/1309074730.p;jsessionid=A4DD6EB0C5F06B86DA77A6212515DA51.bbolsp-app03-118?id=mp1309074730&amp;skuId=1309074730&amp;st=categoryid$abcat0101001&amp;cp=1&amp;lp=36#tab=buyingOptions"/>
  </r>
  <r>
    <x v="0"/>
    <n v="249.79"/>
    <x v="1"/>
    <s v="Magnavox - 29&quot; Class (28-1/2&quot; Diag.) - LED - 720p - 60Hz - HDTV"/>
    <x v="2"/>
    <x v="0"/>
    <s v="New"/>
    <s v="http://www.bestbuy.com/site/29-class-28-1-2-diag--led-720p-60hz-hdtv/1307009512.p;jsessionid=A4DD6EB0C5F06B86DA77A6212515DA51.bbolsp-app03-118?id=mp1307009512&amp;skuId=1307009512&amp;st=categoryid$abcat0101001&amp;cp=1&amp;lp=37#tab=buyingOptions"/>
  </r>
  <r>
    <x v="0"/>
    <n v="249.99"/>
    <x v="0"/>
    <s v="Sansui - Accu - 32&quot; Class (31-1/2&quot; Diag.) - LED - 720p - 60Hz - HDTV"/>
    <x v="0"/>
    <x v="0"/>
    <s v="New"/>
    <s v="http://www.bestbuy.com/site/accu-32-class-31-1-2-diag--led-720p-60hz-hdtv/5818092.p;jsessionid=A4DD6EB0C5F06B86DA77A6212515DA51.bbolsp-app03-118?id=1219165148737&amp;skuId=5818092&amp;st=categoryid$abcat0101001&amp;cp=1&amp;lp=38"/>
  </r>
  <r>
    <x v="0"/>
    <n v="249.99"/>
    <x v="1"/>
    <s v="Coby - 32&quot; Class (31-1/2&quot; Diag.) - LED - 720p - 60Hz - HDTV"/>
    <x v="0"/>
    <x v="0"/>
    <s v="New"/>
    <s v="http://www.bestbuy.com/site/32-class-31-1-2-diag--led-720p-60hz-hdtv/3611269.p;jsessionid=A4DD6EB0C5F06B86DA77A6212515DA51.bbolsp-app03-118?id=1218420236148&amp;skuId=3611269&amp;st=categoryid$abcat0101001&amp;cp=1&amp;lp=39"/>
  </r>
  <r>
    <x v="0"/>
    <n v="249.99"/>
    <x v="1"/>
    <s v="Sharp - 32&quot; Class (31-1/2&quot; Diag.) - LED - 1080p - 60Hz - HDTV"/>
    <x v="0"/>
    <x v="1"/>
    <s v="New"/>
    <s v="http://www.bestbuy.com/site/32-class-31-1-2-diag--led-1080p-60hz-hdtv/8976061.p;jsessionid=A4DD6EB0C5F06B86DA77A6212515DA51.bbolsp-app03-118?id=1218960135417&amp;skuId=8976061&amp;st=categoryid$abcat0101001&amp;cp=1&amp;lp=40"/>
  </r>
  <r>
    <x v="0"/>
    <n v="249.99"/>
    <x v="1"/>
    <s v="VIZIO - E-Series - 29&quot; Class (29&quot; Diag.) - LED - 720p - 60Hz - Smart - HDTV"/>
    <x v="2"/>
    <x v="0"/>
    <s v="New"/>
    <s v="http://www.bestbuy.com/site/e-series-29-class-29-diag--led-720p-60hz-smart-hdtv/8294042.p;jsessionid=A4DD6EB0C5F06B86DA77A6212515DA51.bbolsp-app03-118?id=1218868676958&amp;skuId=8294042&amp;st=categoryid$abcat0101001&amp;cp=1&amp;lp=41"/>
  </r>
  <r>
    <x v="0"/>
    <n v="249.99"/>
    <x v="1"/>
    <s v="LG - 28&quot; Class (27-1/2&quot; Diag.) - LED - 720p - 60Hz - HDTV"/>
    <x v="1"/>
    <x v="0"/>
    <s v="New"/>
    <s v="http://www.bestbuy.com/site/28-class-27-1-2-diag--led-720p-60hz-hdtv/1584755.p;jsessionid=A4DD6EB0C5F06B86DA77A6212515DA51.bbolsp-app03-118?id=1219056356169&amp;skuId=1584755&amp;st=categoryid$abcat0101001&amp;cp=1&amp;lp=42"/>
  </r>
  <r>
    <x v="0"/>
    <n v="249.99"/>
    <x v="0"/>
    <s v="Panasonic - 32&quot; Class (31-1/2&quot; Diag.) - LED - 720p - 60Hz - HDTV"/>
    <x v="0"/>
    <x v="0"/>
    <s v="New"/>
    <s v="http://www.bestbuy.com/site/32-class-31-1-2-diag--led-720p-60hz-hdtv/3631007.p;jsessionid=A4DD6EB0C5F06B86DA77A6212515DA51.bbolsp-app03-118?id=1219092581664&amp;skuId=3631007&amp;st=categoryid$abcat0101001&amp;cp=1&amp;lp=43"/>
  </r>
  <r>
    <x v="0"/>
    <n v="255.99"/>
    <x v="1"/>
    <s v="Sansui - 32&quot; Class (31-1/2&quot; Diag.) - LED - 720p - 60Hz - HDTV"/>
    <x v="0"/>
    <x v="0"/>
    <s v="New"/>
    <s v="http://www.bestbuy.com/site/32-class-31-1-2-diag--led-720p-60hz-hdtv/1305712117.p;jsessionid=A4DD6EB0C5F06B86DA77A6212515DA51.bbolsp-app03-118?id=mp1305712117&amp;skuId=1305712117&amp;st=categoryid$abcat0101001&amp;cp=1&amp;lp=44#tab=buyingOptions"/>
  </r>
  <r>
    <x v="0"/>
    <n v="259.99"/>
    <x v="0"/>
    <s v="Samsung - 28&quot; Class (27-1/2&quot; Diag.) - LED - 720p - 60Hz - HDTV"/>
    <x v="1"/>
    <x v="0"/>
    <s v="New"/>
    <s v="http://www.bestbuy.com/site/28-class-27-1-2-diag--led-720p-60hz-hdtv/3484028.p;jsessionid=A4DD6EB0C5F06B86DA77A6212515DA51.bbolsp-app03-118?id=1219091716707&amp;skuId=3484028&amp;st=categoryid$abcat0101001&amp;cp=1&amp;lp=47"/>
  </r>
  <r>
    <x v="0"/>
    <n v="259.99"/>
    <x v="0"/>
    <s v="Toshiba - 32&quot; Class (31-1/2&quot; Diag.) - LED - 1080p - 120Hz - HDTV - Gun Metal"/>
    <x v="0"/>
    <x v="1"/>
    <s v="New"/>
    <s v="http://www.bestbuy.com/site/32-class-31-1-2-diag--led-1080p-120hz-hdtv/4829008.p;jsessionid=A4DD6EB0C5F06B86DA77A6212515DA51.bbolsp-app03-118?id=1219103680791&amp;skuId=4829008&amp;st=categoryid$abcat0101001&amp;cp=1&amp;lp=48"/>
  </r>
  <r>
    <x v="0"/>
    <n v="260.99"/>
    <x v="1"/>
    <s v="Philips - 4000 Series - 29&quot; Class (28-1/2&quot; Diag.) - LED - 720p - 60Hz - HDTV"/>
    <x v="2"/>
    <x v="0"/>
    <s v="New"/>
    <s v="http://www.bestbuy.com/site/4000-series-29-class-28-1-2-diag--led-720p-60hz-hdtv/1307135822.p;jsessionid=A4DD6EB0C5F06B86DA77A6212515DA51.bbolsp-app03-118?id=mp1307135822&amp;skuId=1307135822&amp;st=categoryid$abcat0101001&amp;cp=1&amp;lp=49#tab=buyingOptions"/>
  </r>
  <r>
    <x v="0"/>
    <n v="268.99"/>
    <x v="0"/>
    <s v="Philips - 29&quot; Class (29&quot; Diag.) - LED-LCD TV - 720p - HDTV"/>
    <x v="2"/>
    <x v="0"/>
    <s v="New"/>
    <s v="http://www.bestbuy.com/site/29-class-29-diag--led-lcd-tv-720p-hdtv/1307135860.p;jsessionid=A4DD6EB0C5F06B86DA77A6212515DA51.bbolsp-app03-118?id=mp1307135860&amp;skuId=1307135860&amp;st=categoryid$abcat0101001&amp;cp=1&amp;lp=50#tab=buyingOptions"/>
  </r>
  <r>
    <x v="0"/>
    <n v="269.99"/>
    <x v="1"/>
    <s v="Insigniaâ„¢ - 39&quot; Class (38-1/2&quot; Diag.) - LED - 720p - 60Hz - HDTV"/>
    <x v="3"/>
    <x v="0"/>
    <s v="New"/>
    <s v="http://www.bestbuy.com/site/39-class-38-1-2-diag--led-720p-60hz-hdtv/2125035.p;jsessionid=33AC2A6EE53CF7D11D38EFFBB026CC4F.bbolsp-app02-110?id=1219068846563&amp;skuId=2125035&amp;st=categoryid$abcat0101001&amp;cp=2&amp;lp=1"/>
  </r>
  <r>
    <x v="0"/>
    <n v="269.99"/>
    <x v="1"/>
    <s v="Samsung - 29&quot; Class (28-1/2&quot; Diag.) - LED - 720p - 60Hz - HDTV"/>
    <x v="2"/>
    <x v="0"/>
    <s v="New"/>
    <s v="http://www.bestbuy.com/site/29-class-28-1-2-diag--led-720p-60hz-hdtv/8361071.p;jsessionid=33AC2A6EE53CF7D11D38EFFBB026CC4F.bbolsp-app02-110?id=1218874429562&amp;skuId=8361071&amp;st=categoryid$abcat0101001&amp;cp=2&amp;lp=2"/>
  </r>
  <r>
    <x v="0"/>
    <n v="271.99"/>
    <x v="1"/>
    <s v="Toshiba - 32&quot; Class (31-1/2&quot; Diag.) - LED - 720p - 60Hz - HDTV - Gunmetal"/>
    <x v="0"/>
    <x v="0"/>
    <s v="New"/>
    <s v="http://www.bestbuy.com/site/32-class-31-1-2-diag--led-720p-60hz-hdtv-gunmetal/1306052328.p;jsessionid=33AC2A6EE53CF7D11D38EFFBB026CC4F.bbolsp-app02-110?id=mp1306052328&amp;skuId=1306052328&amp;st=categoryid$abcat0101001&amp;cp=2&amp;lp=3#tab=buyingOptions"/>
  </r>
  <r>
    <x v="0"/>
    <n v="277.19"/>
    <x v="0"/>
    <s v="Seiki - 32&quot; Class (32&quot; Diag.) - LED-LCD TV - 720p - HDTV"/>
    <x v="0"/>
    <x v="0"/>
    <s v="New"/>
    <s v="http://www.bestbuy.com/site/32-class-32-diag--led-lcd-tv-720p-hdtv/1309695218.p;jsessionid=33AC2A6EE53CF7D11D38EFFBB026CC4F.bbolsp-app02-110?id=mp1309695218&amp;skuId=1309695218&amp;st=categoryid$abcat0101001&amp;cp=2&amp;lp=4#tab=buyingOptions"/>
  </r>
  <r>
    <x v="0"/>
    <n v="279.99"/>
    <x v="0"/>
    <s v="Seiki - 39&quot; Class (39&quot; Diag.) - LED - 720p - 60Hz - HDTV"/>
    <x v="3"/>
    <x v="0"/>
    <s v="New"/>
    <s v="http://www.bestbuy.com/site/39-class-39-diag--led-720p-60hz-hdtv/5562462.p;jsessionid=33AC2A6EE53CF7D11D38EFFBB026CC4F.bbolsp-app02-110?id=1219139426899&amp;skuId=5562462&amp;st=categoryid$abcat0101001&amp;cp=2&amp;lp=5"/>
  </r>
  <r>
    <x v="0"/>
    <n v="279.99"/>
    <x v="1"/>
    <s v="Sceptre - 39&quot; Class (39&quot; Diag.) - LCD - 1080p - 60Hz - HDTV"/>
    <x v="3"/>
    <x v="1"/>
    <s v="New"/>
    <s v="http://www.bestbuy.com/site/39-class-39-diag--lcd-1080p-60hz-hdtv/4472008.p;jsessionid=33AC2A6EE53CF7D11D38EFFBB026CC4F.bbolsp-app02-110?id=1219098338741&amp;skuId=4472008&amp;st=categoryid$abcat0101001&amp;cp=2&amp;lp=6"/>
  </r>
  <r>
    <x v="0"/>
    <n v="279.99"/>
    <x v="0"/>
    <s v="RCA - 39&quot; Class - LED - 1080p - 60Hz - HDTV"/>
    <x v="3"/>
    <x v="1"/>
    <s v="New"/>
    <s v="http://www.bestbuy.com/site/39-class-led-1080p-60hz-hdtv/6814989.p;jsessionid=33AC2A6EE53CF7D11D38EFFBB026CC4F.bbolsp-app02-110?id=1218807854616&amp;skuId=6814989&amp;st=categoryid$abcat0101001&amp;cp=2&amp;lp=7"/>
  </r>
  <r>
    <x v="0"/>
    <n v="287"/>
    <x v="1"/>
    <s v="Sharp - AQUOS - 32&quot; Class (31-1/2&quot; Diag.) - LED - 720p - 60Hz - HDTV"/>
    <x v="0"/>
    <x v="0"/>
    <s v="New"/>
    <s v="http://www.bestbuy.com/site/aquos-32-class-31-1-2-diag--led-720p-60hz-hdtv/1308127017.p;jsessionid=33AC2A6EE53CF7D11D38EFFBB026CC4F.bbolsp-app02-110?id=mp1308127017&amp;skuId=1308127017&amp;st=categoryid$abcat0101001&amp;cp=2&amp;lp=8#tab=buyingOptions"/>
  </r>
  <r>
    <x v="0"/>
    <n v="289.47000000000003"/>
    <x v="1"/>
    <s v="JVC - Emerald - 32&quot; Class (32&quot; Diag.) - LED-LCD TV - 720p - HDTV"/>
    <x v="0"/>
    <x v="0"/>
    <s v="New"/>
    <s v="http://www.bestbuy.com/site/emerald-32-class-32-diag--led-lcd-tv-720p-hdtv/1305724714.p;jsessionid=33AC2A6EE53CF7D11D38EFFBB026CC4F.bbolsp-app02-110?id=mp1305724714&amp;skuId=1305724714&amp;st=categoryid$abcat0101001&amp;cp=2&amp;lp=9#tab=buyingOptions"/>
  </r>
  <r>
    <x v="0"/>
    <n v="290.45"/>
    <x v="0"/>
    <s v="GPX - 32&quot; Class (32&quot; Diag.) - LED-LCD TV - HDTV"/>
    <x v="0"/>
    <x v="2"/>
    <s v="New"/>
    <s v="http://www.bestbuy.com/site/32-class-32-diag--led-lcd-tv-hdtv/1310483828.p;jsessionid=33AC2A6EE53CF7D11D38EFFBB026CC4F.bbolsp-app02-110?id=mp1310483828&amp;skuId=1310483828&amp;st=categoryid$abcat0101001&amp;cp=2&amp;lp=10#tab=buyingOptions"/>
  </r>
  <r>
    <x v="0"/>
    <n v="293.99"/>
    <x v="1"/>
    <s v="VIZIO - E-Series - 32&quot; Class (31-1/2&quot; Diag.) - LED - 720p - 60Hz - Smart - HDTV"/>
    <x v="0"/>
    <x v="0"/>
    <s v="New"/>
    <s v="http://www.bestbuy.com/site/e-series-32-class-31-1-2-diag--led-720p-60hz-smart-hdtv/1310222595.p;jsessionid=33AC2A6EE53CF7D11D38EFFBB026CC4F.bbolsp-app02-110?id=mp1310222595&amp;skuId=1310222595&amp;st=categoryid$abcat0101001&amp;cp=2&amp;lp=11#tab=buyingOptions"/>
  </r>
  <r>
    <x v="0"/>
    <n v="298"/>
    <x v="1"/>
    <s v="Sony - R400 Series - 32&quot; Class (31-1/2&quot; Diag.) - LED - 720p - 60Hz - HDTV"/>
    <x v="0"/>
    <x v="0"/>
    <s v="New"/>
    <s v="http://www.bestbuy.com/site/r400-series-32-class-31-1-2-diag--led-720p-60hz-hdtv/1308127529.p;jsessionid=33AC2A6EE53CF7D11D38EFFBB026CC4F.bbolsp-app02-110?id=mp1308127529&amp;skuId=1308127529&amp;st=categoryid$abcat0101001&amp;cp=2&amp;lp=12#tab=buyingOptions"/>
  </r>
  <r>
    <x v="0"/>
    <n v="299"/>
    <x v="0"/>
    <s v="Haier - 39&quot; Class (38-1/2&quot; Diag.) - LED - 1080p - 60Hz - HDTV"/>
    <x v="3"/>
    <x v="1"/>
    <s v="New"/>
    <s v="http://www.bestbuy.com/site/39-class-38-1-2-diag--led-1080p-60hz-hdtv/1310164512.p;jsessionid=33AC2A6EE53CF7D11D38EFFBB026CC4F.bbolsp-app02-110?id=mp1310164512&amp;skuId=1310164512&amp;st=categoryid$abcat0101001&amp;cp=2&amp;lp=13#tab=buyingOptions"/>
  </r>
  <r>
    <x v="0"/>
    <n v="299.99"/>
    <x v="1"/>
    <s v="VIZIO - 32&quot; Class (31-1/2&quot; Diag.) - LED - 720p - 60Hz - Smart - HDTV"/>
    <x v="0"/>
    <x v="0"/>
    <s v="New"/>
    <s v="http://www.bestbuy.com/site/32-class-31-1-2-diag--led-720p-60hz-smart-hdtv/1308130161.p;jsessionid=33AC2A6EE53CF7D11D38EFFBB026CC4F.bbolsp-app02-110?id=mp1308130161&amp;skuId=1308130161&amp;st=categoryid$abcat0101001&amp;cp=2&amp;lp=14#tab=buyingOptions"/>
  </r>
  <r>
    <x v="0"/>
    <n v="299.99"/>
    <x v="0"/>
    <s v="Hitachi - 32&quot; Class (31-1/2&quot; Diag.) - LED - 1080p - 60Hz - HDTV"/>
    <x v="0"/>
    <x v="1"/>
    <s v="New"/>
    <s v="http://www.bestbuy.com/site/32-class-31-1-2-diag--led-1080p-60hz-hdtv/3284093.p;jsessionid=33AC2A6EE53CF7D11D38EFFBB026CC4F.bbolsp-app02-110?id=1219089957099&amp;skuId=3284093&amp;st=categoryid$abcat0101001&amp;cp=2&amp;lp=15"/>
  </r>
  <r>
    <x v="0"/>
    <n v="299.99"/>
    <x v="1"/>
    <s v="Sceptre - 40&quot; Class (40&quot; Diag.) - LCD - 1080p - 60Hz - HDTV"/>
    <x v="4"/>
    <x v="1"/>
    <s v="New"/>
    <s v="http://www.bestbuy.com/site/40-class-40-diag--lcd-1080p-60hz-hdtv/2797141.p;jsessionid=33AC2A6EE53CF7D11D38EFFBB026CC4F.bbolsp-app02-110?id=1219078630219&amp;skuId=2797141&amp;st=categoryid$abcat0101001&amp;cp=2&amp;lp=16"/>
  </r>
  <r>
    <x v="0"/>
    <n v="299.99"/>
    <x v="0"/>
    <s v="Seiki - 40&quot; Class (40&quot; Diag.) - LED - 1080p - 60Hz - HDTV"/>
    <x v="4"/>
    <x v="1"/>
    <s v="New"/>
    <s v="http://www.bestbuy.com/site/40-class-40-diag--led-1080p-60hz-hdtv/5562311.p;jsessionid=33AC2A6EE53CF7D11D38EFFBB026CC4F.bbolsp-app02-110?id=1219139430453&amp;skuId=5562311&amp;st=categoryid$abcat0101001&amp;cp=2&amp;lp=17"/>
  </r>
  <r>
    <x v="0"/>
    <n v="299.99"/>
    <x v="0"/>
    <s v="Westinghouse - 40&quot; Class (39-1/2&quot; Diag.) - LED - 1080p - 60Hz - HDTV"/>
    <x v="4"/>
    <x v="1"/>
    <s v="New"/>
    <s v="http://www.bestbuy.com/site/40-class-39-1-2-diag--led-1080p-60hz-hdtv/5420054.p;jsessionid=33AC2A6EE53CF7D11D38EFFBB026CC4F.bbolsp-app02-110?id=1219127077269&amp;skuId=5420054&amp;st=categoryid$abcat0101001&amp;cp=2&amp;lp=18"/>
  </r>
  <r>
    <x v="0"/>
    <n v="299.99"/>
    <x v="1"/>
    <s v="Insigniaâ„¢ - 39&quot; Class (38-1/2&quot; Diag.) - LED - 1080p - 60Hz - HDTV"/>
    <x v="3"/>
    <x v="1"/>
    <s v="New"/>
    <s v="http://www.bestbuy.com/site/39-class-38-1-2-diag--led-1080p-60hz-hdtv/7790041.p;jsessionid=33AC2A6EE53CF7D11D38EFFBB026CC4F.bbolsp-app02-110?id=1218860215454&amp;skuId=7790041&amp;st=categoryid$abcat0101001&amp;cp=2&amp;lp=19"/>
  </r>
  <r>
    <x v="0"/>
    <n v="299.99"/>
    <x v="1"/>
    <s v="LG - 32&quot; Class (31-1/2&quot; Diag.) - LED - 1080p - 60Hz - HDTV"/>
    <x v="0"/>
    <x v="1"/>
    <s v="New"/>
    <s v="http://www.bestbuy.com/site/32-class-31-1-2-diag--led-1080p-60hz-hdtv/7554051.p;jsessionid=33AC2A6EE53CF7D11D38EFFBB026CC4F.bbolsp-app02-110?id=1218851196988&amp;skuId=7554051&amp;st=categoryid$abcat0101001&amp;cp=2&amp;lp=20"/>
  </r>
  <r>
    <x v="0"/>
    <n v="299.99"/>
    <x v="0"/>
    <s v="Insigniaâ„¢ - 40&quot; Class (39-1/2&quot; Diag.) - LED - 1080p - 60Hz - HDTV"/>
    <x v="4"/>
    <x v="1"/>
    <s v="New"/>
    <s v="http://www.bestbuy.com/site/40-class-39-1-2-diag--led-1080p-60hz-hdtv/2992002.p;jsessionid=33AC2A6EE53CF7D11D38EFFBB026CC4F.bbolsp-app02-110?id=1219085626464&amp;skuId=2992002&amp;st=categoryid$abcat0101001&amp;cp=2&amp;lp=21"/>
  </r>
  <r>
    <x v="0"/>
    <n v="299.99"/>
    <x v="0"/>
    <s v="RCA - 40&quot; Class (40&quot; Diag.) - LED - 1080p - 60Hz - HDTV"/>
    <x v="4"/>
    <x v="1"/>
    <s v="New"/>
    <s v="http://www.bestbuy.com/site/40-class-40-diag--led-1080p-60hz-hdtv/2438016.p;jsessionid=33AC2A6EE53CF7D11D38EFFBB026CC4F.bbolsp-app02-110?id=1219072963811&amp;skuId=2438016&amp;st=categoryid$abcat0101001&amp;cp=2&amp;lp=22"/>
  </r>
  <r>
    <x v="0"/>
    <n v="300.89"/>
    <x v="1"/>
    <s v="Philips - 4000 Series - 32&quot; Class (32&quot; Diag.) - LED - 720p - 60Hz - HDTV"/>
    <x v="0"/>
    <x v="0"/>
    <s v="New"/>
    <s v="http://www.bestbuy.com/site/4000-series-32-class-32-diag--led-720p-60hz-hdtv/1307135839.p;jsessionid=33AC2A6EE53CF7D11D38EFFBB026CC4F.bbolsp-app02-110?id=mp1307135839&amp;skuId=1307135839&amp;st=categoryid$abcat0101001&amp;cp=2&amp;lp=23#tab=buyingOptions"/>
  </r>
  <r>
    <x v="0"/>
    <n v="304.02"/>
    <x v="1"/>
    <s v="Magnavox - 32&quot; Class (31-1/2&quot; Diag.) - LED - 720p - 60Hz - HDTV"/>
    <x v="0"/>
    <x v="0"/>
    <s v="New"/>
    <s v="http://www.bestbuy.com/site/32-class-31-1-2-diag--led-720p-60hz-hdtv/1306972947.p;jsessionid=33AC2A6EE53CF7D11D38EFFBB026CC4F.bbolsp-app02-110?id=mp1306972947&amp;skuId=1306972947&amp;st=categoryid$abcat0101001&amp;cp=2&amp;lp=24#tab=buyingOptions"/>
  </r>
  <r>
    <x v="0"/>
    <n v="307.99"/>
    <x v="0"/>
    <s v="LG - 29&quot; Class (28-1/2&quot; Diag.) - LED - 720p - 60Hz - HDTV"/>
    <x v="2"/>
    <x v="0"/>
    <s v="New"/>
    <s v="http://www.bestbuy.com/site/29-class-28-1-2-diag--led-720p-60hz-hdtv/1306114750.p;jsessionid=33AC2A6EE53CF7D11D38EFFBB026CC4F.bbolsp-app02-110?id=mp1306114750&amp;skuId=1306114750&amp;st=categoryid$abcat0101001&amp;cp=2&amp;lp=25#tab=buyingOptions"/>
  </r>
  <r>
    <x v="0"/>
    <n v="319.99"/>
    <x v="0"/>
    <s v="Insigniaâ„¢ - 42&quot; Class (42&quot; Diag.) - LED - 1080p - 60Hz - HDTV"/>
    <x v="5"/>
    <x v="1"/>
    <s v="New"/>
    <s v="http://www.bestbuy.com/site/42-class-42-diag--led-1080p-60hz-hdtv/2891233.p;jsessionid=33AC2A6EE53CF7D11D38EFFBB026CC4F.bbolsp-app02-110?id=1219081527445&amp;skuId=2891233&amp;st=categoryid$abcat0101001&amp;cp=2&amp;lp=26"/>
  </r>
  <r>
    <x v="0"/>
    <n v="320.39"/>
    <x v="1"/>
    <s v="Hannspree - 28&quot; Class (28&quot; Diag.) - LCD TV - 1080p - HDTV 1080p"/>
    <x v="1"/>
    <x v="1"/>
    <s v="New"/>
    <s v="http://www.bestbuy.com/site/28-class-28-diag--lcd-tv-1080p-hdtv-1080p/1305507867.p;jsessionid=33AC2A6EE53CF7D11D38EFFBB026CC4F.bbolsp-app02-110?id=mp1305507867&amp;skuId=1305507867&amp;st=categoryid$abcat0101001&amp;cp=2&amp;lp=27#tab=buyingOptions"/>
  </r>
  <r>
    <x v="0"/>
    <n v="327.99"/>
    <x v="1"/>
    <s v="Panasonic - 32&quot; Class (32&quot; Diag.) - LED-LCD TV"/>
    <x v="0"/>
    <x v="2"/>
    <s v="New"/>
    <s v="http://www.bestbuy.com/site/32-class-32-diag--led-lcd-tv/1309126941.p;jsessionid=33AC2A6EE53CF7D11D38EFFBB026CC4F.bbolsp-app02-110?id=mp1309126941&amp;skuId=1309126941&amp;st=categoryid$abcat0101001&amp;cp=2&amp;lp=28#tab=buyingOptions"/>
  </r>
  <r>
    <x v="0"/>
    <n v="329.99"/>
    <x v="0"/>
    <s v="Hisense - Refurbished 39&quot; Class (39&quot; Diag.) - LCD - 1080p - 60Hz - HDTV"/>
    <x v="3"/>
    <x v="1"/>
    <s v="Refurbished"/>
    <s v="http://www.bestbuy.com/site/refurbished-39-class-39-diag--lcd-1080p-60hz-hdtv/8797548.p;jsessionid=33AC2A6EE53CF7D11D38EFFBB026CC4F.bbolsp-app02-110?id=1218895763136&amp;skuId=8797548&amp;st=categoryid$abcat0101001&amp;cp=2&amp;lp=29"/>
  </r>
  <r>
    <x v="0"/>
    <n v="329.99"/>
    <x v="1"/>
    <s v="Magnavox - 39&quot; Class (38-5/8&quot; Diag.) - LED - 1080p - 60Hz - HDTV"/>
    <x v="3"/>
    <x v="1"/>
    <s v="New"/>
    <s v="http://www.bestbuy.com/site/39-class-38-5-8-diag--led-1080p-60hz-hdtv/8925657.p;jsessionid=33AC2A6EE53CF7D11D38EFFBB026CC4F.bbolsp-app02-110?id=1218951965527&amp;skuId=8925657&amp;st=categoryid$abcat0101001&amp;cp=2&amp;lp=30"/>
  </r>
  <r>
    <x v="0"/>
    <n v="329.99"/>
    <x v="0"/>
    <s v="VIZIO - E-Series - 39&quot; Class (38-1/2&quot; Diag.) - LED - 1080p - 60Hz - HDTV"/>
    <x v="3"/>
    <x v="1"/>
    <s v="New"/>
    <s v="http://www.bestbuy.com/site/e-series-39-class-38-1-2-diag--led-1080p-60hz-hdtv/3219002.p;jsessionid=33AC2A6EE53CF7D11D38EFFBB026CC4F.bbolsp-app02-110?id=1219089305692&amp;skuId=3219002&amp;st=categoryid$abcat0101001&amp;cp=2&amp;lp=32"/>
  </r>
  <r>
    <x v="0"/>
    <n v="330.99"/>
    <x v="0"/>
    <s v="Philips - 4000 Series - 32&quot; Class (32&quot; Diag.) - LED - 1080p - 60Hz - Smart - HDTV"/>
    <x v="0"/>
    <x v="1"/>
    <s v="New"/>
    <s v="http://www.bestbuy.com/site/4000-series-32-class-32-diag--led-1080p-60hz-smart-hdtv/1306544748.p;jsessionid=33AC2A6EE53CF7D11D38EFFBB026CC4F.bbolsp-app02-110?id=mp1306544748&amp;skuId=1306544748&amp;st=categoryid$abcat0101001&amp;cp=2&amp;lp=33#tab=buyingOptions"/>
  </r>
  <r>
    <x v="0"/>
    <n v="348.99"/>
    <x v="0"/>
    <s v="GPX - 39&quot; Class (38-1/2&quot; Diag.) - LED - 1080p - 60Hz - HDTV"/>
    <x v="3"/>
    <x v="1"/>
    <s v="New"/>
    <s v="http://www.bestbuy.com/site/39-class-38-1-2-diag--led-1080p-60hz-hdtv/1309811755.p;jsessionid=33AC2A6EE53CF7D11D38EFFBB026CC4F.bbolsp-app02-110?id=mp1309811755&amp;skuId=1309811755&amp;st=categoryid$abcat0101001&amp;cp=2&amp;lp=34#tab=buyingOptions"/>
  </r>
  <r>
    <x v="0"/>
    <n v="349.99"/>
    <x v="0"/>
    <s v="Sansui - Accu - 39&quot; Class (38-5/8&quot; Diag.) - LED - 1080p - 60Hz - HDTV"/>
    <x v="3"/>
    <x v="1"/>
    <s v="New"/>
    <s v="http://www.bestbuy.com/site/accu-39-class-38-5-8-diag--led-1080p-60hz-hdtv/5818276.p;jsessionid=33AC2A6EE53CF7D11D38EFFBB026CC4F.bbolsp-app02-110?id=1219165141720&amp;skuId=5818276&amp;st=categoryid$abcat0101001&amp;cp=2&amp;lp=35"/>
  </r>
  <r>
    <x v="0"/>
    <n v="349.99"/>
    <x v="0"/>
    <s v="Philips - 5000 Series - 32&quot; Class (31-1/2&quot; Diag.) - LED - 1080p - 60Hz - HDTV"/>
    <x v="0"/>
    <x v="1"/>
    <s v="New"/>
    <s v="http://www.bestbuy.com/site/5000-series-32-class-31-1-2-diag--led-1080p-60hz-hdtv/1997276.p;jsessionid=33AC2A6EE53CF7D11D38EFFBB026CC4F.bbolsp-app02-110?id=1219068205839&amp;skuId=1997276&amp;st=categoryid$abcat0101001&amp;cp=2&amp;lp=36"/>
  </r>
  <r>
    <x v="0"/>
    <n v="349.99"/>
    <x v="0"/>
    <s v="RCA - 42&quot; Class (42&quot; Diag.) - LED - 1080p - 60Hz - HDTV"/>
    <x v="5"/>
    <x v="1"/>
    <s v="New"/>
    <s v="http://www.bestbuy.com/site/42-class-42-diag--led-1080p-60hz-hdtv/9272044.p;jsessionid=33AC2A6EE53CF7D11D38EFFBB026CC4F.bbolsp-app02-110?id=1219011005882&amp;skuId=9272044&amp;st=categoryid$abcat0101001&amp;cp=2&amp;lp=37"/>
  </r>
  <r>
    <x v="0"/>
    <n v="358.97"/>
    <x v="1"/>
    <s v="Philips - Refurbished - 32&quot; Class (32&quot; Diag.) - LED-LCD TV - 768p - HDTV"/>
    <x v="0"/>
    <x v="2"/>
    <s v="Refurbished"/>
    <s v="http://www.bestbuy.com/site/refurbished-32-class-32-diag--led-lcd-tv-768p-hdtv/1305262506.p;jsessionid=33AC2A6EE53CF7D11D38EFFBB026CC4F.bbolsp-app02-110?id=mp1305262506&amp;skuId=1305262506&amp;st=categoryid$abcat0101001&amp;cp=2&amp;lp=38#tab=buyingOptions"/>
  </r>
  <r>
    <x v="0"/>
    <n v="369.99"/>
    <x v="0"/>
    <s v="GPX - 39&quot; Class (38-1/2&quot; Diag.) - LED - 1080p - 60Hz - HDTV"/>
    <x v="3"/>
    <x v="1"/>
    <s v="New"/>
    <s v="http://www.bestbuy.com/site/39-class-38-1-2-diag--led-1080p-60hz-hdtv/1693855.p;jsessionid=33AC2A6EE53CF7D11D38EFFBB026CC4F.bbolsp-app02-110?id=1219060691753&amp;skuId=1693855&amp;st=categoryid$abcat0101001&amp;cp=2&amp;lp=39"/>
  </r>
  <r>
    <x v="0"/>
    <n v="369.99"/>
    <x v="1"/>
    <s v="Toshiba - 40&quot; Class (40&quot; Diag.) - LED - 1080p - 60Hz - HDTV"/>
    <x v="4"/>
    <x v="1"/>
    <s v="New"/>
    <s v="http://www.bestbuy.com/site/40-class-40-diag--led-1080p-60hz-hdtv/4126044.p;jsessionid=33AC2A6EE53CF7D11D38EFFBB026CC4F.bbolsp-app02-110?id=1219096318652&amp;skuId=4126044&amp;st=categoryid$abcat0101001&amp;cp=2&amp;lp=40"/>
  </r>
  <r>
    <x v="0"/>
    <n v="375"/>
    <x v="0"/>
    <s v="Toshiba - 32&quot; Class (32&quot; Diag.) - LED-LCD TV - 720p"/>
    <x v="0"/>
    <x v="0"/>
    <s v="New"/>
    <s v="http://www.bestbuy.com/site/32-class-32-diag--led-lcd-tv-720p/1304393959.p;jsessionid=33AC2A6EE53CF7D11D38EFFBB026CC4F.bbolsp-app02-110?id=mp1304393959&amp;skuId=1304393959&amp;st=categoryid$abcat0101001&amp;cp=2&amp;lp=41#tab=buyingOptions"/>
  </r>
  <r>
    <x v="0"/>
    <n v="377.99"/>
    <x v="1"/>
    <s v="Sansui - 39&quot; Class (38-5/8&quot; Diag.) - LED - 1080p - 60Hz - HDTV"/>
    <x v="3"/>
    <x v="1"/>
    <s v="New"/>
    <s v="http://www.bestbuy.com/site/39-class-38-5-8-diag--led-1080p-60hz-hdtv/1305321043.p;jsessionid=33AC2A6EE53CF7D11D38EFFBB026CC4F.bbolsp-app02-110?id=mp1305321043&amp;skuId=1305321043&amp;st=categoryid$abcat0101001&amp;cp=2&amp;lp=42#tab=buyingOptions"/>
  </r>
  <r>
    <x v="0"/>
    <n v="379.99"/>
    <x v="0"/>
    <s v="Contex - 39&quot; Class (38-1/2&quot; Diag.) - LED - 1080p - 60Hz - HDTV"/>
    <x v="3"/>
    <x v="1"/>
    <s v="New"/>
    <s v="http://www.bestbuy.com/site/39-class-38-1-2-diag--led-1080p-60hz-hdtv/9334078.p;jsessionid=33AC2A6EE53CF7D11D38EFFBB026CC4F.bbolsp-app02-110?id=1219011468525&amp;skuId=9334078&amp;st=categoryid$abcat0101001&amp;cp=2&amp;lp=43"/>
  </r>
  <r>
    <x v="0"/>
    <n v="379.99"/>
    <x v="0"/>
    <s v="Contex - 39&quot; Class (38-1/2&quot; Diag.) - LED - 1080p - 60Hz - HDTV"/>
    <x v="3"/>
    <x v="1"/>
    <s v="New"/>
    <s v="http://www.bestbuy.com/site/39-class-38-1-2-diag--led-1080p-60hz-hdtv/9334069.p;jsessionid=33AC2A6EE53CF7D11D38EFFBB026CC4F.bbolsp-app02-110?id=1219011467773&amp;skuId=9334069&amp;st=categoryid$abcat0101001&amp;cp=2&amp;lp=44"/>
  </r>
  <r>
    <x v="0"/>
    <n v="379.99"/>
    <x v="1"/>
    <s v="Samsung - 32&quot; Class (31-1/2&quot; Diag.) - LED - 1080p - 60Hz - Smart - HDTV"/>
    <x v="0"/>
    <x v="1"/>
    <s v="New"/>
    <s v="http://www.bestbuy.com/site/32-class-31-1-2-diag--led-1080p-60hz-smart-hdtv/5555718.p;jsessionid=33AC2A6EE53CF7D11D38EFFBB026CC4F.bbolsp-app02-110?id=1218690756734&amp;skuId=5555718&amp;st=categoryid$abcat0101001&amp;cp=2&amp;lp=45"/>
  </r>
  <r>
    <x v="0"/>
    <n v="379.99"/>
    <x v="0"/>
    <s v="RCA - 42&quot; Class (42&quot; Diag.) - LED - 1080p - 60Hz - HDTV DVD Combo"/>
    <x v="5"/>
    <x v="1"/>
    <s v="New"/>
    <s v="http://www.bestbuy.com/site/42-class-42-diag--led-1080p-60hz-hdtv-dvd-combo/9272062.p;jsessionid=33AC2A6EE53CF7D11D38EFFBB026CC4F.bbolsp-app02-110?id=1219010350018&amp;skuId=9272062&amp;st=categoryid$abcat0101001&amp;cp=2&amp;lp=46"/>
  </r>
  <r>
    <x v="0"/>
    <n v="379.99"/>
    <x v="1"/>
    <s v="VIZIO - M-Series - 32&quot; Class (31-1/2&quot; Diag.) - LED - 1080p - 120Hz - Smart - HDTV"/>
    <x v="0"/>
    <x v="1"/>
    <s v="New"/>
    <s v="http://www.bestbuy.com/site/m-series-32-class-31-1-2-diag--led-1080p-120hz-smart-hdtv/8790111.p;jsessionid=33AC2A6EE53CF7D11D38EFFBB026CC4F.bbolsp-app02-110?id=1218895764645&amp;skuId=8790111&amp;st=categoryid$abcat0101001&amp;cp=2&amp;lp=47"/>
  </r>
  <r>
    <x v="0"/>
    <n v="380.39"/>
    <x v="1"/>
    <s v="LG - 28&quot; Class (28&quot; Diag.) - LED-LCD TV - 720p - 120 Hz"/>
    <x v="1"/>
    <x v="0"/>
    <s v="New"/>
    <s v="http://www.bestbuy.com/site/28-class-28-diag--led-lcd-tv-720p-120-hz/1309605507.p;jsessionid=33AC2A6EE53CF7D11D38EFFBB026CC4F.bbolsp-app02-110?id=mp1309605507&amp;skuId=1309605507&amp;st=categoryid$abcat0101001&amp;cp=2&amp;lp=48#tab=buyingOptions"/>
  </r>
  <r>
    <x v="0"/>
    <n v="380.99"/>
    <x v="0"/>
    <s v="Coby - 40&quot; Class (40&quot; Diag.) - LCD TV - 1080p - HDTV 1080p"/>
    <x v="4"/>
    <x v="1"/>
    <s v="New"/>
    <s v="http://www.bestbuy.com/site/40-class-40-diag--lcd-tv-1080p-hdtv-1080p/1305939774.p;jsessionid=33AC2A6EE53CF7D11D38EFFBB026CC4F.bbolsp-app02-110?id=mp1305939774&amp;skuId=1305939774&amp;st=categoryid$abcat0101001&amp;cp=2&amp;lp=49#tab=buyingOptions"/>
  </r>
  <r>
    <x v="0"/>
    <n v="389"/>
    <x v="1"/>
    <s v="Toshiba - 39&quot; Class (38-5/8&quot; Diag.) - LED - 1080p - 120Hz - HDTV"/>
    <x v="3"/>
    <x v="1"/>
    <s v="New"/>
    <s v="http://www.bestbuy.com/site/39-class-38-5-8-diag--led-1080p-120hz-hdtv/1308129585.p;jsessionid=33AC2A6EE53CF7D11D38EFFBB026CC4F.bbolsp-app02-110?id=mp1308129585&amp;skuId=1308129585&amp;st=categoryid$abcat0101001&amp;cp=2&amp;lp=50#tab=buyingOptions"/>
  </r>
  <r>
    <x v="0"/>
    <n v="396.99"/>
    <x v="1"/>
    <s v="Toshiba - 32&quot; Class (31-1/2&quot; Diag.) - LED - 1080p - 120Hz - Smart - HDTV"/>
    <x v="0"/>
    <x v="1"/>
    <s v="New"/>
    <s v="http://www.bestbuy.com/site/32-class-31-1-2-diag--led-1080p-120hz-smart-hdtv/1306719122.p;jsessionid=9E67FF5C3011461532E29C34BC85101C.bbolsp-app04-114?id=mp1306719122&amp;skuId=1306719122&amp;st=categoryid$abcat0101001&amp;cp=3&amp;lp=1#tab=buyingOptions"/>
  </r>
  <r>
    <x v="0"/>
    <n v="397.98"/>
    <x v="0"/>
    <s v="Hitachi - 40&quot; Class (40&quot; Diag.) - LED - 1080p - 120Hz - HDTV"/>
    <x v="4"/>
    <x v="1"/>
    <s v="New"/>
    <s v="http://www.bestbuy.com/site/40-class-40-diag--led-1080p-120hz-hdtv/2905113.p;jsessionid=9E67FF5C3011461532E29C34BC85101C.bbolsp-app04-114?id=1219082283641&amp;skuId=2905113&amp;st=categoryid$abcat0101001&amp;cp=3&amp;lp=2"/>
  </r>
  <r>
    <x v="0"/>
    <n v="399"/>
    <x v="1"/>
    <s v="Samsung - 32&quot; Class (31-1/2&quot; Diag.) - LED - 1080p - 60Hz - HDTV"/>
    <x v="0"/>
    <x v="1"/>
    <s v="New"/>
    <s v="http://www.bestbuy.com/site/32-class-31-1-2-diag--led-1080p-60hz-hdtv/1306237435.p;jsessionid=9E67FF5C3011461532E29C34BC85101C.bbolsp-app04-114?id=mp1306237435&amp;skuId=1306237435&amp;st=categoryid$abcat0101001&amp;cp=3&amp;lp=3#tab=buyingOptions"/>
  </r>
  <r>
    <x v="0"/>
    <n v="399"/>
    <x v="1"/>
    <s v="Toshiba - 32&quot; Class (31-1/2&quot; Diag.) - LED - 720p - 120Hz - HDTV"/>
    <x v="0"/>
    <x v="0"/>
    <s v="New"/>
    <s v="http://www.bestbuy.com/site/32-class-31-1-2-diag--led-720p-120hz-hdtv/1307699386.p;jsessionid=9E67FF5C3011461532E29C34BC85101C.bbolsp-app04-114?id=mp1307699386&amp;skuId=1307699386&amp;st=categoryid$abcat0101001&amp;cp=3&amp;lp=4#tab=buyingOptions"/>
  </r>
  <r>
    <x v="0"/>
    <n v="399.99"/>
    <x v="0"/>
    <s v="Sansui - Accu - 42&quot; Class (42&quot; Diag.) - LED - 1080p - 60Hz - HDTV"/>
    <x v="5"/>
    <x v="1"/>
    <s v="New"/>
    <s v="http://www.bestbuy.com/site/accu-42-class-42-diag--led-1080p-60hz-hdtv/5818047.p;jsessionid=9E67FF5C3011461532E29C34BC85101C.bbolsp-app04-114?id=1219165146705&amp;skuId=5818047&amp;st=categoryid$abcat0101001&amp;cp=3&amp;lp=6"/>
  </r>
  <r>
    <x v="0"/>
    <n v="399.99"/>
    <x v="0"/>
    <s v="Sansui - Accu - 39&quot; Class (38-5/8&quot; Diag.) - LED - 1080p - 60Hz - HDTV"/>
    <x v="3"/>
    <x v="1"/>
    <s v="New"/>
    <s v="http://www.bestbuy.com/site/accu-39-class-38-5-8-diag--led-1080p-60hz-hdtv/5818116.p;jsessionid=9E67FF5C3011461532E29C34BC85101C.bbolsp-app04-114?id=1219165144741&amp;skuId=5818116&amp;st=categoryid$abcat0101001&amp;cp=3&amp;lp=7"/>
  </r>
  <r>
    <x v="0"/>
    <n v="399.99"/>
    <x v="1"/>
    <s v="Samsung - Refurbished 39&quot; Class (38-5/8&quot; Diag.) - LED - 1080p - 60Hz - HDTV"/>
    <x v="3"/>
    <x v="1"/>
    <s v="Refurbished"/>
    <s v="http://www.bestbuy.com/site/refurbished-39-class-38-5-8-diag--led-1080p-60hz-hdtv/7045686.p;jsessionid=9E67FF5C3011461532E29C34BC85101C.bbolsp-app04-114?id=1218826427945&amp;skuId=7045686&amp;st=categoryid$abcat0101001&amp;cp=3&amp;lp=8"/>
  </r>
  <r>
    <x v="0"/>
    <n v="399.99"/>
    <x v="1"/>
    <s v="Panasonic - 39&quot; Class (38-1/2&quot; Diag.) - LED - 1080p - 60Hz - HDTV"/>
    <x v="3"/>
    <x v="1"/>
    <s v="New"/>
    <s v="http://www.bestbuy.com/site/39-class-38-1-2-diag--led-1080p-60hz-hdtv/3621011.p;jsessionid=9E67FF5C3011461532E29C34BC85101C.bbolsp-app04-114?id=1219092581808&amp;skuId=3621011&amp;st=categoryid$abcat0101001&amp;cp=3&amp;lp=9"/>
  </r>
  <r>
    <x v="0"/>
    <n v="399.99"/>
    <x v="0"/>
    <s v="Toshiba - 40&quot; Class (40&quot; Diag.) - LED - 1080p - 120Hz - HDTV - Gunmetal"/>
    <x v="4"/>
    <x v="1"/>
    <s v="New"/>
    <s v="http://www.bestbuy.com/site/40-class-40-diag--led-1080p-120hz-hdtv/5818107.p;jsessionid=9E67FF5C3011461532E29C34BC85101C.bbolsp-app04-114?id=1219165150897&amp;skuId=5818107&amp;st=categoryid$abcat0101001&amp;cp=3&amp;lp=10"/>
  </r>
  <r>
    <x v="0"/>
    <n v="399.99"/>
    <x v="0"/>
    <s v="Insigniaâ„¢ - 48&quot; Class (47-5/8&quot; Diag.) - LED - 1080p - 60Hz - HDTV"/>
    <x v="6"/>
    <x v="1"/>
    <s v="New"/>
    <s v="http://www.bestbuy.com/site/48-class-47-5-8-diag--led-1080p-60hz-hdtv/2563138.p;jsessionid=9E67FF5C3011461532E29C34BC85101C.bbolsp-app04-114?id=1219074400922&amp;skuId=2563138&amp;st=categoryid$abcat0101001&amp;cp=3&amp;lp=13"/>
  </r>
  <r>
    <x v="0"/>
    <n v="399.99"/>
    <x v="1"/>
    <s v="LG - 39&quot; Class (38-1/2&quot; Diag.) - LED - 1080p - 60Hz - HDTV"/>
    <x v="3"/>
    <x v="1"/>
    <s v="New"/>
    <s v="http://www.bestbuy.com/site/39-class-38-1-2-diag--led-1080p-60hz-hdtv/7552071.p;jsessionid=9E67FF5C3011461532E29C34BC85101C.bbolsp-app04-114?id=1218851199169&amp;skuId=7552071&amp;st=categoryid$abcat0101001&amp;cp=3&amp;lp=14"/>
  </r>
  <r>
    <x v="0"/>
    <n v="399.99"/>
    <x v="1"/>
    <s v="Samsung - 43&quot; Class (43&quot; Diag.) - Plasma - 720p - 600Hz - HDTV"/>
    <x v="7"/>
    <x v="0"/>
    <s v="New"/>
    <s v="http://www.bestbuy.com/site/43-class-43-diag--plasma-720p-600hz-hdtv/8175079.p;jsessionid=9E67FF5C3011461532E29C34BC85101C.bbolsp-app04-114?id=1218864996425&amp;skuId=8175079&amp;st=categoryid$abcat0101001&amp;cp=3&amp;lp=15"/>
  </r>
  <r>
    <x v="0"/>
    <n v="399.99"/>
    <x v="0"/>
    <s v="VIZIO - E-Series - 40&quot; Class (40&quot; Diag.) - LED - 1080p - 120Hz - Smart - HDTV"/>
    <x v="4"/>
    <x v="1"/>
    <s v="New"/>
    <s v="http://www.bestbuy.com/site/e-series-40-class-40-diag--led-1080p-120hz-smart-hdtv/3484019.p;jsessionid=9E67FF5C3011461532E29C34BC85101C.bbolsp-app04-114?id=1219091714059&amp;skuId=3484019&amp;st=categoryid$abcat0101001&amp;cp=3&amp;lp=16"/>
  </r>
  <r>
    <x v="0"/>
    <n v="407.99"/>
    <x v="1"/>
    <s v="Panasonic - 39&quot; Class (39&quot; Diag.) - LED-LCD TV - 1080p"/>
    <x v="3"/>
    <x v="1"/>
    <s v="New"/>
    <s v="http://www.bestbuy.com/site/39-class-39-diag--led-lcd-tv-1080p/1309126958.p;jsessionid=9E67FF5C3011461532E29C34BC85101C.bbolsp-app04-114?id=mp1309126958&amp;skuId=1309126958&amp;st=categoryid$abcat0101001&amp;cp=3&amp;lp=17#tab=buyingOptions"/>
  </r>
  <r>
    <x v="0"/>
    <n v="415.99"/>
    <x v="1"/>
    <s v="ViewSonic - 32&quot; Class (32&quot; Diag.) - LED-LCD TV - 1080p - HDTV 1080p"/>
    <x v="0"/>
    <x v="1"/>
    <s v="New"/>
    <s v="http://www.bestbuy.com/site/32-class-32-diag--led-lcd-tv-1080p-hdtv-1080p/1310479654.p;jsessionid=9E67FF5C3011461532E29C34BC85101C.bbolsp-app04-114?id=mp1310479654&amp;skuId=1310479654&amp;st=categoryid$abcat0101001&amp;cp=3&amp;lp=18#tab=buyingOptions"/>
  </r>
  <r>
    <x v="0"/>
    <n v="419.99"/>
    <x v="0"/>
    <s v="Toshiba - 40&quot; Class (40&quot; Diag.) - LED - 1080p - 120Hz - Smart - HDTV - Gun Metal Deco"/>
    <x v="4"/>
    <x v="1"/>
    <s v="New"/>
    <s v="http://www.bestbuy.com/site/40-class-40-diag--led-1080p-120hz-smart-hdtv/4824003.p;jsessionid=9E67FF5C3011461532E29C34BC85101C.bbolsp-app04-114?id=1219103679883&amp;skuId=4824003&amp;st=categoryid$abcat0101001&amp;cp=3&amp;lp=19"/>
  </r>
  <r>
    <x v="0"/>
    <n v="429.99"/>
    <x v="1"/>
    <s v="Sharp - 42&quot; Class (42&quot; Diag.) - LED - 1080p - 120Hz - HDTV"/>
    <x v="5"/>
    <x v="1"/>
    <s v="New"/>
    <s v="http://www.bestbuy.com/site/42-class-42-diag--led-1080p-120hz-hdtv/8976043.p;jsessionid=9E67FF5C3011461532E29C34BC85101C.bbolsp-app04-114?id=1218960132416&amp;skuId=8976043&amp;st=categoryid$abcat0101001&amp;cp=3&amp;lp=21"/>
  </r>
  <r>
    <x v="0"/>
    <n v="430.49"/>
    <x v="1"/>
    <s v="VIZIO - Refurbished - 42&quot; Class (42&quot; Diag.) - LED-LCD TV - 1080p - 120 Hz - HDTV 1080p"/>
    <x v="5"/>
    <x v="1"/>
    <s v="Refurbished"/>
    <s v="http://www.bestbuy.com/site/refurbished-42-class-42-diag--led-lcd-tv-1080p-120-hz-hdtv-1080p/1308298045.p;jsessionid=9E67FF5C3011461532E29C34BC85101C.bbolsp-app04-114?id=mp1308298045&amp;skuId=1308298045&amp;st=categoryid$abcat0101001&amp;cp=3&amp;lp=23#tab=buyingOptions"/>
  </r>
  <r>
    <x v="0"/>
    <n v="437.99"/>
    <x v="1"/>
    <s v="LG - 32&quot; Class (31-1/2&quot; Diag.) - LED - 720p - 60Hz - HDTV"/>
    <x v="0"/>
    <x v="0"/>
    <s v="New"/>
    <s v="http://www.bestbuy.com/site/32-class-31-1-2-diag--led-720p-60hz-hdtv/1310134683.p;jsessionid=9E67FF5C3011461532E29C34BC85101C.bbolsp-app04-114?id=mp1310134683&amp;skuId=1310134683&amp;st=categoryid$abcat0101001&amp;cp=3&amp;lp=24#tab=buyingOptions"/>
  </r>
  <r>
    <x v="0"/>
    <n v="438.21"/>
    <x v="1"/>
    <s v="Sansui - 40&quot; Class (40&quot; Diag.) - LCD - 1080p - 120Hz - HDTV"/>
    <x v="4"/>
    <x v="1"/>
    <s v="New"/>
    <s v="http://www.bestbuy.com/site/40-class-40-diag--lcd-1080p-120hz-hdtv/1307605974.p;jsessionid=9E67FF5C3011461532E29C34BC85101C.bbolsp-app04-114?id=mp1307605974&amp;skuId=1307605974&amp;st=categoryid$abcat0101001&amp;cp=3&amp;lp=25#tab=buyingOptions"/>
  </r>
  <r>
    <x v="0"/>
    <n v="447.82"/>
    <x v="0"/>
    <s v="Philips - 4000 Series - 40&quot; Class (40&quot; Diag.) - LED - 1080p - 60Hz - HDTV"/>
    <x v="4"/>
    <x v="1"/>
    <s v="New"/>
    <s v="http://www.bestbuy.com/site/4000-series-40-class-40-diag--led-1080p-60hz-hdtv/1305177695.p;jsessionid=9E67FF5C3011461532E29C34BC85101C.bbolsp-app04-114?id=mp1305177695&amp;skuId=1305177695&amp;st=categoryid$abcat0101001&amp;cp=3&amp;lp=26#tab=buyingOptions"/>
  </r>
  <r>
    <x v="0"/>
    <n v="449.99"/>
    <x v="1"/>
    <s v="Toshiba - Refurbished 40&quot; Class (40&quot; Diag.) - LED - 1080p - 60Hz - HDTV"/>
    <x v="4"/>
    <x v="1"/>
    <s v="Refurbished"/>
    <s v="http://www.bestbuy.com/site/refurbished-40-class-40-diag--led-1080p-60hz-hdtv/8780797.p;jsessionid=9E67FF5C3011461532E29C34BC85101C.bbolsp-app04-114?id=1218892519079&amp;skuId=8780797&amp;st=categoryid$abcat0101001&amp;cp=3&amp;lp=27"/>
  </r>
  <r>
    <x v="0"/>
    <n v="449.99"/>
    <x v="0"/>
    <s v="Philips - 5000 Series - 40&quot; Class (40&quot; Diag.) - LED - 1080p - 60Hz - HDTV"/>
    <x v="4"/>
    <x v="1"/>
    <s v="New"/>
    <s v="http://www.bestbuy.com/site/5000-series-40-class-40-diag--led-1080p-60hz-hdtv/1997294.p;jsessionid=9E67FF5C3011461532E29C34BC85101C.bbolsp-app04-114?id=1219068209033&amp;skuId=1997294&amp;st=categoryid$abcat0101001&amp;cp=3&amp;lp=28"/>
  </r>
  <r>
    <x v="0"/>
    <n v="449.99"/>
    <x v="1"/>
    <s v="LG - 42&quot; Class (41-9/10&quot; Diag.) - LED - 1080p - 60Hz - HDTV"/>
    <x v="5"/>
    <x v="1"/>
    <s v="New"/>
    <s v="http://www.bestbuy.com/site/42-class-41-9-10-diag--led-1080p-60hz-hdtv/8848048.p;jsessionid=9E67FF5C3011461532E29C34BC85101C.bbolsp-app04-114?id=1218912948657&amp;skuId=8848048&amp;st=categoryid$abcat0101001&amp;cp=3&amp;lp=30"/>
  </r>
  <r>
    <x v="0"/>
    <n v="449.99"/>
    <x v="0"/>
    <s v="RCA - 46&quot; Class (46&quot; Diag.) - LED - 1080p - 60Hz - HDTV"/>
    <x v="8"/>
    <x v="1"/>
    <s v="New"/>
    <s v="http://www.bestbuy.com/site/46-class-46-diag--led-1080p-60hz-hdtv/2636744.p;jsessionid=9E67FF5C3011461532E29C34BC85101C.bbolsp-app04-114?id=1219075349976&amp;skuId=2636744&amp;st=categoryid$abcat0101001&amp;cp=3&amp;lp=31"/>
  </r>
  <r>
    <x v="0"/>
    <n v="449.99"/>
    <x v="1"/>
    <s v="Westinghouse - 46&quot; Class (46&quot; Diag.) - LED - 1080p - 60Hz - HDTV"/>
    <x v="8"/>
    <x v="1"/>
    <s v="New"/>
    <s v="http://www.bestbuy.com/site/46-class-46-diag--led-1080p-60hz-hdtv/2894161.p;jsessionid=9E67FF5C3011461532E29C34BC85101C.bbolsp-app04-114?id=1219081523763&amp;skuId=2894161&amp;st=categoryid$abcat0101001&amp;cp=3&amp;lp=34"/>
  </r>
  <r>
    <x v="0"/>
    <n v="452.99"/>
    <x v="0"/>
    <s v="Philips - 5000 Series - 40&quot; Class (40&quot; Diag.) - LED - 1080p - 60Hz - HDTV"/>
    <x v="4"/>
    <x v="1"/>
    <s v="New"/>
    <s v="http://www.bestbuy.com/site/5000-series-40-class-40-diag--led-1080p-60hz-hdtv/1309814404.p;jsessionid=9E67FF5C3011461532E29C34BC85101C.bbolsp-app04-114?id=mp1309814404&amp;skuId=1309814404&amp;st=categoryid$abcat0101001&amp;cp=3&amp;lp=35#tab=buyingOptions"/>
  </r>
  <r>
    <x v="0"/>
    <n v="459.99"/>
    <x v="0"/>
    <s v="Philips - 4000 Series - 40&quot; Class (40&quot; Diag.) - LED - 1080p - 60Hz - HDTV"/>
    <x v="4"/>
    <x v="1"/>
    <s v="New"/>
    <s v="http://www.bestbuy.com/site/4000-series-40-class-40-diag--led-1080p-60hz-hdtv/2291028.p;jsessionid=9E67FF5C3011461532E29C34BC85101C.bbolsp-app04-114?id=1219071228084&amp;skuId=2291028&amp;st=categoryid$abcat0101001&amp;cp=3&amp;lp=37"/>
  </r>
  <r>
    <x v="0"/>
    <n v="466.49"/>
    <x v="1"/>
    <s v="VIZIO - E-Series - 42&quot; Class (42&quot; Diag.) - LED - 1080p - 120Hz - Smart - HDTV"/>
    <x v="5"/>
    <x v="1"/>
    <s v="New"/>
    <s v="http://www.bestbuy.com/site/e-series-42-class-42-diag--led-1080p-120hz-smart-hdtv/1308130222.p;jsessionid=9E67FF5C3011461532E29C34BC85101C.bbolsp-app04-114?id=mp1308130222&amp;skuId=1308130222&amp;st=categoryid$abcat0101001&amp;cp=3&amp;lp=38#tab=buyingOptions"/>
  </r>
  <r>
    <x v="0"/>
    <n v="479"/>
    <x v="1"/>
    <s v="LG - 39&quot; Class (39&quot; Diag.) - LED-LCD TV - 1080p - 120 Hz"/>
    <x v="3"/>
    <x v="1"/>
    <s v="New"/>
    <s v="http://www.bestbuy.com/site/39-class-39-diag--led-lcd-tv-1080p-120-hz/1310560314.p;jsessionid=9E67FF5C3011461532E29C34BC85101C.bbolsp-app04-114?id=mp1310560314&amp;skuId=1310560314&amp;st=categoryid$abcat0101001&amp;cp=3&amp;lp=39#tab=buyingOptions"/>
  </r>
  <r>
    <x v="0"/>
    <n v="479.99"/>
    <x v="0"/>
    <s v="Seiki - 48&quot; Class (48&quot; Diag.) - LED - 1080p - 60Hz - HDTV"/>
    <x v="6"/>
    <x v="1"/>
    <s v="New"/>
    <s v="http://www.bestbuy.com/site/48-class-48-diag--led-1080p-60hz-hdtv/5562471.p;jsessionid=9E67FF5C3011461532E29C34BC85101C.bbolsp-app04-114?id=1219139431369&amp;skuId=5562471&amp;st=categoryid$abcat0101001&amp;cp=3&amp;lp=40"/>
  </r>
  <r>
    <x v="0"/>
    <n v="483.99"/>
    <x v="0"/>
    <s v="Samsung - 40&quot; Class (40&quot; Diag.) - LCD - 1080p - 60Hz - HDTV"/>
    <x v="4"/>
    <x v="1"/>
    <s v="New"/>
    <s v="http://www.bestbuy.com/site/40-class-40-diag--lcd-1080p-60hz-hdtv/1310128408.p;jsessionid=9E67FF5C3011461532E29C34BC85101C.bbolsp-app04-114?id=mp1310128408&amp;skuId=1310128408&amp;st=categoryid$abcat0101001&amp;cp=3&amp;lp=42#tab=buyingOptions"/>
  </r>
  <r>
    <x v="0"/>
    <n v="498.89"/>
    <x v="0"/>
    <s v="Philips - 4000 Series 40&quot; Class (40&quot; Diag.) - LED - 1080p - 120Hz - Smart - HDTV"/>
    <x v="4"/>
    <x v="1"/>
    <s v="New"/>
    <s v="http://www.bestbuy.com/site/4000-series-40-class-40-diag--led-1080p-120hz-smart-hdtv/1306544755.p;jsessionid=9E67FF5C3011461532E29C34BC85101C.bbolsp-app04-114?id=mp1306544755&amp;skuId=1306544755&amp;st=categoryid$abcat0101001&amp;cp=3&amp;lp=44#tab=buyingOptions"/>
  </r>
  <r>
    <x v="0"/>
    <n v="499.98"/>
    <x v="0"/>
    <s v="LG - 50&quot; Class (49-9/10&quot; Diag.) - Plasma - 720p - 600Hz - HDTV"/>
    <x v="9"/>
    <x v="0"/>
    <s v="New"/>
    <s v="http://www.bestbuy.com/site/50-class-49-9-10-diag--plasma-720p-600hz-hdtv/5265005.p;jsessionid=9E67FF5C3011461532E29C34BC85101C.bbolsp-app04-114?id=1219116800328&amp;skuId=5265005&amp;st=categoryid$abcat0101001&amp;cp=3&amp;lp=45"/>
  </r>
  <r>
    <x v="0"/>
    <n v="499.99"/>
    <x v="0"/>
    <s v="Samsung - Refurbished 46&quot; Class (45-9/10&quot; Diag.) - LED - 1080p - 120Hz - Smart - HDTV"/>
    <x v="8"/>
    <x v="1"/>
    <s v="Refurbished"/>
    <s v="http://www.bestbuy.com/site/refurbished-46-class-45-9-10-diag--led-1080p-120hz-smart-hdtv/1610945.p;jsessionid=9E67FF5C3011461532E29C34BC85101C.bbolsp-app04-114?id=1219057057023&amp;skuId=1610945&amp;st=categoryid$abcat0101001&amp;cp=3&amp;lp=46"/>
  </r>
  <r>
    <x v="0"/>
    <n v="499.99"/>
    <x v="0"/>
    <s v="Sony - Refurbished BRAVIA - 44&quot; Class (44-1/2&quot; Diag.) - LCD - 1080p - 120Hz - HDTV"/>
    <x v="10"/>
    <x v="1"/>
    <s v="Refurbished"/>
    <s v="http://www.bestbuy.com/site/refurbished-bravia-44-class-44-1-2-diag--lcd-1080p-120hz-hdtv/5229011.p;jsessionid=9E67FF5C3011461532E29C34BC85101C.bbolsp-app04-114?id=1219115313943&amp;skuId=5229011&amp;st=categoryid$abcat0101001&amp;cp=3&amp;lp=47"/>
  </r>
  <r>
    <x v="0"/>
    <n v="499.99"/>
    <x v="1"/>
    <s v="Samsung - 40&quot; Class (40&quot; Diag.) - LED - 1080p - 60Hz - Smart - HDTV"/>
    <x v="4"/>
    <x v="1"/>
    <s v="New"/>
    <s v="http://www.bestbuy.com/site/40-class-40-diag--led-1080p-60hz-smart-hdtv/5578649.p;jsessionid=9E67FF5C3011461532E29C34BC85101C.bbolsp-app04-114?id=1218666525649&amp;skuId=5578649&amp;st=categoryid$abcat0101001&amp;cp=3&amp;lp=48"/>
  </r>
  <r>
    <x v="0"/>
    <n v="499.99"/>
    <x v="0"/>
    <s v="Sony - BRAVIA - 40&quot; Class (40&quot; Diag.) - LED - 1080p - 60Hz - Smart - HDTV"/>
    <x v="4"/>
    <x v="1"/>
    <s v="New"/>
    <s v="http://www.bestbuy.com/site/bravia-40-class-40-diag--led-1080p-60hz-smart-hdtv/3417011.p;jsessionid=9E67FF5C3011461532E29C34BC85101C.bbolsp-app04-114?id=1219091132091&amp;skuId=3417011&amp;st=categoryid$abcat0101001&amp;cp=3&amp;lp=50"/>
  </r>
  <r>
    <x v="0"/>
    <n v="499.99"/>
    <x v="0"/>
    <s v="Panasonic - 39&quot; Class (38-1/2&quot; Diag.) - LED - 1080p - 120Hz - Smart - HDTV"/>
    <x v="3"/>
    <x v="1"/>
    <s v="New"/>
    <s v="http://www.bestbuy.com/site/39-class-38-1-2-diag--led-1080p-120hz-smart-hdtv/3730052.p;jsessionid=AFA50B2B5C9381207CB09E5979C60B80.bbolsp-app04-138?id=1219093275246&amp;skuId=3730052&amp;st=categoryid$abcat0101001&amp;cp=4&amp;lp=1"/>
  </r>
  <r>
    <x v="0"/>
    <n v="499.99"/>
    <x v="1"/>
    <s v="Samsung - 51&quot; Class (50-3/4&quot; Diag.) - Plasma - 720p - 600Hz - HDTV"/>
    <x v="11"/>
    <x v="0"/>
    <s v="New"/>
    <s v="http://www.bestbuy.com/site/51-class-50-3-4-diag--plasma-720p-600hz-hdtv/8240051.p;jsessionid=AFA50B2B5C9381207CB09E5979C60B80.bbolsp-app04-138?id=1218866284933&amp;skuId=8240051&amp;st=categoryid$abcat0101001&amp;cp=4&amp;lp=2"/>
  </r>
  <r>
    <x v="0"/>
    <n v="513.99"/>
    <x v="1"/>
    <s v="Sansui - 46&quot; Class (46&quot; Diag.) - LED-LCD TV - 1080p - 120 Hz - HDTV 1080p - Black"/>
    <x v="8"/>
    <x v="1"/>
    <s v="New"/>
    <s v="http://www.bestbuy.com/site/46-class-46-diag--led-lcd-tv-1080p-120-hz-hdtv-1080p-black/1307780329.p;jsessionid=AFA50B2B5C9381207CB09E5979C60B80.bbolsp-app04-138?id=mp1307780329&amp;skuId=1307780329&amp;st=categoryid$abcat0101001&amp;cp=4&amp;lp=3#tab=buyingOptions"/>
  </r>
  <r>
    <x v="0"/>
    <n v="514.79"/>
    <x v="1"/>
    <s v="Haier - 39&quot; Class (39&quot; Diag.) - LED-LCD TV - 1080p"/>
    <x v="3"/>
    <x v="1"/>
    <s v="New"/>
    <s v="http://www.bestbuy.com/site/39-class-39-diag--led-lcd-tv-1080p/1309649006.p;jsessionid=AFA50B2B5C9381207CB09E5979C60B80.bbolsp-app04-138?id=mp1309649006&amp;skuId=1309649006&amp;st=categoryid$abcat0101001&amp;cp=4&amp;lp=4#tab=buyingOptions"/>
  </r>
  <r>
    <x v="0"/>
    <n v="515.25"/>
    <x v="1"/>
    <s v="LG - Refurbished - 50&quot; Class (50&quot; Diag.) - LED-LCD TV - 1080p"/>
    <x v="9"/>
    <x v="1"/>
    <s v="Refurbished"/>
    <s v="http://www.bestbuy.com/site/refurbished-50-class-50-diag--led-lcd-tv-1080p/1309965274.p;jsessionid=AFA50B2B5C9381207CB09E5979C60B80.bbolsp-app04-138?id=mp1309965274&amp;skuId=1309965274&amp;st=categoryid$abcat0101001&amp;cp=4&amp;lp=5#tab=buyingOptions"/>
  </r>
  <r>
    <x v="0"/>
    <n v="519.99"/>
    <x v="0"/>
    <s v="VIZIO - Refurbished E-Series - 50&quot; Class (50&quot; Diag.) - LED - 1080p - 120Hz - Smart - HDTV"/>
    <x v="9"/>
    <x v="1"/>
    <s v="Refurbished"/>
    <s v="http://www.bestbuy.com/site/refurbished-e-series-50-class-50-diag--led-1080p-120hz-smart-hdtv/3847005.p;jsessionid=AFA50B2B5C9381207CB09E5979C60B80.bbolsp-app04-138?id=1219094121512&amp;skuId=3847005&amp;st=categoryid$abcat0101001&amp;cp=4&amp;lp=6"/>
  </r>
  <r>
    <x v="0"/>
    <n v="519.99"/>
    <x v="0"/>
    <s v="VIZIO - Refurbished 50&quot; Class (49-1/2&quot; Diag.) - LED - 1080p - 120Hz - Smart - HDTV"/>
    <x v="9"/>
    <x v="1"/>
    <s v="Refurbished"/>
    <s v="http://www.bestbuy.com/site/refurbished-50-class-49-1-2-diag--led-1080p-120hz-smart-hdtv/3847014.p;jsessionid=AFA50B2B5C9381207CB09E5979C60B80.bbolsp-app04-138?id=1219094119374&amp;skuId=3847014&amp;st=categoryid$abcat0101001&amp;cp=4&amp;lp=7"/>
  </r>
  <r>
    <x v="0"/>
    <n v="529"/>
    <x v="1"/>
    <s v="LG - 39&quot; Class (38-1/2&quot; Diag.) - LED - 1080p - 60Hz - Smart - HDTV"/>
    <x v="3"/>
    <x v="1"/>
    <s v="New"/>
    <s v="http://www.bestbuy.com/site/39-class-38-1-2-diag--led-1080p-60hz-smart-hdtv/1306208251.p;jsessionid=AFA50B2B5C9381207CB09E5979C60B80.bbolsp-app04-138?id=mp1306208251&amp;skuId=1306208251&amp;st=categoryid$abcat0101001&amp;cp=4&amp;lp=8#tab=buyingOptions"/>
  </r>
  <r>
    <x v="0"/>
    <n v="529.99"/>
    <x v="1"/>
    <s v="VIZIO - E-Series - 42&quot; Class (42&quot; Diag.) - LED - 1080p - 120Hz - Smart - 3D - HDTV"/>
    <x v="5"/>
    <x v="1"/>
    <s v="New"/>
    <s v="http://www.bestbuy.com/site/e-series-42-class-42-diag--led-1080p-120hz-smart-3d-hdtv/1305724844.p;jsessionid=AFA50B2B5C9381207CB09E5979C60B80.bbolsp-app04-138?id=mp1305724844&amp;skuId=1305724844&amp;st=categoryid$abcat0101001&amp;cp=4&amp;lp=9#tab=buyingOptions"/>
  </r>
  <r>
    <x v="0"/>
    <n v="547.99"/>
    <x v="1"/>
    <s v="Samsung - 40&quot; Class (40&quot; Diag.) - LED - 1080p - 60Hz - HDTV"/>
    <x v="4"/>
    <x v="1"/>
    <s v="New"/>
    <s v="http://www.bestbuy.com/site/40-class-40-diag--led-1080p-60hz-hdtv/1307575949.p;jsessionid=AFA50B2B5C9381207CB09E5979C60B80.bbolsp-app04-138?id=mp1307575949&amp;skuId=1307575949&amp;st=categoryid$abcat0101001&amp;cp=4&amp;lp=12#tab=buyingOptions"/>
  </r>
  <r>
    <x v="0"/>
    <n v="548.39"/>
    <x v="1"/>
    <s v="Sansui - 46&quot; Class - LCD - 1080p - 60Hz - HDTV"/>
    <x v="8"/>
    <x v="1"/>
    <s v="New"/>
    <s v="http://www.bestbuy.com/site/46-class-lcd-1080p-60hz-hdtv/1305223897.p;jsessionid=AFA50B2B5C9381207CB09E5979C60B80.bbolsp-app04-138?id=mp1305223897&amp;skuId=1305223897&amp;st=categoryid$abcat0101001&amp;cp=4&amp;lp=13#tab=buyingOptions"/>
  </r>
  <r>
    <x v="0"/>
    <n v="549.99"/>
    <x v="0"/>
    <s v="Toshiba - 50&quot; Class (49-1/2&quot; Diag.) - LED - 1080p - 60Hz - HDTV"/>
    <x v="9"/>
    <x v="1"/>
    <s v="New"/>
    <s v="http://www.bestbuy.com/site/50-class-49-1-2-diag--led-1080p-60hz-hdtv/4208003.p;jsessionid=AFA50B2B5C9381207CB09E5979C60B80.bbolsp-app04-138?id=1219096896916&amp;skuId=4208003&amp;st=categoryid$abcat0101001&amp;cp=4&amp;lp=14"/>
  </r>
  <r>
    <x v="0"/>
    <n v="552.99"/>
    <x v="1"/>
    <s v="Sansui - Accu 50&quot; Class (49-1/2&quot; Diag.) - LED - 1080p - 60Hz - HDTV"/>
    <x v="9"/>
    <x v="1"/>
    <s v="New"/>
    <s v="http://www.bestbuy.com/site/accu-50-class-49-1-2-diag--led-1080p-60hz-hdtv/1306387253.p;jsessionid=AFA50B2B5C9381207CB09E5979C60B80.bbolsp-app04-138?id=mp1306387253&amp;skuId=1306387253&amp;st=categoryid$abcat0101001&amp;cp=4&amp;lp=16#tab=buyingOptions"/>
  </r>
  <r>
    <x v="0"/>
    <n v="553.98"/>
    <x v="1"/>
    <s v="Philips - Refurbished - 3000 Series - 46&quot; Class (46&quot; Diag.) - LED - 1080p - 60Hz - HDTV"/>
    <x v="8"/>
    <x v="1"/>
    <s v="Refurbished"/>
    <s v="http://www.bestbuy.com/site/refurbished-3000-series-46-class-46-diag--led-1080p-60hz-hdtv/9798608.p;jsessionid=AFA50B2B5C9381207CB09E5979C60B80.bbolsp-app04-138?id=1219041357705&amp;skuId=9798608&amp;st=categoryid$abcat0101001&amp;cp=4&amp;lp=17"/>
  </r>
  <r>
    <x v="0"/>
    <n v="570"/>
    <x v="1"/>
    <s v="VIZIO - Refurbished - 50&quot; Class (50&quot; Diag.) - LED-LCD TV - 1080p - 120 Hz"/>
    <x v="9"/>
    <x v="1"/>
    <s v="Refurbished"/>
    <s v="http://www.bestbuy.com/site/refurbished-50-class-50-diag--led-lcd-tv-1080p-120-hz/1308600374.p;jsessionid=AFA50B2B5C9381207CB09E5979C60B80.bbolsp-app04-138?id=mp1308600374&amp;skuId=1308600374&amp;st=categoryid$abcat0101001&amp;cp=4&amp;lp=18#tab=buyingOptions"/>
  </r>
  <r>
    <x v="0"/>
    <n v="579"/>
    <x v="0"/>
    <s v="LG - 42&quot; Class (41-9/10&quot; Diag.) - LED - 1080p - 120Hz - Smart - HDTV"/>
    <x v="5"/>
    <x v="1"/>
    <s v="New"/>
    <s v="http://www.bestbuy.com/site/42-class-41-9-10-diag--led-1080p-120hz-smart-hdtv/1310560321.p;jsessionid=AFA50B2B5C9381207CB09E5979C60B80.bbolsp-app04-138?id=mp1310560321&amp;skuId=1310560321&amp;st=categoryid$abcat0101001&amp;cp=4&amp;lp=20#tab=buyingOptions"/>
  </r>
  <r>
    <x v="0"/>
    <n v="579.99"/>
    <x v="0"/>
    <s v="Toshiba - 50&quot; Class (49-1/2&quot; Diag.) - LED - 1080p - 120Hz - HDTV - Gunmetal"/>
    <x v="9"/>
    <x v="1"/>
    <s v="New"/>
    <s v="http://www.bestbuy.com/site/50-class-49-1-2-diag--led-1080p-120hz-hdtv/5818125.p;jsessionid=AFA50B2B5C9381207CB09E5979C60B80.bbolsp-app04-138?id=1219165152792&amp;skuId=5818125&amp;st=categoryid$abcat0101001&amp;cp=4&amp;lp=21"/>
  </r>
  <r>
    <x v="0"/>
    <n v="579.99"/>
    <x v="0"/>
    <s v="RCA - 55&quot; Class (54-5/8&quot; Diag.) - LED - 1080p - 120Hz - HDTV"/>
    <x v="12"/>
    <x v="1"/>
    <s v="New"/>
    <s v="http://www.bestbuy.com/site/55-class-54-5-8-diag--led-1080p-120hz-hdtv/1799212.p;jsessionid=AFA50B2B5C9381207CB09E5979C60B80.bbolsp-app04-138?id=1219065629534&amp;skuId=1799212&amp;st=categoryid$abcat0101001&amp;cp=4&amp;lp=22"/>
  </r>
  <r>
    <x v="0"/>
    <n v="583.84"/>
    <x v="0"/>
    <s v="Philips - 50&quot; Class ( 49-5/8&quot; Diag.) - LCD - 1080p - 60Hz - HDTV"/>
    <x v="9"/>
    <x v="1"/>
    <s v="New"/>
    <s v="http://www.bestbuy.com/site/50-class--49-5-8-diag--lcd-1080p-60hz-hdtv/1305223996.p;jsessionid=AFA50B2B5C9381207CB09E5979C60B80.bbolsp-app04-138?id=mp1305223996&amp;skuId=1305223996&amp;st=categoryid$abcat0101001&amp;cp=4&amp;lp=24#tab=buyingOptions"/>
  </r>
  <r>
    <x v="0"/>
    <n v="599.98"/>
    <x v="1"/>
    <s v="Samsung - 32&quot; Class (31-1/2&quot; Diag.) - LED - 1080p - 120Hz - Smart - HDTV"/>
    <x v="0"/>
    <x v="1"/>
    <s v="New"/>
    <s v="http://www.bestbuy.com/site/32-class-31-1-2-diag--led-1080p-120hz-smart-hdtv/8491043.p;jsessionid=AFA50B2B5C9381207CB09E5979C60B80.bbolsp-app04-138?id=1218877693026&amp;skuId=8491043&amp;st=categoryid$abcat0101001&amp;cp=4&amp;lp=25"/>
  </r>
  <r>
    <x v="0"/>
    <n v="599.98"/>
    <x v="0"/>
    <s v="Samsung - 32&quot; Class (31-1/2&quot; Diag.) - LED - 1080p - 120Hz - Smart - HDTV"/>
    <x v="0"/>
    <x v="1"/>
    <s v="New"/>
    <s v="http://www.bestbuy.com/site/32-class-31-1-2-diag--led-1080p-120hz-smart-hdtv/4200047.p;jsessionid=AFA50B2B5C9381207CB09E5979C60B80.bbolsp-app04-138?id=1219096898425&amp;skuId=4200047&amp;st=categoryid$abcat0101001&amp;cp=4&amp;lp=26"/>
  </r>
  <r>
    <x v="0"/>
    <n v="599.99"/>
    <x v="1"/>
    <s v="LG - 42&quot; Class (41-9/10&quot; Diag.) - LED - 1080p - 120Hz - Smart - HDTV"/>
    <x v="5"/>
    <x v="1"/>
    <s v="New"/>
    <s v="http://www.bestbuy.com/site/42-class-41-9-10-diag--led-1080p-120hz-smart-hdtv/1308129127.p;jsessionid=AFA50B2B5C9381207CB09E5979C60B80.bbolsp-app04-138?id=mp1308129127&amp;skuId=1308129127&amp;st=categoryid$abcat0101001&amp;cp=4&amp;lp=27#tab=buyingOptions"/>
  </r>
  <r>
    <x v="0"/>
    <n v="599.99"/>
    <x v="0"/>
    <s v="LG - Refurbished 50&quot; Class (49-1/2&quot; Diag.) - LED - 1080p - 120Hz - HDTV"/>
    <x v="9"/>
    <x v="1"/>
    <s v="Refurbished"/>
    <s v="http://www.bestbuy.com/site/refurbished-50-class-49-1-2-diag--led-1080p-120hz-hdtv/5679061.p;jsessionid=AFA50B2B5C9381207CB09E5979C60B80.bbolsp-app04-138?id=1219148660371&amp;skuId=5679061&amp;st=categoryid$abcat0101001&amp;cp=4&amp;lp=28"/>
  </r>
  <r>
    <x v="0"/>
    <n v="599.99"/>
    <x v="0"/>
    <s v="Samsung - Refurbished 46&quot; Class (45-9/10&quot; Diag.) - LED - 1080p - 60Hz - Smart - HDTV"/>
    <x v="8"/>
    <x v="1"/>
    <s v="Refurbished"/>
    <s v="http://www.bestbuy.com/site/refurbished-46-class-45-9-10-diag--led-1080p-60hz-smart-hdtv/5176032.p;jsessionid=AFA50B2B5C9381207CB09E5979C60B80.bbolsp-app04-138?id=1219113400751&amp;skuId=5176032&amp;st=categoryid$abcat0101001&amp;cp=4&amp;lp=29"/>
  </r>
  <r>
    <x v="0"/>
    <n v="599.99"/>
    <x v="1"/>
    <s v="VIZIO - E-Series - 50&quot; Class (50&quot; Diag.) - LED - 1080p - 120Hz - Smart - HDTV"/>
    <x v="9"/>
    <x v="1"/>
    <s v="New"/>
    <s v="http://www.bestbuy.com/site/e-series-50-class-50-diag--led-1080p-120hz-smart-hdtv/7171064.p;jsessionid=AFA50B2B5C9381207CB09E5979C60B80.bbolsp-app04-138?id=1218832133028&amp;skuId=7171064&amp;st=categoryid$abcat0101001&amp;cp=4&amp;lp=30"/>
  </r>
  <r>
    <x v="0"/>
    <n v="613.69000000000005"/>
    <x v="1"/>
    <s v="Sansui - 50&quot; Class - LCD - 1080p - 60Hz - HDTV - Black"/>
    <x v="9"/>
    <x v="1"/>
    <s v="New"/>
    <s v="http://www.bestbuy.com/site/50-class-lcd-1080p-60hz-hdtv-black/1305223903.p;jsessionid=AFA50B2B5C9381207CB09E5979C60B80.bbolsp-app04-138?id=mp1305223903&amp;skuId=1305223903&amp;st=categoryid$abcat0101001&amp;cp=4&amp;lp=31#tab=buyingOptions"/>
  </r>
  <r>
    <x v="0"/>
    <n v="629.34"/>
    <x v="1"/>
    <s v="ViewSonic - 42&quot; Class (42&quot; Diag.) - LED-LCD TV - 1080p - HDTV 1080p"/>
    <x v="5"/>
    <x v="1"/>
    <s v="New"/>
    <s v="http://www.bestbuy.com/site/42-class-42-diag--led-lcd-tv-1080p-hdtv-1080p/1309970759.p;jsessionid=AFA50B2B5C9381207CB09E5979C60B80.bbolsp-app04-138?id=mp1309970759&amp;skuId=1309970759&amp;st=categoryid$abcat0101001&amp;cp=4&amp;lp=32#tab=buyingOptions"/>
  </r>
  <r>
    <x v="0"/>
    <n v="630.97"/>
    <x v="0"/>
    <s v="VIZIO - Refurbished - 47&quot; Class (47&quot; Diag.) - LED-LCD TV - 1080p - 120 Hz - HDTV 1080p"/>
    <x v="13"/>
    <x v="1"/>
    <s v="Refurbished"/>
    <s v="http://www.bestbuy.com/site/refurbished-47-class-47-diag--led-lcd-tv-1080p-120-hz-hdtv-1080p/1309428656.p;jsessionid=AFA50B2B5C9381207CB09E5979C60B80.bbolsp-app04-138?id=mp1309428656&amp;skuId=1309428656&amp;st=categoryid$abcat0101001&amp;cp=4&amp;lp=33#tab=buyingOptions"/>
  </r>
  <r>
    <x v="0"/>
    <n v="639"/>
    <x v="0"/>
    <s v="Samsung - Refurbished - UN50EH5000 - 50&quot; inch 1080p 60hz LED HDTV"/>
    <x v="9"/>
    <x v="1"/>
    <s v="Refurbished"/>
    <s v="http://www.bestbuy.com/site/refurbished-un50eh5000-50-inch-1080p-60hz-led-hdtv/1309307715.p;jsessionid=AFA50B2B5C9381207CB09E5979C60B80.bbolsp-app04-138?id=mp1309307715&amp;skuId=1309307715&amp;st=categoryid$abcat0101001&amp;cp=4&amp;lp=34#tab=buyingOptions"/>
  </r>
  <r>
    <x v="0"/>
    <n v="647.99"/>
    <x v="1"/>
    <s v="Samsung - 51&quot; Class (50-3/4&quot; Diag.) - Plasma - 1080p - 600Hz - HDTV"/>
    <x v="11"/>
    <x v="1"/>
    <s v="New"/>
    <s v="http://www.bestbuy.com/site/51-class-50-3-4-diag--plasma-1080p-600hz-hdtv/1308128205.p;jsessionid=AFA50B2B5C9381207CB09E5979C60B80.bbolsp-app04-138?id=mp1308128205&amp;skuId=1308128205&amp;st=categoryid$abcat0101001&amp;cp=4&amp;lp=36#tab=buyingOptions"/>
  </r>
  <r>
    <x v="0"/>
    <n v="649.98"/>
    <x v="1"/>
    <s v="Sony - 32&quot; Class (31-1/2&quot; Diag.) - LED - 1080p - 60Hz - Smart - HDTV"/>
    <x v="0"/>
    <x v="1"/>
    <s v="New"/>
    <s v="http://www.bestbuy.com/site/32-class-31-1-2-diag--led-1080p-60hz-smart-hdtv/1083263.p;jsessionid=AFA50B2B5C9381207CB09E5979C60B80.bbolsp-app04-138?id=1219045596886&amp;skuId=1083263&amp;st=categoryid$abcat0101001&amp;cp=4&amp;lp=37"/>
  </r>
  <r>
    <x v="0"/>
    <n v="649.99"/>
    <x v="1"/>
    <s v="VIZIO - 47&quot; Class (47&quot; Diag.) - LED-LCD TV - 1080p - 120 Hz"/>
    <x v="13"/>
    <x v="1"/>
    <s v="New"/>
    <s v="http://www.bestbuy.com/site/47-class-47-diag--led-lcd-tv-1080p-120-hz/1307585764.p;jsessionid=AFA50B2B5C9381207CB09E5979C60B80.bbolsp-app04-138?id=mp1307585764&amp;skuId=1307585764&amp;st=categoryid$abcat0101001&amp;cp=4&amp;lp=38#tab=buyingOptions"/>
  </r>
  <r>
    <x v="0"/>
    <n v="649.99"/>
    <x v="0"/>
    <s v="LG - Refurbished 47&quot; Class (46-9/10&quot; Diag.) - LED - 1080p - 120Hz - Smart - HDTV"/>
    <x v="13"/>
    <x v="1"/>
    <s v="Refurbished"/>
    <s v="http://www.bestbuy.com/site/refurbished-47-class-46-9-10-diag--led-1080p-120hz-smart-hdtv/1611229.p;jsessionid=AFA50B2B5C9381207CB09E5979C60B80.bbolsp-app04-138?id=1219057055897&amp;skuId=1611229&amp;st=categoryid$abcat0101001&amp;cp=4&amp;lp=39"/>
  </r>
  <r>
    <x v="0"/>
    <n v="649.99"/>
    <x v="0"/>
    <s v="LG - 42&quot; Class (41-9/10&quot; Diag.) - LED - 1080p - 120Hz - Smart - HDTV"/>
    <x v="5"/>
    <x v="1"/>
    <s v="New"/>
    <s v="http://www.bestbuy.com/site/42-class-41-9-10-diag--led-1080p-120hz-smart-hdtv/3731024.p;jsessionid=AFA50B2B5C9381207CB09E5979C60B80.bbolsp-app04-138?id=1219093273039&amp;skuId=3731024&amp;st=categoryid$abcat0101001&amp;cp=4&amp;lp=41"/>
  </r>
  <r>
    <x v="0"/>
    <n v="649.99"/>
    <x v="1"/>
    <s v="Samsung - 51&quot; Class (50-3/4&quot; Diag.) - Plasma - 1080p - 600Hz - HDTV"/>
    <x v="11"/>
    <x v="1"/>
    <s v="New"/>
    <s v="http://www.bestbuy.com/site/51-class-50-3-4-diag--plasma-1080p-600hz-hdtv/8239047.p;jsessionid=AFA50B2B5C9381207CB09E5979C60B80.bbolsp-app04-138?id=1218866283709&amp;skuId=8239047&amp;st=categoryid$abcat0101001&amp;cp=4&amp;lp=42"/>
  </r>
  <r>
    <x v="0"/>
    <n v="649.99"/>
    <x v="0"/>
    <s v="LG - 47&quot; Class (46-9/10&quot; Diag.) - LED - 1080p - 60Hz - Smart - HDTV"/>
    <x v="13"/>
    <x v="1"/>
    <s v="New"/>
    <s v="http://www.bestbuy.com/site/47-class-46-9-10-diag--led-1080p-60hz-smart-hdtv/3734003.p;jsessionid=AFA50B2B5C9381207CB09E5979C60B80.bbolsp-app04-138?id=1219093276142&amp;skuId=3734003&amp;st=categoryid$abcat0101001&amp;cp=4&amp;lp=43"/>
  </r>
  <r>
    <x v="0"/>
    <n v="649.99"/>
    <x v="0"/>
    <s v="Sony - BRAVIA - 48&quot; Class (47-5/8&quot; Diag.) - LED - 1080p - 60Hz - Smart - HDTV"/>
    <x v="6"/>
    <x v="1"/>
    <s v="New"/>
    <s v="http://www.bestbuy.com/site/bravia-48-class-47-5-8-diag--led-1080p-60hz-smart-hdtv/3418083.p;jsessionid=AFA50B2B5C9381207CB09E5979C60B80.bbolsp-app04-138?id=1219091130361&amp;skuId=3418083&amp;st=categoryid$abcat0101001&amp;cp=4&amp;lp=44"/>
  </r>
  <r>
    <x v="0"/>
    <n v="659"/>
    <x v="1"/>
    <s v="Samsung - Refurbished - 46&quot; Class (46&quot; Diag.) - LED-LCD TV - 1080p - HDTV 1080p"/>
    <x v="8"/>
    <x v="1"/>
    <s v="Refurbished"/>
    <s v="http://www.bestbuy.com/site/refurbished-46-class-46-diag--led-lcd-tv-1080p-hdtv-1080p/1310479746.p;jsessionid=AFA50B2B5C9381207CB09E5979C60B80.bbolsp-app04-138?id=mp1310479746&amp;skuId=1310479746&amp;st=categoryid$abcat0101001&amp;cp=4&amp;lp=45#tab=buyingOptions"/>
  </r>
  <r>
    <x v="0"/>
    <n v="669.99"/>
    <x v="1"/>
    <s v="VIZIO - Refurbished - 47&quot; Class (47&quot; Diag.) - LED-LCD TV - 1080p - 120 Hz"/>
    <x v="13"/>
    <x v="1"/>
    <s v="Refurbished"/>
    <s v="http://www.bestbuy.com/site/refurbished-47-class-47-diag--led-lcd-tv-1080p-120-hz/1309654536.p;jsessionid=AFA50B2B5C9381207CB09E5979C60B80.bbolsp-app04-138?id=mp1309654536&amp;skuId=1309654536&amp;st=categoryid$abcat0101001&amp;cp=4&amp;lp=46#tab=buyingOptions"/>
  </r>
  <r>
    <x v="0"/>
    <n v="670.99"/>
    <x v="0"/>
    <s v="Samsung - 46&quot; Class (45-9/10&quot; Diag.) - LCD - 1080p - 60Hz - HDTV - Black"/>
    <x v="8"/>
    <x v="1"/>
    <s v="New"/>
    <s v="http://www.bestbuy.com/site/46-class-45-9-10-diag--lcd-1080p-60hz-hdtv-black/1305177756.p;jsessionid=AFA50B2B5C9381207CB09E5979C60B80.bbolsp-app04-138?id=mp1305177756&amp;skuId=1305177756&amp;st=categoryid$abcat0101001&amp;cp=4&amp;lp=47#tab=buyingOptions"/>
  </r>
  <r>
    <x v="0"/>
    <n v="679.99"/>
    <x v="1"/>
    <s v="Samsung - 40&quot; Class (40&quot; Diag.) - LED - 1080p - 120Hz - Smart - HDTV"/>
    <x v="4"/>
    <x v="1"/>
    <s v="New"/>
    <s v="http://www.bestbuy.com/site/40-class-40-diag--led-1080p-120hz-smart-hdtv/7841212.p;jsessionid=AFA50B2B5C9381207CB09E5979C60B80.bbolsp-app04-138?id=1218861014703&amp;skuId=7841212&amp;st=categoryid$abcat0101001&amp;cp=4&amp;lp=48"/>
  </r>
  <r>
    <x v="0"/>
    <n v="695.99"/>
    <x v="1"/>
    <s v="LG - 47&quot; Class (46-9/10&quot; Diag.) - LED - 1080p - 120Hz - 3D - HDTV"/>
    <x v="13"/>
    <x v="1"/>
    <s v="New"/>
    <s v="http://www.bestbuy.com/site/47-class-46-9-10-diag--led-1080p-120hz-3d-hdtv/1307699621.p;jsessionid=AFA50B2B5C9381207CB09E5979C60B80.bbolsp-app04-138?id=mp1307699621&amp;skuId=1307699621&amp;st=categoryid$abcat0101001&amp;cp=4&amp;lp=49#tab=buyingOptions"/>
  </r>
  <r>
    <x v="0"/>
    <n v="697.99"/>
    <x v="1"/>
    <s v="Samsung - 46&quot; Class (46&quot; Diag.) - LED-LCD TV - 1080p - HDTV 1080p"/>
    <x v="8"/>
    <x v="1"/>
    <s v="New"/>
    <s v="http://www.bestbuy.com/site/46-class-46-diag--led-lcd-tv-1080p-hdtv-1080p/1306025964.p;jsessionid=AFA50B2B5C9381207CB09E5979C60B80.bbolsp-app04-138?id=mp1306025964&amp;skuId=1306025964&amp;st=categoryid$abcat0101001&amp;cp=4&amp;lp=50#tab=buyingOptions"/>
  </r>
  <r>
    <x v="0"/>
    <n v="699.99"/>
    <x v="1"/>
    <s v="VIZIO - E-Series 55&quot; Class (54-5/8&quot; Diag.) - LED - 1080p - 120Hz - Smart - HDTV"/>
    <x v="12"/>
    <x v="1"/>
    <s v="New"/>
    <s v="http://www.bestbuy.com/site/e-series-55-class-54-5-8-diag--led-1080p-120hz-smart-hdtv/1308130215.p;jsessionid=666094871A78B8BA3AFF9A7B83FB4868.bbolsp-app01-136?id=mp1308130215&amp;skuId=1308130215&amp;st=categoryid$abcat0101001&amp;cp=5&amp;lp=2#tab=buyingOptions"/>
  </r>
  <r>
    <x v="0"/>
    <n v="699.99"/>
    <x v="1"/>
    <s v="Toshiba - 50&quot; Class (49-1/2&quot; Diag.) - LED - 1080p - 120Hz - HDTV"/>
    <x v="9"/>
    <x v="1"/>
    <s v="New"/>
    <s v="http://www.bestbuy.com/site/50-class-49-1-2-diag--led-1080p-120hz-hdtv/1308129592.p;jsessionid=666094871A78B8BA3AFF9A7B83FB4868.bbolsp-app01-136?id=mp1308129592&amp;skuId=1308129592&amp;st=categoryid$abcat0101001&amp;cp=5&amp;lp=3#tab=buyingOptions"/>
  </r>
  <r>
    <x v="0"/>
    <n v="699.99"/>
    <x v="1"/>
    <s v="LG - 50&quot; Class (49-1/2&quot; Diag.) - LED - 1080p - 120Hz - HDTV"/>
    <x v="9"/>
    <x v="1"/>
    <s v="New"/>
    <s v="http://www.bestbuy.com/site/50-class-49-1-2-diag--led-1080p-120hz-hdtv/8848057.p;jsessionid=666094871A78B8BA3AFF9A7B83FB4868.bbolsp-app01-136?id=1218912946728&amp;skuId=8848057&amp;st=categoryid$abcat0101001&amp;cp=5&amp;lp=4"/>
  </r>
  <r>
    <x v="0"/>
    <n v="699.99"/>
    <x v="0"/>
    <s v="Toshiba - 50&quot; Class (49-1/2&quot; Diag.) - LED - 1080p - 120Hz - Smart - HDTV - Gun Metal Deco"/>
    <x v="9"/>
    <x v="1"/>
    <s v="New"/>
    <s v="http://www.bestbuy.com/site/50-class-49-1-2-diag--led-1080p-120hz-smart-hdtv/4876019.p;jsessionid=666094871A78B8BA3AFF9A7B83FB4868.bbolsp-app01-136?id=1219104861334&amp;skuId=4876019&amp;st=categoryid$abcat0101001&amp;cp=5&amp;lp=5"/>
  </r>
  <r>
    <x v="0"/>
    <n v="699.99"/>
    <x v="1"/>
    <s v="Sharp - 50&quot; Class (49-1/2&quot; Diag.) - LED - 1080p - 120Hz - HDTV"/>
    <x v="9"/>
    <x v="1"/>
    <s v="New"/>
    <s v="http://www.bestbuy.com/site/50-class-49-1-2-diag--led-1080p-120hz-hdtv/8976104.p;jsessionid=666094871A78B8BA3AFF9A7B83FB4868.bbolsp-app01-136?id=1218960138258&amp;skuId=8976104&amp;st=categoryid$abcat0101001&amp;cp=5&amp;lp=6"/>
  </r>
  <r>
    <x v="0"/>
    <n v="699.99"/>
    <x v="0"/>
    <s v="VIZIO - E-Series - 55&quot; Class (54-5/8&quot; Diag.) - LED - 1080p - 120Hz - Smart - HDTV"/>
    <x v="12"/>
    <x v="1"/>
    <s v="New"/>
    <s v="http://www.bestbuy.com/site/e-series-55-class-54-5-8-diag--led-1080p-120hz-smart-hdtv/3320006.p;jsessionid=666094871A78B8BA3AFF9A7B83FB4868.bbolsp-app01-136?id=1219090455813&amp;skuId=3320006&amp;st=categoryid$abcat0101001&amp;cp=5&amp;lp=7"/>
  </r>
  <r>
    <x v="0"/>
    <n v="704.71"/>
    <x v="1"/>
    <s v="Toshiba - 50&quot; Class (49-1/2&quot; Diag.) - LED - 1080p - 120Hz - HDTV - Gunmetal"/>
    <x v="9"/>
    <x v="1"/>
    <s v="New"/>
    <s v="http://www.bestbuy.com/site/50-class-49-1-2-diag--led-1080p-120hz-hdtv-gunmetal/1306124339.p;jsessionid=666094871A78B8BA3AFF9A7B83FB4868.bbolsp-app01-136?id=mp1306124339&amp;skuId=1306124339&amp;st=categoryid$abcat0101001&amp;cp=5&amp;lp=8#tab=buyingOptions"/>
  </r>
  <r>
    <x v="0"/>
    <n v="706.99"/>
    <x v="0"/>
    <s v="Coby - 55&quot; ATSC LED 3D TV (1080p  120Hz) with HDMI Input &amp; 2 Pairs 3D Glasses"/>
    <x v="12"/>
    <x v="1"/>
    <s v="New"/>
    <s v="http://www.bestbuy.com/site/55-atsc-led-3d-tv-1080p-120hz-with-hdmi-input-2-pairs-3d-glasses/1305858020.p;jsessionid=666094871A78B8BA3AFF9A7B83FB4868.bbolsp-app01-136?id=mp1305858020&amp;skuId=1305858020&amp;st=categoryid$abcat0101001&amp;cp=5&amp;lp=9#tab=buyingOptions"/>
  </r>
  <r>
    <x v="0"/>
    <n v="720.99"/>
    <x v="0"/>
    <s v="Philips - 3000 Series 50&quot; Class (50&quot; Diag.) - LED - 1080p - 60Hz - Smart - HDTV"/>
    <x v="9"/>
    <x v="1"/>
    <s v="New"/>
    <s v="http://www.bestbuy.com/site/3000-series-50-class-50-diag--led-1080p-60hz-smart-hdtv/1307158258.p;jsessionid=666094871A78B8BA3AFF9A7B83FB4868.bbolsp-app01-136?id=mp1307158258&amp;skuId=1307158258&amp;st=categoryid$abcat0101001&amp;cp=5&amp;lp=10#tab=buyingOptions"/>
  </r>
  <r>
    <x v="0"/>
    <n v="725.99"/>
    <x v="0"/>
    <s v="LG - 47&quot; Class (46-9/10&quot; Diag.) - LCD - 1080p - 120Hz - HDTV"/>
    <x v="13"/>
    <x v="1"/>
    <s v="New"/>
    <s v="http://www.bestbuy.com/site/47-class-46-9-10-diag--lcd-1080p-120hz-hdtv/1305177558.p;jsessionid=666094871A78B8BA3AFF9A7B83FB4868.bbolsp-app01-136?id=mp1305177558&amp;skuId=1305177558&amp;st=categoryid$abcat0101001&amp;cp=5&amp;lp=11#tab=buyingOptions"/>
  </r>
  <r>
    <x v="0"/>
    <n v="727.36"/>
    <x v="1"/>
    <s v="Samsung - 40&quot; Class (40&quot; Diag.) - LED-LCD TV - 1080p - HDTV 1080p"/>
    <x v="4"/>
    <x v="1"/>
    <s v="New"/>
    <s v="http://www.bestbuy.com/site/40-class-40-diag--led-lcd-tv-1080p-hdtv-1080p/1305262469.p;jsessionid=666094871A78B8BA3AFF9A7B83FB4868.bbolsp-app01-136?id=mp1305262469&amp;skuId=1305262469&amp;st=categoryid$abcat0101001&amp;cp=5&amp;lp=12#tab=buyingOptions"/>
  </r>
  <r>
    <x v="0"/>
    <n v="729.99"/>
    <x v="1"/>
    <s v="LG - 47&quot; Class (46-9/10&quot; Diag.) - LED - 1080p - 120Hz - Smart - HDTV"/>
    <x v="13"/>
    <x v="1"/>
    <s v="New"/>
    <s v="http://www.bestbuy.com/site/47-class-46-9-10-diag--led-1080p-120hz-smart-hdtv/7508044.p;jsessionid=666094871A78B8BA3AFF9A7B83FB4868.bbolsp-app01-136?id=1218848535437&amp;skuId=7508044&amp;st=categoryid$abcat0101001&amp;cp=5&amp;lp=13"/>
  </r>
  <r>
    <x v="0"/>
    <n v="734.75"/>
    <x v="0"/>
    <s v="Samsung - 46&quot; Class (46&quot; Diag.) - LED-LCD TV - 1080p - HDTV 1080p"/>
    <x v="8"/>
    <x v="1"/>
    <s v="New"/>
    <s v="http://www.bestbuy.com/site/46-class-46-diag--led-lcd-tv-1080p-hdtv-1080p/1309018031.p;jsessionid=666094871A78B8BA3AFF9A7B83FB4868.bbolsp-app01-136?id=mp1309018031&amp;skuId=1309018031&amp;st=categoryid$abcat0101001&amp;cp=5&amp;lp=14#tab=buyingOptions"/>
  </r>
  <r>
    <x v="0"/>
    <n v="743.88"/>
    <x v="1"/>
    <s v="LG - Refurbished - 55&quot; Class (55&quot; Diag.) - LED-LCD TV - 1080p - HDTV 1080p"/>
    <x v="12"/>
    <x v="1"/>
    <s v="Refurbished"/>
    <s v="http://www.bestbuy.com/site/refurbished-55-class-55-diag--led-lcd-tv-1080p-hdtv-1080p/1309965281.p;jsessionid=666094871A78B8BA3AFF9A7B83FB4868.bbolsp-app01-136?id=mp1309965281&amp;skuId=1309965281&amp;st=categoryid$abcat0101001&amp;cp=5&amp;lp=16#tab=buyingOptions"/>
  </r>
  <r>
    <x v="0"/>
    <n v="747.99"/>
    <x v="0"/>
    <s v="Samsung - 48&quot; Class (47-5/8&quot; Diag.) - LED - 1080p - 60Hz - Smart - HDTV"/>
    <x v="6"/>
    <x v="1"/>
    <s v="New"/>
    <s v="http://www.bestbuy.com/site/48-class-47-5-8-diag--led-1080p-60hz-smart-hdtv/1310309364.p;jsessionid=666094871A78B8BA3AFF9A7B83FB4868.bbolsp-app01-136?id=mp1310309364&amp;skuId=1310309364&amp;st=categoryid$abcat0101001&amp;cp=5&amp;lp=17#tab=buyingOptions"/>
  </r>
  <r>
    <x v="0"/>
    <n v="749"/>
    <x v="1"/>
    <s v="Samsung - SyncMaster - 40&quot; Class (40&quot; Diag.) - LCD TV - 1080p - HDTV 1080p - Glossy Black"/>
    <x v="4"/>
    <x v="1"/>
    <s v="New"/>
    <s v="http://www.bestbuy.com/site/syncmaster-40-class-40-diag--lcd-tv-1080p-hdtv-1080p-glossy-black/1305948219.p;jsessionid=666094871A78B8BA3AFF9A7B83FB4868.bbolsp-app01-136?id=mp1305948219&amp;skuId=1305948219&amp;st=categoryid$abcat0101001&amp;cp=5&amp;lp=19#tab=buyingOptions"/>
  </r>
  <r>
    <x v="0"/>
    <n v="749"/>
    <x v="1"/>
    <s v="LG - 42&quot; Class (41-9/10&quot; Diag.) - LED - 1080p - 120Hz - Smart - 3D - HDTV"/>
    <x v="5"/>
    <x v="1"/>
    <s v="New"/>
    <s v="http://www.bestbuy.com/site/42-class-41-9-10-diag--led-1080p-120hz-smart-3d-hdtv/1306280554.p;jsessionid=666094871A78B8BA3AFF9A7B83FB4868.bbolsp-app01-136?id=mp1306280554&amp;skuId=1306280554&amp;st=categoryid$abcat0101001&amp;cp=5&amp;lp=20#tab=buyingOptions"/>
  </r>
  <r>
    <x v="0"/>
    <n v="749.99"/>
    <x v="0"/>
    <s v="Sony - Refurbished 46&quot; Class (46&quot; Diag.) - LED - 1080p - 120Hz - HDTV"/>
    <x v="8"/>
    <x v="1"/>
    <s v="Refurbished"/>
    <s v="http://www.bestbuy.com/site/refurbished-46-class-46-diag--led-1080p-120hz-hdtv/4145037.p;jsessionid=666094871A78B8BA3AFF9A7B83FB4868.bbolsp-app01-136?id=1219096791906&amp;skuId=4145037&amp;st=categoryid$abcat0101001&amp;cp=5&amp;lp=22"/>
  </r>
  <r>
    <x v="0"/>
    <n v="749.99"/>
    <x v="1"/>
    <s v="Toshiba - 50&quot; Class (49-1/2&quot; Diag.) - LED - 1080p - 120Hz - Smart - HDTV"/>
    <x v="9"/>
    <x v="1"/>
    <s v="New"/>
    <s v="http://www.bestbuy.com/site/50-class-49-1-2-diag--led-1080p-120hz-smart-hdtv/1306366098.p;jsessionid=666094871A78B8BA3AFF9A7B83FB4868.bbolsp-app01-136?id=mp1306366098&amp;skuId=1306366098&amp;st=categoryid$abcat0101001&amp;cp=5&amp;lp=23#tab=buyingOptions"/>
  </r>
  <r>
    <x v="0"/>
    <n v="749.99"/>
    <x v="0"/>
    <s v="Philips - 3000 Series 50&quot; Class (50&quot; Diag.) - LED - 1080p - 60Hz - Smart - HDTV"/>
    <x v="9"/>
    <x v="1"/>
    <s v="New"/>
    <s v="http://www.bestbuy.com/site/3000-series-50-class-50-diag--led-1080p-60hz-smart-hdtv/2291046.p;jsessionid=666094871A78B8BA3AFF9A7B83FB4868.bbolsp-app01-136?id=1219071224491&amp;skuId=2291046&amp;st=categoryid$abcat0101001&amp;cp=5&amp;lp=24"/>
  </r>
  <r>
    <x v="0"/>
    <n v="764.39"/>
    <x v="1"/>
    <s v="Panasonic - 42&quot; Class (42&quot; Diag.) - LCD TV - 1080p - HDTV 1080p"/>
    <x v="5"/>
    <x v="1"/>
    <s v="New"/>
    <s v="http://www.bestbuy.com/site/42-class-42-diag--lcd-tv-1080p-hdtv-1080p/1304393867.p;jsessionid=666094871A78B8BA3AFF9A7B83FB4868.bbolsp-app01-136?id=mp1304393867&amp;skuId=1304393867&amp;st=categoryid$abcat0101001&amp;cp=5&amp;lp=26#tab=buyingOptions"/>
  </r>
  <r>
    <x v="0"/>
    <n v="779"/>
    <x v="0"/>
    <s v="Samsung - 40&quot; Class (40&quot; Diag.) - LED - 1080p - 120Hz - Smart - 3D - HDTV"/>
    <x v="4"/>
    <x v="1"/>
    <s v="New"/>
    <s v="http://www.bestbuy.com/site/40-class-40-diag--led-1080p-120hz-smart-3d-hdtv/1306452418.p;jsessionid=666094871A78B8BA3AFF9A7B83FB4868.bbolsp-app01-136?id=mp1306452418&amp;skuId=1306452418&amp;st=categoryid$abcat0101001&amp;cp=5&amp;lp=27#tab=buyingOptions"/>
  </r>
  <r>
    <x v="0"/>
    <n v="795"/>
    <x v="0"/>
    <s v="Samsung - Refurbished - 46&quot; Class (46&quot; Diag.) - LED-LCD TV - 1080p - 120 Hz - HDTV 1080p"/>
    <x v="8"/>
    <x v="1"/>
    <s v="Refurbished"/>
    <s v="http://www.bestbuy.com/site/refurbished-46-class-46-diag--led-lcd-tv-1080p-120-hz-hdtv-1080p/1308778189.p;jsessionid=666094871A78B8BA3AFF9A7B83FB4868.bbolsp-app01-136?id=mp1308778189&amp;skuId=1308778189&amp;st=categoryid$abcat0101001&amp;cp=5&amp;lp=28#tab=buyingOptions"/>
  </r>
  <r>
    <x v="0"/>
    <n v="799"/>
    <x v="1"/>
    <s v="LG - 47&quot; Class (46-9/10&quot; Diag.) - LED - 1080p - 120Hz - Smart - 3D - HDTV"/>
    <x v="13"/>
    <x v="1"/>
    <s v="New"/>
    <s v="http://www.bestbuy.com/site/47-class-46-9-10-diag--led-1080p-120hz-smart-3d-hdtv/1308129097.p;jsessionid=666094871A78B8BA3AFF9A7B83FB4868.bbolsp-app01-136?id=mp1308129097&amp;skuId=1308129097&amp;st=categoryid$abcat0101001&amp;cp=5&amp;lp=29#tab=buyingOptions"/>
  </r>
  <r>
    <x v="0"/>
    <n v="799.99"/>
    <x v="0"/>
    <s v="LG - Refurbished 55&quot; Class (54-5/8&quot; Diag.) - LED - 1080p - 120Hz - HDTV"/>
    <x v="12"/>
    <x v="1"/>
    <s v="Refurbished"/>
    <s v="http://www.bestbuy.com/site/refurbished-55-class-54-5-8-diag--led-1080p-120hz-hdtv/1610954.p;jsessionid=666094871A78B8BA3AFF9A7B83FB4868.bbolsp-app01-136?id=1219057054257&amp;skuId=1610954&amp;st=categoryid$abcat0101001&amp;cp=5&amp;lp=30"/>
  </r>
  <r>
    <x v="0"/>
    <n v="799.99"/>
    <x v="0"/>
    <s v="Panasonic - 50&quot; Class (49-1/2&quot; Diag.) - LED - 1080p - 120Hz - Smart - HDTV"/>
    <x v="9"/>
    <x v="1"/>
    <s v="New"/>
    <s v="http://www.bestbuy.com/site/50-class-49-1-2-diag--led-1080p-120hz-smart-hdtv/3730034.p;jsessionid=666094871A78B8BA3AFF9A7B83FB4868.bbolsp-app01-136?id=1219093274525&amp;skuId=3730034&amp;st=categoryid$abcat0101001&amp;cp=5&amp;lp=32"/>
  </r>
  <r>
    <x v="0"/>
    <n v="799.99"/>
    <x v="0"/>
    <s v="Samsung - 55&quot; Class (54-5/8&quot; Diag.) - LED - 1080p - 120Hz - HDTV"/>
    <x v="12"/>
    <x v="1"/>
    <s v="New"/>
    <s v="http://www.bestbuy.com/site/55-class-54-5-8-diag--led-1080p-120hz-hdtv/1611413.p;jsessionid=666094871A78B8BA3AFF9A7B83FB4868.bbolsp-app01-136?id=1219057058728&amp;skuId=1611413&amp;st=categoryid$abcat0101001&amp;cp=5&amp;lp=33"/>
  </r>
  <r>
    <x v="0"/>
    <n v="799.99"/>
    <x v="1"/>
    <s v="LG - 55&quot; Class (54-5/8&quot; Diag.) - LED - 1080p - 120Hz - HDTV"/>
    <x v="12"/>
    <x v="1"/>
    <s v="New"/>
    <s v="http://www.bestbuy.com/site/55-class-54-5-8-diag--led-1080p-120hz-hdtv/8949586.p;jsessionid=666094871A78B8BA3AFF9A7B83FB4868.bbolsp-app01-136?id=1218956308016&amp;skuId=8949586&amp;st=categoryid$abcat0101001&amp;cp=5&amp;lp=34"/>
  </r>
  <r>
    <x v="0"/>
    <n v="799.99"/>
    <x v="1"/>
    <s v="VIZIO - M-Series - 50&quot; Class (49-1/2&quot; Diag.) - LED - 1080p - 240Hz - Smart - 3D - HDTV"/>
    <x v="9"/>
    <x v="1"/>
    <s v="New"/>
    <s v="http://www.bestbuy.com/site/m-series-50-class-49-1-2-diag--led-1080p-240hz-smart-3d-hdtv/8768104.p;jsessionid=666094871A78B8BA3AFF9A7B83FB4868.bbolsp-app01-136?id=1218890758669&amp;skuId=8768104&amp;st=categoryid$abcat0101001&amp;cp=5&amp;lp=35"/>
  </r>
  <r>
    <x v="0"/>
    <n v="812"/>
    <x v="1"/>
    <s v="Samsung - Refurbished - 46&quot; Class (46&quot; Diag.) - LED-LCD TV - 1080p - 3D - HDTV 1080p"/>
    <x v="8"/>
    <x v="1"/>
    <s v="Refurbished"/>
    <s v="http://www.bestbuy.com/site/refurbished-46-class-46-diag--led-lcd-tv-1080p-3d-hdtv-1080p/1308779148.p;jsessionid=666094871A78B8BA3AFF9A7B83FB4868.bbolsp-app01-136?id=mp1308779148&amp;skuId=1308779148&amp;st=categoryid$abcat0101001&amp;cp=5&amp;lp=36#tab=buyingOptions"/>
  </r>
  <r>
    <x v="0"/>
    <n v="814.47"/>
    <x v="0"/>
    <s v="Philips - 3000 Series 46&quot; Class (46&quot; Diag.) - LED - 1080p - 60Hz - Smart - HDTV"/>
    <x v="8"/>
    <x v="1"/>
    <s v="New"/>
    <s v="http://www.bestbuy.com/site/3000-series-46-class-46-diag--led-1080p-60hz-smart-hdtv/1307135877.p;jsessionid=666094871A78B8BA3AFF9A7B83FB4868.bbolsp-app01-136?id=mp1307135877&amp;skuId=1307135877&amp;st=categoryid$abcat0101001&amp;cp=5&amp;lp=37#tab=buyingOptions"/>
  </r>
  <r>
    <x v="0"/>
    <n v="815.89"/>
    <x v="1"/>
    <s v="Philips - 46&quot; Class (46&quot; Diag.) - LED - 1080p - 240Hz - Smart - HDTV"/>
    <x v="8"/>
    <x v="1"/>
    <s v="New"/>
    <s v="http://www.bestbuy.com/site/46-class-46-diag--led-1080p-240hz-smart-hdtv/1305938906.p;jsessionid=666094871A78B8BA3AFF9A7B83FB4868.bbolsp-app01-136?id=mp1305938906&amp;skuId=1305938906&amp;st=categoryid$abcat0101001&amp;cp=5&amp;lp=38#tab=buyingOptions"/>
  </r>
  <r>
    <x v="0"/>
    <n v="847.99"/>
    <x v="1"/>
    <s v="Samsung - 50&quot; Class (49-1/2&quot; Diag.) - LED - 1080p - 60Hz - HDTV"/>
    <x v="9"/>
    <x v="1"/>
    <s v="New"/>
    <s v="http://www.bestbuy.com/site/50-class-49-1-2-diag--led-1080p-60hz-hdtv/1306747101.p;jsessionid=666094871A78B8BA3AFF9A7B83FB4868.bbolsp-app01-136?id=mp1306747101&amp;skuId=1306747101&amp;st=categoryid$abcat0101001&amp;cp=5&amp;lp=40#tab=buyingOptions"/>
  </r>
  <r>
    <x v="0"/>
    <n v="849.99"/>
    <x v="0"/>
    <s v="Samsung - Refurbished 55&quot; Class (54-5/8&quot; Diag.) - LED - 1080p - 120Hz - 3D - HDTV"/>
    <x v="12"/>
    <x v="1"/>
    <s v="Refurbished"/>
    <s v="http://www.bestbuy.com/site/refurbished-55-class-54-5-8-diag--led-1080p-120hz-3d-hdtv/2675414.p;jsessionid=666094871A78B8BA3AFF9A7B83FB4868.bbolsp-app01-136?id=1219076387968&amp;skuId=2675414&amp;st=categoryid$abcat0101001&amp;cp=5&amp;lp=42"/>
  </r>
  <r>
    <x v="0"/>
    <n v="849.99"/>
    <x v="1"/>
    <s v="Samsung - 60&quot; Class (59-9/10&quot; Diag.) - Plasma - 1080p - 600Hz - HDTV"/>
    <x v="14"/>
    <x v="1"/>
    <s v="New"/>
    <s v="http://www.bestbuy.com/site/60-class-59-9-10-diag--plasma-1080p-600hz-hdtv/8182045.p;jsessionid=666094871A78B8BA3AFF9A7B83FB4868.bbolsp-app01-136?id=1218864995544&amp;skuId=8182045&amp;st=categoryid$abcat0101001&amp;cp=5&amp;lp=43"/>
  </r>
  <r>
    <x v="0"/>
    <n v="849.99"/>
    <x v="1"/>
    <s v="Samsung - 55&quot; Class (54-5/8&quot; Diag.) - LED - 1080p - 120Hz - 3D - HDTV"/>
    <x v="12"/>
    <x v="1"/>
    <s v="New"/>
    <s v="http://www.bestbuy.com/site/55-class-54-5-8-diag--led-1080p-120hz-3d-hdtv/8254106.p;jsessionid=666094871A78B8BA3AFF9A7B83FB4868.bbolsp-app01-136?id=1218866964507&amp;skuId=8254106&amp;st=categoryid$abcat0101001&amp;cp=5&amp;lp=44"/>
  </r>
  <r>
    <x v="0"/>
    <n v="849.99"/>
    <x v="0"/>
    <s v="Samsung - 46&quot; Class (45-9/10&quot; Diag.) - LED - 1080p - 120Hz - Smart - HDTV"/>
    <x v="8"/>
    <x v="1"/>
    <s v="New"/>
    <s v="http://www.bestbuy.com/site/46-class-45-9-10-diag--led-1080p-120hz-smart-hdtv/8350048.p;jsessionid=666094871A78B8BA3AFF9A7B83FB4868.bbolsp-app01-136?id=1218872213174&amp;skuId=8350048&amp;st=categoryid$abcat0101001&amp;cp=5&amp;lp=45"/>
  </r>
  <r>
    <x v="0"/>
    <n v="864.99"/>
    <x v="1"/>
    <s v="Toshiba - 46&quot; Class - LED - 1080p - 120Hz - HDTV"/>
    <x v="8"/>
    <x v="1"/>
    <s v="New"/>
    <s v="http://www.bestbuy.com/site/46-class-led-1080p-120hz-hdtv/1306209463.p;jsessionid=666094871A78B8BA3AFF9A7B83FB4868.bbolsp-app01-136?id=mp1306209463&amp;skuId=1306209463&amp;st=categoryid$abcat0101001&amp;cp=5&amp;lp=46#tab=buyingOptions"/>
  </r>
  <r>
    <x v="0"/>
    <n v="877.99"/>
    <x v="1"/>
    <s v="Samsung - 50&quot; Class (49-1/2&quot; Diag.) - LED - 1080p - 60Hz - Smart - HDTV"/>
    <x v="9"/>
    <x v="1"/>
    <s v="New"/>
    <s v="http://www.bestbuy.com/site/50-class-49-1-2-diag--led-1080p-60hz-smart-hdtv/1307222065.p;jsessionid=666094871A78B8BA3AFF9A7B83FB4868.bbolsp-app01-136?id=mp1307222065&amp;skuId=1307222065&amp;st=categoryid$abcat0101001&amp;cp=5&amp;lp=47#tab=buyingOptions"/>
  </r>
  <r>
    <x v="0"/>
    <n v="879.99"/>
    <x v="0"/>
    <s v="LG - 60&quot; Class (59-7/8&quot; Diag.) - Plasma - 1080p - 600Hz - HDTV"/>
    <x v="14"/>
    <x v="1"/>
    <s v="New"/>
    <s v="http://www.bestbuy.com/site/60-class-59-7-8-diag--plasma-1080p-600hz-hdtv/3892008.p;jsessionid=666094871A78B8BA3AFF9A7B83FB4868.bbolsp-app01-136?id=1219094472066&amp;skuId=3892008&amp;st=categoryid$abcat0101001&amp;cp=5&amp;lp=48"/>
  </r>
  <r>
    <x v="0"/>
    <n v="899.99"/>
    <x v="0"/>
    <s v="Samsung - Refurbished 55&quot; Class (54-5/8&quot; Diag.) - LED - 1080p - 120Hz - Smart - HDTV"/>
    <x v="12"/>
    <x v="1"/>
    <s v="Refurbished"/>
    <s v="http://www.bestbuy.com/site/refurbished-55-class-54-5-8-diag--led-1080p-120hz-smart-hdtv/5679052.p;jsessionid=FB14C3E1DA968A08F43E161877604724.bbolsp-app02-135?id=1219148660076&amp;skuId=5679052&amp;st=categoryid$abcat0101001&amp;cp=6&amp;lp=1"/>
  </r>
  <r>
    <x v="0"/>
    <n v="899.99"/>
    <x v="1"/>
    <s v="VIZIO - E-Series - 60&quot; Class (60-1/25&quot; Diag.) - LED - 1080p - 120Hz - Smart - HDTV"/>
    <x v="14"/>
    <x v="1"/>
    <s v="New"/>
    <s v="http://www.bestbuy.com/site/e-series-60-class-60-1-25-diag--led-1080p-120hz-smart-hdtv/7172045.p;jsessionid=FB14C3E1DA968A08F43E161877604724.bbolsp-app02-135?id=1218832134467&amp;skuId=7172045&amp;st=categoryid$abcat0101001&amp;cp=6&amp;lp=3"/>
  </r>
  <r>
    <x v="0"/>
    <n v="899.99"/>
    <x v="0"/>
    <s v="Samsung - 48&quot; Class (47-5/8&quot; Diag.) - LED - 1080p - 120Hz - Smart - HDTV"/>
    <x v="6"/>
    <x v="1"/>
    <s v="New"/>
    <s v="http://www.bestbuy.com/site/48-class-47-5-8-diag--led-1080p-120hz-smart-hdtv/4320002.p;jsessionid=FB14C3E1DA968A08F43E161877604724.bbolsp-app02-135?id=1219097785249&amp;skuId=4320002&amp;st=categoryid$abcat0101001&amp;cp=6&amp;lp=4"/>
  </r>
  <r>
    <x v="0"/>
    <n v="899.99"/>
    <x v="0"/>
    <s v="Samsung - 55&quot; Class (54-5/8&quot; Diag.) - LED - 1080p - 120Hz - Smart - HDTV"/>
    <x v="12"/>
    <x v="1"/>
    <s v="New"/>
    <s v="http://www.bestbuy.com/site/55-class-54-5-8-diag--led-1080p-120hz-smart-hdtv/3800063.p;jsessionid=FB14C3E1DA968A08F43E161877604724.bbolsp-app02-135?id=1219093904157&amp;skuId=3800063&amp;st=categoryid$abcat0101001&amp;cp=6&amp;lp=5"/>
  </r>
  <r>
    <x v="0"/>
    <n v="936.14"/>
    <x v="0"/>
    <s v="Panasonic - 42&quot; Class (42&quot; Diag.) - LCD TV - 1080p - HDTV 1080p"/>
    <x v="5"/>
    <x v="1"/>
    <s v="New"/>
    <s v="http://www.bestbuy.com/site/42-class-42-diag--lcd-tv-1080p-hdtv-1080p/1305487206.p;jsessionid=FB14C3E1DA968A08F43E161877604724.bbolsp-app02-135?id=mp1305487206&amp;skuId=1305487206&amp;st=categoryid$abcat0101001&amp;cp=6&amp;lp=6#tab=buyingOptions"/>
  </r>
  <r>
    <x v="0"/>
    <n v="945"/>
    <x v="0"/>
    <s v="Pyle - 42&quot; Class (42&quot; Diag.) - LCD TV - 1080p - HDTV 1080p"/>
    <x v="5"/>
    <x v="1"/>
    <s v="New"/>
    <s v="http://www.bestbuy.com/site/42-class-42-diag--lcd-tv-1080p-hdtv-1080p/1306320007.p;jsessionid=FB14C3E1DA968A08F43E161877604724.bbolsp-app02-135?id=mp1306320007&amp;skuId=1306320007&amp;st=categoryid$abcat0101001&amp;cp=6&amp;lp=7#tab=buyingOptions"/>
  </r>
  <r>
    <x v="0"/>
    <n v="949.99"/>
    <x v="0"/>
    <s v="Sharp - Refurbished AQUOS - 60&quot; Class (60&quot; Diag.) - LED - 1080p - 120Hz - HDTV"/>
    <x v="14"/>
    <x v="1"/>
    <s v="Refurbished"/>
    <s v="http://www.bestbuy.com/site/refurbished-aquos-60-class-60-diag--led-1080p-120hz-hdtv/8780263.p;jsessionid=FB14C3E1DA968A08F43E161877604724.bbolsp-app02-135?id=1218892441550&amp;skuId=8780263&amp;st=categoryid$abcat0101001&amp;cp=6&amp;lp=8"/>
  </r>
  <r>
    <x v="0"/>
    <n v="949.99"/>
    <x v="0"/>
    <s v="Samsung - Refurbished 55&quot; Class (54-3/5&quot; Diag.) - LED - 1080p - 120Hz - Smart - HDTV"/>
    <x v="12"/>
    <x v="1"/>
    <s v="Refurbished"/>
    <s v="http://www.bestbuy.com/site/refurbished-55-class-54-3-5-diag--led-1080p-120hz-smart-hdtv/5326233.p;jsessionid=FB14C3E1DA968A08F43E161877604724.bbolsp-app02-135?id=1219120323739&amp;skuId=5326233&amp;st=categoryid$abcat0101001&amp;cp=6&amp;lp=9"/>
  </r>
  <r>
    <x v="0"/>
    <n v="949.99"/>
    <x v="1"/>
    <s v="Samsung - 46&quot; Class (45-9/10&quot; Diag.) - LED - 1080p - 120Hz - Smart - 3D - HDTV"/>
    <x v="8"/>
    <x v="1"/>
    <s v="New"/>
    <s v="http://www.bestbuy.com/site/46-class-45-9-10-diag--led-1080p-120hz-smart-3d-hdtv/7929104.p;jsessionid=FB14C3E1DA968A08F43E161877604724.bbolsp-app02-135?id=1218863183331&amp;skuId=7929104&amp;st=categoryid$abcat0101001&amp;cp=6&amp;lp=10"/>
  </r>
  <r>
    <x v="0"/>
    <n v="950"/>
    <x v="0"/>
    <s v="Samsung - Refurbished - 60&quot; Class (60&quot; Diag.) - LED-LCD TV - 1080p - 240 Hz - HDTV 1080p"/>
    <x v="14"/>
    <x v="1"/>
    <s v="Refurbished"/>
    <s v="http://www.bestbuy.com/site/refurbished-60-class-60-diag--led-lcd-tv-1080p-240-hz-hdtv-1080p/1308778172.p;jsessionid=FB14C3E1DA968A08F43E161877604724.bbolsp-app02-135?id=mp1308778172&amp;skuId=1308778172&amp;st=categoryid$abcat0101001&amp;cp=6&amp;lp=11#tab=buyingOptions"/>
  </r>
  <r>
    <x v="0"/>
    <n v="972"/>
    <x v="1"/>
    <s v="Samsung - Refurbished - 55&quot; Class (55&quot; Diag.) - LED-LCD TV - 1080p - HDTV 1080p"/>
    <x v="12"/>
    <x v="1"/>
    <s v="Refurbished"/>
    <s v="http://www.bestbuy.com/site/refurbished-55-class-55-diag--led-lcd-tv-1080p-hdtv-1080p/1308641995.p;jsessionid=FB14C3E1DA968A08F43E161877604724.bbolsp-app02-135?id=mp1308641995&amp;skuId=1308641995&amp;st=categoryid$abcat0101001&amp;cp=6&amp;lp=13#tab=buyingOptions"/>
  </r>
  <r>
    <x v="0"/>
    <n v="997.98"/>
    <x v="1"/>
    <s v="Panasonic - VIERA - 47&quot; Class (47&quot; Diag.) - LED - 1080p - 120Hz - Smart - 3D - HDTV"/>
    <x v="13"/>
    <x v="1"/>
    <s v="New"/>
    <s v="http://www.bestbuy.com/site/viera-47-class-47-diag--led-1080p-120hz-smart-3d-hdtv/5315368.p;jsessionid=FB14C3E1DA968A08F43E161877604724.bbolsp-app02-135?id=1218635266423&amp;skuId=5315368&amp;st=categoryid$abcat0101001&amp;cp=6&amp;lp=15"/>
  </r>
  <r>
    <x v="0"/>
    <n v="999"/>
    <x v="0"/>
    <s v="LG - 60&quot; Class (59-1/2&quot; Diag.) - LED - 1080p - 120Hz - Smart - HDTV"/>
    <x v="14"/>
    <x v="1"/>
    <s v="New"/>
    <s v="http://www.bestbuy.com/site/60-class-59-1-2-diag--led-1080p-120hz-smart-hdtv/1310134690.p;jsessionid=FB14C3E1DA968A08F43E161877604724.bbolsp-app02-135?id=mp1310134690&amp;skuId=1310134690&amp;st=categoryid$abcat0101001&amp;cp=6&amp;lp=16#tab=buyingOptions"/>
  </r>
  <r>
    <x v="0"/>
    <n v="999.99"/>
    <x v="0"/>
    <s v="Sharp - Refurbished AQUOS - 60&quot; Class (60&quot; Diag.) - LCD - 1080p - 120Hz - HDTV"/>
    <x v="14"/>
    <x v="1"/>
    <s v="Refurbished"/>
    <s v="http://www.bestbuy.com/site/refurbished-aquos-60-class-60-diag--lcd-1080p-120hz-hdtv/8780493.p;jsessionid=FB14C3E1DA968A08F43E161877604724.bbolsp-app02-135?id=1218892437192&amp;skuId=8780493&amp;st=categoryid$abcat0101001&amp;cp=6&amp;lp=17"/>
  </r>
  <r>
    <x v="0"/>
    <n v="999.99"/>
    <x v="0"/>
    <s v="Samsung - 60&quot; Class (60&quot; Diag.) - LED - 1080p - 120Hz - HDTV"/>
    <x v="14"/>
    <x v="1"/>
    <s v="New"/>
    <s v="http://www.bestbuy.com/site/60-class-60-diag--led-1080p-120hz-hdtv/1611459.p;jsessionid=FB14C3E1DA968A08F43E161877604724.bbolsp-app02-135?id=1219057055264&amp;skuId=1611459&amp;st=categoryid$abcat0101001&amp;cp=6&amp;lp=18"/>
  </r>
  <r>
    <x v="0"/>
    <n v="999.99"/>
    <x v="0"/>
    <s v="Panasonic - 55&quot; Class (54-5/8&quot; Diag.) - LED - 1080p - 120Hz - Smart - HDTV"/>
    <x v="12"/>
    <x v="1"/>
    <s v="New"/>
    <s v="http://www.bestbuy.com/site/55-class-54-5-8-diag--led-1080p-120hz-smart-hdtv/3924148.p;jsessionid=FB14C3E1DA968A08F43E161877604724.bbolsp-app02-135?id=1219094473546&amp;skuId=3924148&amp;st=categoryid$abcat0101001&amp;cp=6&amp;lp=19"/>
  </r>
  <r>
    <x v="0"/>
    <n v="999.99"/>
    <x v="1"/>
    <s v="Sharp - AQUOS - 60&quot; Class (60-1/32&quot; Diag.) - LED - 1080p - 120Hz - Smart - HDTV"/>
    <x v="14"/>
    <x v="1"/>
    <s v="New"/>
    <s v="http://www.bestbuy.com/site/aquos-60-class-60-1-32-diag--led-1080p-120hz-smart-hdtv/8157159.p;jsessionid=FB14C3E1DA968A08F43E161877604724.bbolsp-app02-135?id=1218864521752&amp;skuId=8157159&amp;st=categoryid$abcat0101001&amp;cp=6&amp;lp=20"/>
  </r>
  <r>
    <x v="0"/>
    <n v="999.99"/>
    <x v="0"/>
    <s v="Samsung - 50&quot; Class (49-1/2&quot; Diag.) - LED - 1080p - 120Hz - Smart - HDTV"/>
    <x v="9"/>
    <x v="1"/>
    <s v="New"/>
    <s v="http://www.bestbuy.com/site/50-class-49-1-2-diag--led-1080p-120hz-smart-hdtv/4322019.p;jsessionid=FB14C3E1DA968A08F43E161877604724.bbolsp-app02-135?id=1219097784442&amp;skuId=4322019&amp;st=categoryid$abcat0101001&amp;cp=6&amp;lp=21"/>
  </r>
  <r>
    <x v="0"/>
    <n v="999.99"/>
    <x v="0"/>
    <s v="Sony - BRAVIA - 50&quot; Class (49-1/2&quot; Diag.) - LED - 1080p - 120Hz - Smart - 3D - HDTV"/>
    <x v="9"/>
    <x v="1"/>
    <s v="New"/>
    <s v="http://www.bestbuy.com/site/bravia-50-class-49-1-2-diag--led-1080p-120hz-smart-3d-hdtv/3419028.p;jsessionid=FB14C3E1DA968A08F43E161877604724.bbolsp-app02-135?id=1219091132473&amp;skuId=3419028&amp;st=categoryid$abcat0101001&amp;cp=6&amp;lp=22"/>
  </r>
  <r>
    <x v="0"/>
    <n v="999.99"/>
    <x v="1"/>
    <s v="VIZIO - M-Series - 55&quot; Class (54-5/8&quot; Diag.) - LED - 1080p - 240Hz - Smart - 3D - HDTV"/>
    <x v="12"/>
    <x v="1"/>
    <s v="New"/>
    <s v="http://www.bestbuy.com/site/m-series-55-class-54-5-8-diag--led-1080p-240hz-smart-3d-hdtv/8768317.p;jsessionid=FB14C3E1DA968A08F43E161877604724.bbolsp-app02-135?id=1218890759669&amp;skuId=8768317&amp;st=categoryid$abcat0101001&amp;cp=6&amp;lp=23"/>
  </r>
  <r>
    <x v="0"/>
    <n v="1010.99"/>
    <x v="1"/>
    <s v="Sharp - AQUOS - 60&quot; Class (60&quot; Diag.) - LED - 1080p - 120Hz - HDTV"/>
    <x v="14"/>
    <x v="1"/>
    <s v="New"/>
    <s v="http://www.bestbuy.com/site/aquos-60-class-60-diag--led-1080p-120hz-hdtv/1308126942.p;jsessionid=FB14C3E1DA968A08F43E161877604724.bbolsp-app02-135?id=mp1308126942&amp;skuId=1308126942&amp;st=categoryid$abcat0101001&amp;cp=6&amp;lp=24#tab=buyingOptions"/>
  </r>
  <r>
    <x v="0"/>
    <n v="1015.47"/>
    <x v="1"/>
    <s v="Panasonic - VIERA - 47&quot; Class (47&quot; Diag.) - LED - 1080p - 120Hz - Smart - 3D - HDTV"/>
    <x v="13"/>
    <x v="1"/>
    <s v="New"/>
    <s v="http://www.bestbuy.com/site/viera-47-class-47-diag--led-1080p-120hz-smart-3d-hdtv/1305177657.p;jsessionid=FB14C3E1DA968A08F43E161877604724.bbolsp-app02-135?id=mp1305177657&amp;skuId=1305177657&amp;st=categoryid$abcat0101001&amp;cp=6&amp;lp=25#tab=buyingOptions"/>
  </r>
  <r>
    <x v="0"/>
    <n v="1043.44"/>
    <x v="1"/>
    <s v="Panasonic - 47&quot; Class (47&quot; Diag.) - LED - 1080p - 240Hz - Smart - 3D - HDTV"/>
    <x v="13"/>
    <x v="1"/>
    <s v="New"/>
    <s v="http://www.bestbuy.com/site/47-class-47-diag--led-1080p-240hz-smart-3d-hdtv/1307699652.p;jsessionid=FB14C3E1DA968A08F43E161877604724.bbolsp-app02-135?id=mp1307699652&amp;skuId=1307699652&amp;st=categoryid$abcat0101001&amp;cp=6&amp;lp=26#tab=buyingOptions"/>
  </r>
  <r>
    <x v="0"/>
    <n v="1049.49"/>
    <x v="1"/>
    <s v="Sharp - Refurbished - AQUOS - 60&quot; Class (60&quot; Diag.) - LED-LCD TV - 1080p - 120 Hz - HDTV 1080p"/>
    <x v="14"/>
    <x v="1"/>
    <s v="Refurbished"/>
    <s v="http://www.bestbuy.com/site/refurbished-aquos-60-class-60-diag--led-lcd-tv-1080p-120-hz-hdtv-1080p/1308778387.p;jsessionid=FB14C3E1DA968A08F43E161877604724.bbolsp-app02-135?id=mp1308778387&amp;skuId=1308778387&amp;st=categoryid$abcat0101001&amp;cp=6&amp;lp=28#tab=buyingOptions"/>
  </r>
  <r>
    <x v="0"/>
    <n v="1049.99"/>
    <x v="0"/>
    <s v="Samsung - Refurbished 60&quot; Class (60&quot; Diag.) - LED - 1080p - 120Hz - HDTV"/>
    <x v="14"/>
    <x v="1"/>
    <s v="Refurbished"/>
    <s v="http://www.bestbuy.com/site/refurbished-60-class-60-diag--led-1080p-120hz-hdtv/2675423.p;jsessionid=FB14C3E1DA968A08F43E161877604724.bbolsp-app02-135?id=1219076370046&amp;skuId=2675423&amp;st=categoryid$abcat0101001&amp;cp=6&amp;lp=29"/>
  </r>
  <r>
    <x v="0"/>
    <n v="1079.99"/>
    <x v="0"/>
    <s v="Samsung - 48&quot; Class (47-5/8&quot; Diag.) - LED - 1080p - 60Hz - Smart - HDTV"/>
    <x v="6"/>
    <x v="1"/>
    <s v="New"/>
    <s v="http://www.bestbuy.com/site/48-class-47-5-8-diag--led-1080p-60hz-smart-hdtv/5253007.p;jsessionid=FB14C3E1DA968A08F43E161877604724.bbolsp-app02-135?id=1219116000668&amp;skuId=5253007&amp;st=categoryid$abcat0101001&amp;cp=6&amp;lp=32"/>
  </r>
  <r>
    <x v="0"/>
    <n v="1098"/>
    <x v="0"/>
    <s v="Sony - 47&quot; Class (47&quot; Diag.) - LED - 1080p - 120Hz - Smart - 3D - HDTV"/>
    <x v="13"/>
    <x v="1"/>
    <s v="New"/>
    <s v="http://www.bestbuy.com/site/47-class-47-diag--led-1080p-120hz-smart-3d-hdtv/1308127598.p;jsessionid=FB14C3E1DA968A08F43E161877604724.bbolsp-app02-135?id=mp1308127598&amp;skuId=1308127598&amp;st=categoryid$abcat0101001&amp;cp=6&amp;lp=33#tab=buyingOptions"/>
  </r>
  <r>
    <x v="0"/>
    <n v="1099"/>
    <x v="1"/>
    <s v="LG - 55&quot; Class (54-5/8&quot; Diag.) - LED - 1080p - 120Hz - Smart - HDTV"/>
    <x v="12"/>
    <x v="1"/>
    <s v="New"/>
    <s v="http://www.bestbuy.com/site/55-class-54-5-8-diag--led-1080p-120hz-smart-hdtv/1306056012.p;jsessionid=FB14C3E1DA968A08F43E161877604724.bbolsp-app02-135?id=mp1306056012&amp;skuId=1306056012&amp;st=categoryid$abcat0101001&amp;cp=6&amp;lp=35#tab=buyingOptions"/>
  </r>
  <r>
    <x v="0"/>
    <n v="1099.99"/>
    <x v="0"/>
    <s v="Panasonic - Refurbished 58&quot; Class (58&quot; Diag.) - LED - 1080p - 120Hz - Smart - HDTV"/>
    <x v="15"/>
    <x v="1"/>
    <s v="Refurbished"/>
    <s v="http://www.bestbuy.com/site/refurbished-58-class-58-diag--led-1080p-120hz-smart-hdtv/2675354.p;jsessionid=FB14C3E1DA968A08F43E161877604724.bbolsp-app02-135?id=1219076372815&amp;skuId=2675354&amp;st=categoryid$abcat0101001&amp;cp=6&amp;lp=36"/>
  </r>
  <r>
    <x v="0"/>
    <n v="1099.99"/>
    <x v="1"/>
    <s v="Samsung - 60&quot; Class (60&quot; Diag.) - LED - 1080p - 120Hz - HDTV"/>
    <x v="14"/>
    <x v="1"/>
    <s v="New"/>
    <s v="http://www.bestbuy.com/site/60-class-60-diag--led-1080p-120hz-hdtv/6846878.p;jsessionid=FB14C3E1DA968A08F43E161877604724.bbolsp-app02-135?id=1218809166296&amp;skuId=6846878&amp;st=categoryid$abcat0101001&amp;cp=6&amp;lp=37"/>
  </r>
  <r>
    <x v="0"/>
    <n v="1099.99"/>
    <x v="0"/>
    <s v="Samsung - 60&quot; Class (60&quot; Diag.) - LED - 1080p - 120Hz - Smart - HDTV"/>
    <x v="14"/>
    <x v="1"/>
    <s v="New"/>
    <s v="http://www.bestbuy.com/site/60-class-60-diag--led-1080p-120hz-smart-hdtv/2160126.p;jsessionid=FB14C3E1DA968A08F43E161877604724.bbolsp-app02-135?id=1219069799144&amp;skuId=2160126&amp;st=categoryid$abcat0101001&amp;cp=6&amp;lp=38"/>
  </r>
  <r>
    <x v="0"/>
    <n v="1099.99"/>
    <x v="0"/>
    <s v="Samsung - 50&quot; Class (49-1/2&quot; Diag.) - LED - 1080p - 120Hz - Smart - 3D - HDTV"/>
    <x v="9"/>
    <x v="1"/>
    <s v="New"/>
    <s v="http://www.bestbuy.com/site/50-class-49-1-2-diag--led-1080p-120hz-smart-3d-hdtv/8064062.p;jsessionid=FB14C3E1DA968A08F43E161877604724.bbolsp-app02-135?id=1218863885647&amp;skuId=8064062&amp;st=categoryid$abcat0101001&amp;cp=6&amp;lp=39"/>
  </r>
  <r>
    <x v="0"/>
    <n v="1099.99"/>
    <x v="0"/>
    <s v="LG - 55&quot; Class (54-5/8&quot; Diag.) - LED - 1080p - 120Hz - Smart - HDTV"/>
    <x v="12"/>
    <x v="1"/>
    <s v="New"/>
    <s v="http://www.bestbuy.com/site/55-class-54-5-8-diag--led-1080p-120hz-smart-hdtv/3800027.p;jsessionid=FB14C3E1DA968A08F43E161877604724.bbolsp-app02-135?id=1219093907243&amp;skuId=3800027&amp;st=categoryid$abcat0101001&amp;cp=6&amp;lp=40"/>
  </r>
  <r>
    <x v="0"/>
    <n v="1099.99"/>
    <x v="0"/>
    <s v="Samsung - 48&quot; Class (47-5/8&quot; Diag.) - LED - 1080p - 120Hz - Smart - 3D - HDTV"/>
    <x v="6"/>
    <x v="1"/>
    <s v="New"/>
    <s v="http://www.bestbuy.com/site/48-class-47-5-8-diag--led-1080p-120hz-smart-3d-hdtv/4281001.p;jsessionid=FB14C3E1DA968A08F43E161877604724.bbolsp-app02-135?id=1219097504339&amp;skuId=4281001&amp;st=categoryid$abcat0101001&amp;cp=6&amp;lp=41"/>
  </r>
  <r>
    <x v="0"/>
    <n v="1177.99"/>
    <x v="0"/>
    <s v="LG - 55&quot; Class (54-5/8&quot; Diag.) - LED - 1080p - 120Hz - Smart - 3D - HDTV"/>
    <x v="12"/>
    <x v="1"/>
    <s v="New"/>
    <s v="http://www.bestbuy.com/site/55-class-54-5-8-diag--led-1080p-120hz-smart-3d-hdtv/1306114781.p;jsessionid=FB14C3E1DA968A08F43E161877604724.bbolsp-app02-135?id=mp1306114781&amp;skuId=1306114781&amp;st=categoryid$abcat0101001&amp;cp=6&amp;lp=42#tab=buyingOptions"/>
  </r>
  <r>
    <x v="0"/>
    <n v="1195.99"/>
    <x v="1"/>
    <s v="LG - 55&quot; Class (54-5/8&quot; Diag.) - LED - 1080p - 120Hz - Smart - HDTV"/>
    <x v="12"/>
    <x v="1"/>
    <s v="New"/>
    <s v="http://www.bestbuy.com/site/55-class-54-5-8-diag--led-1080p-120hz-smart-hdtv/1305177596.p;jsessionid=FB14C3E1DA968A08F43E161877604724.bbolsp-app02-135?id=mp1305177596&amp;skuId=1305177596&amp;st=categoryid$abcat0101001&amp;cp=6&amp;lp=44#tab=buyingOptions"/>
  </r>
  <r>
    <x v="0"/>
    <n v="1197.99"/>
    <x v="1"/>
    <s v="Samsung - 60&quot; Class (59-9/10&quot; Diag.) - Plasma - 1080p - 600Hz - Smart - 3D - HDTV"/>
    <x v="14"/>
    <x v="1"/>
    <s v="New"/>
    <s v="http://www.bestbuy.com/site/60-class-59-9-10-diag--plasma-1080p-600hz-smart-3d-hdtv/1308128281.p;jsessionid=FB14C3E1DA968A08F43E161877604724.bbolsp-app02-135?id=mp1308128281&amp;skuId=1308128281&amp;st=categoryid$abcat0101001&amp;cp=6&amp;lp=45#tab=buyingOptions"/>
  </r>
  <r>
    <x v="0"/>
    <n v="1199"/>
    <x v="1"/>
    <s v="Toshiba - 50&quot; Class (49-1/2&quot; Diag.) - LED - 1080p - 240Hz - Smart - HDTV"/>
    <x v="9"/>
    <x v="1"/>
    <s v="New"/>
    <s v="http://www.bestbuy.com/site/50-class-49-1-2-diag--led-1080p-240hz-smart-hdtv/1307699683.p;jsessionid=FB14C3E1DA968A08F43E161877604724.bbolsp-app02-135?id=mp1307699683&amp;skuId=1307699683&amp;st=categoryid$abcat0101001&amp;cp=6&amp;lp=46#tab=buyingOptions"/>
  </r>
  <r>
    <x v="0"/>
    <n v="1199"/>
    <x v="1"/>
    <s v="LG - 55&quot; Class (54-5/8&quot; Diag.) - LED - 1080p - 120Hz - Smart - 3D - HDTV"/>
    <x v="12"/>
    <x v="1"/>
    <s v="New"/>
    <s v="http://www.bestbuy.com/site/55-class-54-5-8-diag--led-1080p-120hz-smart-3d-hdtv/1308129080.p;jsessionid=FB14C3E1DA968A08F43E161877604724.bbolsp-app02-135?id=mp1308129080&amp;skuId=1308129080&amp;st=categoryid$abcat0101001&amp;cp=6&amp;lp=47#tab=buyingOptions"/>
  </r>
  <r>
    <x v="0"/>
    <n v="1199.99"/>
    <x v="1"/>
    <s v="Sharp - Refurbished 60&quot; Class (60-1/32&quot; Diag.) - LED - 1080p - 240Hz - Smart - HDTV"/>
    <x v="14"/>
    <x v="1"/>
    <s v="Refurbished"/>
    <s v="http://www.bestbuy.com/site/refurbished-60-class-60-1-32-diag--led-1080p-240hz-smart-hdtv/7045668.p;jsessionid=FB14C3E1DA968A08F43E161877604724.bbolsp-app02-135?id=1218826413941&amp;skuId=7045668&amp;st=categoryid$abcat0101001&amp;cp=6&amp;lp=48"/>
  </r>
  <r>
    <x v="0"/>
    <n v="1199.99"/>
    <x v="1"/>
    <s v="Samsung - 46&quot; Class (45-9/10&quot; Diag.) - LED - 1080p - 240Hz - Smart - 3D - HDTV"/>
    <x v="8"/>
    <x v="1"/>
    <s v="New"/>
    <s v="http://www.bestbuy.com/site/46-class-45-9-10-diag--led-1080p-240hz-smart-3d-hdtv/8065043.p;jsessionid=FB14C3E1DA968A08F43E161877604724.bbolsp-app02-135?id=1218863885643&amp;skuId=8065043&amp;st=categoryid$abcat0101001&amp;cp=6&amp;lp=49"/>
  </r>
  <r>
    <x v="0"/>
    <n v="1199.99"/>
    <x v="0"/>
    <s v="Samsung - 50&quot; Class (49-1/2&quot; Diag.) - LED - 1080p - 120Hz - Smart - 3D - HDTV"/>
    <x v="9"/>
    <x v="1"/>
    <s v="New"/>
    <s v="http://www.bestbuy.com/site/50-class-49-1-2-diag--led-1080p-120hz-smart-3d-hdtv/3814092.p;jsessionid=FB14C3E1DA968A08F43E161877604724.bbolsp-app02-135?id=1219093905465&amp;skuId=3814092&amp;st=categoryid$abcat0101001&amp;cp=6&amp;lp=50"/>
  </r>
  <r>
    <x v="0"/>
    <n v="1199.99"/>
    <x v="0"/>
    <s v="Panasonic - 60&quot; Class (59-1/2&quot; Diag.) - LED - 1080p - 120Hz - Smart - HDTV"/>
    <x v="14"/>
    <x v="1"/>
    <s v="New"/>
    <s v="http://www.bestbuy.com/site/60-class-59-1-2-diag--led-1080p-120hz-smart-hdtv/3925005.p;jsessionid=FC3B98FC9D884AFDB314FCCA1DCFE15C.bbolsp-app04-190?id=1219094696476&amp;skuId=3925005&amp;st=categoryid$abcat0101001&amp;cp=7&amp;lp=1"/>
  </r>
  <r>
    <x v="0"/>
    <n v="1200"/>
    <x v="0"/>
    <s v="Samsung - Refurbished - 60&quot; Class (60&quot; Diag.) - LED-LCD TV - 1080p - 120 Hz - HDTV 1080p"/>
    <x v="14"/>
    <x v="1"/>
    <s v="Refurbished"/>
    <s v="http://www.bestbuy.com/site/refurbished-60-class-60-diag--led-lcd-tv-1080p-120-hz-hdtv-1080p/1308778202.p;jsessionid=FC3B98FC9D884AFDB314FCCA1DCFE15C.bbolsp-app04-190?id=mp1308778202&amp;skuId=1308778202&amp;st=categoryid$abcat0101001&amp;cp=7&amp;lp=2#tab=buyingOptions"/>
  </r>
  <r>
    <x v="0"/>
    <n v="1215.3699999999999"/>
    <x v="0"/>
    <s v="VIZIO - 65&quot; Class (65&quot; Diag.) - LED - 1080p - 120Hz - Smart - HDTV"/>
    <x v="16"/>
    <x v="1"/>
    <s v="New"/>
    <s v="http://www.bestbuy.com/site/65-class-65-diag--led-1080p-120hz-smart-hdtv/1306205700.p;jsessionid=FC3B98FC9D884AFDB314FCCA1DCFE15C.bbolsp-app04-190?id=mp1306205700&amp;skuId=1306205700&amp;st=categoryid$abcat0101001&amp;cp=7&amp;lp=3#tab=buyingOptions"/>
  </r>
  <r>
    <x v="0"/>
    <n v="1216.99"/>
    <x v="0"/>
    <s v="NEC - 55&quot; LED Edgelit Commercial-Grade Displayw/Integrated Tuner-1080p-120 Hz-4000:1-350 cd/m2-6.5 ms-HDMI"/>
    <x v="12"/>
    <x v="1"/>
    <s v="New"/>
    <s v="http://www.bestbuy.com/site/55-led-edgelit-commercial-grade-displayw-integrated-tuner-1080p-120-hz-40001-350-cd-m2-6-5-ms-hdmi/1307511336.p;jsessionid=FC3B98FC9D884AFDB314FCCA1DCFE15C.bbolsp-app04-190?id=mp1307511336&amp;skuId=1307511336&amp;st=categoryid$abcat0101001&amp;cp=7&amp;lp=4#tab=buyingOptions"/>
  </r>
  <r>
    <x v="0"/>
    <n v="1245"/>
    <x v="1"/>
    <s v="Samsung - Refurbished - 60&quot; Class (60.0&quot; Diag.) 6300 Series 1080p Slim Smart LED HDTV"/>
    <x v="14"/>
    <x v="1"/>
    <s v="Refurbished"/>
    <s v="http://www.bestbuy.com/site/refurbished-60-class-60-0-diag--6300-series-1080p-slim-smart-led-hdtv/1308642008.p;jsessionid=FC3B98FC9D884AFDB314FCCA1DCFE15C.bbolsp-app04-190?id=mp1308642008&amp;skuId=1308642008&amp;st=categoryid$abcat0101001&amp;cp=7&amp;lp=5#tab=buyingOptions"/>
  </r>
  <r>
    <x v="0"/>
    <n v="1266.97"/>
    <x v="0"/>
    <s v="Toshiba - Refurbished - 65&quot; Class (65&quot; Diag.) - LCD TV - 1080p"/>
    <x v="16"/>
    <x v="1"/>
    <s v="Refurbished"/>
    <s v="http://www.bestbuy.com/site/refurbished-65-class-65-diag--lcd-tv-1080p/1304400749.p;jsessionid=FC3B98FC9D884AFDB314FCCA1DCFE15C.bbolsp-app04-190?id=mp1304400749&amp;skuId=1304400749&amp;st=categoryid$abcat0101001&amp;cp=7&amp;lp=6#tab=buyingOptions"/>
  </r>
  <r>
    <x v="0"/>
    <n v="1279.99"/>
    <x v="1"/>
    <s v="Samsung - Refurbished 60&quot; Class (60&quot; Diag.) - LED - 1080p - 120Hz - HDTV"/>
    <x v="14"/>
    <x v="1"/>
    <s v="Refurbished"/>
    <s v="http://www.bestbuy.com/site/refurbished-60-class-60-diag--led-1080p-120hz-hdtv/1611335.p;jsessionid=FC3B98FC9D884AFDB314FCCA1DCFE15C.bbolsp-app04-190?id=1219057055568&amp;skuId=1611335&amp;st=categoryid$abcat0101001&amp;cp=7&amp;lp=8"/>
  </r>
  <r>
    <x v="0"/>
    <n v="1282.06"/>
    <x v="0"/>
    <s v="NEC - 46&quot; Class (46&quot; Diag.) - LED-LCD TV - 1080p - HDTV 1080p"/>
    <x v="8"/>
    <x v="1"/>
    <s v="New"/>
    <s v="http://www.bestbuy.com/site/46-class-46-diag--led-lcd-tv-1080p-hdtv-1080p/1306786889.p;jsessionid=FC3B98FC9D884AFDB314FCCA1DCFE15C.bbolsp-app04-190?id=mp1306786889&amp;skuId=1306786889&amp;st=categoryid$abcat0101001&amp;cp=7&amp;lp=9#tab=buyingOptions"/>
  </r>
  <r>
    <x v="0"/>
    <n v="1297.99"/>
    <x v="1"/>
    <s v="Samsung - 55&quot; Class (54-5/8&quot; Diag.) - LED - 1080p - 120Hz - Smart - 3D - HDTV"/>
    <x v="12"/>
    <x v="1"/>
    <s v="New"/>
    <s v="http://www.bestbuy.com/site/55-class-54-5-8-diag--led-1080p-120hz-smart-3d-hdtv/1308128267.p;jsessionid=FC3B98FC9D884AFDB314FCCA1DCFE15C.bbolsp-app04-190?id=mp1308128267&amp;skuId=1308128267&amp;st=categoryid$abcat0101001&amp;cp=7&amp;lp=10#tab=buyingOptions"/>
  </r>
  <r>
    <x v="0"/>
    <n v="1299"/>
    <x v="0"/>
    <s v="Samsung - Refurbished - 55&quot; Class (55&quot; Diag.) - LED-LCD TV"/>
    <x v="12"/>
    <x v="2"/>
    <s v="Refurbished"/>
    <s v="http://www.bestbuy.com/site/refurbished-55-class-55-diag--led-lcd-tv/1308287919.p;jsessionid=FC3B98FC9D884AFDB314FCCA1DCFE15C.bbolsp-app04-190?id=mp1308287919&amp;skuId=1308287919&amp;st=categoryid$abcat0101001&amp;cp=7&amp;lp=11#tab=buyingOptions"/>
  </r>
  <r>
    <x v="0"/>
    <n v="1299.99"/>
    <x v="0"/>
    <s v="Samsung - 46&quot; Class (45-9/10&quot; Diag.) - LED - 1080p - 240Hz - Smart - 3D - HDTV"/>
    <x v="8"/>
    <x v="1"/>
    <s v="New"/>
    <s v="http://www.bestbuy.com/site/46-class-45-9-10-diag--led-1080p-240hz-smart-3d-hdtv/4210034.p;jsessionid=FC3B98FC9D884AFDB314FCCA1DCFE15C.bbolsp-app04-190?id=1219096897570&amp;skuId=4210034&amp;st=categoryid$abcat0101001&amp;cp=7&amp;lp=13"/>
  </r>
  <r>
    <x v="0"/>
    <n v="1303.99"/>
    <x v="1"/>
    <s v="Toshiba - Cinema Series - 58&quot; Class (57-1/2&quot; Diag.) - LED - 1080p - 240Hz - Smart - 3D - HDTV - Gunmetal"/>
    <x v="15"/>
    <x v="1"/>
    <s v="New"/>
    <s v="http://www.bestbuy.com/site/cinema-series-58-class-57-1-2-diag--led-1080p-240hz-smart-3d-hdtv-gunmetal/1306431772.p;jsessionid=FC3B98FC9D884AFDB314FCCA1DCFE15C.bbolsp-app04-190?id=mp1306431772&amp;skuId=1306431772&amp;st=categoryid$abcat0101001&amp;cp=7&amp;lp=14#tab=buyingOptions"/>
  </r>
  <r>
    <x v="0"/>
    <n v="1350"/>
    <x v="1"/>
    <s v="Samsung - Refurbished - UN55D7000 55&quot; 3D LED HDTV 1080p 240Hz SmartTV"/>
    <x v="12"/>
    <x v="1"/>
    <s v="Refurbished"/>
    <s v="http://www.bestbuy.com/site/refurbished-un55d7000-55-3d-led-hdtv-1080p-240hz-smarttv/1308717119.p;jsessionid=FC3B98FC9D884AFDB314FCCA1DCFE15C.bbolsp-app04-190?id=mp1308717119&amp;skuId=1308717119&amp;st=categoryid$abcat0101001&amp;cp=7&amp;lp=15#tab=buyingOptions"/>
  </r>
  <r>
    <x v="0"/>
    <n v="1351.99"/>
    <x v="1"/>
    <s v="Toshiba - Cinema Series 47&quot; Class (47&quot; Diag.) - LED - 1080p - 240Hz - Smart - 3D - HDTV"/>
    <x v="13"/>
    <x v="1"/>
    <s v="New"/>
    <s v="http://www.bestbuy.com/site/cinema-series-47-class-47-diag--led-1080p-240hz-smart-3d-hdtv/1305262407.p;jsessionid=FC3B98FC9D884AFDB314FCCA1DCFE15C.bbolsp-app04-190?id=mp1305262407&amp;skuId=1305262407&amp;st=categoryid$abcat0101001&amp;cp=7&amp;lp=16#tab=buyingOptions"/>
  </r>
  <r>
    <x v="0"/>
    <n v="1397.99"/>
    <x v="0"/>
    <s v="Samsung - 64&quot; Class (64&quot; Diag.) - Plasma - 1080p - 600Hz - HDTV - Deep Brown"/>
    <x v="17"/>
    <x v="1"/>
    <s v="New"/>
    <s v="http://www.bestbuy.com/site/64-class-64-diag--plasma-1080p-600hz-hdtv-deep-brown/1306230474.p;jsessionid=FC3B98FC9D884AFDB314FCCA1DCFE15C.bbolsp-app04-190?id=mp1306230474&amp;skuId=1306230474&amp;st=categoryid$abcat0101001&amp;cp=7&amp;lp=17#tab=buyingOptions"/>
  </r>
  <r>
    <x v="0"/>
    <n v="1397.99"/>
    <x v="0"/>
    <s v="Samsung - 64&quot; Class (64&quot; Diag.) - Plasma TV - 1080p - HDTV 1080p"/>
    <x v="17"/>
    <x v="1"/>
    <s v="New"/>
    <s v="http://www.bestbuy.com/site/64-class-64-diag--plasma-tv-1080p-hdtv-1080p/1310479814.p;jsessionid=FC3B98FC9D884AFDB314FCCA1DCFE15C.bbolsp-app04-190?id=mp1310479814&amp;skuId=1310479814&amp;st=categoryid$abcat0101001&amp;cp=7&amp;lp=18#tab=buyingOptions"/>
  </r>
  <r>
    <x v="0"/>
    <n v="1399"/>
    <x v="1"/>
    <s v="LG - 60&quot; Class (59-5/8&quot; Diag.) - LED - 1080p - 120Hz - Smart - HDTV"/>
    <x v="14"/>
    <x v="1"/>
    <s v="New"/>
    <s v="http://www.bestbuy.com/site/60-class-59-5-8-diag--led-1080p-120hz-smart-hdtv/1306280561.p;jsessionid=FC3B98FC9D884AFDB314FCCA1DCFE15C.bbolsp-app04-190?id=mp1306280561&amp;skuId=1306280561&amp;st=categoryid$abcat0101001&amp;cp=7&amp;lp=19#tab=buyingOptions"/>
  </r>
  <r>
    <x v="0"/>
    <n v="1399"/>
    <x v="0"/>
    <s v="Samsung - Refurbished - UN55ES7550 55&quot; Smart 3D HDTV With Built-in Webcam  WiFi  and Apps 1080p 240Hz"/>
    <x v="12"/>
    <x v="1"/>
    <s v="Refurbished"/>
    <s v="http://www.bestbuy.com/site/refurbished-un55es7550-55-inch-smart-3d-hdtv-with-built-in-webcam-wifi-and-apps-1080p-240hz/1308779391.p;jsessionid=FC3B98FC9D884AFDB314FCCA1DCFE15C.bbolsp-app04-190?id=mp1308779391&amp;skuId=1308779391&amp;st=categoryid$abcat0101001&amp;cp=7&amp;lp=20#tab=buyingOptions"/>
  </r>
  <r>
    <x v="0"/>
    <n v="1399.98"/>
    <x v="0"/>
    <s v="LG - 55&quot; Class (54-5/8&quot; Diag.) - LED - 1080p - 240Hz - Smart - 3D - HDTV"/>
    <x v="12"/>
    <x v="1"/>
    <s v="New"/>
    <s v="http://www.bestbuy.com/site/55-class-54-5-8-diag--led-1080p-240hz-smart-3d-hdtv/3893007.p;jsessionid=FC3B98FC9D884AFDB314FCCA1DCFE15C.bbolsp-app04-190?id=1219094472072&amp;skuId=3893007&amp;st=categoryid$abcat0101001&amp;cp=7&amp;lp=21"/>
  </r>
  <r>
    <x v="0"/>
    <n v="1399.99"/>
    <x v="0"/>
    <s v="Samsung - 55&quot; Class (54-5/8&quot; Diag.) - LED - 1080p - 120Hz - Smart - 3D - HDTV"/>
    <x v="12"/>
    <x v="1"/>
    <s v="New"/>
    <s v="http://www.bestbuy.com/site/55-class-54-5-8-diag--led-1080p-120hz-smart-3d-hdtv/4327005.p;jsessionid=FC3B98FC9D884AFDB314FCCA1DCFE15C.bbolsp-app04-190?id=1219097782831&amp;skuId=4327005&amp;st=categoryid$abcat0101001&amp;cp=7&amp;lp=22"/>
  </r>
  <r>
    <x v="0"/>
    <n v="1399.99"/>
    <x v="1"/>
    <s v="VIZIO - M-Series Razor LED - 60&quot; Class (60&quot; Diag.) - LED - 1080p - 240Hz - Smart - 3D - HDTV"/>
    <x v="14"/>
    <x v="1"/>
    <s v="New"/>
    <s v="http://www.bestbuy.com/site/m-series-razor-led-60-class-60-diag--led-1080p-240hz-smart-3d-hdtv/9364087.p;jsessionid=FC3B98FC9D884AFDB314FCCA1DCFE15C.bbolsp-app04-190?id=1219014150532&amp;skuId=9364087&amp;st=categoryid$abcat0101001&amp;cp=7&amp;lp=23"/>
  </r>
  <r>
    <x v="0"/>
    <n v="1498"/>
    <x v="1"/>
    <s v="Sony - 60&quot; Class (60&quot; Diag.) - LED - 1080p - 120Hz - Smart - 3D - HDTV"/>
    <x v="14"/>
    <x v="1"/>
    <s v="New"/>
    <s v="http://www.bestbuy.com/site/60-class-60-diag--led-1080p-120hz-smart-3d-hdtv/1308127536.p;jsessionid=FC3B98FC9D884AFDB314FCCA1DCFE15C.bbolsp-app04-190?id=mp1308127536&amp;skuId=1308127536&amp;st=categoryid$abcat0101001&amp;cp=7&amp;lp=25#tab=buyingOptions"/>
  </r>
  <r>
    <x v="0"/>
    <n v="1498"/>
    <x v="0"/>
    <s v="Sony - 55&quot; Class (54-3/5&quot; Diag.) - LED - 1080p - 120Hz - Smart - 3D - HDTV"/>
    <x v="12"/>
    <x v="1"/>
    <s v="New"/>
    <s v="http://www.bestbuy.com/site/55-class-54-3-5-diag--led-1080p-120hz-smart-3d-hdtv/1308127581.p;jsessionid=FC3B98FC9D884AFDB314FCCA1DCFE15C.bbolsp-app04-190?id=mp1308127581&amp;skuId=1308127581&amp;st=categoryid$abcat0101001&amp;cp=7&amp;lp=26#tab=buyingOptions"/>
  </r>
  <r>
    <x v="0"/>
    <n v="1499"/>
    <x v="1"/>
    <s v="LG - 55&quot; Class (54-5/8&quot; Diag.) - LED - 1080p - 240Hz - Smart - 3D - HDTV"/>
    <x v="12"/>
    <x v="1"/>
    <s v="New"/>
    <s v="http://www.bestbuy.com/site/55-class-54-5-8-diag--led-1080p-240hz-smart-3d-hdtv/1308129073.p;jsessionid=FC3B98FC9D884AFDB314FCCA1DCFE15C.bbolsp-app04-190?id=mp1308129073&amp;skuId=1308129073&amp;st=categoryid$abcat0101001&amp;cp=7&amp;lp=27#tab=buyingOptions"/>
  </r>
  <r>
    <x v="0"/>
    <n v="1499.99"/>
    <x v="1"/>
    <s v="Toshiba - 58&quot; Class (57-1/2&quot; Diag.) - LED - 1080p - 240Hz - Smart - HDTV"/>
    <x v="15"/>
    <x v="1"/>
    <s v="New"/>
    <s v="http://www.bestbuy.com/site/58-class-57-1-2-diag--led-1080p-240hz-smart-hdtv/1307699812.p;jsessionid=FC3B98FC9D884AFDB314FCCA1DCFE15C.bbolsp-app04-190?id=mp1307699812&amp;skuId=1307699812&amp;st=categoryid$abcat0101001&amp;cp=7&amp;lp=28#tab=buyingOptions"/>
  </r>
  <r>
    <x v="0"/>
    <n v="1499.99"/>
    <x v="1"/>
    <s v="LG - 47&quot; Class (46-9/10&quot; Diag.) - LED - 1080p - 240Hz - Smart - 3D - HDTV"/>
    <x v="13"/>
    <x v="1"/>
    <s v="New"/>
    <s v="http://www.bestbuy.com/site/47-class-46-9-10-diag--led-1080p-240hz-smart-3d-hdtv/9001116.p;jsessionid=FC3B98FC9D884AFDB314FCCA1DCFE15C.bbolsp-app04-190?id=1218968345065&amp;skuId=9001116&amp;st=categoryid$abcat0101001&amp;cp=7&amp;lp=29"/>
  </r>
  <r>
    <x v="0"/>
    <n v="1499.99"/>
    <x v="1"/>
    <s v="Samsung - 46&quot; Class (45-9/10&quot; Diag.) - LED - 1080p - 240Hz - Smart - 3D - HDTV"/>
    <x v="8"/>
    <x v="1"/>
    <s v="New"/>
    <s v="http://www.bestbuy.com/site/46-class-45-9-10-diag--led-1080p-240hz-smart-3d-hdtv/8064044.p;jsessionid=FC3B98FC9D884AFDB314FCCA1DCFE15C.bbolsp-app04-190?id=1218863890704&amp;skuId=8064044&amp;st=categoryid$abcat0101001&amp;cp=7&amp;lp=30"/>
  </r>
  <r>
    <x v="0"/>
    <n v="1499.99"/>
    <x v="1"/>
    <s v="Sharp - Refurbished 70&quot; Diag. - LED - 1080p - 120Hz - HDTV with AppleÂ® iPodÂ® Dock"/>
    <x v="18"/>
    <x v="1"/>
    <s v="Refurbished"/>
    <s v="http://www.bestbuy.com/site/refurbished-69-1-2-diag-led-1080p-120hz-hdtv-with-apple-174-ipod-174-dock/8780484.p;jsessionid=FC3B98FC9D884AFDB314FCCA1DCFE15C.bbolsp-app04-190?id=1218892437193&amp;skuId=8780484&amp;st=categoryid$abcat0101001&amp;cp=7&amp;lp=31"/>
  </r>
  <r>
    <x v="0"/>
    <n v="1549.99"/>
    <x v="0"/>
    <s v="Samsung - Refurbished 60&quot; Class (60&quot; Diag.) - LED - 1080p - 120Hz - Smart - 3D - HDTV - Titan Silver"/>
    <x v="14"/>
    <x v="1"/>
    <s v="Refurbished"/>
    <s v="http://www.bestbuy.com/site/refurbished-60-class-60-diag--led-1080p-120hz-smart-3d-hdtv/1610872.p;jsessionid=FC3B98FC9D884AFDB314FCCA1DCFE15C.bbolsp-app04-190?id=1219057058586&amp;skuId=1610872&amp;st=categoryid$abcat0101001&amp;cp=7&amp;lp=32"/>
  </r>
  <r>
    <x v="0"/>
    <n v="1583.99"/>
    <x v="0"/>
    <s v="Toshiba - 65&quot; Class - LCD - 1080p - 120Hz - HDTV"/>
    <x v="16"/>
    <x v="1"/>
    <s v="New"/>
    <s v="http://www.bestbuy.com/site/65-class-lcd-1080p-120hz-hdtv/1305177800.p;jsessionid=FC3B98FC9D884AFDB314FCCA1DCFE15C.bbolsp-app04-190?id=mp1305177800&amp;skuId=1305177800&amp;st=categoryid$abcat0101001&amp;cp=7&amp;lp=33#tab=buyingOptions"/>
  </r>
  <r>
    <x v="0"/>
    <n v="1586.4"/>
    <x v="1"/>
    <s v="LG - 47&quot; Class (46-9/10&quot; Diag.) - LED - 1080p - 240Hz - Smart - 3D - HDTV"/>
    <x v="13"/>
    <x v="1"/>
    <s v="New"/>
    <s v="http://www.bestbuy.com/site/47-class-46-9-10-diag--led-1080p-240hz-smart-3d-hdtv/1307722541.p;jsessionid=FC3B98FC9D884AFDB314FCCA1DCFE15C.bbolsp-app04-190?id=mp1307722541&amp;skuId=1307722541&amp;st=categoryid$abcat0101001&amp;cp=7&amp;lp=34#tab=buyingOptions"/>
  </r>
  <r>
    <x v="0"/>
    <n v="1597.99"/>
    <x v="0"/>
    <s v="Samsung - 60&quot; Class (60&quot; Diag.) - LED - 1080p - 120Hz - Smart - 3D - HDTV"/>
    <x v="14"/>
    <x v="1"/>
    <s v="New"/>
    <s v="http://www.bestbuy.com/site/60-class-60-diag--led-1080p-120hz-smart-3d-hdtv/1308128434.p;jsessionid=FC3B98FC9D884AFDB314FCCA1DCFE15C.bbolsp-app04-190?id=mp1308128434&amp;skuId=1308128434&amp;st=categoryid$abcat0101001&amp;cp=7&amp;lp=35#tab=buyingOptions"/>
  </r>
  <r>
    <x v="0"/>
    <n v="1599"/>
    <x v="1"/>
    <s v="LG - 60&quot; Class (59-1/2&quot; Diag.) - LED - 1080p - 120Hz - Smart - 3D - HDTV"/>
    <x v="14"/>
    <x v="1"/>
    <s v="New"/>
    <s v="http://www.bestbuy.com/site/60-class-59-1-2-diag--led-1080p-120hz-smart-3d-hdtv/1306087481.p;jsessionid=FC3B98FC9D884AFDB314FCCA1DCFE15C.bbolsp-app04-190?id=mp1306087481&amp;skuId=1306087481&amp;st=categoryid$abcat0101001&amp;cp=7&amp;lp=37#tab=buyingOptions"/>
  </r>
  <r>
    <x v="0"/>
    <n v="1599"/>
    <x v="1"/>
    <s v="Toshiba - 65&quot; Class (64-1/2&quot; Diag.) - LED - 1080p - 240Hz - Smart - HDTV"/>
    <x v="16"/>
    <x v="1"/>
    <s v="New"/>
    <s v="http://www.bestbuy.com/site/65-class-64-1-2-diag--led-1080p-240hz-smart-hdtv/1307699935.p;jsessionid=FC3B98FC9D884AFDB314FCCA1DCFE15C.bbolsp-app04-190?id=mp1307699935&amp;skuId=1307699935&amp;st=categoryid$abcat0101001&amp;cp=7&amp;lp=38#tab=buyingOptions"/>
  </r>
  <r>
    <x v="0"/>
    <n v="1599.99"/>
    <x v="1"/>
    <s v="Samsung - 55&quot; Class (54-5/8&quot; Diag.) - LED - 1080p - 240Hz - Smart - 3D - HDTV"/>
    <x v="12"/>
    <x v="1"/>
    <s v="New"/>
    <s v="http://www.bestbuy.com/site/55-class-54-5-8-diag--led-1080p-240hz-smart-3d-hdtv/8224045.p;jsessionid=FC3B98FC9D884AFDB314FCCA1DCFE15C.bbolsp-app04-190?id=1218865211300&amp;skuId=8224045&amp;st=categoryid$abcat0101001&amp;cp=7&amp;lp=39"/>
  </r>
  <r>
    <x v="0"/>
    <n v="1679"/>
    <x v="0"/>
    <s v="Samsung - 60&quot; Class (60&quot; Diag.) - LED - 1080p - 120Hz - Smart - HDTV"/>
    <x v="14"/>
    <x v="1"/>
    <s v="New"/>
    <s v="http://www.bestbuy.com/site/60-class-60-diag--led-1080p-120hz-smart-hdtv/1308128403.p;jsessionid=FC3B98FC9D884AFDB314FCCA1DCFE15C.bbolsp-app04-190?id=mp1308128403&amp;skuId=1308128403&amp;st=categoryid$abcat0101001&amp;cp=7&amp;lp=40#tab=buyingOptions"/>
  </r>
  <r>
    <x v="0"/>
    <n v="1697.99"/>
    <x v="0"/>
    <s v="Samsung - 65&quot; Class (64-1/2&quot; Diag.) - LED - 1080p - 120Hz - Smart - HDTV"/>
    <x v="16"/>
    <x v="1"/>
    <s v="New"/>
    <s v="http://www.bestbuy.com/site/65-class-64-1-2-diag--led-1080p-120hz-smart-hdtv/1308128410.p;jsessionid=FC3B98FC9D884AFDB314FCCA1DCFE15C.bbolsp-app04-190?id=mp1308128410&amp;skuId=1308128410&amp;st=categoryid$abcat0101001&amp;cp=7&amp;lp=42#tab=buyingOptions"/>
  </r>
  <r>
    <x v="0"/>
    <n v="1699"/>
    <x v="0"/>
    <s v="LG - 60&quot; Class (60&quot; Diag.) - LED-LCD TV - 1080p - 120 Hz - 3D - HDTV 1080p"/>
    <x v="14"/>
    <x v="1"/>
    <s v="New"/>
    <s v="http://www.bestbuy.com/site/60-class-60-diag--led-lcd-tv-1080p-120-hz-3d-hdtv-1080p/1307559130.p;jsessionid=FC3B98FC9D884AFDB314FCCA1DCFE15C.bbolsp-app04-190?id=mp1307559130&amp;skuId=1307559130&amp;st=categoryid$abcat0101001&amp;cp=7&amp;lp=43#tab=buyingOptions"/>
  </r>
  <r>
    <x v="0"/>
    <n v="1699.99"/>
    <x v="0"/>
    <s v="LG - LB7100 Series - 60&quot; Class (59-1/2&quot; Diag.) - LED - 1080p - 240Hz - Smart - 3D - HDTV"/>
    <x v="14"/>
    <x v="1"/>
    <s v="New"/>
    <s v="http://www.bestbuy.com/site/lb7100-series-60-class-59-1-2-diag--led-1080p-240hz-smart-3d-hdtv/3734021.p;jsessionid=FC3B98FC9D884AFDB314FCCA1DCFE15C.bbolsp-app04-190?id=1219093275439&amp;skuId=3734021&amp;st=categoryid$abcat0101001&amp;cp=7&amp;lp=44"/>
  </r>
  <r>
    <x v="0"/>
    <n v="1699.99"/>
    <x v="0"/>
    <s v="Samsung - 55&quot; Class (54-5/8&quot; Diag.) - LED - 1080p - 240Hz - Smart - 3D - HDTV"/>
    <x v="12"/>
    <x v="1"/>
    <s v="New"/>
    <s v="http://www.bestbuy.com/site/55-class-54-5-8-diag--led-1080p-240hz-smart-3d-hdtv/4323036.p;jsessionid=FC3B98FC9D884AFDB314FCCA1DCFE15C.bbolsp-app04-190?id=1219097781354&amp;skuId=4323036&amp;st=categoryid$abcat0101001&amp;cp=7&amp;lp=46"/>
  </r>
  <r>
    <x v="0"/>
    <n v="1699.99"/>
    <x v="0"/>
    <s v="Samsung - 60&quot; Class (60&quot; Diag.) - LED - 1080p - 120Hz - Smart - 3D - HDTV"/>
    <x v="14"/>
    <x v="1"/>
    <s v="New"/>
    <s v="http://www.bestbuy.com/site/60-class-60-diag--led-1080p-120hz-smart-3d-hdtv/4327014.p;jsessionid=FC3B98FC9D884AFDB314FCCA1DCFE15C.bbolsp-app04-190?id=1219097785048&amp;skuId=4327014&amp;st=categoryid$abcat0101001&amp;cp=7&amp;lp=47"/>
  </r>
  <r>
    <x v="0"/>
    <n v="1742.99"/>
    <x v="1"/>
    <s v="Toshiba - Cinema Series - 55&quot; Class (54-5/8&quot; Diag.) - LED - 1080p - 240Hz - Smart - 3D - HDTV"/>
    <x v="12"/>
    <x v="1"/>
    <s v="New"/>
    <s v="http://www.bestbuy.com/site/cinema-series-55-class-54-5-8-diag--led-1080p-240hz-smart-3d-hdtv/1306366036.p;jsessionid=FC3B98FC9D884AFDB314FCCA1DCFE15C.bbolsp-app04-190?id=mp1306366036&amp;skuId=1306366036&amp;st=categoryid$abcat0101001&amp;cp=7&amp;lp=49#tab=buyingOptions"/>
  </r>
  <r>
    <x v="0"/>
    <n v="1749.99"/>
    <x v="1"/>
    <s v="VIZIO - M-Series - 65&quot; Class (65&quot; Diag.) - LED - 1080p - 240Hz - Smart - 3D - HDTV"/>
    <x v="16"/>
    <x v="1"/>
    <s v="New"/>
    <s v="http://www.bestbuy.com/site/m-series-65-class-65-diag--led-1080p-240hz-smart-3d-hdtv/8768247.p;jsessionid=A95884C1B8426702C155FD3A73FC0CB6.bbolsp-app03-138?id=1218890759185&amp;skuId=8768247&amp;st=categoryid$abcat0101001&amp;cp=8&amp;lp=1"/>
  </r>
  <r>
    <x v="0"/>
    <n v="1799.98"/>
    <x v="0"/>
    <s v="Samsung - 51&quot; Class (50-3/4&quot; Diag.) - Plasma - 1080p - 600Hz - Smart - 3D - HDTV"/>
    <x v="11"/>
    <x v="1"/>
    <s v="New"/>
    <s v="http://www.bestbuy.com/site/51-class-50-3-4-diag--plasma-1080p-600hz-smart-3d-hdtv/8490071.p;jsessionid=A95884C1B8426702C155FD3A73FC0CB6.bbolsp-app03-138?id=1218877693027&amp;skuId=8490071&amp;st=categoryid$abcat0101001&amp;cp=8&amp;lp=2"/>
  </r>
  <r>
    <x v="0"/>
    <n v="1799.98"/>
    <x v="1"/>
    <s v="Samsung - 46&quot; Class (45-9/10&quot; Diag.) - LED - 1080p - 240Hz - Smart - 3D - HDTV"/>
    <x v="8"/>
    <x v="1"/>
    <s v="New"/>
    <s v="http://www.bestbuy.com/site/46-class-45-9-10-diag--led-1080p-240hz-smart-3d-hdtv/8245065.p;jsessionid=A95884C1B8426702C155FD3A73FC0CB6.bbolsp-app03-138?id=1218866283896&amp;skuId=8245065&amp;st=categoryid$abcat0101001&amp;cp=8&amp;lp=3"/>
  </r>
  <r>
    <x v="0"/>
    <n v="1799.99"/>
    <x v="1"/>
    <s v="Sharp - AQUOS - 70&quot; Class (69-1/2&quot; Diag.) - LED - 1080p - 120Hz - HDTV"/>
    <x v="18"/>
    <x v="1"/>
    <s v="New"/>
    <s v="http://www.bestbuy.com/site/aquos-70-class-69-1-2-diag--led-1080p-120hz-hdtv/1308126874.p;jsessionid=A95884C1B8426702C155FD3A73FC0CB6.bbolsp-app03-138?id=mp1308126874&amp;skuId=1308126874&amp;st=categoryid$abcat0101001&amp;cp=8&amp;lp=4#tab=buyingOptions"/>
  </r>
  <r>
    <x v="0"/>
    <n v="1799.99"/>
    <x v="0"/>
    <s v="Sony - BRAVIA - 60&quot; Class (60&quot; Diag.) - LED - 1080p - 120Hz - Smart - 3D - HDTV"/>
    <x v="14"/>
    <x v="1"/>
    <s v="New"/>
    <s v="http://www.bestbuy.com/site/bravia-60-class-60-diag--led-1080p-120hz-smart-3d-hdtv/3419019.p;jsessionid=A95884C1B8426702C155FD3A73FC0CB6.bbolsp-app03-138?id=1219091130365&amp;skuId=3419019&amp;st=categoryid$abcat0101001&amp;cp=8&amp;lp=5"/>
  </r>
  <r>
    <x v="0"/>
    <n v="1799.99"/>
    <x v="0"/>
    <s v="Samsung - 65&quot; Class (64-1/2&quot; Diag.) - LED - 1080p - 120Hz - Smart - 3D - HDTV"/>
    <x v="16"/>
    <x v="1"/>
    <s v="New"/>
    <s v="http://www.bestbuy.com/site/65-class-64-1-2-diag--led-1080p-120hz-smart-3d-hdtv/8245296.p;jsessionid=A95884C1B8426702C155FD3A73FC0CB6.bbolsp-app03-138?id=1218866283037&amp;skuId=8245296&amp;st=categoryid$abcat0101001&amp;cp=8&amp;lp=6"/>
  </r>
  <r>
    <x v="0"/>
    <n v="1899"/>
    <x v="1"/>
    <s v="LG - 55&quot; Class (54-5/8&quot; Diag.) - LED - 1080p - 240Hz - Smart - 3D - HDTV"/>
    <x v="12"/>
    <x v="1"/>
    <s v="New"/>
    <s v="http://www.bestbuy.com/site/55-class-54-5-8-diag--led-1080p-240hz-smart-3d-hdtv/1306718927.p;jsessionid=A95884C1B8426702C155FD3A73FC0CB6.bbolsp-app03-138?id=mp1306718927&amp;skuId=1306718927&amp;st=categoryid$abcat0101001&amp;cp=8&amp;lp=7#tab=buyingOptions"/>
  </r>
  <r>
    <x v="0"/>
    <n v="1899.99"/>
    <x v="1"/>
    <s v="Samsung - 60&quot; Class (60&quot; Diag.) - LED - 1080p - 240Hz - Smart - 3D - HDTV"/>
    <x v="14"/>
    <x v="1"/>
    <s v="New"/>
    <s v="http://www.bestbuy.com/site/60-class-60-diag--led-1080p-240hz-smart-3d-hdtv/8221048.p;jsessionid=A95884C1B8426702C155FD3A73FC0CB6.bbolsp-app03-138?id=1218865211299&amp;skuId=8221048&amp;st=categoryid$abcat0101001&amp;cp=8&amp;lp=8"/>
  </r>
  <r>
    <x v="0"/>
    <n v="1949.99"/>
    <x v="1"/>
    <s v="Sharp - Refurbished AQUOS - 70&quot; Class - LED - 1080p - 120Hz - Smart - HDTV"/>
    <x v="18"/>
    <x v="1"/>
    <s v="Refurbished"/>
    <s v="http://www.bestbuy.com/site/refurbished-aquos-70-class-led-1080p-120hz-smart-hdtv/6864461.p;jsessionid=A95884C1B8426702C155FD3A73FC0CB6.bbolsp-app03-138?id=1218809594886&amp;skuId=6864461&amp;st=categoryid$abcat0101001&amp;cp=8&amp;lp=9"/>
  </r>
  <r>
    <x v="0"/>
    <n v="1997"/>
    <x v="1"/>
    <s v="Sharp - AQUOS Quattron - 60&quot; Class (60-1/32&quot; Diag.) - LED - 1080p - 240Hz - Smart - 3D - HDTV"/>
    <x v="14"/>
    <x v="1"/>
    <s v="New"/>
    <s v="http://www.bestbuy.com/site/aquos-quattron-60-class-60-1-32-diag--led-1080p-240hz-smart-3d-hdtv/1308126973.p;jsessionid=A95884C1B8426702C155FD3A73FC0CB6.bbolsp-app03-138?id=mp1308126973&amp;skuId=1308126973&amp;st=categoryid$abcat0101001&amp;cp=8&amp;lp=11#tab=buyingOptions"/>
  </r>
  <r>
    <x v="0"/>
    <n v="1997.99"/>
    <x v="1"/>
    <s v="Samsung - 55&quot; Class (54-5/8&quot; Diag.) - LED - 1080p - 240Hz - Smart - 3D - HDTV"/>
    <x v="12"/>
    <x v="1"/>
    <s v="New"/>
    <s v="http://www.bestbuy.com/site/55-class-54-5-8-diag--led-1080p-240hz-smart-3d-hdtv/1307699973.p;jsessionid=A95884C1B8426702C155FD3A73FC0CB6.bbolsp-app03-138?id=mp1307699973&amp;skuId=1307699973&amp;st=categoryid$abcat0101001&amp;cp=8&amp;lp=12#tab=buyingOptions"/>
  </r>
  <r>
    <x v="0"/>
    <n v="1998"/>
    <x v="1"/>
    <s v="Sony - 55&quot; Class (54-5/8&quot; Diag.) - LED - 1080p - 240Hz - Smart - 3D - HDTV"/>
    <x v="12"/>
    <x v="1"/>
    <s v="New"/>
    <s v="http://www.bestbuy.com/site/55-class-54-5-8-diag--led-1080p-240hz-smart-3d-hdtv/1308127505.p;jsessionid=A95884C1B8426702C155FD3A73FC0CB6.bbolsp-app03-138?id=mp1308127505&amp;skuId=1308127505&amp;st=categoryid$abcat0101001&amp;cp=8&amp;lp=13#tab=buyingOptions"/>
  </r>
  <r>
    <x v="0"/>
    <n v="1999.99"/>
    <x v="1"/>
    <s v="Samsung - 65&quot; Class (64-1/2&quot; Diag.) - LED - 1080p - 480Hz - Smart - 3D - HDTV - Wine Red"/>
    <x v="16"/>
    <x v="1"/>
    <s v="New"/>
    <s v="http://www.bestbuy.com/site/65-class-64-1-2-diag--led-1080p-480hz-smart-3d-hdtv/8780572.p;jsessionid=A95884C1B8426702C155FD3A73FC0CB6.bbolsp-app03-138?id=1218892439810&amp;skuId=8780572&amp;st=categoryid$abcat0101001&amp;cp=8&amp;lp=14"/>
  </r>
  <r>
    <x v="0"/>
    <n v="1999.99"/>
    <x v="0"/>
    <s v="Sony - 65&quot; Class (64-1/2&quot; Diag.) - LED - 1080p - 120Hz - Smart - 3D - HDTV"/>
    <x v="16"/>
    <x v="1"/>
    <s v="New"/>
    <s v="http://www.bestbuy.com/site/65-class-64-1-2-diag--led-1080p-120hz-smart-3d-hdtv/1915017.p;jsessionid=A95884C1B8426702C155FD3A73FC0CB6.bbolsp-app03-138?id=1219066831829&amp;skuId=1915017&amp;st=categoryid$abcat0101001&amp;cp=8&amp;lp=15"/>
  </r>
  <r>
    <x v="0"/>
    <n v="1999.99"/>
    <x v="0"/>
    <s v="Sony - 55&quot; Class (54-5/8&quot; Diag.) - LED - 1080p - 120Hz - Smart - 3D - HDTV"/>
    <x v="12"/>
    <x v="1"/>
    <s v="New"/>
    <s v="http://www.bestbuy.com/site/55-class-54-5-8-diag--led-1080p-120hz-smart-3d-hdtv/5003008.p;jsessionid=A95884C1B8426702C155FD3A73FC0CB6.bbolsp-app03-138?id=1219106280382&amp;skuId=5003008&amp;st=categoryid$abcat0101001&amp;cp=8&amp;lp=16"/>
  </r>
  <r>
    <x v="0"/>
    <n v="1999.99"/>
    <x v="0"/>
    <s v="Samsung - 65&quot; Class (64-1/2&quot; Diag.) - LED - 1080p - 120Hz - Smart - 3D - HDTV"/>
    <x v="16"/>
    <x v="1"/>
    <s v="New"/>
    <s v="http://www.bestbuy.com/site/65-class-64-1-2-diag--led-1080p-120hz-smart-3d-hdtv/4326006.p;jsessionid=A95884C1B8426702C155FD3A73FC0CB6.bbolsp-app03-138?id=1219097785851&amp;skuId=4326006&amp;st=categoryid$abcat0101001&amp;cp=8&amp;lp=17"/>
  </r>
  <r>
    <x v="0"/>
    <n v="1999.99"/>
    <x v="1"/>
    <s v="Samsung - 55&quot; Class (54-5/8&quot; Diag.) - LED - 1080p - 240Hz - Smart - 3D - HDTV"/>
    <x v="12"/>
    <x v="1"/>
    <s v="New"/>
    <s v="http://www.bestbuy.com/site/55-class-54-5-8-diag--led-1080p-240hz-smart-3d-hdtv/8223046.p;jsessionid=A95884C1B8426702C155FD3A73FC0CB6.bbolsp-app03-138?id=1218866282236&amp;skuId=8223046&amp;st=categoryid$abcat0101001&amp;cp=8&amp;lp=18"/>
  </r>
  <r>
    <x v="0"/>
    <n v="1999.99"/>
    <x v="0"/>
    <s v="Samsung - 60&quot; Class (60&quot; Diag.) - LED - 1080p - 240Hz - Smart - 3D - HDTV"/>
    <x v="14"/>
    <x v="1"/>
    <s v="New"/>
    <s v="http://www.bestbuy.com/site/60-class-60-diag--led-1080p-240hz-smart-3d-hdtv/4324008.p;jsessionid=A95884C1B8426702C155FD3A73FC0CB6.bbolsp-app03-138?id=1219097786731&amp;skuId=4324008&amp;st=categoryid$abcat0101001&amp;cp=8&amp;lp=19"/>
  </r>
  <r>
    <x v="0"/>
    <n v="2000"/>
    <x v="1"/>
    <s v="Samsung - Refurbished - 65&quot; Class (64.5&quot; Diag.) 7100 Series 1080p 3D Ultra Slim Smart LED HDTV"/>
    <x v="16"/>
    <x v="1"/>
    <s v="Refurbished"/>
    <s v="http://www.bestbuy.com/site/refurbished-65-class-64-5-diag--7100-series-1080p-3d-ultra-slim-smart-led-hdtv/1308704485.p;jsessionid=A95884C1B8426702C155FD3A73FC0CB6.bbolsp-app03-138?id=mp1308704485&amp;skuId=1308704485&amp;st=categoryid$abcat0101001&amp;cp=8&amp;lp=20#tab=buyingOptions"/>
  </r>
  <r>
    <x v="0"/>
    <n v="2012.17"/>
    <x v="0"/>
    <s v="SunBriteTV - Pro - 32&quot; Class (32&quot; Diag.) - LCD TV - 720p - HDTV"/>
    <x v="0"/>
    <x v="0"/>
    <s v="New"/>
    <s v="http://www.bestbuy.com/site/pro-32-class-32-diag--lcd-tv-720p-hdtv/1305320572.p;jsessionid=A95884C1B8426702C155FD3A73FC0CB6.bbolsp-app03-138?id=mp1305320572&amp;skuId=1305320572&amp;st=categoryid$abcat0101001&amp;cp=8&amp;lp=21#tab=buyingOptions"/>
  </r>
  <r>
    <x v="0"/>
    <n v="2197.9899999999998"/>
    <x v="1"/>
    <s v="Samsung - 60&quot; Class (60&quot; Diag.) - LED-LCD TV - 1080p - 3D - HDTV 1080p"/>
    <x v="14"/>
    <x v="1"/>
    <s v="New"/>
    <s v="http://www.bestbuy.com/site/60-class-60-diag--led-lcd-tv-1080p-3d-hdtv-1080p/1307433836.p;jsessionid=A95884C1B8426702C155FD3A73FC0CB6.bbolsp-app03-138?id=mp1307433836&amp;skuId=1307433836&amp;st=categoryid$abcat0101001&amp;cp=8&amp;lp=22#tab=buyingOptions"/>
  </r>
  <r>
    <x v="0"/>
    <n v="2199.9899999999998"/>
    <x v="1"/>
    <s v="VIZIO - M-Series Razor LED - 70&quot; Class (69-1/2&quot; Diag.) - LED - 1080p - 240Hz - Smart - 3D - HDTV"/>
    <x v="18"/>
    <x v="1"/>
    <s v="New"/>
    <s v="http://www.bestbuy.com/site/m-series-razor-led-70-class-69-1-2-diag--led-1080p-240hz-smart-3d-hdtv/9365059.p;jsessionid=A95884C1B8426702C155FD3A73FC0CB6.bbolsp-app03-138?id=1219014150019&amp;skuId=9365059&amp;st=categoryid$abcat0101001&amp;cp=8&amp;lp=23"/>
  </r>
  <r>
    <x v="0"/>
    <n v="2199.9899999999998"/>
    <x v="1"/>
    <s v="Samsung - 65&quot; Class (64-1/2&quot; Diag.) - LED - 1080p - 240Hz - Smart - 3D - HDTV"/>
    <x v="16"/>
    <x v="1"/>
    <s v="New"/>
    <s v="http://www.bestbuy.com/site/65-class-64-1-2-diag--led-1080p-240hz-smart-3d-hdtv/8238048.p;jsessionid=A95884C1B8426702C155FD3A73FC0CB6.bbolsp-app03-138?id=1218866285201&amp;skuId=8238048&amp;st=categoryid$abcat0101001&amp;cp=8&amp;lp=24"/>
  </r>
  <r>
    <x v="0"/>
    <n v="2199.9899999999998"/>
    <x v="1"/>
    <s v="Sharp - AQUOS Q+ Series - 60&quot; Class (60-1/32&quot; Diag.) - LED - 1080p - 240Hz - Smart - 3D - HDTV - Silver"/>
    <x v="14"/>
    <x v="1"/>
    <s v="New"/>
    <s v="http://www.bestbuy.com/site/aquos-q-series-60-class-60-1-32-diag--led-1080p-240hz-smart-3d-hdtv/3347019.p;jsessionid=A95884C1B8426702C155FD3A73FC0CB6.bbolsp-app03-138?id=1219090884301&amp;skuId=3347019&amp;st=categoryid$abcat0101001&amp;cp=8&amp;lp=25"/>
  </r>
  <r>
    <x v="0"/>
    <n v="2297.9899999999998"/>
    <x v="0"/>
    <s v="Samsung - 64&quot; Class (64&quot; Diag.) - Plasma - 1080p - 600Hz - Smart - 3D HDTV"/>
    <x v="17"/>
    <x v="1"/>
    <s v="New"/>
    <s v="http://www.bestbuy.com/site/64-class-64-diag--plasma-1080p-600hz-smart-3d-hdtv/1307699898.p;jsessionid=A95884C1B8426702C155FD3A73FC0CB6.bbolsp-app03-138?id=mp1307699898&amp;skuId=1307699898&amp;st=categoryid$abcat0101001&amp;cp=8&amp;lp=27#tab=buyingOptions"/>
  </r>
  <r>
    <x v="0"/>
    <n v="2299"/>
    <x v="1"/>
    <s v="Sony - KDL70R520A 70&quot; 1080p 120Hz Internet LED HDTV"/>
    <x v="18"/>
    <x v="1"/>
    <s v="New"/>
    <s v="http://www.bestbuy.com/site/kdl70r520a-70-1080p-120hz-internet-led-hdtv/1307430958.p;jsessionid=A95884C1B8426702C155FD3A73FC0CB6.bbolsp-app03-138?id=mp1307430958&amp;skuId=1307430958&amp;st=categoryid$abcat0101001&amp;cp=8&amp;lp=28#tab=buyingOptions"/>
  </r>
  <r>
    <x v="0"/>
    <n v="2299.98"/>
    <x v="0"/>
    <s v="LG - 55&quot; Class (54-5/8&quot; Diag.) - LED - 4K Ultra HD TV (2160p) - 240Hz - Smart - 3D - HDTV"/>
    <x v="12"/>
    <x v="3"/>
    <s v="New"/>
    <s v="http://www.bestbuy.com/site/55-class-54-5-8-diag--led-4k-ultra-hd-tv-2160p-240hz-smart-3d-hdtv/2043667.p;jsessionid=A95884C1B8426702C155FD3A73FC0CB6.bbolsp-app03-138?id=1219068634943&amp;skuId=2043667&amp;st=categoryid$abcat0101001&amp;cp=8&amp;lp=29"/>
  </r>
  <r>
    <x v="0"/>
    <n v="2299.9899999999998"/>
    <x v="0"/>
    <s v="Sony - BRAVIA - 70&quot; Class (69-1/2&quot; Diag.) - LED - 1080p - 120Hz - Smart - 3D - HDTV"/>
    <x v="18"/>
    <x v="1"/>
    <s v="New"/>
    <s v="http://www.bestbuy.com/site/bravia-70-class-69-1-2-diag--led-1080p-120hz-smart-3d-hdtv/3420005.p;jsessionid=A95884C1B8426702C155FD3A73FC0CB6.bbolsp-app03-138?id=1219091131102&amp;skuId=3420005&amp;st=categoryid$abcat0101001&amp;cp=8&amp;lp=30"/>
  </r>
  <r>
    <x v="0"/>
    <n v="2299.9899999999998"/>
    <x v="0"/>
    <s v="Samsung - 65&quot; Class (64-1/2&quot; Diag.) - LED - 1080p - 240Hz - Smart - 3D - HDTV"/>
    <x v="16"/>
    <x v="1"/>
    <s v="New"/>
    <s v="http://www.bestbuy.com/site/65-class-64-1-2-diag--led-1080p-240hz-smart-3d-hdtv/4376023.p;jsessionid=A95884C1B8426702C155FD3A73FC0CB6.bbolsp-app03-138?id=1219098067089&amp;skuId=4376023&amp;st=categoryid$abcat0101001&amp;cp=8&amp;lp=31"/>
  </r>
  <r>
    <x v="0"/>
    <n v="2299.9899999999998"/>
    <x v="0"/>
    <s v="Samsung - 55&quot; Class (54-5/8&quot; Diag.) - LED - 1080p - 240Hz - Smart - 3D - HDTV"/>
    <x v="12"/>
    <x v="1"/>
    <s v="New"/>
    <s v="http://www.bestbuy.com/site/55-class-54-5-8-diag--led-1080p-240hz-smart-3d-hdtv/7880059.p;jsessionid=A95884C1B8426702C155FD3A73FC0CB6.bbolsp-app03-138?id=1218862093779&amp;skuId=7880059&amp;st=categoryid$abcat0101001&amp;cp=8&amp;lp=32"/>
  </r>
  <r>
    <x v="0"/>
    <n v="2399.98"/>
    <x v="1"/>
    <s v="LG - 60&quot; Class (59-1/2&quot; Diag.) - LED - 1080p - 240Hz - Smart - 3D - HDTV"/>
    <x v="14"/>
    <x v="1"/>
    <s v="New"/>
    <s v="http://www.bestbuy.com/site/60-class-59-1-2-diag--led-1080p-240hz-smart-3d-hdtv/8835188.p;jsessionid=A95884C1B8426702C155FD3A73FC0CB6.bbolsp-app03-138?id=1218911499163&amp;skuId=8835188&amp;st=categoryid$abcat0101001&amp;cp=8&amp;lp=35"/>
  </r>
  <r>
    <x v="0"/>
    <n v="2399.98"/>
    <x v="0"/>
    <s v="Samsung - 60&quot; Class (59-9/10&quot; Diag.) - Plasma - 1080p - 600Hz - Smart - 3D - HDTV"/>
    <x v="14"/>
    <x v="1"/>
    <s v="New"/>
    <s v="http://www.bestbuy.com/site/60-class-59-9-10-diag--plasma-1080p-600hz-smart-3d-hdtv/8245278.p;jsessionid=A95884C1B8426702C155FD3A73FC0CB6.bbolsp-app03-138?id=1218866284799&amp;skuId=8245278&amp;st=categoryid$abcat0101001&amp;cp=8&amp;lp=36"/>
  </r>
  <r>
    <x v="0"/>
    <n v="2499.98"/>
    <x v="0"/>
    <s v="Samsung - 55&quot; Class (54-5/8&quot; Diag.) - LED - 4K Ultra HD TV (2160p) - 120Hz - Smart - 3D - HDTV"/>
    <x v="12"/>
    <x v="3"/>
    <s v="New"/>
    <s v="http://www.bestbuy.com/site/55-class-54-5-8-diag--led-4k-ultra-hd-tv-2160p-120hz-smart-3d-hdtv/1420104.p;jsessionid=A95884C1B8426702C155FD3A73FC0CB6.bbolsp-app03-138?id=1219051766876&amp;skuId=1420104&amp;st=categoryid$abcat0101001&amp;cp=8&amp;lp=37"/>
  </r>
  <r>
    <x v="0"/>
    <n v="2499.98"/>
    <x v="0"/>
    <s v="Sony - 65&quot; Class (64-1/2&quot; Diag.) - Curved LED - 1080p - 120Hz - Smart - 3D - HDTV"/>
    <x v="16"/>
    <x v="1"/>
    <s v="New"/>
    <s v="http://www.bestbuy.com/site/65-class-64-1-2-diag--curved-led-1080p-120hz-smart-3d-hdtv/1914009.p;jsessionid=A95884C1B8426702C155FD3A73FC0CB6.bbolsp-app03-138?id=1219066831830&amp;skuId=1914009&amp;st=categoryid$abcat0101001&amp;cp=8&amp;lp=38"/>
  </r>
  <r>
    <x v="0"/>
    <n v="2499.98"/>
    <x v="1"/>
    <s v="Sharp - AQUOS Q+ Series - 60&quot; Class (60-1/32&quot; Diag.) - LED - 1080p - 240Hz - Smart - 3D - HDTV - Silver"/>
    <x v="14"/>
    <x v="1"/>
    <s v="New"/>
    <s v="http://www.bestbuy.com/site/aquos-q-series-60-class-60-1-32-diag--led-1080p-240hz-smart-3d-hdtv/3349008.p;jsessionid=A95884C1B8426702C155FD3A73FC0CB6.bbolsp-app03-138?id=1219090884299&amp;skuId=3349008&amp;st=categoryid$abcat0101001&amp;cp=8&amp;lp=39"/>
  </r>
  <r>
    <x v="0"/>
    <n v="2499.98"/>
    <x v="0"/>
    <s v="Sony - 55&quot; Class (54-5/8&quot; Diag.) - LED - 4K Ultra HD TV (2160p) - 120Hz - Smart - 3D - HDTV"/>
    <x v="12"/>
    <x v="3"/>
    <s v="New"/>
    <s v="http://www.bestbuy.com/site/55-class-54-5-8-diag--led-4k-ultra-hd-tv-2160p-120hz-smart-3d-hdtv/1910003.p;jsessionid=A95884C1B8426702C155FD3A73FC0CB6.bbolsp-app03-138?id=1219066831832&amp;skuId=1910003&amp;st=categoryid$abcat0101001&amp;cp=8&amp;lp=40"/>
  </r>
  <r>
    <x v="0"/>
    <n v="2499.9899999999998"/>
    <x v="0"/>
    <s v="Samsung - 55&quot; Class (54-5/8&quot; Diag.) - LED - 1080p - 240Hz - Smart - 3D - HDTV"/>
    <x v="12"/>
    <x v="1"/>
    <s v="New"/>
    <s v="http://www.bestbuy.com/site/55-class-54-5-8-diag--led-1080p-240hz-smart-3d-hdtv/4880006.p;jsessionid=A95884C1B8426702C155FD3A73FC0CB6.bbolsp-app03-138?id=1219104861594&amp;skuId=4880006&amp;st=categoryid$abcat0101001&amp;cp=8&amp;lp=41"/>
  </r>
  <r>
    <x v="0"/>
    <n v="2499.9899999999998"/>
    <x v="0"/>
    <s v="Samsung - 60&quot; Class (60&quot; Diag.) - LED - 1080p - 240Hz - Smart - 3D - HDTV"/>
    <x v="14"/>
    <x v="1"/>
    <s v="New"/>
    <s v="http://www.bestbuy.com/site/60-class-60-diag--led-1080p-240hz-smart-3d-hdtv/8350057.p;jsessionid=A95884C1B8426702C155FD3A73FC0CB6.bbolsp-app03-138?id=1218872213724&amp;skuId=8350057&amp;st=categoryid$abcat0101001&amp;cp=8&amp;lp=42"/>
  </r>
  <r>
    <x v="0"/>
    <n v="2572.5500000000002"/>
    <x v="1"/>
    <s v="Sony - 70&quot; Class (69-1/2&quot; Diag.) - LED - 1080p - 120Hz - Smart - 3D - HDTV"/>
    <x v="18"/>
    <x v="1"/>
    <s v="New"/>
    <s v="http://www.bestbuy.com/site/70-class-69-1-2-diag--led-1080p-120hz-smart-3d-hdtv/1308127550.p;jsessionid=A95884C1B8426702C155FD3A73FC0CB6.bbolsp-app03-138?id=mp1308127550&amp;skuId=1308127550&amp;st=categoryid$abcat0101001&amp;cp=8&amp;lp=43#tab=buyingOptions"/>
  </r>
  <r>
    <x v="0"/>
    <n v="2597"/>
    <x v="1"/>
    <s v="Sharp - AQUOS Quattron - 70&quot; Class (69-1/2&quot; Diag.) - LED - 1080p - 240Hz - Smart - 3D - HDTV"/>
    <x v="18"/>
    <x v="1"/>
    <s v="New"/>
    <s v="http://www.bestbuy.com/site/aquos-quattron-70-class-69-1-2-diag--led-1080p-240hz-smart-3d-hdtv/1306281391.p;jsessionid=A95884C1B8426702C155FD3A73FC0CB6.bbolsp-app03-138?id=mp1306281391&amp;skuId=1306281391&amp;st=categoryid$abcat0101001&amp;cp=8&amp;lp=44#tab=buyingOptions"/>
  </r>
  <r>
    <x v="0"/>
    <n v="2600"/>
    <x v="0"/>
    <s v="SunBriteTV - Signature Series 46&quot; Class (46&quot; Diag.) - LCD - 1080p - 60Hz - Outdoor HDTV"/>
    <x v="8"/>
    <x v="1"/>
    <s v="New"/>
    <s v="http://www.bestbuy.com/site/signature-series-46-class-46-diag--lcd-1080p-60hz-outdoor-hdtv/1304392952.p;jsessionid=A95884C1B8426702C155FD3A73FC0CB6.bbolsp-app03-138?id=mp1304392952&amp;skuId=1304392952&amp;st=categoryid$abcat0101001&amp;cp=8&amp;lp=45#tab=buyingOptions"/>
  </r>
  <r>
    <x v="0"/>
    <n v="2608.9899999999998"/>
    <x v="0"/>
    <s v="Samsung - 64&quot; Class - Plasma - 1080p - 600Hz - Smart - 3D - HDTV"/>
    <x v="17"/>
    <x v="1"/>
    <s v="New"/>
    <s v="http://www.bestbuy.com/site/64-class-plasma-1080p-600hz-smart-3d-hdtv/1304393782.p;jsessionid=A95884C1B8426702C155FD3A73FC0CB6.bbolsp-app03-138?id=mp1304393782&amp;skuId=1304393782&amp;st=categoryid$abcat0101001&amp;cp=8&amp;lp=46#tab=buyingOptions"/>
  </r>
  <r>
    <x v="0"/>
    <n v="2798.99"/>
    <x v="0"/>
    <s v="Samsung - 65&quot; Class - LED - 1080p - 240Hz - Smart - 3D - HDTV"/>
    <x v="16"/>
    <x v="1"/>
    <s v="New"/>
    <s v="http://www.bestbuy.com/site/65-class-led-1080p-240hz-smart-3d-hdtv/1307699911.p;jsessionid=A95884C1B8426702C155FD3A73FC0CB6.bbolsp-app03-138?id=mp1307699911&amp;skuId=1307699911&amp;st=categoryid$abcat0101001&amp;cp=8&amp;lp=47#tab=buyingOptions"/>
  </r>
  <r>
    <x v="0"/>
    <n v="2799"/>
    <x v="1"/>
    <s v="Sharp - AQUOS Quattron - 70&quot; Class (69-1/2&quot; Diag.) - LED - 1080p - 240Hz - Smart - 3D - HDTV"/>
    <x v="18"/>
    <x v="1"/>
    <s v="New"/>
    <s v="http://www.bestbuy.com/site/aquos-quattron-70-class-69-1-2-diag--led-1080p-240hz-smart-3d-hdtv/1308126966.p;jsessionid=A95884C1B8426702C155FD3A73FC0CB6.bbolsp-app03-138?id=mp1308126966&amp;skuId=1308126966&amp;st=categoryid$abcat0101001&amp;cp=8&amp;lp=48#tab=buyingOptions"/>
  </r>
  <r>
    <x v="0"/>
    <n v="2799.98"/>
    <x v="0"/>
    <s v="LG - 70&quot; Class (69-1/2&quot; Diag.) - LED - 1080p - 240Hz - Smart - 3D - HDTV"/>
    <x v="18"/>
    <x v="1"/>
    <s v="New"/>
    <s v="http://www.bestbuy.com/site/70-class-69-1-2-diag--led-1080p-240hz-smart-3d-hdtv/3734012.p;jsessionid=A95884C1B8426702C155FD3A73FC0CB6.bbolsp-app03-138?id=1219093273032&amp;skuId=3734012&amp;st=categoryid$abcat0101001&amp;cp=8&amp;lp=49"/>
  </r>
  <r>
    <x v="0"/>
    <n v="2870.42"/>
    <x v="0"/>
    <s v="NEC - 55&quot; Class (55&quot; Diag.) - LCD TV - 1080p - HDTV 1080p"/>
    <x v="12"/>
    <x v="1"/>
    <s v="New"/>
    <s v="http://www.bestbuy.com/site/55-class-55-diag--lcd-tv-1080p-hdtv-1080p/1305558838.p;jsessionid=A95884C1B8426702C155FD3A73FC0CB6.bbolsp-app03-138?id=mp1305558838&amp;skuId=1305558838&amp;st=categoryid$abcat0101001&amp;cp=8&amp;lp=50#tab=buyingOptions"/>
  </r>
  <r>
    <x v="0"/>
    <n v="2899.99"/>
    <x v="1"/>
    <s v="Sharp - AQUOS Q+ Series - 70&quot; Class (69-1/2&quot; Diag.) - LED - 1080p - 240Hz - Smart - 3D - HDTV - Silver"/>
    <x v="18"/>
    <x v="1"/>
    <s v="New"/>
    <s v="http://www.bestbuy.com/site/aquos-q-series-70-class-69-1-2-diag--led-1080p-240hz-smart-3d-hdtv/3344109.p;jsessionid=F0DC7097F8FD4506AE35BCC87BB5B6E2.bbolsp-app02-104?id=1219090884298&amp;skuId=3344109&amp;st=categoryid$abcat0101001&amp;cp=9&amp;lp=1"/>
  </r>
  <r>
    <x v="0"/>
    <n v="2961.33"/>
    <x v="0"/>
    <s v="Sharp - AQUOS - 80&quot; Class (80&quot; Diag.) - LED-LCD TV - 1080p - 120 Hz - HDTV 1080p"/>
    <x v="19"/>
    <x v="1"/>
    <s v="New"/>
    <s v="http://www.bestbuy.com/site/aquos-80-class-80-diag--led-lcd-tv-1080p-120-hz-hdtv-1080p/1309084043.p;jsessionid=F0DC7097F8FD4506AE35BCC87BB5B6E2.bbolsp-app02-104?id=mp1309084043&amp;skuId=1309084043&amp;st=categoryid$abcat0101001&amp;cp=9&amp;lp=2#tab=buyingOptions"/>
  </r>
  <r>
    <x v="0"/>
    <n v="2999.98"/>
    <x v="0"/>
    <s v="Sony - 55&quot; Class (54-5/8&quot; Diag.) - LED - 4K Ultra HD TV (2160p) - 120Hz - Smart - 3D - HDTV"/>
    <x v="12"/>
    <x v="3"/>
    <s v="New"/>
    <s v="http://www.bestbuy.com/site/55-class-54-5-8-diag--led-4k-ultra-hd-tv-2160p-120hz-smart-3d-hdtv/8652122.p;jsessionid=F0DC7097F8FD4506AE35BCC87BB5B6E2.bbolsp-app02-104?id=1218884668430&amp;skuId=8652122&amp;st=categoryid$abcat0101001&amp;cp=9&amp;lp=4"/>
  </r>
  <r>
    <x v="0"/>
    <n v="2999.99"/>
    <x v="0"/>
    <s v="Samsung - 55&quot; Class (54-5/8&quot; Diag.) - LED - 4K Ultra HD TV (2160p) - 120Hz - Smart - 3D - HDTV"/>
    <x v="12"/>
    <x v="3"/>
    <s v="New"/>
    <s v="http://www.bestbuy.com/site/55-class-54-5-8-diag--led-4k-ultra-hd-tv-2160p-120hz-smart-3d-hdtv/4497012.p;jsessionid=F0DC7097F8FD4506AE35BCC87BB5B6E2.bbolsp-app02-104?id=1219098558798&amp;skuId=4497012&amp;st=categoryid$abcat0101001&amp;cp=9&amp;lp=5"/>
  </r>
  <r>
    <x v="0"/>
    <n v="2999.99"/>
    <x v="0"/>
    <s v="Samsung - 75&quot; Class (74-1/2&quot; Diag.) - LED - 1080p - 120Hz - Smart - 3D - HDTV"/>
    <x v="20"/>
    <x v="1"/>
    <s v="New"/>
    <s v="http://www.bestbuy.com/site/75-class-74-1-2-diag--led-1080p-120hz-smart-3d-hdtv/7930049.p;jsessionid=F0DC7097F8FD4506AE35BCC87BB5B6E2.bbolsp-app02-104?id=1218863186040&amp;skuId=7930049&amp;st=categoryid$abcat0101001&amp;cp=9&amp;lp=6"/>
  </r>
  <r>
    <x v="0"/>
    <n v="2999.99"/>
    <x v="1"/>
    <s v="Sharp - AQUOS - 80&quot; Class (80&quot; Diag.) - LED - 1080p - 120Hz - Smart - HDTV"/>
    <x v="19"/>
    <x v="1"/>
    <s v="New"/>
    <s v="http://www.bestbuy.com/site/aquos-80-class-80-diag--led-1080p-120hz-smart-hdtv/8681069.p;jsessionid=F0DC7097F8FD4506AE35BCC87BB5B6E2.bbolsp-app02-104?id=1218887762709&amp;skuId=8681069&amp;st=categoryid$abcat0101001&amp;cp=9&amp;lp=7"/>
  </r>
  <r>
    <x v="0"/>
    <n v="3018.99"/>
    <x v="0"/>
    <s v="Samsung - 64&quot; Class (64&quot; Diag.) - Plasma - 1080p - 600Hz - Smart - 3D - HDTV"/>
    <x v="17"/>
    <x v="1"/>
    <s v="New"/>
    <s v="http://www.bestbuy.com/site/64-class-64-diag--plasma-1080p-600hz-smart-3d-hdtv/1307699904.p;jsessionid=F0DC7097F8FD4506AE35BCC87BB5B6E2.bbolsp-app02-104?id=mp1307699904&amp;skuId=1307699904&amp;st=categoryid$abcat0101001&amp;cp=9&amp;lp=8#tab=buyingOptions"/>
  </r>
  <r>
    <x v="0"/>
    <n v="3099.98"/>
    <x v="0"/>
    <s v="Samsung - 65&quot; Class (64-1/2&quot; Diag.) - LED - 1080p - 240Hz - Smart - 3D - HDTV"/>
    <x v="16"/>
    <x v="1"/>
    <s v="New"/>
    <s v="http://www.bestbuy.com/site/65-class-64-1-2-diag--led-1080p-240hz-smart-3d-hdtv/7826092.p;jsessionid=F0DC7097F8FD4506AE35BCC87BB5B6E2.bbolsp-app02-104?id=1218861013502&amp;skuId=7826092&amp;st=categoryid$abcat0101001&amp;cp=9&amp;lp=9"/>
  </r>
  <r>
    <x v="0"/>
    <n v="3099.98"/>
    <x v="0"/>
    <s v="Samsung - 64&quot; Class (64&quot; Diag.) - Plasma - 1080p - 600Hz - Smart - 3D - HDTV"/>
    <x v="17"/>
    <x v="1"/>
    <s v="New"/>
    <s v="http://www.bestbuy.com/site/64-class-64-diag--plasma-1080p-600hz-smart-3d-hdtv/8244057.p;jsessionid=F0DC7097F8FD4506AE35BCC87BB5B6E2.bbolsp-app02-104?id=1218866280036&amp;skuId=8244057&amp;st=categoryid$abcat0101001&amp;cp=9&amp;lp=10"/>
  </r>
  <r>
    <x v="0"/>
    <n v="3199.99"/>
    <x v="1"/>
    <s v="VIZIO - 80&quot; Class (80&quot; Diag.) - LED-LCD TV - 1080p - 240 Hz"/>
    <x v="19"/>
    <x v="1"/>
    <s v="New"/>
    <s v="http://www.bestbuy.com/site/80-class-80-diag--led-lcd-tv-1080p-240-hz/1310560475.p;jsessionid=F0DC7097F8FD4506AE35BCC87BB5B6E2.bbolsp-app02-104?id=mp1310560475&amp;skuId=1310560475&amp;st=categoryid$abcat0101001&amp;cp=9&amp;lp=11#tab=buyingOptions"/>
  </r>
  <r>
    <x v="0"/>
    <n v="3299.98"/>
    <x v="0"/>
    <s v="Panasonic - 58&quot; Class (57-1/2&quot; Diag.) - LED - 4K Ultra HD TV (2160p) - 120Hz - Smart - HDTV"/>
    <x v="15"/>
    <x v="3"/>
    <s v="New"/>
    <s v="http://www.bestbuy.com/site/58-class-57-1-2-diag--led-4k-ultra-hd-tv-2160p-120hz-smart-hdtv/3924015.p;jsessionid=F0DC7097F8FD4506AE35BCC87BB5B6E2.bbolsp-app02-104?id=1219094472068&amp;skuId=3924015&amp;st=categoryid$abcat0101001&amp;cp=9&amp;lp=12"/>
  </r>
  <r>
    <x v="0"/>
    <n v="3299.98"/>
    <x v="1"/>
    <s v="Sharp - AQUOS Q+ Series - 70&quot; Class (69-1/2&quot; Diag.) - LED - 1080p - 240Hz - Smart - 3D - HDTV - Silver"/>
    <x v="18"/>
    <x v="1"/>
    <s v="New"/>
    <s v="http://www.bestbuy.com/site/aquos-q-series-70-class-69-1-2-diag--led-1080p-240hz-smart-3d-hdtv/3348018.p;jsessionid=F0DC7097F8FD4506AE35BCC87BB5B6E2.bbolsp-app02-104?id=1219090884303&amp;skuId=3348018&amp;st=categoryid$abcat0101001&amp;cp=9&amp;lp=13"/>
  </r>
  <r>
    <x v="0"/>
    <n v="3299.99"/>
    <x v="0"/>
    <s v="Samsung - 65&quot; Class (64-1/2&quot; Diag.) - LED - 1080p - 240Hz - Smart - 3D - HDTV"/>
    <x v="16"/>
    <x v="1"/>
    <s v="New"/>
    <s v="http://www.bestbuy.com/site/65-class-64-1-2-diag--led-1080p-240hz-smart-3d-hdtv/4878017.p;jsessionid=F0DC7097F8FD4506AE35BCC87BB5B6E2.bbolsp-app02-104?id=1219104859746&amp;skuId=4878017&amp;st=categoryid$abcat0101001&amp;cp=9&amp;lp=14"/>
  </r>
  <r>
    <x v="0"/>
    <n v="3499.98"/>
    <x v="0"/>
    <s v="Samsung - 65&quot; Class (64-1/2&quot; Diag.) - LED - 4K Ultra HD TV (2160p) - 120Hz - Smart - 3D - HDTV"/>
    <x v="16"/>
    <x v="3"/>
    <s v="New"/>
    <s v="http://www.bestbuy.com/site/65-class-64-1-2-diag--led-4k-ultra-hd-tv-2160p-120hz-smart-3d-hdtv/1424959.p;jsessionid=F0DC7097F8FD4506AE35BCC87BB5B6E2.bbolsp-app02-104?id=1219051876733&amp;skuId=1424959&amp;st=categoryid$abcat0101001&amp;cp=9&amp;lp=15"/>
  </r>
  <r>
    <x v="0"/>
    <n v="3499.98"/>
    <x v="0"/>
    <s v="Samsung - 50&quot; Class (49-1/2&quot; Diag.) - LED - 4K Ultra HD TV (2160p) - 120Hz - Smart - 3D - HDTV"/>
    <x v="9"/>
    <x v="3"/>
    <s v="New"/>
    <s v="http://www.bestbuy.com/site/50-class-49-1-2-diag--led-4k-ultra-hd-tv-2160p-120hz-smart-3d-hdtv/4496004.p;jsessionid=F0DC7097F8FD4506AE35BCC87BB5B6E2.bbolsp-app02-104?id=1219098556388&amp;skuId=4496004&amp;st=categoryid$abcat0101001&amp;cp=9&amp;lp=16"/>
  </r>
  <r>
    <x v="0"/>
    <n v="3499.98"/>
    <x v="0"/>
    <s v="LG - 65&quot; Class (64-1/2&quot; Diag.) - LED - 4K Ultra HD TV (2160p) - 240Hz - Smart - 3D - HDTV"/>
    <x v="16"/>
    <x v="3"/>
    <s v="New"/>
    <s v="http://www.bestbuy.com/site/65-class-64-1-2-diag--led-4k-ultra-hd-tv-2160p-240hz-smart-3d-hdtv/2043039.p;jsessionid=F0DC7097F8FD4506AE35BCC87BB5B6E2.bbolsp-app02-104?id=1219068632780&amp;skuId=2043039&amp;st=categoryid$abcat0101001&amp;cp=9&amp;lp=17"/>
  </r>
  <r>
    <x v="0"/>
    <n v="3499.98"/>
    <x v="0"/>
    <s v="Sony - 65&quot; Class (64-1/2&quot; Diag.) - LED - 4K Ultra HD TV (2160p) - 120Hz - Smart - 3D - HDTV"/>
    <x v="16"/>
    <x v="3"/>
    <s v="New"/>
    <s v="http://www.bestbuy.com/site/65-class-64-1-2-diag--led-4k-ultra-hd-tv-2160p-120hz-smart-3d-hdtv/1912267.p;jsessionid=F0DC7097F8FD4506AE35BCC87BB5B6E2.bbolsp-app02-104?id=1219066831831&amp;skuId=1912267&amp;st=categoryid$abcat0101001&amp;cp=9&amp;lp=18"/>
  </r>
  <r>
    <x v="0"/>
    <n v="3499.99"/>
    <x v="0"/>
    <s v="LG - 55&quot; Class (54-5/8&quot; Diag.) - LED - 4K Ultra HD TV (2160p) - 240Hz - Smart - 3D - HDTV"/>
    <x v="12"/>
    <x v="3"/>
    <s v="New"/>
    <s v="http://www.bestbuy.com/site/55-class-54-5-8-diag--led-4k-ultra-hd-tv-2160p-240hz-smart-3d-hdtv/1309321384.p;jsessionid=F0DC7097F8FD4506AE35BCC87BB5B6E2.bbolsp-app02-104?id=mp1309321384&amp;skuId=1309321384&amp;st=categoryid$abcat0101001&amp;cp=9&amp;lp=19#tab=buyingOptions"/>
  </r>
  <r>
    <x v="0"/>
    <n v="3499.99"/>
    <x v="0"/>
    <s v="LG - 55&quot; Class (54-5/8&quot; Diag.) - LED - 4K Ultra HD TV (2160p) - 240Hz - Smart - 3D - HDTV"/>
    <x v="12"/>
    <x v="3"/>
    <s v="New"/>
    <s v="http://www.bestbuy.com/site/55-class-54-5-8-diag--led-4k-ultra-hd-tv-2160p-240hz-smart-3d-hdtv/1775101.p;jsessionid=F0DC7097F8FD4506AE35BCC87BB5B6E2.bbolsp-app02-104?id=1219063710165&amp;skuId=1775101&amp;st=categoryid$abcat0101001&amp;cp=9&amp;lp=20"/>
  </r>
  <r>
    <x v="0"/>
    <n v="3499.99"/>
    <x v="1"/>
    <s v="VIZIO - M-Series - 80&quot; Class (80&quot; Diag.) - LED - 1080p - 240Hz - Smart - 3D - HDTV"/>
    <x v="19"/>
    <x v="1"/>
    <s v="New"/>
    <s v="http://www.bestbuy.com/site/m-series-80-class-80-diag--led-1080p-240hz-smart-3d-hdtv/1307576823.p;jsessionid=F0DC7097F8FD4506AE35BCC87BB5B6E2.bbolsp-app02-104?id=mp1307576823&amp;skuId=1307576823&amp;st=categoryid$abcat0101001&amp;cp=9&amp;lp=21#tab=buyingOptions"/>
  </r>
  <r>
    <x v="0"/>
    <n v="3499.99"/>
    <x v="1"/>
    <s v="VIZIO - M-Series - 80&quot; Class (80&quot; Diag.) - LED - 1080p - 240Hz - Smart - 3D - HDTV - Silver"/>
    <x v="19"/>
    <x v="1"/>
    <s v="New"/>
    <s v="http://www.bestbuy.com/site/m-series-80-class-80-diag--led-1080p-240hz-smart-3d-hdtv/2157041.p;jsessionid=F0DC7097F8FD4506AE35BCC87BB5B6E2.bbolsp-app02-104?id=1219069106447&amp;skuId=2157041&amp;st=categoryid$abcat0101001&amp;cp=9&amp;lp=22"/>
  </r>
  <r>
    <x v="0"/>
    <n v="3719.49"/>
    <x v="0"/>
    <s v="LG - Refurbished - 55&quot; Class Ultra High Definition 4K 240 Hz LED Smart TV - 3D - 3840 x 2160 - HDMI"/>
    <x v="12"/>
    <x v="2"/>
    <s v="Refurbished"/>
    <s v="http://www.bestbuy.com/site/refurbished-55-inch-class-ultra-high-definition-4k-240-hz-led-smart-tv-3d-3840-x-2160-hdmi/1310539419.p;jsessionid=F0DC7097F8FD4506AE35BCC87BB5B6E2.bbolsp-app02-104?id=mp1310539419&amp;skuId=1310539419&amp;st=categoryid$abcat0101001&amp;cp=9&amp;lp=23#tab=buyingOptions"/>
  </r>
  <r>
    <x v="0"/>
    <n v="3883.49"/>
    <x v="1"/>
    <s v="VIZIO - Refurbished - 80&quot; Class (80&quot; Diag.) - LED-LCD TV - 1080p - 240 Hz - 3D - HDTV 1080p"/>
    <x v="19"/>
    <x v="1"/>
    <s v="Refurbished"/>
    <s v="http://www.bestbuy.com/site/refurbished-80-class-80-diag--led-lcd-tv-1080p-240-hz-3d-hdtv-1080p/1308760757.p;jsessionid=F0DC7097F8FD4506AE35BCC87BB5B6E2.bbolsp-app02-104?id=mp1308760757&amp;skuId=1308760757&amp;st=categoryid$abcat0101001&amp;cp=9&amp;lp=26#tab=buyingOptions"/>
  </r>
  <r>
    <x v="0"/>
    <n v="3973.97"/>
    <x v="0"/>
    <s v="SunBriteTV - Marquee - 47&quot; Class (47&quot; Diag.) - LCD TV - 1080p - HDTV 1080p"/>
    <x v="13"/>
    <x v="1"/>
    <s v="New"/>
    <s v="http://www.bestbuy.com/site/marquee-47-class-47-diag--lcd-tv-1080p-hdtv-1080p/1310560154.p;jsessionid=F0DC7097F8FD4506AE35BCC87BB5B6E2.bbolsp-app02-104?id=mp1310560154&amp;skuId=1310560154&amp;st=categoryid$abcat0101001&amp;cp=9&amp;lp=27#tab=buyingOptions"/>
  </r>
  <r>
    <x v="0"/>
    <n v="3996.99"/>
    <x v="0"/>
    <s v="Toshiba - 65&quot; Class (64-1/2&quot; Diag.) - LED - 4K Ultra HD TV (2160p) - 240Hz - Smart - 3D - HDTV"/>
    <x v="16"/>
    <x v="3"/>
    <s v="New"/>
    <s v="http://www.bestbuy.com/site/65-class-64-1-2-diag--led-4k-ultra-hd-tv-2160p-240hz-smart-3d-hdtv/1306719115.p;jsessionid=F0DC7097F8FD4506AE35BCC87BB5B6E2.bbolsp-app02-104?id=mp1306719115&amp;skuId=1306719115&amp;st=categoryid$abcat0101001&amp;cp=9&amp;lp=28#tab=buyingOptions"/>
  </r>
  <r>
    <x v="0"/>
    <n v="3999.98"/>
    <x v="0"/>
    <s v="Panasonic - 65&quot; Class (64-1/2&quot; Diag.) - LED - 4K Ultra HD TV (2160p) - 120Hz - Smart - 3D - HDTV"/>
    <x v="16"/>
    <x v="3"/>
    <s v="New"/>
    <s v="http://www.bestbuy.com/site/65-class-64-1-2-diag--led-4k-ultra-hd-tv-2160p-120hz-smart-3d-hdtv/1751564.p;jsessionid=F0DC7097F8FD4506AE35BCC87BB5B6E2.bbolsp-app02-104?id=1219063233734&amp;skuId=1751564&amp;st=categoryid$abcat0101001&amp;cp=9&amp;lp=29"/>
  </r>
  <r>
    <x v="0"/>
    <n v="3999.98"/>
    <x v="0"/>
    <s v="Panasonic - 65&quot; Class (64-1/2&quot; Diag.) - LED - 4K Ultra HD TV (2160p) - 120Hz - Smart - HDTV"/>
    <x v="16"/>
    <x v="3"/>
    <s v="New"/>
    <s v="http://www.bestbuy.com/site/65-class-64-1-2-diag--led-4k-ultra-hd-tv-2160p-120hz-smart-hdtv/3924033.p;jsessionid=F0DC7097F8FD4506AE35BCC87BB5B6E2.bbolsp-app02-104?id=1219094473286&amp;skuId=3924033&amp;st=categoryid$abcat0101001&amp;cp=9&amp;lp=30"/>
  </r>
  <r>
    <x v="0"/>
    <n v="3999.98"/>
    <x v="0"/>
    <s v="Samsung - 75&quot; Class (74-5/8&quot; Diag.) - LED - 1080p - 240Hz - Smart - 3D - HDTV"/>
    <x v="20"/>
    <x v="1"/>
    <s v="New"/>
    <s v="http://www.bestbuy.com/site/75-class-74-5-8-diag--led-1080p-240hz-smart-3d-hdtv/4381019.p;jsessionid=F0DC7097F8FD4506AE35BCC87BB5B6E2.bbolsp-app02-104?id=1219098065948&amp;skuId=4381019&amp;st=categoryid$abcat0101001&amp;cp=9&amp;lp=31"/>
  </r>
  <r>
    <x v="0"/>
    <n v="3999.98"/>
    <x v="0"/>
    <s v="Sony - 65&quot; Class (64-1/2&quot; Diag.) - LED - 4K Ultra HD TV (2160p) - 120Hz - Smart - 3D - HDTV"/>
    <x v="16"/>
    <x v="3"/>
    <s v="New"/>
    <s v="http://www.bestbuy.com/site/65-class-64-1-2-diag--led-4k-ultra-hd-tv-2160p-120hz-smart-3d-hdtv/8652098.p;jsessionid=F0DC7097F8FD4506AE35BCC87BB5B6E2.bbolsp-app02-104?id=1218882643613&amp;skuId=8652098&amp;st=categoryid$abcat0101001&amp;cp=9&amp;lp=32"/>
  </r>
  <r>
    <x v="0"/>
    <n v="3999.98"/>
    <x v="0"/>
    <s v="Samsung - 55&quot; Class (54-5/8&quot; Diag.) - LED - 4K Curved Ultra HD TV (2160p) - 120Hz - Smart - 3D - HDTV"/>
    <x v="12"/>
    <x v="3"/>
    <s v="New"/>
    <s v="http://www.bestbuy.com/site/55-class-54-5-8-diag--led-4k-curved-ultra-hd-tv-2160p-120hz-smart-3d-hdtv/4825002.p;jsessionid=F0DC7097F8FD4506AE35BCC87BB5B6E2.bbolsp-app02-104?id=1219103680457&amp;skuId=4825002&amp;st=categoryid$abcat0101001&amp;cp=9&amp;lp=33"/>
  </r>
  <r>
    <x v="0"/>
    <n v="3999.99"/>
    <x v="0"/>
    <s v="Samsung - 65&quot; Class (64-1/2&quot; Diag.) - LED - 4K Ultra HD TV (2160p) - 120Hz - Smart - 3D - HDTV"/>
    <x v="16"/>
    <x v="3"/>
    <s v="New"/>
    <s v="http://www.bestbuy.com/site/65-class-64-1-2-diag--led-4k-ultra-hd-tv-2160p-120hz-smart-3d-hdtv/4497003.p;jsessionid=F0DC7097F8FD4506AE35BCC87BB5B6E2.bbolsp-app02-104?id=1219098556917&amp;skuId=4497003&amp;st=categoryid$abcat0101001&amp;cp=9&amp;lp=34"/>
  </r>
  <r>
    <x v="0"/>
    <n v="4150"/>
    <x v="0"/>
    <s v="SunBriteTV - Signature Series - 55&quot; Class (55&quot; Diag.) - LED - 1080p - 60Hz - HDTV"/>
    <x v="12"/>
    <x v="1"/>
    <s v="New"/>
    <s v="http://www.bestbuy.com/site/signature-series-55-class-55-diag--led-1080p-60hz-hdtv/1308857044.p;jsessionid=F0DC7097F8FD4506AE35BCC87BB5B6E2.bbolsp-app02-104?id=mp1308857044&amp;skuId=1308857044&amp;st=categoryid$abcat0101001&amp;cp=9&amp;lp=35#tab=buyingOptions"/>
  </r>
  <r>
    <x v="0"/>
    <n v="4995"/>
    <x v="0"/>
    <s v="SunBriteTV - Marquee - 47&quot; Class (47&quot; Diag.) - LCD TV - 1080p - HDTV 1080p"/>
    <x v="13"/>
    <x v="1"/>
    <s v="New"/>
    <s v="http://www.bestbuy.com/site/marquee-47-class-47-diag--lcd-tv-1080p-hdtv-1080p/1308482956.p;jsessionid=F0DC7097F8FD4506AE35BCC87BB5B6E2.bbolsp-app02-104?id=mp1308482956&amp;skuId=1308482956&amp;st=categoryid$abcat0101001&amp;cp=9&amp;lp=37#tab=buyingOptions"/>
  </r>
  <r>
    <x v="0"/>
    <n v="4999.9799999999996"/>
    <x v="0"/>
    <s v="Samsung - 65&quot; Class (64-1/2&quot; Diag.) - LED - 4K Curved Ultra HD TV (2160p) - 120Hz - Smart - 3D - HDTV"/>
    <x v="16"/>
    <x v="3"/>
    <s v="New"/>
    <s v="http://www.bestbuy.com/site/65-class-64-1-2-diag--led-4k-curved-ultra-hd-tv-2160p-120hz-smart-3d-hdtv/4978016.p;jsessionid=F0DC7097F8FD4506AE35BCC87BB5B6E2.bbolsp-app02-104?id=1219105376787&amp;skuId=4978016&amp;st=categoryid$abcat0101001&amp;cp=9&amp;lp=38"/>
  </r>
  <r>
    <x v="0"/>
    <n v="4999.99"/>
    <x v="0"/>
    <s v="LG - 65&quot; Class (64-1/2&quot; Diag.) - LED - 4K Ultra HD TV (2160p) - 240Hz - Smart - 3D - HDTV"/>
    <x v="16"/>
    <x v="3"/>
    <s v="New"/>
    <s v="http://www.bestbuy.com/site/65-class-64-1-2-diag--led-4k-ultra-hd-tv-2160p-240hz-smart-3d-hdtv/1758108.p;jsessionid=F0DC7097F8FD4506AE35BCC87BB5B6E2.bbolsp-app02-104?id=1219063723307&amp;skuId=1758108&amp;st=categoryid$abcat0101001&amp;cp=9&amp;lp=39"/>
  </r>
  <r>
    <x v="0"/>
    <n v="4999.99"/>
    <x v="0"/>
    <s v="LG - 65&quot; Class (64-1/2&quot; Diag.) - LED - 4K Ultra HD TV (2160p) - 240Hz - Smart - 3D - HDTV"/>
    <x v="16"/>
    <x v="3"/>
    <s v="New"/>
    <s v="http://www.bestbuy.com/site/65-class-64-1-2-diag--led-4k-ultra-hd-tv-2160p-240hz-smart-3d-hdtv/1309321377.p;jsessionid=F0DC7097F8FD4506AE35BCC87BB5B6E2.bbolsp-app02-104?id=mp1309321377&amp;skuId=1309321377&amp;st=categoryid$abcat0101001&amp;cp=9&amp;lp=40#tab=buyingOptions"/>
  </r>
  <r>
    <x v="0"/>
    <n v="5399"/>
    <x v="1"/>
    <s v="Sharp - AQUOS Quattron - 80&quot; Class (80&quot; Diag.) - LED - 1080p - 240Hz - Smart - 3D - HDTV"/>
    <x v="19"/>
    <x v="1"/>
    <s v="New"/>
    <s v="http://www.bestbuy.com/site/aquos-quattron-80-class-80-diag--led-1080p-240hz-smart-3d-hdtv/1308126959.p;jsessionid=F0DC7097F8FD4506AE35BCC87BB5B6E2.bbolsp-app02-104?id=mp1308126959&amp;skuId=1308126959&amp;st=categoryid$abcat0101001&amp;cp=9&amp;lp=41#tab=buyingOptions"/>
  </r>
  <r>
    <x v="0"/>
    <n v="5495"/>
    <x v="0"/>
    <s v="SunBriteTV - Pro - 55&quot; Class (55&quot; Diag.) - LED-LCD TV - 1080p - 120 Hz - HDTV 1080p"/>
    <x v="12"/>
    <x v="1"/>
    <s v="New"/>
    <s v="http://www.bestbuy.com/site/pro-55-class-55-diag--led-lcd-tv-1080p-120-hz-hdtv-1080p/1310089068.p;jsessionid=F0DC7097F8FD4506AE35BCC87BB5B6E2.bbolsp-app02-104?id=mp1310089068&amp;skuId=1310089068&amp;st=categoryid$abcat0101001&amp;cp=9&amp;lp=42#tab=buyingOptions"/>
  </r>
  <r>
    <x v="0"/>
    <n v="5499.98"/>
    <x v="1"/>
    <s v="Sharp - AQUOS Q+ Series - 80&quot; Class (80&quot; Diag.) - LED - 1080p - 240Hz - Smart - 3D - HDTV - Silver"/>
    <x v="19"/>
    <x v="1"/>
    <s v="New"/>
    <s v="http://www.bestbuy.com/site/aquos-q-series-80-class-80-diag--led-1080p-240hz-smart-3d-hdtv/3348009.p;jsessionid=F0DC7097F8FD4506AE35BCC87BB5B6E2.bbolsp-app02-104?id=1219090884300&amp;skuId=3348009&amp;st=categoryid$abcat0101001&amp;cp=9&amp;lp=43"/>
  </r>
  <r>
    <x v="0"/>
    <n v="5499.98"/>
    <x v="0"/>
    <s v="Samsung - 75&quot; Class (74-1/2&quot; Diag.) - LED - 1080p - 240Hz - Smart - 3D - HDTV"/>
    <x v="20"/>
    <x v="1"/>
    <s v="New"/>
    <s v="http://www.bestbuy.com/site/75-class-74-1-2-diag--led-1080p-240hz-smart-3d-hdtv/8943246.p;jsessionid=F0DC7097F8FD4506AE35BCC87BB5B6E2.bbolsp-app02-104?id=1218956065770&amp;skuId=8943246&amp;st=categoryid$abcat0101001&amp;cp=9&amp;lp=44"/>
  </r>
  <r>
    <x v="0"/>
    <n v="5499.99"/>
    <x v="0"/>
    <s v="Panasonic - VIERA - 60&quot; Class (60-1/8&quot; Diag.) - Plasma - 1080p - 600Hz - Smart - 3D - HDTV"/>
    <x v="14"/>
    <x v="1"/>
    <s v="New"/>
    <s v="http://www.bestbuy.com/site/viera-60-class-60-1-8-diag--plasma-1080p-600hz-smart-3d-hdtv/1308126607.p;jsessionid=F0DC7097F8FD4506AE35BCC87BB5B6E2.bbolsp-app02-104?id=mp1308126607&amp;skuId=1308126607&amp;st=categoryid$abcat0101001&amp;cp=9&amp;lp=45#tab=buyingOptions"/>
  </r>
  <r>
    <x v="0"/>
    <n v="5700"/>
    <x v="1"/>
    <s v="Samsung - Refurbished - 75&quot; Class (75&quot; Diag.) - LED-LCD TV - 1080p - 240 Hz - 3D"/>
    <x v="20"/>
    <x v="1"/>
    <s v="Refurbished"/>
    <s v="http://www.bestbuy.com/site/refurbished-75-class-75-diag--led-lcd-tv-1080p-240-hz-3d/1310479753.p;jsessionid=F0DC7097F8FD4506AE35BCC87BB5B6E2.bbolsp-app02-104?id=mp1310479753&amp;skuId=1310479753&amp;st=categoryid$abcat0101001&amp;cp=9&amp;lp=46#tab=buyingOptions"/>
  </r>
  <r>
    <x v="0"/>
    <n v="5999"/>
    <x v="0"/>
    <s v="Panasonic - VIERA - 65&quot; Class (64-3/4&quot; Diag.) - Plasma - 1080p - 600Hz - Smart - 3D - HDTV"/>
    <x v="16"/>
    <x v="1"/>
    <s v="New"/>
    <s v="http://www.bestbuy.com/site/viera-65-class-64-3-4-diag--plasma-1080p-600hz-smart-3d-hdtv/1308126652.p;jsessionid=F0DC7097F8FD4506AE35BCC87BB5B6E2.bbolsp-app02-104?id=mp1308126652&amp;skuId=1308126652&amp;st=categoryid$abcat0101001&amp;cp=9&amp;lp=47#tab=buyingOptions"/>
  </r>
  <r>
    <x v="0"/>
    <n v="6895"/>
    <x v="0"/>
    <s v="SunBriteTV - 65&quot; Class (65&quot; Diag.) - LED - 1080p - 240Hz - Outdoor HDTV - Black  Powder Coated Aluminum"/>
    <x v="16"/>
    <x v="1"/>
    <s v="New"/>
    <s v="http://www.bestbuy.com/site/65-class-65-diag--led-1080p-240hz-outdoor-hdtv-black-powder-coated-aluminum/1306232065.p;jsessionid=F0DC7097F8FD4506AE35BCC87BB5B6E2.bbolsp-app02-104?id=mp1306232065&amp;skuId=1306232065&amp;st=categoryid$abcat0101001&amp;cp=9&amp;lp=48#tab=buyingOptions"/>
  </r>
  <r>
    <x v="0"/>
    <n v="6895"/>
    <x v="0"/>
    <s v="SunBriteTV - Signature - 65&quot; Class (65&quot; Diag.) - LED - 1080p - 240Hz - Outdoor HDTV"/>
    <x v="16"/>
    <x v="1"/>
    <s v="New"/>
    <s v="http://www.bestbuy.com/site/signature-65-class-65-diag--led-1080p-240hz-outdoor-hdtv/1306091990.p;jsessionid=F0DC7097F8FD4506AE35BCC87BB5B6E2.bbolsp-app02-104?id=mp1306091990&amp;skuId=1306091990&amp;st=categoryid$abcat0101001&amp;cp=9&amp;lp=49#tab=buyingOptions"/>
  </r>
  <r>
    <x v="0"/>
    <n v="6899.99"/>
    <x v="0"/>
    <s v="SunBriteTV - Signature - 65&quot; Class (65&quot; Diag.) - LED - 1080p - 240Hz - Outdoor HDTV"/>
    <x v="16"/>
    <x v="1"/>
    <s v="New"/>
    <s v="http://www.bestbuy.com/site/signature-65-class-65-diag--led-1080p-240hz-outdoor-hdtv/6923473.p;jsessionid=F0DC7097F8FD4506AE35BCC87BB5B6E2.bbolsp-app02-104?id=1218814076009&amp;skuId=6923473&amp;st=categoryid$abcat0101001&amp;cp=9&amp;lp=50"/>
  </r>
  <r>
    <x v="0"/>
    <n v="7999.98"/>
    <x v="0"/>
    <s v="Sharp - AQUOS - 90&quot; Class (90&quot; Diag.) - LED - 1080p - 120Hz - Smart - 3D - HDTV"/>
    <x v="21"/>
    <x v="1"/>
    <s v="New"/>
    <s v="http://www.bestbuy.com/site/aquos-90-class-90-diag--led-1080p-120hz-smart-3d-hdtv/9090233.p;jsessionid=0C37E36FF50B95E9A83DF9F33AAFBD78.bbolsp-app02-167?id=1218990146707&amp;skuId=9090233&amp;st=categoryid$abcat0101001&amp;cp=10&amp;lp=1"/>
  </r>
  <r>
    <x v="0"/>
    <n v="16999"/>
    <x v="0"/>
    <s v="LG - 84&quot; Class (83-9/10&quot; Diag.) - LED - 4K Ultra HD TV (2160p) - 240Hz - Smart - 3D - HDTV"/>
    <x v="22"/>
    <x v="3"/>
    <s v="New"/>
    <s v="http://www.bestbuy.com/site/84-class-83-9-10-diag--led-4k-ultra-hd-tv-2160p-240hz-smart-3d-hdtv/1308469520.p;jsessionid=0C37E36FF50B95E9A83DF9F33AAFBD78.bbolsp-app02-167?id=mp1308469520&amp;skuId=1308469520&amp;st=categoryid$abcat0101001&amp;cp=10&amp;lp=2#tab=buyingOptions"/>
  </r>
  <r>
    <x v="0"/>
    <n v="16999.990000000002"/>
    <x v="0"/>
    <s v="LG - 84&quot; Class (83-9/10&quot; Diag.) - LED - 4K Ultra HD TV (2160p) - 240Hz - Smart - 3D - HDTV"/>
    <x v="22"/>
    <x v="3"/>
    <s v="New"/>
    <s v="http://www.bestbuy.com/site/84-class-83-9-10-diag--led-4k-ultra-hd-tv-2160p-240hz-smart-3d-hdtv/8944014.p;jsessionid=0C37E36FF50B95E9A83DF9F33AAFBD78.bbolsp-app02-167?id=1218956065534&amp;skuId=8944014&amp;st=categoryid$abcat0101001&amp;cp=10&amp;lp=3"/>
  </r>
  <r>
    <x v="0"/>
    <n v="24999.98"/>
    <x v="0"/>
    <s v="Sony - BRAVIA 84&quot; Class (84&quot; Diag.) - LED - 4K Ultra HD TV (2160p) - 120Hz - Smart - 3D - HDTV"/>
    <x v="22"/>
    <x v="3"/>
    <s v="New"/>
    <s v="http://www.bestbuy.com/site/bravia-84-class-84-diag--led-4k-ultra-hd-tv-2160p-120hz-smart-3d-hdtv/7558048.p;jsessionid=0C37E36FF50B95E9A83DF9F33AAFBD78.bbolsp-app02-167?id=1219074248805&amp;skuId=7558048&amp;st=categoryid$abcat0101001&amp;cp=10&amp;lp=4"/>
  </r>
  <r>
    <x v="0"/>
    <n v="39999.980000000003"/>
    <x v="0"/>
    <s v="Samsung - S9 - 85&quot; Class (84-1/2&quot; Diag.) - LED - 4K Ultra HD TV (2160p) - 120Hz - Smart - 3D - HDTV"/>
    <x v="23"/>
    <x v="3"/>
    <s v="New"/>
    <s v="http://www.bestbuy.com/site/s9-85-class-84-1-2-diag--led-4k-ultra-hd-tv-2160p-120hz-smart-3d-hdtv/8908129.p;jsessionid=0C37E36FF50B95E9A83DF9F33AAFBD78.bbolsp-app02-167?id=1218944452594&amp;skuId=8908129&amp;st=categoryid$abcat0101001&amp;cp=10&amp;lp=5"/>
  </r>
  <r>
    <x v="1"/>
    <n v="249.99"/>
    <x v="0"/>
    <s v="Toshiba - Satellite 15.6&quot; Laptop - 4GB Memory - 500GB Hard Drive - Satin Black"/>
    <x v="24"/>
    <x v="4"/>
    <s v="New"/>
    <s v="http://www.bestbuy.com/site/satellite-15-6-laptop-4gb-memory-500gb-hard-drive/5236179.p;jsessionid=A19B5C9C8D3F34513EB0B81A2A420CB0.bbolsp-app02-190?id=1219116001209&amp;skuId=5236179&amp;st=pcmcat138500050001_categoryid$abcat0502000&amp;cp=1&amp;lp=1"/>
  </r>
  <r>
    <x v="1"/>
    <n v="829.99"/>
    <x v="0"/>
    <s v="Lenovo - IdeaPad U430 Touch 14&quot; Touch-Screen Laptop - Intel Core i7 - 4GB Memory - 500GB Hard Drive - Gray Metal"/>
    <x v="24"/>
    <x v="4"/>
    <s v="New"/>
    <s v="http://www.bestbuy.com/site/ideapad-u430-touch-14-touch-screen-laptop-intel-core-i7-4gb-memory-500gb-hard-drive/2453445.p;jsessionid=A19B5C9C8D3F34513EB0B81A2A420CB0.bbolsp-app02-190?id=1219073318081&amp;skuId=2453445&amp;st=pcmcat138500050001_categoryid$abcat0502000&amp;cp=1&amp;lp=2"/>
  </r>
  <r>
    <x v="1"/>
    <n v="399.99"/>
    <x v="1"/>
    <s v="Asus - 15.6&quot; Touch-Screen Laptop - Intel Core i3 - 4GB Memory - 500GB Hard Drive - Gray"/>
    <x v="24"/>
    <x v="4"/>
    <s v="New"/>
    <s v="http://www.bestbuy.com/site/15-6-touch-screen-laptop-intel-core-i3-4gb-memory-500gb-hard-drive/4194036.p;jsessionid=A19B5C9C8D3F34513EB0B81A2A420CB0.bbolsp-app02-190?id=1219096895948&amp;skuId=4194036&amp;st=pcmcat138500050001_categoryid$abcat0502000&amp;cp=1&amp;lp=3"/>
  </r>
  <r>
    <x v="1"/>
    <n v="379.99"/>
    <x v="0"/>
    <s v="HP - 15.6&quot; Laptop - Intel Core i3 - 4GB Memory - 750GB Hard Drive - Sparkling Black"/>
    <x v="24"/>
    <x v="4"/>
    <s v="New"/>
    <s v="http://www.bestbuy.com/site/15-6-laptop-intel-core-i3-4gb-memory-750gb-hard-drive/5154016.p;jsessionid=A19B5C9C8D3F34513EB0B81A2A420CB0.bbolsp-app02-190?id=1219112462745&amp;skuId=5154016&amp;st=pcmcat138500050001_categoryid$abcat0502000&amp;cp=1&amp;lp=4"/>
  </r>
  <r>
    <x v="1"/>
    <n v="1184.99"/>
    <x v="1"/>
    <s v="AppleÂ® - MacBookÂ® Pro - Intel Core i5 - 13.3&quot; Display - 4GB Memory - 500GB Hard Drive"/>
    <x v="24"/>
    <x v="4"/>
    <s v="New"/>
    <s v="http://www.bestbuy.com/site/macbook-174-pro-intel-core-i5-13-3-display-4gb-memory-500gb-hard-drive/5430505.p;jsessionid=A19B5C9C8D3F34513EB0B81A2A420CB0.bbolsp-app02-190?id=1218646127726&amp;skuId=5430505&amp;st=pcmcat138500050001_categoryid$abcat0502000&amp;cp=1&amp;lp=5"/>
  </r>
  <r>
    <x v="1"/>
    <n v="249.99"/>
    <x v="0"/>
    <s v="Acer - Aspire E Series 15.6&quot; Laptop - 4GB Memory - 500GB Hard Drive - Silky Silver"/>
    <x v="24"/>
    <x v="4"/>
    <s v="New"/>
    <s v="http://www.bestbuy.com/site/aspire-e-series-15-6-laptop-4gb-memory-500gb-hard-drive/4342001.p;jsessionid=A19B5C9C8D3F34513EB0B81A2A420CB0.bbolsp-app02-190?id=1219097785385&amp;skuId=4342001&amp;st=pcmcat138500050001_categoryid$abcat0502000&amp;cp=1&amp;lp=6"/>
  </r>
  <r>
    <x v="1"/>
    <n v="699.99"/>
    <x v="0"/>
    <s v="HP - Split 2-in-1 13.3&quot; Touch-Screen Laptop - Intel Core i3 - 4GB Memory - 128GB Solid State Drive - Modern Silver"/>
    <x v="24"/>
    <x v="4"/>
    <s v="New"/>
    <s v="http://www.bestbuy.com/site/split-2-in-1-13-3-touch-screen-laptop-intel-core-i3-4gb-memory-128gb-solid-state-drive/3700037.p;jsessionid=A19B5C9C8D3F34513EB0B81A2A420CB0.bbolsp-app02-190?id=1219093057631&amp;skuId=3700037&amp;st=pcmcat138500050001_categoryid$abcat0502000&amp;cp=1&amp;lp=7"/>
  </r>
  <r>
    <x v="1"/>
    <n v="449.99"/>
    <x v="0"/>
    <s v="Toshiba - Satellite 15.6&quot; Touch-Screen Laptop - 4GB Memory - 750GB Hard Drive - Satin Black"/>
    <x v="24"/>
    <x v="4"/>
    <s v="New"/>
    <s v="http://www.bestbuy.com/site/satellite-15-6-touch-screen-laptop-4gb-memory-750gb-hard-drive/5124264.p;jsessionid=A19B5C9C8D3F34513EB0B81A2A420CB0.bbolsp-app02-190?id=1219110267753&amp;skuId=5124264&amp;st=pcmcat138500050001_categoryid$abcat0502000&amp;cp=1&amp;lp=8"/>
  </r>
  <r>
    <x v="1"/>
    <n v="429.99"/>
    <x v="0"/>
    <s v="HP - Pavilion 17.3&quot; Laptop - 4GB Memory - 750GB Hard Drive - Anodized Silver"/>
    <x v="24"/>
    <x v="4"/>
    <s v="New"/>
    <s v="http://www.bestbuy.com/site/pavilion-17-3-laptop-4gb-memory-750gb-hard-drive/5154007.p;jsessionid=A19B5C9C8D3F34513EB0B81A2A420CB0.bbolsp-app02-190?id=1219112460192&amp;skuId=5154007&amp;st=pcmcat138500050001_categoryid$abcat0502000&amp;cp=1&amp;lp=9"/>
  </r>
  <r>
    <x v="1"/>
    <n v="1048.99"/>
    <x v="1"/>
    <s v="AppleÂ® - MacBook AirÂ® - 13.3&quot; Display - 4GB Memory - 128GB Flash Storage"/>
    <x v="24"/>
    <x v="4"/>
    <s v="New"/>
    <s v="http://www.bestbuy.com/site/macbook-air-174-13-3-display-4gb-memory-128gb-flash-storage/6238297.p;jsessionid=A19B5C9C8D3F34513EB0B81A2A420CB0.bbolsp-app02-190?id=1218721416338&amp;skuId=6238297&amp;st=pcmcat138500050001_categoryid$abcat0502000&amp;cp=1&amp;lp=10"/>
  </r>
  <r>
    <x v="1"/>
    <n v="379.99"/>
    <x v="1"/>
    <s v="Asus - 15.6&quot; Touch-Screen Laptop - Intel Pentium - 4GB Memory - 500GB Hard Drive - Gray"/>
    <x v="24"/>
    <x v="4"/>
    <s v="New"/>
    <s v="http://www.bestbuy.com/site/15-6-touch-screen-laptop-intel-pentium-4gb-memory-500gb-hard-drive/3500039.p;jsessionid=A19B5C9C8D3F34513EB0B81A2A420CB0.bbolsp-app02-190?id=1219091871536&amp;skuId=3500039&amp;st=pcmcat138500050001_categoryid$abcat0502000&amp;cp=1&amp;lp=11"/>
  </r>
  <r>
    <x v="1"/>
    <n v="599.99"/>
    <x v="1"/>
    <s v="Asus - VivoBook 13.3&quot; Touch-Screen Laptop - 6GB Memory - 500GB Hard Drive - Silver"/>
    <x v="24"/>
    <x v="4"/>
    <s v="New"/>
    <s v="http://www.bestbuy.com/site/vivobook-13-3-touch-screen-laptop-6gb-memory-500gb-hard-drive/2990013.p;jsessionid=A19B5C9C8D3F34513EB0B81A2A420CB0.bbolsp-app02-190?id=1219085427753&amp;skuId=2990013&amp;st=pcmcat138500050001_categoryid$abcat0502000&amp;cp=1&amp;lp=12"/>
  </r>
  <r>
    <x v="1"/>
    <n v="424.99"/>
    <x v="1"/>
    <s v="Asus - 15.6&quot; Laptop - Intel Core i5 - 4GB Memory - 500GB Hard Drive - Gray"/>
    <x v="24"/>
    <x v="4"/>
    <s v="New"/>
    <s v="http://www.bestbuy.com/site/15-6-laptop-intel-core-i5-4gb-memory-500gb-hard-drive/3500048.p;jsessionid=A19B5C9C8D3F34513EB0B81A2A420CB0.bbolsp-app02-190?id=1219091868850&amp;skuId=3500048&amp;st=pcmcat138500050001_categoryid$abcat0502000&amp;cp=1&amp;lp=13"/>
  </r>
  <r>
    <x v="1"/>
    <n v="629.99"/>
    <x v="1"/>
    <s v="HP - ENVY TouchSmart 15.6&quot; Touch-Screen Laptop - AMD A10-Series - 6GB Memory - 750GB Hard Drive - Natural Silver"/>
    <x v="24"/>
    <x v="4"/>
    <s v="New"/>
    <s v="http://www.bestbuy.com/site/envy-touchsmart-15-6-touch-screen-laptop-amd-a10-series-6gb-memory-750gb-hard-drive/5342009.p;jsessionid=A19B5C9C8D3F34513EB0B81A2A420CB0.bbolsp-app02-190?id=1219120209729&amp;skuId=5342009&amp;st=pcmcat138500050001_categoryid$abcat0502000&amp;cp=1&amp;lp=14"/>
  </r>
  <r>
    <x v="1"/>
    <n v="499.99"/>
    <x v="1"/>
    <s v="Lenovo - Yoga 2 2-in-1 11.6&quot; Touch-Screen Laptop - Intel Pentium - 4GB Memory - 500GB Hard Drive - Silver"/>
    <x v="24"/>
    <x v="4"/>
    <s v="New"/>
    <s v="http://www.bestbuy.com/site/yoga-2-2-in-1-11-6-touch-screen-laptop-intel-pentium-4gb-memory-500gb-hard-drive/3297045.p;jsessionid=A19B5C9C8D3F34513EB0B81A2A420CB0.bbolsp-app02-190?id=1219090034631&amp;skuId=3297045&amp;st=pcmcat138500050001_categoryid$abcat0502000&amp;cp=1&amp;lp=15"/>
  </r>
  <r>
    <x v="1"/>
    <n v="749.99"/>
    <x v="1"/>
    <s v="Asus - 15.6&quot; Touch-Screen Laptop - Intel Core i5 - 8GB Memory - 750GB Hard Drive - Black"/>
    <x v="24"/>
    <x v="4"/>
    <s v="New"/>
    <s v="http://www.bestbuy.com/site/15-6-touch-screen-laptop-intel-core-i5-8gb-memory-750gb-hard-drive/2991012.p;jsessionid=A19B5C9C8D3F34513EB0B81A2A420CB0.bbolsp-app02-190?id=1219085428591&amp;skuId=2991012&amp;st=pcmcat138500050001_categoryid$abcat0502000&amp;cp=1&amp;lp=16"/>
  </r>
  <r>
    <x v="1"/>
    <n v="599.99"/>
    <x v="1"/>
    <s v="Toshiba - Satellite 15.6&quot; Laptop - Intel Core i5 - 6GB Memory - 750GB Hard Drive - Smart Silver"/>
    <x v="24"/>
    <x v="4"/>
    <s v="New"/>
    <s v="http://www.bestbuy.com/site/satellite-15-6-laptop-intel-core-i5-6gb-memory-750gb-hard-drive/3336005.p;jsessionid=A19B5C9C8D3F34513EB0B81A2A420CB0.bbolsp-app02-190?id=1219090456895&amp;skuId=3336005&amp;st=pcmcat138500050001_categoryid$abcat0502000&amp;cp=1&amp;lp=17"/>
  </r>
  <r>
    <x v="1"/>
    <n v="749.99"/>
    <x v="1"/>
    <s v="Toshiba - Satellite 15.6&quot; Touch-Screen Laptop - Intel Core i5 - 8GB Memory - 750GB Hard Drive - Prestige Silver"/>
    <x v="24"/>
    <x v="4"/>
    <s v="New"/>
    <s v="http://www.bestbuy.com/site/satellite-15-6-touch-screen-laptop-intel-core-i5-8gb-memory-750gb-hard-drive/3292068.p;jsessionid=A19B5C9C8D3F34513EB0B81A2A420CB0.bbolsp-app02-190?id=1219090034882&amp;skuId=3292068&amp;st=pcmcat138500050001_categoryid$abcat0502000&amp;cp=1&amp;lp=18"/>
  </r>
  <r>
    <x v="1"/>
    <n v="1459.99"/>
    <x v="1"/>
    <s v="AppleÂ® - MacBook Pro with Retina display - 13.3&quot; Display - 8GB Memory - 256GB Flash Storage"/>
    <x v="24"/>
    <x v="4"/>
    <s v="New"/>
    <s v="http://www.bestbuy.com/site/macbook-pro-with-retina-display-13-3-display-8gb-memory-256gb-flash-storage/6293168.p;jsessionid=A19B5C9C8D3F34513EB0B81A2A420CB0.bbolsp-app02-190?id=1218725802337&amp;skuId=6293168&amp;st=pcmcat138500050001_categoryid$abcat0502000&amp;cp=1&amp;lp=19"/>
  </r>
  <r>
    <x v="1"/>
    <n v="999.99"/>
    <x v="1"/>
    <s v="Asus - 15.6&quot; Touch-Screen Laptop - Intel Core i7 - 8GB Memory - 1TB Hard Drive - Aluminum/Black"/>
    <x v="24"/>
    <x v="4"/>
    <s v="New"/>
    <s v="http://www.bestbuy.com/site/15-6-touch-screen-laptop-intel-core-i7-8gb-memory-1tb-hard-drive/3703007.p;jsessionid=A19B5C9C8D3F34513EB0B81A2A420CB0.bbolsp-app02-190?id=1219093053506&amp;skuId=3703007&amp;st=pcmcat138500050001_categoryid$abcat0502000&amp;cp=1&amp;lp=20"/>
  </r>
  <r>
    <x v="1"/>
    <n v="1264.99"/>
    <x v="1"/>
    <s v="AppleÂ® - MacBook Pro with Retina display - 13.3&quot; Display - 4GB Memory - 128GB Flash Storage"/>
    <x v="24"/>
    <x v="4"/>
    <s v="New"/>
    <s v="http://www.bestbuy.com/site/macbook-pro-with-retina-display-13-3-display-4gb-memory-128gb-flash-storage/6941496.p;jsessionid=A19B5C9C8D3F34513EB0B81A2A420CB0.bbolsp-app02-190?id=1218815256935&amp;skuId=6941496&amp;st=pcmcat138500050001_categoryid$abcat0502000&amp;cp=1&amp;lp=21"/>
  </r>
  <r>
    <x v="1"/>
    <n v="799.99"/>
    <x v="1"/>
    <s v="Toshiba - Satellite 17.3&quot; Laptop - Intel Core i7 - 8GB Memory - 750GB Hard Drive - Prestige Silver"/>
    <x v="24"/>
    <x v="4"/>
    <s v="New"/>
    <s v="http://www.bestbuy.com/site/satellite-17-3-laptop-intel-core-i7-8gb-memory-750gb-hard-drive/3292077.p;jsessionid=A19B5C9C8D3F34513EB0B81A2A420CB0.bbolsp-app02-190?id=1219090034949&amp;skuId=3292077&amp;st=pcmcat138500050001_categoryid$abcat0502000&amp;cp=1&amp;lp=22"/>
  </r>
  <r>
    <x v="1"/>
    <n v="199"/>
    <x v="1"/>
    <s v="Acer - C720 11.6&quot; Chromebook - Intel Celeron - 2GB Memory - 16GB Solid State Drive - Granite Gray"/>
    <x v="24"/>
    <x v="4"/>
    <s v="New"/>
    <s v="http://www.bestbuy.com/site/c720-11-6-chromebook-intel-celeron-2gb-memory-16gb-solid-state-drive/2746011.p;jsessionid=A19B5C9C8D3F34513EB0B81A2A420CB0.bbolsp-app02-190?id=1219077152618&amp;skuId=2746011&amp;st=pcmcat138500050001_categoryid$abcat0502000&amp;cp=1&amp;lp=23"/>
  </r>
  <r>
    <x v="1"/>
    <n v="249"/>
    <x v="0"/>
    <s v="Samsung - 11.6&quot; Chromebook - Exynos 5 - 2GB Memory - 16GB Flash (eMMc) Memory - Silver"/>
    <x v="24"/>
    <x v="4"/>
    <s v="New"/>
    <s v="http://www.bestbuy.com/site/11-6-chromebook-exynos-5-2gb-memory-16gb-flash-emmc-memory/6869096.p;jsessionid=A19B5C9C8D3F34513EB0B81A2A420CB0.bbolsp-app02-190?id=1218810049489&amp;skuId=6869096&amp;st=pcmcat138500050001_categoryid$abcat0502000&amp;cp=1&amp;lp=24"/>
  </r>
  <r>
    <x v="1"/>
    <n v="999.99"/>
    <x v="1"/>
    <s v="HP - ENVY TouchSmart 17.3&quot; Touch-Screen Laptop - Intel Core i7 - 8GB Memory - 1TB Hard Drive - Modern Silver"/>
    <x v="24"/>
    <x v="4"/>
    <s v="New"/>
    <s v="http://www.bestbuy.com/site/envy-touchsmart-17-3-touch-screen-laptop-intel-core-i7-8gb-memory-1tb-hard-drive/3700073.p;jsessionid=A19B5C9C8D3F34513EB0B81A2A420CB0.bbolsp-app02-190?id=1219093055929&amp;skuId=3700073&amp;st=pcmcat138500050001_categoryid$abcat0502000&amp;cp=1&amp;lp=25"/>
  </r>
  <r>
    <x v="1"/>
    <n v="329.99"/>
    <x v="1"/>
    <s v="Asus - 15.6&quot; Laptop - Intel Core i3 - 4GB Memory - 500GB Hard Drive - Red"/>
    <x v="24"/>
    <x v="4"/>
    <s v="New"/>
    <s v="http://www.bestbuy.com/site/15-6-laptop-intel-core-i3-4gb-memory-500gb-hard-drive/4193019.p;jsessionid=A19B5C9C8D3F34513EB0B81A2A420CB0.bbolsp-app02-190?id=1219096897899&amp;skuId=4193019&amp;st=pcmcat138500050001_categoryid$abcat0502000&amp;cp=1&amp;lp=26"/>
  </r>
  <r>
    <x v="1"/>
    <n v="799.99"/>
    <x v="0"/>
    <s v="Lenovo - IdeaPad 2-in-1 11.6&quot; Touch-Screen Laptop - Intel Core i5 - 4GB Memory - 128GB Solid State Drive - Silver Gray"/>
    <x v="24"/>
    <x v="4"/>
    <s v="New"/>
    <s v="http://www.bestbuy.com/site/ideapad-2-in-1-11-6-touch-screen-laptop-intel-core-i5-4gb-memory-128gb-solid-state-drive/1835037.p;jsessionid=A19B5C9C8D3F34513EB0B81A2A420CB0.bbolsp-app02-190?id=1219065985762&amp;skuId=1835037&amp;st=pcmcat138500050001_categoryid$abcat0502000&amp;cp=1&amp;lp=27"/>
  </r>
  <r>
    <x v="1"/>
    <n v="299"/>
    <x v="1"/>
    <s v="HP - 14&quot; Chromebook - Intel Celeron - 2GB Memory - 16GB Solid State Drive - Snow White"/>
    <x v="24"/>
    <x v="4"/>
    <s v="New"/>
    <s v="http://www.bestbuy.com/site/14-chromebook-intel-celeron-2gb-memory-16gb-solid-state-drive/2978481.p;jsessionid=A19B5C9C8D3F34513EB0B81A2A420CB0.bbolsp-app02-190?id=1219085230408&amp;skuId=2978481&amp;st=pcmcat138500050001_categoryid$abcat0502000&amp;cp=1&amp;lp=28"/>
  </r>
  <r>
    <x v="1"/>
    <n v="329.99"/>
    <x v="1"/>
    <s v="Asus - 15.6&quot; Laptop - Intel Core i3 - 4GB Memory - 500GB Hard Drive - White"/>
    <x v="24"/>
    <x v="4"/>
    <s v="New"/>
    <s v="http://www.bestbuy.com/site/15-6-laptop-intel-core-i3-4gb-memory-500gb-hard-drive/4196052.p;jsessionid=A19B5C9C8D3F34513EB0B81A2A420CB0.bbolsp-app02-190?id=1219096895555&amp;skuId=4196052&amp;st=pcmcat138500050001_categoryid$abcat0502000&amp;cp=1&amp;lp=29"/>
  </r>
  <r>
    <x v="1"/>
    <n v="679.99"/>
    <x v="1"/>
    <s v="Toshiba - Satellite 14&quot; Touch-Screen Laptop - Intel Core i5 - 6GB Memory - 750GB Hard Drive - Smart Silver"/>
    <x v="24"/>
    <x v="4"/>
    <s v="New"/>
    <s v="http://www.bestbuy.com/site/satellite-14-touch-screen-laptop-intel-core-i5-6gb-memory-750gb-hard-drive/3337004.p;jsessionid=A19B5C9C8D3F34513EB0B81A2A420CB0.bbolsp-app02-190?id=1219090457094&amp;skuId=3337004&amp;st=pcmcat138500050001_categoryid$abcat0502000&amp;cp=1&amp;lp=30"/>
  </r>
  <r>
    <x v="1"/>
    <n v="899.99"/>
    <x v="1"/>
    <s v="Lenovo - Yoga 2 2-in-1 13.3&quot; Touch-Screen Laptop - Intel Core i5 - 4GB Memory - 500GB Hard Drive - Black"/>
    <x v="24"/>
    <x v="4"/>
    <s v="New"/>
    <s v="http://www.bestbuy.com/site/yoga-2-2-in-1-13-3-touch-screen-laptop-intel-core-i5-4gb-memory-500gb-hard-drive/3436004.p;jsessionid=A19B5C9C8D3F34513EB0B81A2A420CB0.bbolsp-app02-190?id=1219091398274&amp;skuId=3436004&amp;st=pcmcat138500050001_categoryid$abcat0502000&amp;cp=1&amp;lp=31"/>
  </r>
  <r>
    <x v="1"/>
    <n v="699.99"/>
    <x v="0"/>
    <s v="Dell - Inspiron 7000 Series 15.6&quot; Touch-Screen Laptop - Intel Core i5 - 6GB Memory - 750GB Hard Drive - Silver"/>
    <x v="24"/>
    <x v="4"/>
    <s v="New"/>
    <s v="http://www.bestbuy.com/site/inspiron-7000-series-15-6-touch-screen-laptop-intel-core-i5-6gb-memory-750gb-hard-drive/1753359.p;jsessionid=A19B5C9C8D3F34513EB0B81A2A420CB0.bbolsp-app02-190?id=1219062808865&amp;skuId=1753359&amp;st=pcmcat138500050001_categoryid$abcat0502000&amp;cp=1&amp;lp=32"/>
  </r>
  <r>
    <x v="1"/>
    <n v="749.99"/>
    <x v="1"/>
    <s v="HP - ENVY TouchSmart 15.6&quot; Touch-Screen Laptop - Intel Core i5 - 8GB Memory - 750GB Hard Drive - Modern Silver"/>
    <x v="24"/>
    <x v="4"/>
    <s v="New"/>
    <s v="http://www.bestbuy.com/site/envy-touchsmart-15-6-touch-screen-laptop-intel-core-i5-8gb-memory-750gb-hard-drive/3700055.p;jsessionid=A19B5C9C8D3F34513EB0B81A2A420CB0.bbolsp-app02-190?id=1219093055337&amp;skuId=3700055&amp;st=pcmcat138500050001_categoryid$abcat0502000&amp;cp=1&amp;lp=33"/>
  </r>
  <r>
    <x v="1"/>
    <n v="1234.99"/>
    <x v="1"/>
    <s v="AppleÂ® - MacBook AirÂ® - 13.3&quot; Display - 4GB Memory - 256GB Flash Storage"/>
    <x v="24"/>
    <x v="4"/>
    <s v="New"/>
    <s v="http://www.bestbuy.com/site/macbook-air-174-13-3-display-4gb-memory-256gb-flash-storage/6238463.p;jsessionid=A19B5C9C8D3F34513EB0B81A2A420CB0.bbolsp-app02-190?id=1218721377178&amp;skuId=6238463&amp;st=pcmcat138500050001_categoryid$abcat0502000&amp;cp=1&amp;lp=34"/>
  </r>
  <r>
    <x v="1"/>
    <n v="1884.99"/>
    <x v="1"/>
    <s v="AppleÂ® - MacBook Pro with Retina display - 15.4&quot; Display - 8GB Memory - 256GB Flash Storage"/>
    <x v="24"/>
    <x v="4"/>
    <s v="New"/>
    <s v="http://www.bestbuy.com/site/macbook-pro-with-retina-display-15-4-display-8gb-memory-256gb-flash-storage/8897556.p;jsessionid=A19B5C9C8D3F34513EB0B81A2A420CB0.bbolsp-app02-190?id=1218936715330&amp;skuId=8897556&amp;st=pcmcat138500050001_categoryid$abcat0502000&amp;cp=1&amp;lp=35"/>
  </r>
  <r>
    <x v="1"/>
    <n v="599.99"/>
    <x v="0"/>
    <s v="Acer - Aspire M5 15.6&quot; Touch-Screen Laptop - Intel Core i5 - 6GB Memory - 500GB Hard Drive - Silver"/>
    <x v="24"/>
    <x v="4"/>
    <s v="New"/>
    <s v="http://www.bestbuy.com/site/aspire-m5-15-6-touch-screen-laptop-intel-core-i5-6gb-memory-500gb-hard-drive/3339002.p;jsessionid=A19B5C9C8D3F34513EB0B81A2A420CB0.bbolsp-app02-190?id=1219090454895&amp;skuId=3339002&amp;st=pcmcat138500050001_categoryid$abcat0502000&amp;cp=1&amp;lp=36"/>
  </r>
  <r>
    <x v="1"/>
    <n v="399.99"/>
    <x v="0"/>
    <s v="HP - Pavilion 17.3&quot; Laptop - AMD A8-Series - 4GB Memory - 750GB Hard Drive - Anodized Silver"/>
    <x v="24"/>
    <x v="4"/>
    <s v="New"/>
    <s v="http://www.bestbuy.com/site/pavilion-17-3-laptop-amd-a8-series-4gb-memory-750gb-hard-drive/4340003.p;jsessionid=A19B5C9C8D3F34513EB0B81A2A420CB0.bbolsp-app02-190?id=1219097786526&amp;skuId=4340003&amp;st=pcmcat138500050001_categoryid$abcat0502000&amp;cp=1&amp;lp=37"/>
  </r>
  <r>
    <x v="1"/>
    <n v="879.99"/>
    <x v="1"/>
    <s v="Toshiba - Satellite 15.6&quot; Touch-Screen Laptop - Intel Core i7 - 8GB Memory - 1TB Hard Drive - Prestige Silver"/>
    <x v="24"/>
    <x v="4"/>
    <s v="New"/>
    <s v="http://www.bestbuy.com/site/satellite-15-6-touch-screen-laptop-intel-core-i7-8gb-memory-1tb-hard-drive/3292059.p;jsessionid=A19B5C9C8D3F34513EB0B81A2A420CB0.bbolsp-app02-190?id=1219090034503&amp;skuId=3292059&amp;st=pcmcat138500050001_categoryid$abcat0502000&amp;cp=1&amp;lp=38"/>
  </r>
  <r>
    <x v="1"/>
    <n v="948.99"/>
    <x v="1"/>
    <s v="AppleÂ® - MacBook AirÂ® - 11.6&quot; Display - 4GB Memory - 128GB Flash Storage"/>
    <x v="24"/>
    <x v="4"/>
    <s v="New"/>
    <s v="http://www.bestbuy.com/site/macbook-air-174-11-6-display-4gb-memory-128gb-flash-storage/5430648.p;jsessionid=A19B5C9C8D3F34513EB0B81A2A420CB0.bbolsp-app02-190?id=1218646128473&amp;skuId=5430648&amp;st=pcmcat138500050001_categoryid$abcat0502000&amp;cp=1&amp;lp=39"/>
  </r>
  <r>
    <x v="1"/>
    <n v="1249.99"/>
    <x v="0"/>
    <s v="Asus - 17.3&quot; Laptop - Intel Core i7 - 8GB Memory - 1TB Hard Drive - Black"/>
    <x v="24"/>
    <x v="4"/>
    <s v="New"/>
    <s v="http://www.bestbuy.com/site/17-3-laptop-intel-core-i7-8gb-memory-1tb-hard-drive/2990031.p;jsessionid=A19B5C9C8D3F34513EB0B81A2A420CB0.bbolsp-app02-190?id=1219085427884&amp;skuId=2990031&amp;st=pcmcat138500050001_categoryid$abcat0502000&amp;cp=1&amp;lp=40"/>
  </r>
  <r>
    <x v="1"/>
    <n v="879.99"/>
    <x v="0"/>
    <s v="Dell - Inspiron 7000 Series 15.6&quot; Touch-Screen Laptop - Intel Core i7 - 8GB Memory - 1TB Hard Drive - Silver"/>
    <x v="24"/>
    <x v="4"/>
    <s v="New"/>
    <s v="http://www.bestbuy.com/site/inspiron-7000-series-15-6-touch-screen-laptop-intel-core-i7-8gb-memory-1tb-hard-drive/1753377.p;jsessionid=A19B5C9C8D3F34513EB0B81A2A420CB0.bbolsp-app02-190?id=1219062804178&amp;skuId=1753377&amp;st=pcmcat138500050001_categoryid$abcat0502000&amp;cp=1&amp;lp=41"/>
  </r>
  <r>
    <x v="1"/>
    <n v="899.99"/>
    <x v="0"/>
    <s v="Sony - VAIO Flip 14A 2-in-1 14&quot; Touch-Screen Laptop - Intel Core i5 - 8GB Memory - 500GB Hard Drive - Black"/>
    <x v="24"/>
    <x v="4"/>
    <s v="New"/>
    <s v="http://www.bestbuy.com/site/vaio-flip-14a-2-in-1-14-touch-screen-laptop-intel-core-i5-8gb-memory-500gb-hard-drive/2006033.p;jsessionid=A19B5C9C8D3F34513EB0B81A2A420CB0.bbolsp-app02-190?id=1219068209364&amp;skuId=2006033&amp;st=pcmcat138500050001_categoryid$abcat0502000&amp;cp=1&amp;lp=42"/>
  </r>
  <r>
    <x v="1"/>
    <n v="1299.99"/>
    <x v="0"/>
    <s v="Lenovo - 2-in-1 13.3&quot; Touch-Screen Laptop - Intel Core i7 - 8GB Memory - 256GB Solid State Drive - Silver"/>
    <x v="24"/>
    <x v="4"/>
    <s v="New"/>
    <s v="http://www.bestbuy.com/site/2-in-1-13-3-touch-screen-laptop-intel-core-i7-8gb-memory-256gb-solid-state-drive/1817254.p;jsessionid=A19B5C9C8D3F34513EB0B81A2A420CB0.bbolsp-app02-190?id=1219065404810&amp;skuId=1817254&amp;st=pcmcat138500050001_categoryid$abcat0502000&amp;cp=1&amp;lp=43"/>
  </r>
  <r>
    <x v="1"/>
    <n v="1249.99"/>
    <x v="0"/>
    <s v="Sony - VAIO Flip 15A 2-in-1 15.5&quot; Touch-Screen Laptop - Intel Core i7 - 8GB Memory - 1TB Hard Drive - Black"/>
    <x v="24"/>
    <x v="4"/>
    <s v="New"/>
    <s v="http://www.bestbuy.com/site/vaio-flip-15a-2-in-1-15-5-touch-screen-laptop-intel-core-i7-8gb-memory-1tb-hard-drive/2007005.p;jsessionid=A19B5C9C8D3F34513EB0B81A2A420CB0.bbolsp-app02-190?id=1219068207145&amp;skuId=2007005&amp;st=pcmcat138500050001_categoryid$abcat0502000&amp;cp=1&amp;lp=44"/>
  </r>
  <r>
    <x v="1"/>
    <n v="2489.9899999999998"/>
    <x v="1"/>
    <s v="AppleÂ® - MacBook Pro with Retina display - 15.4&quot; Display - 16GB Memory - 512GB Flash Storage"/>
    <x v="24"/>
    <x v="4"/>
    <s v="New"/>
    <s v="http://www.bestbuy.com/site/macbook-pro-with-retina-display-15-4-display-16gb-memory-512gb-flash-storage/8897529.p;jsessionid=A19B5C9C8D3F34513EB0B81A2A420CB0.bbolsp-app02-190?id=1218936715599&amp;skuId=8897529&amp;st=pcmcat138500050001_categoryid$abcat0502000&amp;cp=1&amp;lp=45"/>
  </r>
  <r>
    <x v="1"/>
    <n v="1099.99"/>
    <x v="0"/>
    <s v="Sony - VAIO 2-in-1 13.3&quot; Touch-Screen Laptop - Intel Core i5 - 8GB Memory - 128GB Solid State Drive - Black"/>
    <x v="24"/>
    <x v="4"/>
    <s v="New"/>
    <s v="http://www.bestbuy.com/site/vaio-2-in-1-13-3-touch-screen-laptop-intel-core-i5-8gb-memory-128gb-solid-state-drive/2006024.p;jsessionid=A19B5C9C8D3F34513EB0B81A2A420CB0.bbolsp-app02-190?id=1219068210432&amp;skuId=2006024&amp;st=pcmcat138500050001_categoryid$abcat0502000&amp;cp=1&amp;lp=46"/>
  </r>
  <r>
    <x v="1"/>
    <n v="799.99"/>
    <x v="0"/>
    <s v="HP - Split 2-in-1 13.3&quot; Touch-Screen Laptop - Intel Core i5 - 4GB Memory - 128GB Solid State Drive - Silver/Black"/>
    <x v="24"/>
    <x v="4"/>
    <s v="New"/>
    <s v="http://www.bestbuy.com/site/split-2-in-1-13-3-touch-screen-laptop-intel-core-i5-4gb-memory-128gb-solid-state-drive/3699085.p;jsessionid=A19B5C9C8D3F34513EB0B81A2A420CB0.bbolsp-app02-190?id=1219093055270&amp;skuId=3699085&amp;st=pcmcat138500050001_categoryid$abcat0502000&amp;cp=1&amp;lp=47"/>
  </r>
  <r>
    <x v="1"/>
    <n v="279"/>
    <x v="1"/>
    <s v="Toshiba - 13.3&quot; Chromebook - Intel Celeron - 2GB Memory - 16GB Solid State Drive - Sunray Silver"/>
    <x v="24"/>
    <x v="4"/>
    <s v="New"/>
    <s v="http://www.bestbuy.com/site/13-3-chromebook-intel-celeron-2gb-memory-16gb-solid-state-drive/4130063.p;jsessionid=A19B5C9C8D3F34513EB0B81A2A420CB0.bbolsp-app02-190?id=1219096791173&amp;skuId=4130063&amp;st=pcmcat138500050001_categoryid$abcat0502000&amp;cp=1&amp;lp=48"/>
  </r>
  <r>
    <x v="1"/>
    <n v="849.99"/>
    <x v="0"/>
    <s v="Dell - Inspiron 7000 Series 17.3&quot; Touch-Screen Laptop - Intel Core i5 - 8GB Memory - 750GB Hard Drive - Silver"/>
    <x v="24"/>
    <x v="4"/>
    <s v="New"/>
    <s v="http://www.bestbuy.com/site/inspiron-7000-series-17-3-touch-screen-laptop-intel-core-i5-8gb-memory-750gb-hard-drive/1753313.p;jsessionid=A19B5C9C8D3F34513EB0B81A2A420CB0.bbolsp-app02-190?id=1219062803406&amp;skuId=1753313&amp;st=pcmcat138500050001_categoryid$abcat0502000&amp;cp=1&amp;lp=49"/>
  </r>
  <r>
    <x v="1"/>
    <n v="649.99"/>
    <x v="0"/>
    <s v="Sony - VAIO 11.6&quot; 2-in-1 Touch-Screen Laptop - Intel Pentium - 4GB Memory - 128GB Solid State Drive - Black"/>
    <x v="24"/>
    <x v="4"/>
    <s v="New"/>
    <s v="http://www.bestbuy.com/site/vaio-11-6-2-in-1-touch-screen-laptop-intel-pentium-4gb-memory-128gb-solid-state-drive/1996011.p;jsessionid=A19B5C9C8D3F34513EB0B81A2A420CB0.bbolsp-app02-190?id=1219068209429&amp;skuId=1996011&amp;st=pcmcat138500050001_categoryid$abcat0502000&amp;cp=1&amp;lp=50"/>
  </r>
  <r>
    <x v="1"/>
    <n v="1099"/>
    <x v="1"/>
    <s v="AppleÂ® - MacBook AirÂ® - 11.6&quot; Display - 4GB Memory - 256GB Flash Storage"/>
    <x v="24"/>
    <x v="4"/>
    <s v="New"/>
    <s v="http://www.bestbuy.com/site/macbook-air-174-11-6-display-4gb-memory-256gb-flash-storage/6292736.p;jsessionid=59813B17BDA4AF8B21737D8775B007BE.bbolsp-app02-130?id=1218725803711&amp;skuId=6292736&amp;st=pcmcat138500050001_categoryid$abcat0502000&amp;cp=2&amp;lp=1"/>
  </r>
  <r>
    <x v="1"/>
    <n v="279"/>
    <x v="1"/>
    <s v="HP - Pavilion 11.6&quot; Chromebook - Exynos - 2GB Memory - 16GB Hard Drive - Piano White/Blue"/>
    <x v="24"/>
    <x v="4"/>
    <s v="New"/>
    <s v="http://www.bestbuy.com/site/pavilion-11-6-chromebook-exynos-2gb-memory-16gb-hard-drive/3513023.p;jsessionid=59813B17BDA4AF8B21737D8775B007BE.bbolsp-app02-130?id=1219091868846&amp;skuId=3513023&amp;st=pcmcat138500050001_categoryid$abcat0502000&amp;cp=2&amp;lp=2"/>
  </r>
  <r>
    <x v="1"/>
    <n v="1699.99"/>
    <x v="1"/>
    <s v="AppleÂ® - MacBook Pro with Retina display - 13.3&quot; Display - 8GB Memory - 512GB Flash Storage"/>
    <x v="24"/>
    <x v="4"/>
    <s v="New"/>
    <s v="http://www.bestbuy.com/site/macbook-pro-with-retina-display-13-3-display-8gb-memory-512gb-flash-storage/6292781.p;jsessionid=59813B17BDA4AF8B21737D8775B007BE.bbolsp-app02-130?id=1218725803576&amp;skuId=6292781&amp;st=pcmcat138500050001_categoryid$abcat0502000&amp;cp=2&amp;lp=3"/>
  </r>
  <r>
    <x v="1"/>
    <n v="899.99"/>
    <x v="0"/>
    <s v="Dell - Inspiron 14&quot; Touch-Screen Laptop - Intel Core i7 - 8GB Memory - 500GB Hard Drive - Silver Aluminum"/>
    <x v="24"/>
    <x v="4"/>
    <s v="New"/>
    <s v="http://www.bestbuy.com/site/inspiron-14-touch-screen-laptop-intel-core-i7-8gb-memory-500gb-hard-drive/1753322.p;jsessionid=59813B17BDA4AF8B21737D8775B007BE.bbolsp-app02-130?id=1219062804631&amp;skuId=1753322&amp;st=pcmcat138500050001_categoryid$abcat0502000&amp;cp=2&amp;lp=4"/>
  </r>
  <r>
    <x v="1"/>
    <n v="299"/>
    <x v="0"/>
    <s v="Acer - 11.6&quot; Touch-Screen Chromebook - Intel Celeron - 2GB Memory - 32GB Solid State Drive - Moonstone White"/>
    <x v="24"/>
    <x v="4"/>
    <s v="New"/>
    <s v="http://www.bestbuy.com/site/11-6-touch-screen-chromebook-intel-celeron-2gb-memory-32gb-solid-state-drive/4591017.p;jsessionid=59813B17BDA4AF8B21737D8775B007BE.bbolsp-app02-130?id=1219098810504&amp;skuId=4591017&amp;st=pcmcat138500050001_categoryid$abcat0502000&amp;cp=2&amp;lp=5"/>
  </r>
  <r>
    <x v="1"/>
    <n v="279.99"/>
    <x v="0"/>
    <s v="Toshiba - Satellite 15.6&quot; Laptop - AMD E2-Series - 4GB Memory - 500GB Hard Drive - Satin Black"/>
    <x v="24"/>
    <x v="4"/>
    <s v="New"/>
    <s v="http://www.bestbuy.com/site/satellite-15-6-laptop-amd-e2-series-4gb-memory-500gb-hard-drive/5485012.p;jsessionid=59813B17BDA4AF8B21737D8775B007BE.bbolsp-app02-130?id=1219132167658&amp;skuId=5485012&amp;st=pcmcat138500050001_categoryid$abcat0502000&amp;cp=2&amp;lp=6"/>
  </r>
  <r>
    <x v="1"/>
    <n v="399.99"/>
    <x v="0"/>
    <s v="HP - Pavilion x360 2-in-1 11.6&quot; Touch-Screen Laptop - 4GB Memory - 500GB Hard Drive - Smoke Silver"/>
    <x v="24"/>
    <x v="4"/>
    <s v="New"/>
    <s v="http://www.bestbuy.com/site/pavilion-x360-2-in-1-11-6-touch-screen-laptop-4gb-memory-500gb-hard-drive/5554003.p;jsessionid=59813B17BDA4AF8B21737D8775B007BE.bbolsp-app02-130?id=1219137984327&amp;skuId=5554003&amp;st=pcmcat138500050001_categoryid$abcat0502000&amp;cp=2&amp;lp=7"/>
  </r>
  <r>
    <x v="1"/>
    <n v="899.99"/>
    <x v="1"/>
    <s v="Acer - Aspire 2-in-1 15.6&quot; Touch-Screen Laptop - Intel Core i5 - 8GB Memory - 1TB Hard Drive - Silver"/>
    <x v="24"/>
    <x v="4"/>
    <s v="New"/>
    <s v="http://www.bestbuy.com/site/aspire-2-in-1-15-6-touch-screen-laptop-intel-core-i5-8gb-memory-1tb-hard-drive/2477002.p;jsessionid=59813B17BDA4AF8B21737D8775B007BE.bbolsp-app02-130?id=1219073752731&amp;skuId=2477002&amp;st=pcmcat138500050001_categoryid$abcat0502000&amp;cp=2&amp;lp=8"/>
  </r>
  <r>
    <x v="1"/>
    <n v="597.99"/>
    <x v="0"/>
    <s v="HP - ENVY TouchSmart 15.6&quot; Touch-Screen Laptop - AMD A10-Series - 6GB Memory - 750GB Hard Drive - Modern Silver"/>
    <x v="24"/>
    <x v="4"/>
    <s v="New"/>
    <s v="http://www.bestbuy.com/site/envy-touchsmart-15-6-touch-screen-laptop-amd-a10-series-6gb-memory-750gb-hard-drive/1732077.p;jsessionid=59813B17BDA4AF8B21737D8775B007BE.bbolsp-app02-130?id=1219061838846&amp;skuId=1732077&amp;st=pcmcat138500050001_categoryid$abcat0502000&amp;cp=2&amp;lp=9"/>
  </r>
  <r>
    <x v="1"/>
    <n v="1199.99"/>
    <x v="1"/>
    <s v="Samsung - ATIV Book 8 15.6&quot; Touch-Screen Laptop - Intel Core i7 - 8GB Memory - 1TB Hard Drive - Bare Metal"/>
    <x v="24"/>
    <x v="4"/>
    <s v="New"/>
    <s v="http://www.bestbuy.com/site/ativ-book-8-15-6-touch-screen-laptop-intel-core-i7-8gb-memory-1tb-hard-drive/8965053.p;jsessionid=59813B17BDA4AF8B21737D8775B007BE.bbolsp-app02-130?id=1218957864443&amp;skuId=8965053&amp;st=pcmcat138500050001_categoryid$abcat0502000&amp;cp=2&amp;lp=10"/>
  </r>
  <r>
    <x v="1"/>
    <n v="449.99"/>
    <x v="0"/>
    <s v="Toshiba - Satellite 2-in-1 13.3&quot; Touch-Screen Laptop - AMD A4-Series - 4GB Memory - 500GB Hard Drive - Ultimate Silver"/>
    <x v="24"/>
    <x v="4"/>
    <s v="New"/>
    <s v="http://www.bestbuy.com/site/satellite-2-in-1-13-3-touch-screen-laptop-amd-a4-series-4gb-memory-500gb-hard-drive/1530094.p;jsessionid=59813B17BDA4AF8B21737D8775B007BE.bbolsp-app02-130?id=1219054453950&amp;skuId=1530094&amp;st=pcmcat138500050001_categoryid$abcat0502000&amp;cp=2&amp;lp=11"/>
  </r>
  <r>
    <x v="1"/>
    <n v="339.99"/>
    <x v="0"/>
    <s v="HP - Geek Squad Certified Refurbished Pavilion 17.3&quot; Laptop - 4GB Memory - 750GB Hard Drive - Anodized Silver"/>
    <x v="24"/>
    <x v="4"/>
    <s v="Refurbished"/>
    <s v="http://www.bestbuy.com/site/geek-squad-certified-refurbished-pavilion-17-3-laptop-4gb-memory-750gb-hard-drive/5039036.p;jsessionid=59813B17BDA4AF8B21737D8775B007BE.bbolsp-app02-130?id=1219107274156&amp;skuId=5039036&amp;st=pcmcat138500050001_categoryid$abcat0502000&amp;cp=2&amp;lp=12"/>
  </r>
  <r>
    <x v="1"/>
    <n v="999.99"/>
    <x v="1"/>
    <s v="HP - Spectre 13.3&quot; Touch-Screen Laptop - Intel Core i5 - 4GB Memory - 128GB Solid State Drive - Truffle Brown/Champagne Gold"/>
    <x v="24"/>
    <x v="4"/>
    <s v="New"/>
    <s v="http://www.bestbuy.com/site/spectre-13-3-touch-screen-laptop-intel-core-i5-4gb-memory-128gb-solid-state-drive/2587056.p;jsessionid=59813B17BDA4AF8B21737D8775B007BE.bbolsp-app02-130?id=1219074363609&amp;skuId=2587056&amp;st=pcmcat138500050001_categoryid$abcat0502000&amp;cp=2&amp;lp=13"/>
  </r>
  <r>
    <x v="1"/>
    <n v="199"/>
    <x v="0"/>
    <s v="HP - 11.6&quot; Chromebook Wi-Fi + 4G LTE - Exynos 5 - 2GB Memory - 16GB Flash (eMMC) Memory - Piano White/Blue"/>
    <x v="24"/>
    <x v="4"/>
    <s v="New"/>
    <s v="http://www.bestbuy.com/site/11-6-chromebook-wi-fi-4g-lte-exynos-5-2gb-memory-16gb-flash-emmc-memory/2236029.p;jsessionid=59813B17BDA4AF8B21737D8775B007BE.bbolsp-app02-130?id=1219070438652&amp;skuId=2236029&amp;st=pcmcat138500050001_categoryid$abcat0502000&amp;cp=2&amp;lp=14&amp;contract_desc="/>
  </r>
  <r>
    <x v="1"/>
    <n v="899.99"/>
    <x v="0"/>
    <s v="Asus - 13.3&quot; Touch-Screen Laptop - Intel Core i5 - 4GB Memory - 500GB HDD + 16GB Solid State Drive"/>
    <x v="24"/>
    <x v="4"/>
    <s v="New"/>
    <s v="http://www.bestbuy.com/site/13-3-touch-screen-laptop-intel-core-i5-4gb-memory-500gb-hdd-16gb-solid-state-drive/1737324.p;jsessionid=59813B17BDA4AF8B21737D8775B007BE.bbolsp-app02-130?id=1219062289095&amp;skuId=1737324&amp;st=pcmcat138500050001_categoryid$abcat0502000&amp;cp=2&amp;lp=15"/>
  </r>
  <r>
    <x v="1"/>
    <n v="1179.99"/>
    <x v="0"/>
    <s v="Asus - 17.3&quot; Laptop - Intel Core i7 - 8GB Memory - 1TB Hard Drive - Black"/>
    <x v="24"/>
    <x v="4"/>
    <s v="New"/>
    <s v="http://www.bestbuy.com/site/17-3-laptop-intel-core-i7-8gb-memory-1tb-hard-drive/8937112.p;jsessionid=59813B17BDA4AF8B21737D8775B007BE.bbolsp-app02-130?id=1218954923465&amp;skuId=8937112&amp;st=pcmcat138500050001_categoryid$abcat0502000&amp;cp=2&amp;lp=16"/>
  </r>
  <r>
    <x v="1"/>
    <n v="599.99"/>
    <x v="0"/>
    <s v="Toshiba - Satellite 14&quot; Touch-Screen Laptop - Intel Core i5 - 6GB Memory - 750GB Hard Drive - Smart Silver"/>
    <x v="24"/>
    <x v="4"/>
    <s v="New"/>
    <s v="http://www.bestbuy.com/site/satellite-14-touch-screen-laptop-intel-core-i5-6gb-memory-750gb-hard-drive/1724699.p;jsessionid=59813B17BDA4AF8B21737D8775B007BE.bbolsp-app02-130?id=1219061407420&amp;skuId=1724699&amp;st=pcmcat138500050001_categoryid$abcat0502000&amp;cp=2&amp;lp=17"/>
  </r>
  <r>
    <x v="1"/>
    <n v="521.98"/>
    <x v="0"/>
    <s v="Dell - Inspiron 15.6&quot; Laptop - 6GB Memory - 750GB Hard Drive - Black"/>
    <x v="24"/>
    <x v="4"/>
    <s v="New"/>
    <s v="http://www.bestbuy.com/site/inspiron-15-6-laptop-6gb-memory-750gb-hard-drive/4629019.p;jsessionid=59813B17BDA4AF8B21737D8775B007BE.bbolsp-app02-130?id=1219100306922&amp;skuId=4629019&amp;st=pcmcat138500050001_categoryid$abcat0502000&amp;cp=2&amp;lp=18"/>
  </r>
  <r>
    <x v="1"/>
    <n v="649.99"/>
    <x v="0"/>
    <s v="HP - Split 2-in-1 13.3&quot; Touch-Screen Laptop - Intel Core i5 - 4GB Memory - 128GB Solid State Drive - Black/Silver"/>
    <x v="24"/>
    <x v="4"/>
    <s v="New"/>
    <s v="http://www.bestbuy.com/site/split-2-in-1-13-3-touch-screen-laptop-intel-core-i5-4gb-memory-128gb-solid-state-drive/1902357.p;jsessionid=59813B17BDA4AF8B21737D8775B007BE.bbolsp-app02-130?id=1219066875875&amp;skuId=1902357&amp;st=pcmcat138500050001_categoryid$abcat0502000&amp;cp=2&amp;lp=19"/>
  </r>
  <r>
    <x v="1"/>
    <n v="649.99"/>
    <x v="1"/>
    <s v="Samsung - ATIV Book 9 Lite 13.3&quot; Touch-Screen Laptop - AMD - 4GB Memory - 128GB Solid State Drive - Mineral Ash Black"/>
    <x v="24"/>
    <x v="4"/>
    <s v="New"/>
    <s v="http://www.bestbuy.com/site/ativ-book-9-lite-13-3-touch-screen-laptop-amd-4gb-memory-128gb-solid-state-drive/9473041.p;jsessionid=59813B17BDA4AF8B21737D8775B007BE.bbolsp-app02-130?id=1219018989790&amp;skuId=9473041&amp;st=pcmcat138500050001_categoryid$abcat0502000&amp;cp=2&amp;lp=20"/>
  </r>
  <r>
    <x v="1"/>
    <n v="1314.12"/>
    <x v="0"/>
    <s v="Samsung - ATIV Book 9 13.3&quot; Touch-Screen Laptop - Intel Core i5 - 4GB Memory - 128GB Solid State Drive - Mineral Ash Black"/>
    <x v="24"/>
    <x v="4"/>
    <s v="New"/>
    <s v="http://www.bestbuy.com/site/ativ-book-9-13-3-touch-screen-laptop-intel-core-i5-4gb-memory-128gb-solid-state-drive/1662947.p;jsessionid=59813B17BDA4AF8B21737D8775B007BE.bbolsp-app02-130?id=1219058905747&amp;skuId=1662947&amp;st=pcmcat138500050001_categoryid$abcat0502000&amp;cp=2&amp;lp=21"/>
  </r>
  <r>
    <x v="1"/>
    <n v="1049.99"/>
    <x v="0"/>
    <s v="Lenovo - Yoga 2 Pro 2-in-1 13.3&quot; Refurbished Touch-Screen Laptop - 8GB Memory - 256GB Solid State Drive - Silver Gray"/>
    <x v="24"/>
    <x v="4"/>
    <s v="Refurbished"/>
    <s v="http://www.bestbuy.com/site/yoga-2-pro-2-in-1-13-3-refurbished-touch-screen-laptop-8gb-memory-256gb-solid-state-drive/4430006.p;jsessionid=59813B17BDA4AF8B21737D8775B007BE.bbolsp-app02-130?id=1219098137739&amp;skuId=4430006&amp;st=pcmcat138500050001_categoryid$abcat0502000&amp;cp=2&amp;lp=22"/>
  </r>
  <r>
    <x v="1"/>
    <n v="649.99"/>
    <x v="1"/>
    <s v="Dell - Inspiron 15.6&quot; Touch-Screen Laptop - Intel Core i5 - 8GB Memory - 1TB Hard Drive - Moon Silver"/>
    <x v="24"/>
    <x v="4"/>
    <s v="New"/>
    <s v="http://www.bestbuy.com/site/inspiron-15-6-touch-screen-laptop-intel-core-i5-8gb-memory-1tb-hard-drive/2873496.p;jsessionid=59813B17BDA4AF8B21737D8775B007BE.bbolsp-app02-130?id=1219080293714&amp;skuId=2873496&amp;st=pcmcat138500050001_categoryid$abcat0502000&amp;cp=2&amp;lp=23"/>
  </r>
  <r>
    <x v="1"/>
    <n v="179.99"/>
    <x v="0"/>
    <s v="HP - Refurbished - 14.1&quot; Business Notebook Notebook - 2 GB Memory - 80 GB Hard Drive"/>
    <x v="24"/>
    <x v="4"/>
    <s v="Refurbished"/>
    <s v="http://www.bestbuy.com/site/refurbished-14-1-business-notebook-notebook-2-gb-memory-80-gb-hard-drive/1308916178.p;jsessionid=59813B17BDA4AF8B21737D8775B007BE.bbolsp-app02-130?id=mp1308916178&amp;skuId=1308916178&amp;st=pcmcat138500050001_categoryid$abcat0502000&amp;cp=2&amp;lp=24#tab=buyingOptions"/>
  </r>
  <r>
    <x v="1"/>
    <n v="597.99"/>
    <x v="0"/>
    <s v="HP - Split 2-in-1 13.3&quot; Touch-Screen Laptop - Intel Core i3 - 4GB Memory - 128GB Solid State Drive - Modern Silver"/>
    <x v="24"/>
    <x v="4"/>
    <s v="New"/>
    <s v="http://www.bestbuy.com/site/split-2-in-1-13-3-touch-screen-laptop-intel-core-i3-4gb-memory-128gb-solid-state-drive/1799161.p;jsessionid=59813B17BDA4AF8B21737D8775B007BE.bbolsp-app02-130?id=1219064720472&amp;skuId=1799161&amp;st=pcmcat138500050001_categoryid$abcat0502000&amp;cp=2&amp;lp=25"/>
  </r>
  <r>
    <x v="1"/>
    <n v="599.99"/>
    <x v="0"/>
    <s v="Sony - Geek Squad Certified Refurbished VAIO Fit 14&quot; Touch-Screen Laptop - 8GB Memory - Black"/>
    <x v="24"/>
    <x v="4"/>
    <s v="Refurbished"/>
    <s v="http://www.bestbuy.com/site/geek-squad-certified-refurbished-vaio-fit-14-touch-screen-laptop-8gb-memory/1747724.p;jsessionid=59813B17BDA4AF8B21737D8775B007BE.bbolsp-app02-130?id=1219063713947&amp;skuId=1747724&amp;st=pcmcat138500050001_categoryid$abcat0502000&amp;cp=2&amp;lp=26"/>
  </r>
  <r>
    <x v="1"/>
    <n v="279.99"/>
    <x v="0"/>
    <s v="HP - Geek Squad Certified Refurbished Pavilion Sleekbook 15.6&quot; Laptop - 4GB Memory - 500GB Hard Drive - Sparkling Black"/>
    <x v="24"/>
    <x v="4"/>
    <s v="Refurbished"/>
    <s v="http://www.bestbuy.com/site/geek-squad-certified-refurbished-pavilion-sleekbook-15-6-laptop-4gb-memory-500gb-hard-drive/2322292.p;jsessionid=59813B17BDA4AF8B21737D8775B007BE.bbolsp-app02-130?id=1219071548925&amp;skuId=2322292&amp;st=pcmcat138500050001_categoryid$abcat0502000&amp;cp=2&amp;lp=27"/>
  </r>
  <r>
    <x v="1"/>
    <n v="568.98"/>
    <x v="1"/>
    <s v="HP - ProBook 450 G1 15.6&quot; Laptop - Intel Core i3 - 4GB Memory - 500GB Hard Drive - Black"/>
    <x v="24"/>
    <x v="4"/>
    <s v="New"/>
    <s v="http://www.bestbuy.com/site/probook-450-g1-15-6-laptop-intel-core-i3-4gb-memory-500gb-hard-drive-black/1309222834.p;jsessionid=59813B17BDA4AF8B21737D8775B007BE.bbolsp-app02-130?id=mp1309222834&amp;skuId=1309222834&amp;st=pcmcat138500050001_categoryid$abcat0502000&amp;cp=2&amp;lp=28#tab=buyingOptions"/>
  </r>
  <r>
    <x v="1"/>
    <n v="396.99"/>
    <x v="1"/>
    <s v="Dell - Inspiron 15.6&quot; Laptop - Intel Core i3 - 4GB Memory - 500GB Hard Drive - Black Matte"/>
    <x v="24"/>
    <x v="4"/>
    <s v="New"/>
    <s v="http://www.bestbuy.com/site/inspiron-15-6-laptop-intel-core-i3-4gb-memory-500gb-hard-drive/2873441.p;jsessionid=59813B17BDA4AF8B21737D8775B007BE.bbolsp-app02-130?id=1219080300689&amp;skuId=2873441&amp;st=pcmcat138500050001_categoryid$abcat0502000&amp;cp=2&amp;lp=29"/>
  </r>
  <r>
    <x v="1"/>
    <n v="599.99"/>
    <x v="0"/>
    <s v="Dell - 17.3&quot; Laptop - AMD A8-Series - 8GB Memory - 1TB Hard Drive - Amethyst Purple"/>
    <x v="24"/>
    <x v="4"/>
    <s v="New"/>
    <s v="http://www.bestbuy.com/site/17-3-laptop-amd-a8-series-8gb-memory-1tb-hard-drive/3859143.p;jsessionid=59813B17BDA4AF8B21737D8775B007BE.bbolsp-app02-130?id=1219094121370&amp;skuId=3859143&amp;st=pcmcat138500050001_categoryid$abcat0502000&amp;cp=2&amp;lp=30"/>
  </r>
  <r>
    <x v="1"/>
    <n v="629.99"/>
    <x v="0"/>
    <s v="Lenovo - IdeaPad Yoga 2-in-1 13.3&quot; Refurbished Touch-Screen Laptop - 4GB Memory - 128GB Solid State Drive - Silver Gray"/>
    <x v="24"/>
    <x v="4"/>
    <s v="Refurbished"/>
    <s v="http://www.bestbuy.com/site/ideapad-yoga-2-in-1-13-3-refurbished-touch-screen-laptop-4gb-memory-128gb-solid-state-drive/4428003.p;jsessionid=59813B17BDA4AF8B21737D8775B007BE.bbolsp-app02-130?id=1219098137743&amp;skuId=4428003&amp;st=pcmcat138500050001_categoryid$abcat0502000&amp;cp=2&amp;lp=31"/>
  </r>
  <r>
    <x v="1"/>
    <n v="569.99"/>
    <x v="0"/>
    <s v="Dell - Geek Squad Certified Refurbished Inspiron Ultrabook 15.6&quot; Touch-Screen Laptop - 8GB Memory - Moon Silver"/>
    <x v="24"/>
    <x v="4"/>
    <s v="Refurbished"/>
    <s v="http://www.bestbuy.com/site/geek-squad-certified-refurbished-inspiron-ultrabook-15-6-touch-screen-laptop-8gb-memory/1376124.p;jsessionid=59813B17BDA4AF8B21737D8775B007BE.bbolsp-app02-130?id=1219050755082&amp;skuId=1376124&amp;st=pcmcat138500050001_categoryid$abcat0502000&amp;cp=2&amp;lp=32"/>
  </r>
  <r>
    <x v="1"/>
    <n v="799.99"/>
    <x v="0"/>
    <s v="Sony - Geek Squad Certified Refurbished VAIO Fit 15.5&quot; Touch-Screen Laptop - 12GB Memory - Black"/>
    <x v="24"/>
    <x v="4"/>
    <s v="Refurbished"/>
    <s v="http://www.bestbuy.com/site/geek-squad-certified-refurbished-vaio-fit-15-5-touch-screen-laptop-12gb-memory/1752881.p;jsessionid=59813B17BDA4AF8B21737D8775B007BE.bbolsp-app02-130?id=1219063720706&amp;skuId=1752881&amp;st=pcmcat138500050001_categoryid$abcat0502000&amp;cp=2&amp;lp=33"/>
  </r>
  <r>
    <x v="1"/>
    <n v="349.99"/>
    <x v="0"/>
    <s v="Acer - Aspire 11.6&quot; Laptop - Intel Celeron - 4GB Memory - 500GB Hard Drive - Black"/>
    <x v="24"/>
    <x v="4"/>
    <s v="New"/>
    <s v="http://www.bestbuy.com/site/aspire-11-6-laptop-intel-celeron-4gb-memory-500gb-hard-drive/5009295.p;jsessionid=59813B17BDA4AF8B21737D8775B007BE.bbolsp-app02-130?id=1219106277097&amp;skuId=5009295&amp;st=pcmcat138500050001_categoryid$abcat0502000&amp;cp=2&amp;lp=34"/>
  </r>
  <r>
    <x v="1"/>
    <n v="1199.99"/>
    <x v="0"/>
    <s v="Dell - XPS 13.3&quot; Touch-Screen Laptop - Intel Core i5 - 8GB Memory - 128GB Solid State Drive - Silver Anodized Aluminum"/>
    <x v="24"/>
    <x v="4"/>
    <s v="New"/>
    <s v="http://www.bestbuy.com/site/xps-13-3-touch-screen-laptop-intel-core-i5-8gb-memory-128gb-solid-state-drive/5211146.p;jsessionid=59813B17BDA4AF8B21737D8775B007BE.bbolsp-app02-130?id=1219115315344&amp;skuId=5211146&amp;st=pcmcat138500050001_categoryid$abcat0502000&amp;cp=2&amp;lp=35"/>
  </r>
  <r>
    <x v="1"/>
    <n v="1349.99"/>
    <x v="1"/>
    <s v="Asus - ROG 17.3&quot; Laptop - 12GB Memory - 1TB Hard Drive - Black"/>
    <x v="24"/>
    <x v="4"/>
    <s v="New"/>
    <s v="http://www.bestbuy.com/site/rog-17-3-laptop-12gb-memory-1tb-hard-drive/5419215.p;jsessionid=59813B17BDA4AF8B21737D8775B007BE.bbolsp-app02-130?id=1219128145312&amp;skuId=5419215&amp;st=pcmcat138500050001_categoryid$abcat0502000&amp;cp=2&amp;lp=36"/>
  </r>
  <r>
    <x v="1"/>
    <n v="399.99"/>
    <x v="0"/>
    <s v="Acer - Aspire V5 Series 15.6&quot; Laptop - Intel Celeron - 4GB Memory - 500GB Hard Drive - Matte Blue"/>
    <x v="24"/>
    <x v="4"/>
    <s v="New"/>
    <s v="http://www.bestbuy.com/site/aspire-v5-series-15-6-laptop-intel-celeron-4gb-memory-500gb-hard-drive/3291041.p;jsessionid=59813B17BDA4AF8B21737D8775B007BE.bbolsp-app02-130?id=1219090033276&amp;skuId=3291041&amp;st=pcmcat138500050001_categoryid$abcat0502000&amp;cp=2&amp;lp=37"/>
  </r>
  <r>
    <x v="1"/>
    <n v="419.99"/>
    <x v="0"/>
    <s v="HP - 15.6&quot; Laptop - AMD A6-Series - 4GB Memory - 500GB Hard Drive - Regal Purple"/>
    <x v="24"/>
    <x v="4"/>
    <s v="New"/>
    <s v="http://www.bestbuy.com/site/15-6-laptop-amd-a6-series-4gb-memory-500gb-hard-drive/3516295.p;jsessionid=59813B17BDA4AF8B21737D8775B007BE.bbolsp-app02-130?id=1219091871073&amp;skuId=3516295&amp;st=pcmcat138500050001_categoryid$abcat0502000&amp;cp=2&amp;lp=38"/>
  </r>
  <r>
    <x v="1"/>
    <n v="859.99"/>
    <x v="0"/>
    <s v="HP - ENVY 17.3&quot; Laptop - Intel Core i7 - 8GB Memory - 1TB Hard Drive - Silver"/>
    <x v="24"/>
    <x v="4"/>
    <s v="New"/>
    <s v="http://www.bestbuy.com/site/envy-17-3-laptop-intel-core-i7-8gb-memory-1tb-hard-drive/3516309.p;jsessionid=59813B17BDA4AF8B21737D8775B007BE.bbolsp-app02-130?id=1219091868856&amp;skuId=3516309&amp;st=pcmcat138500050001_categoryid$abcat0502000&amp;cp=2&amp;lp=39"/>
  </r>
  <r>
    <x v="1"/>
    <n v="179.99"/>
    <x v="0"/>
    <s v="Samsung - Geek Squad Certified Refurbished 11.6&quot; Chromebook - 2GB Memory - 16GB Flash (eMMc) Memory - Silver"/>
    <x v="24"/>
    <x v="4"/>
    <s v="Refurbished"/>
    <s v="http://www.bestbuy.com/site/geek-squad-certified-refurbished-11-6-chromebook-2gb-memory-16gb-flash-emmc-memory/8347071.p;jsessionid=59813B17BDA4AF8B21737D8775B007BE.bbolsp-app02-130?id=1218873334332&amp;skuId=8347071&amp;st=pcmcat138500050001_categoryid$abcat0502000&amp;cp=2&amp;lp=40"/>
  </r>
  <r>
    <x v="1"/>
    <n v="799.99"/>
    <x v="0"/>
    <s v="Lenovo - IdeaPad 2-in-1 11.6&quot; Touch-Screen Laptop - Intel Core i5 - 4GB Memory - 128GB Solid State Drive - Clementine Orange"/>
    <x v="24"/>
    <x v="4"/>
    <s v="New"/>
    <s v="http://www.bestbuy.com/site/ideapad-2-in-1-11-6-touch-screen-laptop-intel-core-i5-4gb-memory-128gb-solid-state-drive/1838544.p;jsessionid=59813B17BDA4AF8B21737D8775B007BE.bbolsp-app02-130?id=1219065989744&amp;skuId=1838544&amp;st=pcmcat138500050001_categoryid$abcat0502000&amp;cp=2&amp;lp=41"/>
  </r>
  <r>
    <x v="1"/>
    <n v="629.99"/>
    <x v="1"/>
    <s v="HP - ProBook 450 G1 15.6&quot; Laptop - Intel Core i3 - 4GB Memory - 500GB Hard Drive - Black"/>
    <x v="24"/>
    <x v="4"/>
    <s v="New"/>
    <s v="http://www.bestbuy.com/site/probook-450-g1-15-6-laptop-intel-core-i3-4gb-memory-500gb-hard-drive/2890384.p;jsessionid=59813B17BDA4AF8B21737D8775B007BE.bbolsp-app02-130?id=1219081117544&amp;skuId=2890384&amp;st=pcmcat138500050001_categoryid$abcat0502000&amp;cp=2&amp;lp=43"/>
  </r>
  <r>
    <x v="1"/>
    <n v="538.98"/>
    <x v="1"/>
    <s v="HP - ProBook 450 G1 15.6&quot; Laptop - Intel Core i3 - 4GB Memory - 500GB Hard Drive - Black"/>
    <x v="24"/>
    <x v="4"/>
    <s v="New"/>
    <s v="http://www.bestbuy.com/site/probook-450-g1-15-6-laptop-intel-core-i3-4gb-memory-500gb-hard-drive/2896123.p;jsessionid=59813B17BDA4AF8B21737D8775B007BE.bbolsp-app02-130?id=1219081634870&amp;skuId=2896123&amp;st=pcmcat138500050001_categoryid$abcat0502000&amp;cp=2&amp;lp=44"/>
  </r>
  <r>
    <x v="1"/>
    <n v="1751.98"/>
    <x v="0"/>
    <s v="Samsung - ATIV Book 9 13.3&quot; Touch-Screen Laptop - Intel Core i7 - 8GB Memory - 256GB Solid State Drive - Ash Black"/>
    <x v="24"/>
    <x v="4"/>
    <s v="New"/>
    <s v="http://www.bestbuy.com/site/ativ-book-9-13-3-touch-screen-laptop-intel-core-i7-8gb-memory-256gb-solid-state-drive/2976026.p;jsessionid=59813B17BDA4AF8B21737D8775B007BE.bbolsp-app02-130?id=1219085024361&amp;skuId=2976026&amp;st=pcmcat138500050001_categoryid$abcat0502000&amp;cp=2&amp;lp=45"/>
  </r>
  <r>
    <x v="1"/>
    <n v="409.99"/>
    <x v="1"/>
    <s v="Gateway - NE Series 17.3&quot; Laptop - AMD E-Series - 4GB Memory - 500GB Hard Drive - Black"/>
    <x v="24"/>
    <x v="4"/>
    <s v="New"/>
    <s v="http://www.bestbuy.com/site/ne-series-17-3-laptop-amd-e-series-4gb-memory-500gb-hard-drive/3300004.p;jsessionid=59813B17BDA4AF8B21737D8775B007BE.bbolsp-app02-130?id=1219090096372&amp;skuId=3300004&amp;st=pcmcat138500050001_categoryid$abcat0502000&amp;cp=2&amp;lp=46"/>
  </r>
  <r>
    <x v="1"/>
    <n v="599.99"/>
    <x v="0"/>
    <s v="Dell - Inspiron 15.6&quot; Laptop - AMD A8-Series - 12GB Memory - 1TB Hard Drive - Moon Silver"/>
    <x v="24"/>
    <x v="4"/>
    <s v="New"/>
    <s v="http://www.bestbuy.com/site/inspiron-15-6-laptop-amd-a8-series-12gb-memory-1tb-hard-drive/3859065.p;jsessionid=59813B17BDA4AF8B21737D8775B007BE.bbolsp-app02-130?id=1219094121299&amp;skuId=3859065&amp;st=pcmcat138500050001_categoryid$abcat0502000&amp;cp=2&amp;lp=47"/>
  </r>
  <r>
    <x v="1"/>
    <n v="399.99"/>
    <x v="0"/>
    <s v="Gateway - NE Series 15.6&quot; Laptop - Intel Celeron - 4GB Memory - 500GB Hard Drive - Black"/>
    <x v="24"/>
    <x v="4"/>
    <s v="New"/>
    <s v="http://www.bestbuy.com/site/ne-series-15-6-laptop-intel-celeron-4gb-memory-500gb-hard-drive/4065123.p;jsessionid=59813B17BDA4AF8B21737D8775B007BE.bbolsp-app02-130?id=1219095391518&amp;skuId=4065123&amp;st=pcmcat138500050001_categoryid$abcat0502000&amp;cp=2&amp;lp=48"/>
  </r>
  <r>
    <x v="1"/>
    <n v="600.98"/>
    <x v="0"/>
    <s v="Dell - Inspiron 17.3&quot; Laptop - Intel Core i5 - 6GB Memory - 750GB Hard Drive - Black"/>
    <x v="24"/>
    <x v="4"/>
    <s v="New"/>
    <s v="http://www.bestbuy.com/site/inspiron-17-3-laptop-intel-core-i5-6gb-memory-750gb-hard-drive/4629211.p;jsessionid=59813B17BDA4AF8B21737D8775B007BE.bbolsp-app02-130?id=1219100306453&amp;skuId=4629211&amp;st=pcmcat138500050001_categoryid$abcat0502000&amp;cp=2&amp;lp=49"/>
  </r>
  <r>
    <x v="1"/>
    <n v="399.99"/>
    <x v="1"/>
    <s v="HP - Pavilion x360 2-in-1 11.6&quot; Touch-Screen Laptop - 4GB Memory - 500GB Hard Drive - Brilliant Red"/>
    <x v="24"/>
    <x v="4"/>
    <s v="New"/>
    <s v="http://www.bestbuy.com/site/pavilion-x360-2-in-1-11-6-touch-screen-laptop-4gb-memory-500gb-hard-drive/5782049.p;jsessionid=59813B17BDA4AF8B21737D8775B007BE.bbolsp-app02-130?id=1219158037132&amp;skuId=5782049&amp;st=pcmcat138500050001_categoryid$abcat0502000&amp;cp=2&amp;lp=50"/>
  </r>
  <r>
    <x v="1"/>
    <n v="799.99"/>
    <x v="1"/>
    <s v="Lenovo - Yoga 2-in-1 13.3&quot; Touch-Screen Laptop - Intel Core i3 - 4GB Memory - 128GB Solid State Drive - Silver Gray"/>
    <x v="24"/>
    <x v="4"/>
    <s v="New"/>
    <s v="http://www.bestbuy.com/site/yoga-2-in-1-13-3-touch-screen-laptop-intel-core-i3-4gb-memory-128gb-solid-state-drive/7730041.p;jsessionid=3D097145362CFE0B80F04E5590ED6D13.bbolsp-app01-188?id=1218858761599&amp;skuId=7730041&amp;st=pcmcat138500050001_categoryid$abcat0502000&amp;cp=3&amp;lp=1"/>
  </r>
  <r>
    <x v="1"/>
    <n v="384"/>
    <x v="0"/>
    <s v="AppleÂ® - Refurbished - 13.3&quot; MacBook Notebook - 2 GB Memory - 160 GB Hard Drive"/>
    <x v="24"/>
    <x v="4"/>
    <s v="Refurbished"/>
    <s v="http://www.bestbuy.com/site/refurbished-13-3-macbook-notebook-2-gb-memory-160-gb-hard-drive/1308847038.p;jsessionid=3D097145362CFE0B80F04E5590ED6D13.bbolsp-app01-188?id=mp1308847038&amp;skuId=1308847038&amp;st=pcmcat138500050001_categoryid$abcat0502000&amp;cp=3&amp;lp=2#tab=buyingOptions"/>
  </r>
  <r>
    <x v="1"/>
    <n v="699.99"/>
    <x v="0"/>
    <s v="Sony - Geek Squad Certified Refurbished VAIO Fit 15.5&quot; Touch-Screen Laptop - 8GB Memory - Black"/>
    <x v="24"/>
    <x v="4"/>
    <s v="Refurbished"/>
    <s v="http://www.bestbuy.com/site/geek-squad-certified-refurbished-vaio-fit-15-5-touch-screen-laptop-8gb-memory/1752709.p;jsessionid=3D097145362CFE0B80F04E5590ED6D13.bbolsp-app01-188?id=1219063716959&amp;skuId=1752709&amp;st=pcmcat138500050001_categoryid$abcat0502000&amp;cp=3&amp;lp=3"/>
  </r>
  <r>
    <x v="1"/>
    <n v="419.99"/>
    <x v="0"/>
    <s v="HP - 15.6&quot; Laptop - AMD A6-Series - 4GB Memory - 500GB Hard Drive - Pearl White"/>
    <x v="24"/>
    <x v="4"/>
    <s v="New"/>
    <s v="http://www.bestbuy.com/site/15-6-laptop-amd-a6-series-4gb-memory-500gb-hard-drive/3516231.p;jsessionid=3D097145362CFE0B80F04E5590ED6D13.bbolsp-app01-188?id=1219091868843&amp;skuId=3516231&amp;st=pcmcat138500050001_categoryid$abcat0502000&amp;cp=3&amp;lp=4"/>
  </r>
  <r>
    <x v="1"/>
    <n v="729.99"/>
    <x v="0"/>
    <s v="Sony - Geek Squad Certified Refurbished VAIO Flip 14A 2-in-1 14&quot; Touch-Screen Laptop - 8GB Memory - Black"/>
    <x v="24"/>
    <x v="4"/>
    <s v="Refurbished"/>
    <s v="http://www.bestbuy.com/site/geek-squad-certified-refurbished-vaio-flip-14a-2-in-1-14-touch-screen-laptop-8gb-memory/3979765.p;jsessionid=3D097145362CFE0B80F04E5590ED6D13.bbolsp-app01-188?id=1219094931057&amp;skuId=3979765&amp;st=pcmcat138500050001_categoryid$abcat0502000&amp;cp=3&amp;lp=5"/>
  </r>
  <r>
    <x v="1"/>
    <n v="379.99"/>
    <x v="1"/>
    <s v="Toshiba - Satellite 15.6&quot; Laptop - Intel Celeron - 4GB Memory - 500GB Hard Drive - Satin Black"/>
    <x v="24"/>
    <x v="4"/>
    <s v="New"/>
    <s v="http://www.bestbuy.com/site/satellite-15-6-laptop-intel-celeron-4gb-memory-500gb-hard-drive/4130036.p;jsessionid=3D097145362CFE0B80F04E5590ED6D13.bbolsp-app01-188?id=1219096793346&amp;skuId=4130036&amp;st=pcmcat138500050001_categoryid$abcat0502000&amp;cp=3&amp;lp=6"/>
  </r>
  <r>
    <x v="1"/>
    <n v="399.99"/>
    <x v="0"/>
    <s v="Acer - Aspire 15.6&quot; Laptop - Intel Celeron - 4GB Memory - 500GB Hard Drive - Black"/>
    <x v="24"/>
    <x v="4"/>
    <s v="New"/>
    <s v="http://www.bestbuy.com/site/aspire-15-6-laptop-intel-celeron-4gb-memory-500gb-hard-drive/5009268.p;jsessionid=3D097145362CFE0B80F04E5590ED6D13.bbolsp-app01-188?id=1219106277887&amp;skuId=5009268&amp;st=pcmcat138500050001_categoryid$abcat0502000&amp;cp=3&amp;lp=7"/>
  </r>
  <r>
    <x v="1"/>
    <n v="468.98"/>
    <x v="0"/>
    <s v="Acer - Aspire 17.3&quot; Laptop - Intel Pentium - 4GB Memory - 500GB Hard Drive - Steel Gray"/>
    <x v="24"/>
    <x v="4"/>
    <s v="New"/>
    <s v="http://www.bestbuy.com/site/aspire-17-3-laptop-intel-pentium-4gb-memory-500gb-hard-drive/5009336.p;jsessionid=3D097145362CFE0B80F04E5590ED6D13.bbolsp-app01-188?id=1219106278326&amp;skuId=5009336&amp;st=pcmcat138500050001_categoryid$abcat0502000&amp;cp=3&amp;lp=8"/>
  </r>
  <r>
    <x v="1"/>
    <n v="198.89"/>
    <x v="0"/>
    <s v="HP - Refurbished - 14.1&quot; EliteBook Notebook - 2 GB Memory - 160 GB Hard Drive"/>
    <x v="24"/>
    <x v="4"/>
    <s v="Refurbished"/>
    <s v="http://www.bestbuy.com/site/refurbished-14-1-elitebook-notebook-2-gb-memory-160-gb-hard-drive/1309132904.p;jsessionid=3D097145362CFE0B80F04E5590ED6D13.bbolsp-app01-188?id=mp1309132904&amp;skuId=1309132904&amp;st=pcmcat138500050001_categoryid$abcat0502000&amp;cp=3&amp;lp=10#tab=buyingOptions"/>
  </r>
  <r>
    <x v="1"/>
    <n v="1492.98"/>
    <x v="0"/>
    <s v="Alienware - 17.3&quot; Laptop - Intel Core i7 - 8GB Memory - 750GB Hard Drive - Silver"/>
    <x v="24"/>
    <x v="4"/>
    <s v="New"/>
    <s v="http://www.bestbuy.com/site/17-3-laptop-intel-core-i7-8gb-memory-750gb-hard-drive/2911053.p;jsessionid=3D097145362CFE0B80F04E5590ED6D13.bbolsp-app01-188?id=1219083067548&amp;skuId=2911053&amp;st=pcmcat138500050001_categoryid$abcat0502000&amp;cp=3&amp;lp=11"/>
  </r>
  <r>
    <x v="1"/>
    <n v="1050.98"/>
    <x v="0"/>
    <s v="Alienware - 14&quot; Laptop - Intel Core i5 - 8GB Memory - 750GB Hard Drive - Silver"/>
    <x v="24"/>
    <x v="4"/>
    <s v="New"/>
    <s v="http://www.bestbuy.com/site/14-laptop-intel-core-i5-8gb-memory-750gb-hard-drive/2911099.p;jsessionid=3D097145362CFE0B80F04E5590ED6D13.bbolsp-app01-188?id=1219083198526&amp;skuId=2911099&amp;st=pcmcat138500050001_categoryid$abcat0502000&amp;cp=3&amp;lp=12"/>
  </r>
  <r>
    <x v="1"/>
    <n v="325.98"/>
    <x v="0"/>
    <s v="Dell - Latitude 14.1&quot; Refurbished Laptop - Intel Core i5 - 4GB Memory - 250GB Hard Drive - Gray"/>
    <x v="24"/>
    <x v="4"/>
    <s v="Refurbished"/>
    <s v="http://www.bestbuy.com/site/latitude-14-1-refurbished-laptop-intel-core-i5-4gb-memory-250gb-hard-drive/3122097.p;jsessionid=3D097145362CFE0B80F04E5590ED6D13.bbolsp-app01-188?id=1219087804821&amp;skuId=3122097&amp;st=pcmcat138500050001_categoryid$abcat0502000&amp;cp=3&amp;lp=13"/>
  </r>
  <r>
    <x v="1"/>
    <n v="449.99"/>
    <x v="1"/>
    <s v="HP - Pavilion 15.6&quot; Laptop - AMD A6-Series - 4GB Memory - 500GB Hard Drive - Anodized Silver/Sparkling Black"/>
    <x v="24"/>
    <x v="4"/>
    <s v="New"/>
    <s v="http://www.bestbuy.com/site/pavilion-15-6-laptop-amd-a6-series-4gb-memory-500gb-hard-drive/3355179.p;jsessionid=3D097145362CFE0B80F04E5590ED6D13.bbolsp-app01-188?id=1219091133131&amp;skuId=3355179&amp;st=pcmcat138500050001_categoryid$abcat0502000&amp;cp=3&amp;lp=14"/>
  </r>
  <r>
    <x v="1"/>
    <n v="849.99"/>
    <x v="1"/>
    <s v="HP - ENVY TouchSmart 14&quot; Touch-Screen Laptop - Intel Core i5 - 8GB Memory - 750GB Hard Drive - Natural Silver"/>
    <x v="24"/>
    <x v="4"/>
    <s v="New"/>
    <s v="http://www.bestbuy.com/site/envy-touchsmart-14-touch-screen-laptop-intel-core-i5-8gb-memory-750gb-hard-drive/3355197.p;jsessionid=3D097145362CFE0B80F04E5590ED6D13.bbolsp-app01-188?id=1219091130367&amp;skuId=3355197&amp;st=pcmcat138500050001_categoryid$abcat0502000&amp;cp=3&amp;lp=15"/>
  </r>
  <r>
    <x v="1"/>
    <n v="482.98"/>
    <x v="1"/>
    <s v="Asus - 17.3&quot; Laptop - Intel Core i3 - 6GB Memory - 500GB Hard Drive - Black"/>
    <x v="24"/>
    <x v="4"/>
    <s v="New"/>
    <s v="http://www.bestbuy.com/site/17-3-laptop-intel-core-i3-6gb-memory-500gb-hard-drive/3680503.p;jsessionid=3D097145362CFE0B80F04E5590ED6D13.bbolsp-app01-188?id=1219092663715&amp;skuId=3680503&amp;st=pcmcat138500050001_categoryid$abcat0502000&amp;cp=3&amp;lp=16"/>
  </r>
  <r>
    <x v="1"/>
    <n v="753.98"/>
    <x v="1"/>
    <s v="Dell - Inspiron 15.6&quot; Laptop - Intel Core i7 - 8GB Memory - 1TB Hard Drive - Moon Silver"/>
    <x v="24"/>
    <x v="4"/>
    <s v="New"/>
    <s v="http://www.bestbuy.com/site/inspiron-15-6-laptop-intel-core-i7-8gb-memory-1tb-hard-drive/3979179.p;jsessionid=3D097145362CFE0B80F04E5590ED6D13.bbolsp-app01-188?id=1219094929831&amp;skuId=3979179&amp;st=pcmcat138500050001_categoryid$abcat0502000&amp;cp=3&amp;lp=17"/>
  </r>
  <r>
    <x v="1"/>
    <n v="369.99"/>
    <x v="0"/>
    <s v="Dell - Inspiron 11.6&quot; Touch-Screen Laptop - Intel Pentium - 4GB Memory - 500GB Hard Drive - Silver"/>
    <x v="24"/>
    <x v="4"/>
    <s v="New"/>
    <s v="http://www.bestbuy.com/site/inspiron-11-6-touch-screen-laptop-intel-pentium-4gb-memory-500gb-hard-drive/3979756.p;jsessionid=3D097145362CFE0B80F04E5590ED6D13.bbolsp-app01-188?id=1219094931197&amp;skuId=3979756&amp;st=pcmcat138500050001_categoryid$abcat0502000&amp;cp=3&amp;lp=18"/>
  </r>
  <r>
    <x v="1"/>
    <n v="654.98"/>
    <x v="1"/>
    <s v="Asus - VivoBook 14&quot; Touch-Screen Laptop - 6GB Memory - 500GB Hard Drive - Silver Aluminum"/>
    <x v="24"/>
    <x v="4"/>
    <s v="New"/>
    <s v="http://www.bestbuy.com/site/vivobook-14-touch-screen-laptop-6gb-memory-500gb-hard-drive/4345044.p;jsessionid=3D097145362CFE0B80F04E5590ED6D13.bbolsp-app01-188?id=1219097786258&amp;skuId=4345044&amp;st=pcmcat138500050001_categoryid$abcat0502000&amp;cp=3&amp;lp=19"/>
  </r>
  <r>
    <x v="1"/>
    <n v="558.98"/>
    <x v="0"/>
    <s v="Acer - Aspire 15.6&quot; Laptop - Intel Core i5 - 4GB Memory - 500GB Hard Drive - Black"/>
    <x v="24"/>
    <x v="4"/>
    <s v="New"/>
    <s v="http://www.bestbuy.com/site/aspire-15-6-laptop-intel-core-i5-4gb-memory-500gb-hard-drive/5009213.p;jsessionid=3D097145362CFE0B80F04E5590ED6D13.bbolsp-app01-188?id=1219106282195&amp;skuId=5009213&amp;st=pcmcat138500050001_categoryid$abcat0502000&amp;cp=3&amp;lp=20"/>
  </r>
  <r>
    <x v="1"/>
    <n v="399.99"/>
    <x v="0"/>
    <s v="HP - Geek Squad Certified Refurbished ENVY 15.6&quot; Laptop - 8GB Memory - 750GB Hard Drive - Natural Silver"/>
    <x v="24"/>
    <x v="4"/>
    <s v="Refurbished"/>
    <s v="http://www.bestbuy.com/site/geek-squad-certified-refurbished-envy-15-6-laptop-8gb-memory-750gb-hard-drive/5040004.p;jsessionid=3D097145362CFE0B80F04E5590ED6D13.bbolsp-app01-188?id=1219107274160&amp;skuId=5040004&amp;st=pcmcat138500050001_categoryid$abcat0502000&amp;cp=3&amp;lp=21"/>
  </r>
  <r>
    <x v="1"/>
    <n v="549.99"/>
    <x v="0"/>
    <s v="Sony - Geek Squad Certified Refurbished VAIO 14&quot; Touch-Screen Laptop - 6GB Memory - 750GB Hard Drive - Black/Gold"/>
    <x v="24"/>
    <x v="4"/>
    <s v="Refurbished"/>
    <s v="http://www.bestbuy.com/site/geek-squad-certified-refurbished-vaio-14-touch-screen-laptop-6gb-memory-750gb-hard-drive/8834064.p;jsessionid=3D097145362CFE0B80F04E5590ED6D13.bbolsp-app01-188?id=1218911498394&amp;skuId=8834064&amp;st=pcmcat138500050001_categoryid$abcat0502000&amp;cp=3&amp;lp=22"/>
  </r>
  <r>
    <x v="1"/>
    <n v="899"/>
    <x v="0"/>
    <s v="AppleÂ® - Refurbished - 15&quot; MacBook Pro Notebook - 4 GB Memory - 250 GB Hard Drive"/>
    <x v="24"/>
    <x v="4"/>
    <s v="Refurbished"/>
    <s v="http://www.bestbuy.com/site/refurbished-15-macbook-pro-notebook-4-gb-memory-250-gb-hard-drive/1308847007.p;jsessionid=3D097145362CFE0B80F04E5590ED6D13.bbolsp-app01-188?id=mp1308847007&amp;skuId=1308847007&amp;st=pcmcat138500050001_categoryid$abcat0502000&amp;cp=3&amp;lp=23#tab=buyingOptions"/>
  </r>
  <r>
    <x v="1"/>
    <n v="396.1"/>
    <x v="0"/>
    <s v="Acer - Aspire V5 Series 15.6&quot; Laptop - Intel Celeron - 4GB Memory - 500GB Hard Drive - Matte Blue"/>
    <x v="24"/>
    <x v="4"/>
    <s v="New"/>
    <s v="http://www.bestbuy.com/site/aspire-v5-series-15-6-laptop-intel-celeron-4gb-memory-500gb-hard-drive-matte-blue/1309231027.p;jsessionid=3D097145362CFE0B80F04E5590ED6D13.bbolsp-app01-188?id=mp1309231027&amp;skuId=1309231027&amp;st=pcmcat138500050001_categoryid$abcat0502000&amp;cp=3&amp;lp=24#tab=buyingOptions"/>
  </r>
  <r>
    <x v="1"/>
    <n v="869.99"/>
    <x v="1"/>
    <s v="HP - ENVY 17.3&quot; Laptop - Intel Core i7 - 12GB Memory - 1TB Hard Drive - Natural Silver"/>
    <x v="24"/>
    <x v="4"/>
    <s v="New"/>
    <s v="http://www.bestbuy.com/site/envy-17-3-laptop-intel-core-i7-12gb-memory-1tb-hard-drive-natural-silver/1310567405.p;jsessionid=3D097145362CFE0B80F04E5590ED6D13.bbolsp-app01-188?id=mp1310567405&amp;skuId=1310567405&amp;st=pcmcat138500050001_categoryid$abcat0502000&amp;cp=3&amp;lp=25#tab=buyingOptions"/>
  </r>
  <r>
    <x v="1"/>
    <n v="911.98"/>
    <x v="0"/>
    <s v="Asus - 17.3&quot; Laptop - Intel Core i7 - 8GB Memory - 1TB Hard Drive + 1TB Hard Drive - Dark Gray"/>
    <x v="24"/>
    <x v="4"/>
    <s v="New"/>
    <s v="http://www.bestbuy.com/site/17-3-laptop-intel-core-i7-8gb-memory-1tb-hard-drive-1tb-hard-drive/1993096.p;jsessionid=3D097145362CFE0B80F04E5590ED6D13.bbolsp-app01-188?id=1219068211540&amp;skuId=1993096&amp;st=pcmcat138500050001_categoryid$abcat0502000&amp;cp=3&amp;lp=26"/>
  </r>
  <r>
    <x v="1"/>
    <n v="1089.99"/>
    <x v="0"/>
    <s v="HP - ProBook 450 15.6&quot; Laptop - Intel Core i7 - 8GB Memory - 500GB Hard Drive - Black"/>
    <x v="24"/>
    <x v="4"/>
    <s v="New"/>
    <s v="http://www.bestbuy.com/site/probook-450-15-6-laptop-intel-core-i7-8gb-memory-500gb-hard-drive/3055355.p;jsessionid=3D097145362CFE0B80F04E5590ED6D13.bbolsp-app01-188?id=1219086816618&amp;skuId=3055355&amp;st=pcmcat138500050001_categoryid$abcat0502000&amp;cp=3&amp;lp=27"/>
  </r>
  <r>
    <x v="1"/>
    <n v="839.99"/>
    <x v="1"/>
    <s v="HP - ProBook 650 G1 15.6&quot; Laptop - Intel Core i5 - 4GB Memory - 500GB Hard Drive - Black"/>
    <x v="24"/>
    <x v="4"/>
    <s v="New"/>
    <s v="http://www.bestbuy.com/site/probook-650-g1-15-6-laptop-intel-core-i5-4gb-memory-500gb-hard-drive/3211019.p;jsessionid=3D097145362CFE0B80F04E5590ED6D13.bbolsp-app01-188?id=1219088673236&amp;skuId=3211019&amp;st=pcmcat138500050001_categoryid$abcat0502000&amp;cp=3&amp;lp=28"/>
  </r>
  <r>
    <x v="1"/>
    <n v="445.98"/>
    <x v="1"/>
    <s v="Asus - 15.6&quot; Laptop - AMD A4-Series - 8GB Memory - 500GB Hard Drive - Gray Black"/>
    <x v="24"/>
    <x v="4"/>
    <s v="New"/>
    <s v="http://www.bestbuy.com/site/15-6-laptop-amd-a4-series-8gb-memory-500gb-hard-drive/3215033.p;jsessionid=3D097145362CFE0B80F04E5590ED6D13.bbolsp-app01-188?id=1219089217413&amp;skuId=3215033&amp;st=pcmcat138500050001_categoryid$abcat0502000&amp;cp=3&amp;lp=29"/>
  </r>
  <r>
    <x v="1"/>
    <n v="659.99"/>
    <x v="1"/>
    <s v="HP - Pavilion TouchSmart 17.3&quot; Touch-Screen Laptop - AMD A8-Series - 6GB Memory - 750GB Hard Drive - Silver"/>
    <x v="24"/>
    <x v="4"/>
    <s v="New"/>
    <s v="http://www.bestbuy.com/site/pavilion-touchsmart-17-3-touch-screen-laptop-amd-a8-series-6gb-memory-750gb-hard-drive/3355073.p;jsessionid=3D097145362CFE0B80F04E5590ED6D13.bbolsp-app01-188?id=1219091132410&amp;skuId=3355073&amp;st=pcmcat138500050001_categoryid$abcat0502000&amp;cp=3&amp;lp=30"/>
  </r>
  <r>
    <x v="1"/>
    <n v="869.99"/>
    <x v="1"/>
    <s v="HP - ENVY TouchSmart 15.6&quot; Touch-Screen Laptop - Intel Core i7 - 8GB Memory - 1TB Hard Drive - Natural Silver"/>
    <x v="24"/>
    <x v="4"/>
    <s v="New"/>
    <s v="http://www.bestbuy.com/site/envy-touchsmart-15-6-touch-screen-laptop-intel-core-i7-8gb-memory-1tb-hard-drive/3355257.p;jsessionid=3D097145362CFE0B80F04E5590ED6D13.bbolsp-app01-188?id=1219091131692&amp;skuId=3355257&amp;st=pcmcat138500050001_categoryid$abcat0502000&amp;cp=3&amp;lp=31"/>
  </r>
  <r>
    <x v="1"/>
    <n v="739.99"/>
    <x v="1"/>
    <s v="HP - Pavilion TouchSmart 17.3&quot; Touch-Screen Laptop - Intel Core i5 - 6GB Memory - 750GB Hard Drive - Silver"/>
    <x v="24"/>
    <x v="4"/>
    <s v="New"/>
    <s v="http://www.bestbuy.com/site/pavilion-touchsmart-17-3-touch-screen-laptop-intel-core-i5-6gb-memory-750gb-hard-drive/3376009.p;jsessionid=3D097145362CFE0B80F04E5590ED6D13.bbolsp-app01-188?id=1219091220183&amp;skuId=3376009&amp;st=pcmcat138500050001_categoryid$abcat0502000&amp;cp=3&amp;lp=32"/>
  </r>
  <r>
    <x v="1"/>
    <n v="699.99"/>
    <x v="0"/>
    <s v="Dell - Geek Squad Certified Refurbished Inspiron 7000 Series 15.6&quot; Touch-Screen Laptop - 8GB Memory - Silver"/>
    <x v="24"/>
    <x v="4"/>
    <s v="Refurbished"/>
    <s v="http://www.bestbuy.com/site/geek-squad-certified-refurbished-inspiron-7000-series-15-6-touch-screen-laptop-8gb-memory/3504008.p;jsessionid=3D097145362CFE0B80F04E5590ED6D13.bbolsp-app01-188?id=1219091868844&amp;skuId=3504008&amp;st=pcmcat138500050001_categoryid$abcat0502000&amp;cp=3&amp;lp=33"/>
  </r>
  <r>
    <x v="1"/>
    <n v="419.99"/>
    <x v="0"/>
    <s v="HP - 15.6&quot; Laptop - AMD A6-Series - 4GB Memory - 500GB Hard Drive - Revolutionary Blue"/>
    <x v="24"/>
    <x v="4"/>
    <s v="New"/>
    <s v="http://www.bestbuy.com/site/15-6-laptop-amd-a6-series-4gb-memory-500gb-hard-drive/3516222.p;jsessionid=3D097145362CFE0B80F04E5590ED6D13.bbolsp-app01-188?id=1219091871937&amp;skuId=3516222&amp;st=pcmcat138500050001_categoryid$abcat0502000&amp;cp=3&amp;lp=34"/>
  </r>
  <r>
    <x v="1"/>
    <n v="419.99"/>
    <x v="0"/>
    <s v="HP - 15.6&quot; Laptop - AMD A6-Series - 4GB Memory - 500GB Hard Drive - Flyer Red"/>
    <x v="24"/>
    <x v="4"/>
    <s v="New"/>
    <s v="http://www.bestbuy.com/site/15-6-laptop-amd-a6-series-4gb-memory-500gb-hard-drive/3516259.p;jsessionid=3D097145362CFE0B80F04E5590ED6D13.bbolsp-app01-188?id=1219091868851&amp;skuId=3516259&amp;st=pcmcat138500050001_categoryid$abcat0502000&amp;cp=3&amp;lp=35"/>
  </r>
  <r>
    <x v="1"/>
    <n v="459.99"/>
    <x v="0"/>
    <s v="HP - TouchSmart 15.6&quot; Touch-Screen Laptop - AMD A4-Series - 4GB Memory - 500GB Hard Drive - Sparkling Black"/>
    <x v="24"/>
    <x v="4"/>
    <s v="New"/>
    <s v="http://www.bestbuy.com/site/touchsmart-15-6-touch-screen-laptop-amd-a4-series-4gb-memory-500gb-hard-drive/3737046.p;jsessionid=3D097145362CFE0B80F04E5590ED6D13.bbolsp-app01-188?id=1219093375829&amp;skuId=3737046&amp;st=pcmcat138500050001_categoryid$abcat0502000&amp;cp=3&amp;lp=36"/>
  </r>
  <r>
    <x v="1"/>
    <n v="349.99"/>
    <x v="0"/>
    <s v="HP - 14&quot; Chromebook - 4GB Memory - 32GB Solid State Drive - Snow White"/>
    <x v="24"/>
    <x v="4"/>
    <s v="New"/>
    <s v="http://www.bestbuy.com/site/14-chromebook-4gb-memory-32gb-solid-state-drive/3886013.p;jsessionid=3D097145362CFE0B80F04E5590ED6D13.bbolsp-app01-188?id=1219094120097&amp;skuId=3886013&amp;st=pcmcat138500050001_categoryid$abcat0502000&amp;cp=3&amp;lp=37"/>
  </r>
  <r>
    <x v="1"/>
    <n v="329.99"/>
    <x v="0"/>
    <s v="HP - 14&quot; Chromebook - 4GB Memory - 16GB Solid State Drive - Snow White"/>
    <x v="24"/>
    <x v="4"/>
    <s v="New"/>
    <s v="http://www.bestbuy.com/site/14-chromebook-4gb-memory-16gb-solid-state-drive/3886022.p;jsessionid=3D097145362CFE0B80F04E5590ED6D13.bbolsp-app01-188?id=1219094121706&amp;skuId=3886022&amp;st=pcmcat138500050001_categoryid$abcat0502000&amp;cp=3&amp;lp=38"/>
  </r>
  <r>
    <x v="1"/>
    <n v="422.98"/>
    <x v="0"/>
    <s v="Lenovo - 15.6&quot; Laptop - Intel Pentium - 4GB Memory - 500GB Hard Drive - Black"/>
    <x v="24"/>
    <x v="4"/>
    <s v="New"/>
    <s v="http://www.bestbuy.com/site/15-6-laptop-intel-pentium-4gb-memory-500gb-hard-drive/4130018.p;jsessionid=3D097145362CFE0B80F04E5590ED6D13.bbolsp-app01-188?id=1219096793547&amp;skuId=4130018&amp;st=pcmcat138500050001_categoryid$abcat0502000&amp;cp=3&amp;lp=39"/>
  </r>
  <r>
    <x v="1"/>
    <n v="500.98"/>
    <x v="1"/>
    <s v="Toshiba - Satellite 15.6&quot; Touch-Screen Laptop - AMD A4-Series - 4GB Memory - 750GB Hard Drive - Satin Black"/>
    <x v="24"/>
    <x v="4"/>
    <s v="New"/>
    <s v="http://www.bestbuy.com/site/satellite-15-6-touch-screen-laptop-amd-a4-series-4gb-memory-750gb-hard-drive/4130141.p;jsessionid=3D097145362CFE0B80F04E5590ED6D13.bbolsp-app01-188?id=1219096792158&amp;skuId=4130141&amp;st=pcmcat138500050001_categoryid$abcat0502000&amp;cp=3&amp;lp=40"/>
  </r>
  <r>
    <x v="1"/>
    <n v="615.98"/>
    <x v="0"/>
    <s v="Dell - Inspiron 15.6&quot; Touch-Screen Laptop - Intel Core i5 - 6GB Memory - 500GB Hard Drive - Black"/>
    <x v="24"/>
    <x v="4"/>
    <s v="New"/>
    <s v="http://www.bestbuy.com/site/inspiron-15-6-touch-screen-laptop-intel-core-i5-6gb-memory-500gb-hard-drive/4629202.p;jsessionid=3D097145362CFE0B80F04E5590ED6D13.bbolsp-app01-188?id=1219100303725&amp;skuId=4629202&amp;st=pcmcat138500050001_categoryid$abcat0502000&amp;cp=3&amp;lp=41"/>
  </r>
  <r>
    <x v="1"/>
    <n v="689.98"/>
    <x v="0"/>
    <s v="Acer - Aspire 14&quot; Touch-Screen Laptop - Intel Core i5 - 8GB Memory - 1TB Hard Drive - Arctic Rose"/>
    <x v="24"/>
    <x v="4"/>
    <s v="New"/>
    <s v="http://www.bestbuy.com/site/aspire-14-touch-screen-laptop-intel-core-i5-8gb-memory-1tb-hard-drive/5009345.p;jsessionid=3D097145362CFE0B80F04E5590ED6D13.bbolsp-app01-188?id=1219106283110&amp;skuId=5009345&amp;st=pcmcat138500050001_categoryid$abcat0502000&amp;cp=3&amp;lp=42"/>
  </r>
  <r>
    <x v="1"/>
    <n v="1899.99"/>
    <x v="0"/>
    <s v="MSI - GT70 17.3&quot; Laptop - Intel Core i7 - 16GB Memory - 1TB Hard Drive + 128GB Solid State Drive - Aluminum Black"/>
    <x v="24"/>
    <x v="4"/>
    <s v="New"/>
    <s v="http://www.bestbuy.com/site/gt70-17-3-laptop-intel-core-i7-16gb-memory-1tb-hard-drive-128gb-solid-state-drive/5142065.p;jsessionid=3D097145362CFE0B80F04E5590ED6D13.bbolsp-app01-188?id=1219111593522&amp;skuId=5142065&amp;st=pcmcat138500050001_categoryid$abcat0502000&amp;cp=3&amp;lp=43"/>
  </r>
  <r>
    <x v="1"/>
    <n v="460.98"/>
    <x v="0"/>
    <s v="Lenovo - 14&quot; Touch-Screen Laptop - AMD A6-Series - 4GB Memory - 500GB Hard Drive - Silver/Light Gray"/>
    <x v="24"/>
    <x v="4"/>
    <s v="New"/>
    <s v="http://www.bestbuy.com/site/14-touch-screen-laptop-amd-a6-series-4gb-memory-500gb-hard-drive/5399055.p;jsessionid=3D097145362CFE0B80F04E5590ED6D13.bbolsp-app01-188?id=1219122741335&amp;skuId=5399055&amp;st=pcmcat138500050001_categoryid$abcat0502000&amp;cp=3&amp;lp=44"/>
  </r>
  <r>
    <x v="1"/>
    <n v="1829.99"/>
    <x v="1"/>
    <s v="Asus - ROG 17.3&quot; Laptop - 16GB Memory - 1TB Hard Drive + 256GB Solid State Drive - Black"/>
    <x v="24"/>
    <x v="4"/>
    <s v="New"/>
    <s v="http://www.bestbuy.com/site/rog-17-3-laptop-16gb-memory-1tb-hard-drive-256gb-solid-state-drive/5419233.p;jsessionid=3D097145362CFE0B80F04E5590ED6D13.bbolsp-app01-188?id=1219128145308&amp;skuId=5419233&amp;st=pcmcat138500050001_categoryid$abcat0502000&amp;cp=3&amp;lp=45"/>
  </r>
  <r>
    <x v="1"/>
    <n v="476.98"/>
    <x v="0"/>
    <s v="Dell - Inspiron 17.3&quot; Laptop - Intel Core i3 - 4GB Memory - 500GB Hard Drive - Black"/>
    <x v="24"/>
    <x v="4"/>
    <s v="New"/>
    <s v="http://www.bestbuy.com/site/inspiron-17-3-laptop-intel-core-i3-4gb-memory-500gb-hard-drive/4629091.p;jsessionid=3D097145362CFE0B80F04E5590ED6D13.bbolsp-app01-188?id=1219100304983&amp;skuId=4629091&amp;st=pcmcat138500050001_categoryid$abcat0502000&amp;cp=3&amp;lp=46"/>
  </r>
  <r>
    <x v="1"/>
    <n v="998.99"/>
    <x v="0"/>
    <s v="Dell - XPS 2-in-1 12.5&quot; Touch-Screen Laptop - Intel Core i5 - 4GB Memory - 128GB Solid State Drive - Carbon Fiber"/>
    <x v="24"/>
    <x v="4"/>
    <s v="New"/>
    <s v="http://www.bestbuy.com/site/xps-2-in-1-12-5-touch-screen-laptop-intel-core-i5-4gb-memory-128gb-solid-state-drive/7617041.p;jsessionid=3D097145362CFE0B80F04E5590ED6D13.bbolsp-app01-188?id=1218855011514&amp;skuId=7617041&amp;st=pcmcat138500050001_categoryid$abcat0502000&amp;cp=3&amp;lp=47"/>
  </r>
  <r>
    <x v="1"/>
    <n v="304.99"/>
    <x v="0"/>
    <s v="HP - Refurbished - EliteBook 8440p Intel i5 2400 MHz 250GB HDD 4GB DVD-RW 14&quot; LCD Win 7 Prof. 32 Bit Laptop"/>
    <x v="24"/>
    <x v="4"/>
    <s v="Refurbished"/>
    <s v="http://www.bestbuy.com/site/refurbished-elitebook-8440p-intel-i5-2400-mhz-250gb-hdd-4gb-dvd-rw-14-lcd-win-7-prof-32-bit-laptop/1306008059.p;jsessionid=3D097145362CFE0B80F04E5590ED6D13.bbolsp-app01-188?id=mp1306008059&amp;skuId=1306008059&amp;st=pcmcat138500050001_categoryid$abcat0502000&amp;cp=3&amp;lp=48#tab=buyingOptions"/>
  </r>
  <r>
    <x v="1"/>
    <n v="152.99"/>
    <x v="0"/>
    <s v="Dell - Refurbished - 12.1&quot; Latitude Notebook - 1 GB Memory - 60 GB Hard Drive"/>
    <x v="24"/>
    <x v="4"/>
    <s v="Refurbished"/>
    <s v="http://www.bestbuy.com/site/refurbished-12-1-latitude-notebook-1-gb-memory-60-gb-hard-drive/1309043712.p;jsessionid=3D097145362CFE0B80F04E5590ED6D13.bbolsp-app01-188?id=mp1309043712&amp;skuId=1309043712&amp;st=pcmcat138500050001_categoryid$abcat0502000&amp;cp=3&amp;lp=49#tab=buyingOptions"/>
  </r>
  <r>
    <x v="1"/>
    <n v="879"/>
    <x v="1"/>
    <s v="HP - ENVY TouchSmart 15.6&quot; Touch-Screen Laptop - Intel Core i7 - 8GB Memory - 1TB Hard Drive - Natural Silver"/>
    <x v="24"/>
    <x v="4"/>
    <s v="New"/>
    <s v="http://www.bestbuy.com/site/envy-touchsmart-15-6-touch-screen-laptop-intel-core-i7-8gb-memory-1tb-hard-drive-natural-silver/1310116801.p;jsessionid=3D097145362CFE0B80F04E5590ED6D13.bbolsp-app01-188?id=mp1310116801&amp;skuId=1310116801&amp;st=pcmcat138500050001_categoryid$abcat0502000&amp;cp=3&amp;lp=50#tab=buyingOptions"/>
  </r>
  <r>
    <x v="1"/>
    <n v="529.99"/>
    <x v="0"/>
    <s v="Samsung - Geek Squad Certified Refurbished ATIV Book 4 15.6&quot; Laptop - 8GB Memory - 750GB Hard Drive - Mineral Ash Black"/>
    <x v="24"/>
    <x v="4"/>
    <s v="Refurbished"/>
    <s v="http://www.bestbuy.com/site/geek-squad-certified-refurbished-ativ-book-4-15-6-laptop-8gb-memory-750gb-hard-drive/2472446.p;jsessionid=4F748B117DE39DE299BA387E6E65B435.bbolsp-app04-113?id=1219073316708&amp;skuId=2472446&amp;st=pcmcat138500050001_categoryid$abcat0502000&amp;cp=4&amp;lp=1"/>
  </r>
  <r>
    <x v="1"/>
    <n v="699.99"/>
    <x v="1"/>
    <s v="Dell - Inspiron 15.6&quot; Touch-Screen Laptop - Intel Core i5 - 6GB Memory - 500GB Hard Drive - Moon Silver"/>
    <x v="24"/>
    <x v="4"/>
    <s v="New"/>
    <s v="http://www.bestbuy.com/site/inspiron-15-6-touch-screen-laptop-intel-core-i5-6gb-memory-500gb-hard-drive/2873381.p;jsessionid=4F748B117DE39DE299BA387E6E65B435.bbolsp-app04-113?id=1219080298290&amp;skuId=2873381&amp;st=pcmcat138500050001_categoryid$abcat0502000&amp;cp=4&amp;lp=2"/>
  </r>
  <r>
    <x v="1"/>
    <n v="369.99"/>
    <x v="1"/>
    <s v="HP - 15.6&quot; Laptop - 4GB Memory - 500GB Hard Drive - Black"/>
    <x v="24"/>
    <x v="4"/>
    <s v="New"/>
    <s v="http://www.bestbuy.com/site/15-6-laptop-4gb-memory-500gb-hard-drive/3355037.p;jsessionid=4F748B117DE39DE299BA387E6E65B435.bbolsp-app04-113?id=1219091130509&amp;skuId=3355037&amp;st=pcmcat138500050001_categoryid$abcat0502000&amp;cp=4&amp;lp=3"/>
  </r>
  <r>
    <x v="1"/>
    <n v="489.99"/>
    <x v="1"/>
    <s v="HP - Pavilion 17.3&quot; Laptop - AMD A6-Series - 4GB Memory - 750GB Hard Drive - Silver"/>
    <x v="24"/>
    <x v="4"/>
    <s v="New"/>
    <s v="http://www.bestbuy.com/site/pavilion-17-3-laptop-amd-a6-series-4gb-memory-750gb-hard-drive/3355064.p;jsessionid=4F748B117DE39DE299BA387E6E65B435.bbolsp-app04-113?id=1219091130505&amp;skuId=3355064&amp;st=pcmcat138500050001_categoryid$abcat0502000&amp;cp=4&amp;lp=4"/>
  </r>
  <r>
    <x v="1"/>
    <n v="709.99"/>
    <x v="1"/>
    <s v="HP - ENVY TouchSmart 15.6&quot; Touch-Screen Laptop - AMD A10-Series - 8GB Memory - 1TB Hard Drive - Natural Silver"/>
    <x v="24"/>
    <x v="4"/>
    <s v="New"/>
    <s v="http://www.bestbuy.com/site/envy-touchsmart-15-6-touch-screen-laptop-amd-a10-series-8gb-memory-1tb-hard-drive/3355239.p;jsessionid=4F748B117DE39DE299BA387E6E65B435.bbolsp-app04-113?id=1219091132802&amp;skuId=3355239&amp;st=pcmcat138500050001_categoryid$abcat0502000&amp;cp=4&amp;lp=5"/>
  </r>
  <r>
    <x v="1"/>
    <n v="589.99"/>
    <x v="1"/>
    <s v="HP - Pavilion TouchSmart 15.6&quot; Touch-Screen Laptop - Intel Core i3 - 4GB Memory - 750GB Hard Drive - Silver/Sparkling Black"/>
    <x v="24"/>
    <x v="4"/>
    <s v="New"/>
    <s v="http://www.bestbuy.com/site/pavilion-touchsmart-15-6-touch-screen-laptop-intel-core-i3-4gb-memory-750gb-hard-drive/3355248.p;jsessionid=4F748B117DE39DE299BA387E6E65B435.bbolsp-app04-113?id=1219091131620&amp;skuId=3355248&amp;st=pcmcat138500050001_categoryid$abcat0502000&amp;cp=4&amp;lp=6"/>
  </r>
  <r>
    <x v="1"/>
    <n v="794.98"/>
    <x v="1"/>
    <s v="Asus - Vivobook 15.6&quot; Touch-Screen Laptop - Intel Core i7 - 8GB Memory - 750GB Hard Drive - Silver Aluminum"/>
    <x v="24"/>
    <x v="4"/>
    <s v="New"/>
    <s v="http://www.bestbuy.com/site/vivobook-15-6-touch-screen-laptop-intel-core-i7-8gb-memory-750gb-hard-drive/3516153.p;jsessionid=4F748B117DE39DE299BA387E6E65B435.bbolsp-app04-113?id=1219091871207&amp;skuId=3516153&amp;st=pcmcat138500050001_categoryid$abcat0502000&amp;cp=4&amp;lp=7"/>
  </r>
  <r>
    <x v="1"/>
    <n v="599.99"/>
    <x v="0"/>
    <s v="Dell - 17.3&quot; Laptop - AMD A8-Series - 8GB Memory - 1TB Hard Drive - Moon Silver"/>
    <x v="24"/>
    <x v="4"/>
    <s v="New"/>
    <s v="http://www.bestbuy.com/site/17-3-laptop-amd-a8-series-8gb-memory-1tb-hard-drive/3859107.p;jsessionid=4F748B117DE39DE299BA387E6E65B435.bbolsp-app04-113?id=1219094121577&amp;skuId=3859107&amp;st=pcmcat138500050001_categoryid$abcat0502000&amp;cp=4&amp;lp=8"/>
  </r>
  <r>
    <x v="1"/>
    <n v="564.98"/>
    <x v="0"/>
    <s v="Dell - 17.3&quot; Laptop - AMD A8-Series - 8GB Memory - 1TB Hard Drive - Indigo Blue"/>
    <x v="24"/>
    <x v="4"/>
    <s v="New"/>
    <s v="http://www.bestbuy.com/site/17-3-laptop-amd-a8-series-8gb-memory-1tb-hard-drive/3859152.p;jsessionid=4F748B117DE39DE299BA387E6E65B435.bbolsp-app04-113?id=1219094119236&amp;skuId=3859152&amp;st=pcmcat138500050001_categoryid$abcat0502000&amp;cp=4&amp;lp=9"/>
  </r>
  <r>
    <x v="1"/>
    <n v="519.99"/>
    <x v="0"/>
    <s v="Dell - Inspiron 15.6&quot; Laptop - AMD A8-Series - 6GB Memory - 750GB Hard Drive - Moon Silver"/>
    <x v="24"/>
    <x v="4"/>
    <s v="New"/>
    <s v="http://www.bestbuy.com/site/inspiron-15-6-laptop-amd-a8-series-6gb-memory-750gb-hard-drive/3979601.p;jsessionid=4F748B117DE39DE299BA387E6E65B435.bbolsp-app04-113?id=1219094927763&amp;skuId=3979601&amp;st=pcmcat138500050001_categoryid$abcat0502000&amp;cp=4&amp;lp=10"/>
  </r>
  <r>
    <x v="1"/>
    <n v="629.99"/>
    <x v="0"/>
    <s v="Sony - VAIO Fit 14&quot; Laptop - Intel Core i3 - 4GB Memory - 500GB Hard Drive - White"/>
    <x v="24"/>
    <x v="4"/>
    <s v="New"/>
    <s v="http://www.bestbuy.com/site/vaio-fit-14-laptop-intel-core-i3-4gb-memory-500gb-hard-drive/4065105.p;jsessionid=4F748B117DE39DE299BA387E6E65B435.bbolsp-app04-113?id=1219095673542&amp;skuId=4065105&amp;st=pcmcat138500050001_categoryid$abcat0502000&amp;cp=4&amp;lp=11"/>
  </r>
  <r>
    <x v="1"/>
    <n v="499.99"/>
    <x v="1"/>
    <s v="HP - 15.6&quot; Laptop - Intel Core i3 - 4GB Memory - 500GB Hard Drive - Sparkling Black"/>
    <x v="24"/>
    <x v="4"/>
    <s v="New"/>
    <s v="http://www.bestbuy.com/site/15-6-laptop-intel-core-i3-4gb-memory-500gb-hard-drive/4066017.p;jsessionid=4F748B117DE39DE299BA387E6E65B435.bbolsp-app04-113?id=1219095673141&amp;skuId=4066017&amp;st=pcmcat138500050001_categoryid$abcat0502000&amp;cp=4&amp;lp=12"/>
  </r>
  <r>
    <x v="1"/>
    <n v="368.98"/>
    <x v="1"/>
    <s v="Toshiba - Satellite 11.6&quot; Touch-Screen Laptop - Intel Celeron - 4GB Memory - 500GB Hard Drive - Silver"/>
    <x v="24"/>
    <x v="4"/>
    <s v="New"/>
    <s v="http://www.bestbuy.com/site/satellite-11-6-touch-screen-laptop-intel-celeron-4gb-memory-500gb-hard-drive/4130009.p;jsessionid=4F748B117DE39DE299BA387E6E65B435.bbolsp-app04-113?id=1219096792672&amp;skuId=4130009&amp;st=pcmcat138500050001_categoryid$abcat0502000&amp;cp=4&amp;lp=13"/>
  </r>
  <r>
    <x v="1"/>
    <n v="469.98"/>
    <x v="0"/>
    <s v="Lenovo - Flex 15D 2-in-1 15.6&quot; Touch-Screen Laptop - AMD E-Series - 4GB Memory - 500GB Hard Drive - Black"/>
    <x v="24"/>
    <x v="4"/>
    <s v="New"/>
    <s v="http://www.bestbuy.com/site/flex-15d-2-in-1-15-6-touch-screen-laptop-amd-e-series-4gb-memory-500gb-hard-drive/4130132.p;jsessionid=4F748B117DE39DE299BA387E6E65B435.bbolsp-app04-113?id=1219096790321&amp;skuId=4130132&amp;st=pcmcat138500050001_categoryid$abcat0502000&amp;cp=4&amp;lp=14"/>
  </r>
  <r>
    <x v="1"/>
    <n v="350.98"/>
    <x v="1"/>
    <s v="Toshiba - Satellite 15.6&quot; Laptop - AMD E-Series - 4GB Memory - 500GB Hard Drive - Satin Black"/>
    <x v="24"/>
    <x v="4"/>
    <s v="New"/>
    <s v="http://www.bestbuy.com/site/satellite-15-6-laptop-amd-e-series-4gb-memory-500gb-hard-drive/4130187.p;jsessionid=4F748B117DE39DE299BA387E6E65B435.bbolsp-app04-113?id=1219096791972&amp;skuId=4130187&amp;st=pcmcat138500050001_categoryid$abcat0502000&amp;cp=4&amp;lp=15"/>
  </r>
  <r>
    <x v="1"/>
    <n v="809.99"/>
    <x v="0"/>
    <s v="HP - ProBook 655 G1 15.6&quot; Laptop - 8GB Memory - 500GB Hard Drive - Black"/>
    <x v="24"/>
    <x v="4"/>
    <s v="New"/>
    <s v="http://www.bestbuy.com/site/probook-655-g1-15-6-laptop-8gb-memory-500gb-hard-drive/4517016.p;jsessionid=4F748B117DE39DE299BA387E6E65B435.bbolsp-app04-113?id=1219098340884&amp;skuId=4517016&amp;st=pcmcat138500050001_categoryid$abcat0502000&amp;cp=4&amp;lp=16"/>
  </r>
  <r>
    <x v="1"/>
    <n v="399.99"/>
    <x v="0"/>
    <s v="Dell - Inspiron 3000 Series Desktop - 4GB Memory - 1TB Hard Drive"/>
    <x v="24"/>
    <x v="4"/>
    <s v="New"/>
    <s v="http://www.bestbuy.com/site/inspiron-3000-series-desktop-4gb-memory-1tb-hard-drive/4629124.p;jsessionid=4F748B117DE39DE299BA387E6E65B435.bbolsp-app04-113?id=1219100305192&amp;skuId=4629124&amp;st=pcmcat138500050001_categoryid$abcat0502000&amp;cp=4&amp;lp=17"/>
  </r>
  <r>
    <x v="1"/>
    <n v="680.98"/>
    <x v="0"/>
    <s v="Dell - Inspiron 17.3&quot; Laptop - Intel Core i5 - 6GB Memory - 500GB Hard Drive - Moon Silver"/>
    <x v="24"/>
    <x v="4"/>
    <s v="New"/>
    <s v="http://www.bestbuy.com/site/inspiron-17-3-laptop-intel-core-i5-6gb-memory-500gb-hard-drive/4629179.p;jsessionid=4F748B117DE39DE299BA387E6E65B435.bbolsp-app04-113?id=1219100307386&amp;skuId=4629179&amp;st=pcmcat138500050001_categoryid$abcat0502000&amp;cp=4&amp;lp=18"/>
  </r>
  <r>
    <x v="1"/>
    <n v="1581.98"/>
    <x v="1"/>
    <s v="Toshiba - Qosmio 17.3&quot; Laptop - Intel Core i7 - 16GB Memory - 1TB Hard Drive + 256GB Solid State Drive - Black Widow"/>
    <x v="24"/>
    <x v="4"/>
    <s v="New"/>
    <s v="http://www.bestbuy.com/site/qosmio-17-3-laptop-intel-core-i7-16gb-memory-1tb-hard-drive-256gb-solid-state-drive/4681167.p;jsessionid=4F748B117DE39DE299BA387E6E65B435.bbolsp-app04-113?id=1219101161956&amp;skuId=4681167&amp;st=pcmcat138500050001_categoryid$abcat0502000&amp;cp=4&amp;lp=19"/>
  </r>
  <r>
    <x v="1"/>
    <n v="399.99"/>
    <x v="0"/>
    <s v="Acer - Aspire 15.6&quot; Laptop - Intel Celeron - 4GB Memory - 500GB Hard Drive - Red"/>
    <x v="24"/>
    <x v="4"/>
    <s v="New"/>
    <s v="http://www.bestbuy.com/site/aspire-15-6-laptop-intel-celeron-4gb-memory-500gb-hard-drive/5009327.p;jsessionid=4F748B117DE39DE299BA387E6E65B435.bbolsp-app04-113?id=1219106276891&amp;skuId=5009327&amp;st=pcmcat138500050001_categoryid$abcat0502000&amp;cp=4&amp;lp=20"/>
  </r>
  <r>
    <x v="1"/>
    <n v="899.99"/>
    <x v="0"/>
    <s v="MSI - GP70 Leopard-010 17.3&quot; Laptop - Intel Core i5 - 8GB Memory - 1TB Hard Drive - Black"/>
    <x v="24"/>
    <x v="4"/>
    <s v="New"/>
    <s v="http://www.bestbuy.com/site/gp70-leopard-010-17-3-laptop-intel-core-i5-8gb-memory-1tb-hard-drive/5185148.p;jsessionid=4F748B117DE39DE299BA387E6E65B435.bbolsp-app04-113?id=1219113400424&amp;skuId=5185148&amp;st=pcmcat138500050001_categoryid$abcat0502000&amp;cp=4&amp;lp=21"/>
  </r>
  <r>
    <x v="1"/>
    <n v="479.99"/>
    <x v="0"/>
    <s v="HP - Geek Squad Certified Refurbished 15.6&quot; Touch-Screen Laptop - 6GB Memory - 750GB Hard Drive - Modern Silver"/>
    <x v="24"/>
    <x v="4"/>
    <s v="Refurbished"/>
    <s v="http://www.bestbuy.com/site/geek-squad-certified-refurbished-15-6-touch-screen-laptop-6gb-memory-750gb-hard-drive/5350018.p;jsessionid=4F748B117DE39DE299BA387E6E65B435.bbolsp-app04-113?id=1219120769181&amp;skuId=5350018&amp;st=pcmcat138500050001_categoryid$abcat0502000&amp;cp=4&amp;lp=22"/>
  </r>
  <r>
    <x v="1"/>
    <n v="2349.9899999999998"/>
    <x v="1"/>
    <s v="Asus - ROG 17.3&quot; Laptop - 24GB Memory - 1TB Hard Drive + Two 128GB Solid State Drives - Black"/>
    <x v="24"/>
    <x v="4"/>
    <s v="New"/>
    <s v="http://www.bestbuy.com/site/rog-17-3-laptop-24gb-memory-1tb-hard-drive-two-128gb-solid-state-drives/5419059.p;jsessionid=4F748B117DE39DE299BA387E6E65B435.bbolsp-app04-113?id=1219128145307&amp;skuId=5419059&amp;st=pcmcat138500050001_categoryid$abcat0502000&amp;cp=4&amp;lp=23"/>
  </r>
  <r>
    <x v="1"/>
    <n v="699.99"/>
    <x v="0"/>
    <s v="MSI - 15.6&quot; Laptop - Intel Core i5 - 8GB Memory - 750GB Hard Drive - Gray"/>
    <x v="24"/>
    <x v="4"/>
    <s v="New"/>
    <s v="http://www.bestbuy.com/site/15-6-laptop-intel-core-i5-8gb-memory-750gb-hard-drive/5661041.p;jsessionid=4F748B117DE39DE299BA387E6E65B435.bbolsp-app04-113?id=1219146761966&amp;skuId=5661041&amp;st=pcmcat138500050001_categoryid$abcat0502000&amp;cp=4&amp;lp=24"/>
  </r>
  <r>
    <x v="1"/>
    <n v="1721.98"/>
    <x v="0"/>
    <s v="Lenovo - ThinkPad Helix 2-in-1 11.6&quot; Touch-Screen Laptop - 8GB Memory - 256GB Solid State Drive - Black"/>
    <x v="24"/>
    <x v="4"/>
    <s v="New"/>
    <s v="http://www.bestbuy.com/site/thinkpad-helix-2-in-1-11-6-touch-screen-laptop-8gb-memory-256gb-solid-state-drive/1074905.p;jsessionid=4F748B117DE39DE299BA387E6E65B435.bbolsp-app04-113?id=1219045593152&amp;skuId=1074905&amp;st=pcmcat138500050001_categoryid$abcat0502000&amp;cp=4&amp;lp=25"/>
  </r>
  <r>
    <x v="1"/>
    <n v="218.99"/>
    <x v="0"/>
    <s v="Dell - Refurbished - 14&quot; Latitude Notebook - 4 GB Memory - 60 GB Hard Drive"/>
    <x v="24"/>
    <x v="4"/>
    <s v="Refurbished"/>
    <s v="http://www.bestbuy.com/site/refurbished-14-latitude-notebook-4-gb-memory-60-gb-hard-drive/1304511148.p;jsessionid=4F748B117DE39DE299BA387E6E65B435.bbolsp-app04-113?id=mp1304511148&amp;skuId=1304511148&amp;st=pcmcat138500050001_categoryid$abcat0502000&amp;cp=4&amp;lp=26#tab=buyingOptions"/>
  </r>
  <r>
    <x v="1"/>
    <n v="259.99"/>
    <x v="0"/>
    <s v="Dell - Refurbished - 14&quot; Latitude Notebook - 4 GB Memory - 320 GB Hard Drive"/>
    <x v="24"/>
    <x v="4"/>
    <s v="Refurbished"/>
    <s v="http://www.bestbuy.com/site/refurbished-14-latitude-notebook-4-gb-memory-320-gb-hard-drive/1304511216.p;jsessionid=4F748B117DE39DE299BA387E6E65B435.bbolsp-app04-113?id=mp1304511216&amp;skuId=1304511216&amp;st=pcmcat138500050001_categoryid$abcat0502000&amp;cp=4&amp;lp=27#tab=buyingOptions"/>
  </r>
  <r>
    <x v="1"/>
    <n v="1696.9"/>
    <x v="1"/>
    <s v="Samsung - Series 9 Ultrabook 15&quot; Laptop - 8GB Memory - 128GB Solid State Drive - Platinum Silver"/>
    <x v="24"/>
    <x v="4"/>
    <s v="New"/>
    <s v="http://www.bestbuy.com/site/series-9-ultrabook-15-laptop-8gb-memory-128gb-solid-state-drive-platinum-silver/1304924795.p;jsessionid=4F748B117DE39DE299BA387E6E65B435.bbolsp-app04-113?id=mp1304924795&amp;skuId=1304924795&amp;st=pcmcat138500050001_categoryid$abcat0502000&amp;cp=4&amp;lp=28#tab=buyingOptions"/>
  </r>
  <r>
    <x v="1"/>
    <n v="359.99"/>
    <x v="0"/>
    <s v="AppleÂ® - Refurbished - 13.3&quot; MacBook Notebook - 1 GB Memory - 80 GB Hard Drive"/>
    <x v="24"/>
    <x v="4"/>
    <s v="Refurbished"/>
    <s v="http://www.bestbuy.com/site/refurbished-13-3-macbook-notebook-1-gb-memory-80-gb-hard-drive/1305122503.p;jsessionid=4F748B117DE39DE299BA387E6E65B435.bbolsp-app04-113?id=mp1305122503&amp;skuId=1305122503&amp;st=pcmcat138500050001_categoryid$abcat0502000&amp;cp=4&amp;lp=29#tab=buyingOptions"/>
  </r>
  <r>
    <x v="1"/>
    <n v="279.99"/>
    <x v="0"/>
    <s v="Dell - Refurbished - 15.5&quot; Latitude Notebook - 4 GB Memory - 160 GB Hard Drive"/>
    <x v="24"/>
    <x v="4"/>
    <s v="Refurbished"/>
    <s v="http://www.bestbuy.com/site/refurbished-15-5-latitude-notebook-4-gb-memory-160-gb-hard-drive/1305283372.p;jsessionid=4F748B117DE39DE299BA387E6E65B435.bbolsp-app04-113?id=mp1305283372&amp;skuId=1305283372&amp;st=pcmcat138500050001_categoryid$abcat0502000&amp;cp=4&amp;lp=30#tab=buyingOptions"/>
  </r>
  <r>
    <x v="1"/>
    <n v="749.99"/>
    <x v="1"/>
    <s v="Asus - 17.3&quot; Laptop - 8GB Memory - 750GB Hard Drive - Black"/>
    <x v="24"/>
    <x v="4"/>
    <s v="New"/>
    <s v="http://www.bestbuy.com/site/17-3-laptop-8gb-memory-750gb-hard-drive-black/1306211732.p;jsessionid=4F748B117DE39DE299BA387E6E65B435.bbolsp-app04-113?id=mp1306211732&amp;skuId=1306211732&amp;st=pcmcat138500050001_categoryid$abcat0502000&amp;cp=4&amp;lp=31#tab=buyingOptions"/>
  </r>
  <r>
    <x v="1"/>
    <n v="339.99"/>
    <x v="0"/>
    <s v="IBM - Refurbished - ThinkPad T410 Intel i5 2400 MHz 160GB HDD 8GB DVD/CDRW 14&quot; LCD Win 7 Prof. 64 Bit Laptop"/>
    <x v="24"/>
    <x v="4"/>
    <s v="Refurbished"/>
    <s v="http://www.bestbuy.com/site/refurbished-thinkpad-t410-intel-i5-2400-mhz-160gb-hdd-8gb-dvd-cdrw-14-lcd-win-7-prof-64-bit-laptop/1306828329.p;jsessionid=4F748B117DE39DE299BA387E6E65B435.bbolsp-app04-113?id=mp1306828329&amp;skuId=1306828329&amp;st=pcmcat138500050001_categoryid$abcat0502000&amp;cp=4&amp;lp=32#tab=buyingOptions"/>
  </r>
  <r>
    <x v="1"/>
    <n v="669.53"/>
    <x v="1"/>
    <s v="Lenovo - ThinkPad Twist Ultrabook 2-in-1 12.5&quot; Touch-Screen Laptop - 4GB Memory - Black"/>
    <x v="24"/>
    <x v="4"/>
    <s v="New"/>
    <s v="http://www.bestbuy.com/site/thinkpad-twist-ultrabook-2-in-1-12-5-touch-screen-laptop-4gb-memory-black/1306900261.p;jsessionid=4F748B117DE39DE299BA387E6E65B435.bbolsp-app04-113?id=mp1306900261&amp;skuId=1306900261&amp;st=pcmcat138500050001_categoryid$abcat0502000&amp;cp=4&amp;lp=33#tab=buyingOptions"/>
  </r>
  <r>
    <x v="1"/>
    <n v="2619.9899999999998"/>
    <x v="0"/>
    <s v="AppleÂ® - MacBook ProÂ® with Retina Display - 15.4&quot; Display - 16GB Memory - 512GB Flash Storage"/>
    <x v="24"/>
    <x v="4"/>
    <s v="New"/>
    <s v="http://www.bestbuy.com/site/macbook-pro-174-with-retina-display-15-4-display-16gb-memory-512gb-flash-storage/1306954028.p;jsessionid=4F748B117DE39DE299BA387E6E65B435.bbolsp-app04-113?id=mp1306954028&amp;skuId=1306954028&amp;st=pcmcat138500050001_categoryid$abcat0502000&amp;cp=4&amp;lp=34#tab=buyingOptions"/>
  </r>
  <r>
    <x v="1"/>
    <n v="1388.32"/>
    <x v="1"/>
    <s v="Dell - 15.6&quot; Latitude Notebook - 8 GB Memory"/>
    <x v="24"/>
    <x v="4"/>
    <s v="New"/>
    <s v="http://www.bestbuy.com/site/15-6-latitude-notebook-8-gb-memory/1308505839.p;jsessionid=4F748B117DE39DE299BA387E6E65B435.bbolsp-app04-113?id=mp1308505839&amp;skuId=1308505839&amp;st=pcmcat138500050001_categoryid$abcat0502000&amp;cp=4&amp;lp=36#tab=buyingOptions"/>
  </r>
  <r>
    <x v="1"/>
    <n v="524.78"/>
    <x v="0"/>
    <s v="Acer - Gateway NV Series 17.3&quot; Laptop - 6GB Memory - 500GB Hard Drive - Red"/>
    <x v="24"/>
    <x v="4"/>
    <s v="New"/>
    <s v="http://www.bestbuy.com/site/gateway-nv-series-17-3-laptop-6gb-memory-500gb-hard-drive-red/1308568537.p;jsessionid=4F748B117DE39DE299BA387E6E65B435.bbolsp-app04-113?id=mp1308568537&amp;skuId=1308568537&amp;st=pcmcat138500050001_categoryid$abcat0502000&amp;cp=4&amp;lp=37#tab=buyingOptions"/>
  </r>
  <r>
    <x v="1"/>
    <n v="919.99"/>
    <x v="0"/>
    <s v="AppleÂ® - Refurbished - 15&quot; MacBook Pro Notebook - 4 GB Memory - 320 GB Hard Drive"/>
    <x v="24"/>
    <x v="4"/>
    <s v="Refurbished"/>
    <s v="http://www.bestbuy.com/site/refurbished-15-macbook-pro-notebook-4-gb-memory-320-gb-hard-drive/1308846932.p;jsessionid=4F748B117DE39DE299BA387E6E65B435.bbolsp-app04-113?id=mp1308846932&amp;skuId=1308846932&amp;st=pcmcat138500050001_categoryid$abcat0502000&amp;cp=4&amp;lp=38#tab=buyingOptions"/>
  </r>
  <r>
    <x v="1"/>
    <n v="1149"/>
    <x v="0"/>
    <s v="AppleÂ® - Refurbished - 15.4&quot; MacBook Pro Notebook - 4 GB Memory - 500 GB Hard Drive"/>
    <x v="24"/>
    <x v="4"/>
    <s v="Refurbished"/>
    <s v="http://www.bestbuy.com/site/refurbished-15-4-macbook-pro-notebook-4-gb-memory-500-gb-hard-drive/1308847069.p;jsessionid=4F748B117DE39DE299BA387E6E65B435.bbolsp-app04-113?id=mp1308847069&amp;skuId=1308847069&amp;st=pcmcat138500050001_categoryid$abcat0502000&amp;cp=4&amp;lp=39#tab=buyingOptions"/>
  </r>
  <r>
    <x v="1"/>
    <n v="188.99"/>
    <x v="0"/>
    <s v="HP - Refurbished - 14.1&quot; Business Notebook Notebook - 2 GB Memory - 120 GB Hard Drive"/>
    <x v="24"/>
    <x v="4"/>
    <s v="Refurbished"/>
    <s v="http://www.bestbuy.com/site/refurbished-14-1-business-notebook-notebook-2-gb-memory-120-gb-hard-drive/1308916185.p;jsessionid=4F748B117DE39DE299BA387E6E65B435.bbolsp-app04-113?id=mp1308916185&amp;skuId=1308916185&amp;st=pcmcat138500050001_categoryid$abcat0502000&amp;cp=4&amp;lp=40#tab=buyingOptions"/>
  </r>
  <r>
    <x v="1"/>
    <n v="530.80999999999995"/>
    <x v="0"/>
    <s v="HP - ProBook 455 G1 15.6&quot; Laptop - AMD A6-Series - 4GB Memory - 500GB Hard Drive - Black"/>
    <x v="24"/>
    <x v="4"/>
    <s v="New"/>
    <s v="http://www.bestbuy.com/site/probook-455-g1-15-6-laptop-amd-a6-series-4gb-memory-500gb-hard-drive-black/1308999270.p;jsessionid=4F748B117DE39DE299BA387E6E65B435.bbolsp-app04-113?id=mp1308999270&amp;skuId=1308999270&amp;st=pcmcat138500050001_categoryid$abcat0502000&amp;cp=4&amp;lp=41#tab=buyingOptions"/>
  </r>
  <r>
    <x v="1"/>
    <n v="305.99"/>
    <x v="0"/>
    <s v="Dell - Refurbished - 14.1&quot; Latitude Notebook - 3 GB Memory - 160 GB Hard Drive"/>
    <x v="24"/>
    <x v="4"/>
    <s v="Refurbished"/>
    <s v="http://www.bestbuy.com/site/refurbished-14-1-latitude-notebook-3-gb-memory-160-gb-hard-drive/1309132829.p;jsessionid=4F748B117DE39DE299BA387E6E65B435.bbolsp-app04-113?id=mp1309132829&amp;skuId=1309132829&amp;st=pcmcat138500050001_categoryid$abcat0502000&amp;cp=4&amp;lp=42#tab=buyingOptions"/>
  </r>
  <r>
    <x v="1"/>
    <n v="566.91999999999996"/>
    <x v="0"/>
    <s v="HP - ProBook 440 G1 14&quot; Laptop - 4GB Memory - 500GB Hard Drive - Black"/>
    <x v="24"/>
    <x v="4"/>
    <s v="New"/>
    <s v="http://www.bestbuy.com/site/probook-440-g1-14-laptop-4gb-memory-500gb-hard-drive-black/1309147861.p;jsessionid=4F748B117DE39DE299BA387E6E65B435.bbolsp-app04-113?id=mp1309147861&amp;skuId=1309147861&amp;st=pcmcat138500050001_categoryid$abcat0502000&amp;cp=4&amp;lp=43#tab=buyingOptions"/>
  </r>
  <r>
    <x v="1"/>
    <n v="429"/>
    <x v="0"/>
    <s v="HP - Refurbished - 17.3&quot; Pavilion Notebook - 8 GB Memory - 750 GB Hard Drive"/>
    <x v="24"/>
    <x v="4"/>
    <s v="Refurbished"/>
    <s v="http://www.bestbuy.com/site/refurbished-17-3-pavilion-notebook-8-gb-memory-750-gb-hard-drive/1309169757.p;jsessionid=4F748B117DE39DE299BA387E6E65B435.bbolsp-app04-113?id=mp1309169757&amp;skuId=1309169757&amp;st=pcmcat138500050001_categoryid$abcat0502000&amp;cp=4&amp;lp=44#tab=buyingOptions"/>
  </r>
  <r>
    <x v="1"/>
    <n v="539.85"/>
    <x v="1"/>
    <s v="HP - ProBook 450 G1 15.6&quot; Laptop - Intel Core i3 - 4GB Memory - 500GB Hard Drive - Black"/>
    <x v="24"/>
    <x v="4"/>
    <s v="New"/>
    <s v="http://www.bestbuy.com/site/probook-450-g1-15-6-laptop-intel-core-i3-4gb-memory-500gb-hard-drive-black/1309222827.p;jsessionid=4F748B117DE39DE299BA387E6E65B435.bbolsp-app04-113?id=mp1309222827&amp;skuId=1309222827&amp;st=pcmcat138500050001_categoryid$abcat0502000&amp;cp=4&amp;lp=45#tab=buyingOptions"/>
  </r>
  <r>
    <x v="1"/>
    <n v="1559.03"/>
    <x v="1"/>
    <s v="Sony - 13.3&quot; VAIO Pro Ultrabook - 8 GB Memory and 256 GB Solid State Drive"/>
    <x v="24"/>
    <x v="4"/>
    <s v="New"/>
    <s v="http://www.bestbuy.com/site/13-3-vaio-pro-ultrabook-8-gb-memory-and-256-gb-solid-state-drive/1309228782.p;jsessionid=4F748B117DE39DE299BA387E6E65B435.bbolsp-app04-113?id=mp1309228782&amp;skuId=1309228782&amp;st=pcmcat138500050001_categoryid$abcat0502000&amp;cp=4&amp;lp=46#tab=buyingOptions"/>
  </r>
  <r>
    <x v="1"/>
    <n v="699"/>
    <x v="0"/>
    <s v="HP - Refurbished - 17.3&quot; Envy Notebook - 8 GB Memory - 1 TB Hard Drive"/>
    <x v="24"/>
    <x v="4"/>
    <s v="Refurbished"/>
    <s v="http://www.bestbuy.com/site/refurbished-17-3-envy-notebook-8-gb-memory-1-tb-hard-drive/1309434930.p;jsessionid=4F748B117DE39DE299BA387E6E65B435.bbolsp-app04-113?id=mp1309434930&amp;skuId=1309434930&amp;st=pcmcat138500050001_categoryid$abcat0502000&amp;cp=4&amp;lp=47#tab=buyingOptions"/>
  </r>
  <r>
    <x v="1"/>
    <n v="372.97"/>
    <x v="0"/>
    <s v="Gateway - NE Series 15.6&quot; Laptop - Intel Celeron - 4GB Memory - 500GB Hard Drive - Black"/>
    <x v="24"/>
    <x v="4"/>
    <s v="New"/>
    <s v="http://www.bestbuy.com/site/ne-series-15-6-laptop-intel-celeron-4gb-memory-500gb-hard-drive-black/1309575121.p;jsessionid=4F748B117DE39DE299BA387E6E65B435.bbolsp-app04-113?id=mp1309575121&amp;skuId=1309575121&amp;st=pcmcat138500050001_categoryid$abcat0502000&amp;cp=4&amp;lp=48#tab=buyingOptions"/>
  </r>
  <r>
    <x v="1"/>
    <n v="828"/>
    <x v="1"/>
    <s v="Sony - 14&quot; VAIO Fit E Notebook - 6 GB Memory - 750 GB Hard Drive"/>
    <x v="24"/>
    <x v="4"/>
    <s v="New"/>
    <s v="http://www.bestbuy.com/site/14-vaio-fit-e-notebook-6-gb-memory-750-gb-hard-drive/1309682812.p;jsessionid=4F748B117DE39DE299BA387E6E65B435.bbolsp-app04-113?id=mp1309682812&amp;skuId=1309682812&amp;st=pcmcat138500050001_categoryid$abcat0502000&amp;cp=4&amp;lp=49#tab=buyingOptions"/>
  </r>
  <r>
    <x v="1"/>
    <n v="260.98"/>
    <x v="0"/>
    <s v="Acer - 11.6&quot; Aspire Notebook - 2 GB Memory and 32 GB Solid State Drive"/>
    <x v="24"/>
    <x v="4"/>
    <s v="New"/>
    <s v="http://www.bestbuy.com/site/11-6-aspire-notebook-2-gb-memory-and-32-gb-solid-state-drive/1309696765.p;jsessionid=4F748B117DE39DE299BA387E6E65B435.bbolsp-app04-113?id=mp1309696765&amp;skuId=1309696765&amp;st=pcmcat138500050001_categoryid$abcat0502000&amp;cp=4&amp;lp=50#tab=buyingOptions"/>
  </r>
  <r>
    <x v="1"/>
    <n v="637.33000000000004"/>
    <x v="0"/>
    <s v="Asus - 15.6&quot; Laptop - Intel Core i5 - 8GB Memory - 1TB Hard Drive - Dark Gray"/>
    <x v="24"/>
    <x v="4"/>
    <s v="New"/>
    <s v="http://www.bestbuy.com/site/15-6-laptop-intel-core-i5-8gb-memory-1tb-hard-drive-dark-gray/1309767793.p;jsessionid=B054162AB763D48F647A3ABBEA717F01.bbolsp-app02-151?id=mp1309767793&amp;skuId=1309767793&amp;st=pcmcat138500050001_categoryid$abcat0502000&amp;cp=5&amp;lp=1#tab=buyingOptions"/>
  </r>
  <r>
    <x v="1"/>
    <n v="1874.02"/>
    <x v="0"/>
    <s v="MSI - 17.3&quot; Laptop - 12GB Memory - 1TB Hard Drive - Black"/>
    <x v="24"/>
    <x v="4"/>
    <s v="New"/>
    <s v="http://www.bestbuy.com/site/17-3-laptop-12gb-memory-1tb-hard-drive-black/1309854745.p;jsessionid=B054162AB763D48F647A3ABBEA717F01.bbolsp-app02-151?id=mp1309854745&amp;skuId=1309854745&amp;st=pcmcat138500050001_categoryid$abcat0502000&amp;cp=5&amp;lp=2#tab=buyingOptions"/>
  </r>
  <r>
    <x v="1"/>
    <n v="1464.68"/>
    <x v="1"/>
    <s v="Toshiba - Qosmio 17.3&quot; Laptop - Intel Core i7 - 16GB Memory - 500GB Hard Drive + 500GB Hard Drive - Black Widow"/>
    <x v="24"/>
    <x v="4"/>
    <s v="New"/>
    <s v="http://www.bestbuy.com/site/qosmio-17-3-laptop-intel-core-i7-16gb-memory-500gb-hard-drive-500gb-hard-drive-black-widow/1309938032.p;jsessionid=B054162AB763D48F647A3ABBEA717F01.bbolsp-app02-151?id=mp1309938032&amp;skuId=1309938032&amp;st=pcmcat138500050001_categoryid$abcat0502000&amp;cp=5&amp;lp=3#tab=buyingOptions"/>
  </r>
  <r>
    <x v="1"/>
    <n v="1738.07"/>
    <x v="1"/>
    <s v="Toshiba - Qosmio 17.3&quot; Laptop - Intel Core i7 - 16GB Memory - 1TB Hard Drive + 256GB Solid State Drive - Black Widow"/>
    <x v="24"/>
    <x v="4"/>
    <s v="New"/>
    <s v="http://www.bestbuy.com/site/qosmio-17-3-laptop-intel-core-i7-16gb-memory-1tb-hard-drive-256gb-solid-state-drive-black-widow/1309938049.p;jsessionid=B054162AB763D48F647A3ABBEA717F01.bbolsp-app02-151?id=mp1309938049&amp;skuId=1309938049&amp;st=pcmcat138500050001_categoryid$abcat0502000&amp;cp=5&amp;lp=4#tab=buyingOptions"/>
  </r>
  <r>
    <x v="1"/>
    <n v="1217.6300000000001"/>
    <x v="1"/>
    <s v="Lenovo - 17.3&quot; IdeaPad Notebook - 16 GB Memory"/>
    <x v="24"/>
    <x v="4"/>
    <s v="New"/>
    <s v="http://www.bestbuy.com/site/17-3-ideapad-notebook-16-gb-memory/1309946587.p;jsessionid=B054162AB763D48F647A3ABBEA717F01.bbolsp-app02-151?id=mp1309946587&amp;skuId=1309946587&amp;st=pcmcat138500050001_categoryid$abcat0502000&amp;cp=5&amp;lp=5#tab=buyingOptions"/>
  </r>
  <r>
    <x v="1"/>
    <n v="538.85"/>
    <x v="0"/>
    <s v="Acer - Aspire 17.3&quot; Laptop - Intel Core i3 - 6GB Memory - 500GB Hard Drive - Steel Gray"/>
    <x v="24"/>
    <x v="4"/>
    <s v="New"/>
    <s v="http://www.bestbuy.com/site/aspire-17-3-laptop-intel-core-i3-6gb-memory-500gb-hard-drive-steel-gray/1310079489.p;jsessionid=B054162AB763D48F647A3ABBEA717F01.bbolsp-app02-151?id=mp1310079489&amp;skuId=1310079489&amp;st=pcmcat138500050001_categoryid$abcat0502000&amp;cp=5&amp;lp=6#tab=buyingOptions"/>
  </r>
  <r>
    <x v="1"/>
    <n v="769.99"/>
    <x v="1"/>
    <s v="Asus - Vivobook 15.6&quot; Touch-Screen Laptop - Intel Core i7 - 8GB Memory - 750GB Hard Drive - Silver Aluminum"/>
    <x v="24"/>
    <x v="4"/>
    <s v="New"/>
    <s v="http://www.bestbuy.com/site/vivobook-15-6-touch-screen-laptop-intel-core-i7-8gb-memory-750gb-hard-drive-silver-aluminum/1310116580.p;jsessionid=B054162AB763D48F647A3ABBEA717F01.bbolsp-app02-151?id=mp1310116580&amp;skuId=1310116580&amp;st=pcmcat138500050001_categoryid$abcat0502000&amp;cp=5&amp;lp=7#tab=buyingOptions"/>
  </r>
  <r>
    <x v="1"/>
    <n v="1068.57"/>
    <x v="1"/>
    <s v="Dell - 17.3&quot; Inspiron Notebook - 16 GB Memory - 1 TB Hard Drive"/>
    <x v="24"/>
    <x v="4"/>
    <s v="New"/>
    <s v="http://www.bestbuy.com/site/17-3-inspiron-notebook-16-gb-memory-1-tb-hard-drive/1310162112.p;jsessionid=B054162AB763D48F647A3ABBEA717F01.bbolsp-app02-151?id=mp1310162112&amp;skuId=1310162112&amp;st=pcmcat138500050001_categoryid$abcat0502000&amp;cp=5&amp;lp=8#tab=buyingOptions"/>
  </r>
  <r>
    <x v="1"/>
    <n v="460.55"/>
    <x v="1"/>
    <s v="Toshiba - 17.3&quot; Satellite Notebook - 4 GB Memory - 500 GB Hard Drive"/>
    <x v="24"/>
    <x v="4"/>
    <s v="New"/>
    <s v="http://www.bestbuy.com/site/17-3-satellite-notebook-4-gb-memory-500-gb-hard-drive/1310254350.p;jsessionid=B054162AB763D48F647A3ABBEA717F01.bbolsp-app02-151?id=mp1310254350&amp;skuId=1310254350&amp;st=pcmcat138500050001_categoryid$abcat0502000&amp;cp=5&amp;lp=9#tab=buyingOptions"/>
  </r>
  <r>
    <x v="1"/>
    <n v="855"/>
    <x v="0"/>
    <s v="HP - Bundle Envy TouchSmart 15.6 15-j150us Notebook PC - Intel Core i7-4700MQ Processor"/>
    <x v="24"/>
    <x v="4"/>
    <s v="New"/>
    <s v="http://www.bestbuy.com/site/bundle-envy-touchsmart-15-6-15-j150us-notebook-pc-intel-core-i7-4700mq-processor/1310297203.p;jsessionid=B054162AB763D48F647A3ABBEA717F01.bbolsp-app02-151?id=mp1310297203&amp;skuId=1310297203&amp;st=pcmcat138500050001_categoryid$abcat0502000&amp;cp=5&amp;lp=10#tab=buyingOptions"/>
  </r>
  <r>
    <x v="1"/>
    <n v="788.14"/>
    <x v="1"/>
    <s v="HP - ENVY Leap Motion SE 15.6&quot; Laptop - Intel Core i5 - 8GB Memory - 1TB Hard Drive - Natural Silver"/>
    <x v="24"/>
    <x v="4"/>
    <s v="New"/>
    <s v="http://www.bestbuy.com/site/envy-leap-motion-se-15-6-laptop-intel-core-i5-8gb-memory-1tb-hard-drive-natural-silver/1310567399.p;jsessionid=B054162AB763D48F647A3ABBEA717F01.bbolsp-app02-151?id=mp1310567399&amp;skuId=1310567399&amp;st=pcmcat138500050001_categoryid$abcat0502000&amp;cp=5&amp;lp=11#tab=buyingOptions"/>
  </r>
  <r>
    <x v="1"/>
    <n v="749"/>
    <x v="1"/>
    <s v="HP - ENVY Leap Motion SE 17.3&quot; Laptop - Intel Core i5 - 8GB Memory - 750GB Hard Drive - Natural Silver"/>
    <x v="24"/>
    <x v="4"/>
    <s v="New"/>
    <s v="http://www.bestbuy.com/site/envy-leap-motion-se-17-3-laptop-intel-core-i5-8gb-memory-750gb-hard-drive-natural-silver/1310567412.p;jsessionid=B054162AB763D48F647A3ABBEA717F01.bbolsp-app02-151?id=mp1310567412&amp;skuId=1310567412&amp;st=pcmcat138500050001_categoryid$abcat0502000&amp;cp=5&amp;lp=12#tab=buyingOptions"/>
  </r>
  <r>
    <x v="1"/>
    <n v="599.99"/>
    <x v="1"/>
    <s v="Sony - 15.5&quot; VAIO Fit E Notebook - 4 GB Memory - 750 GB Hard Drive"/>
    <x v="24"/>
    <x v="4"/>
    <s v="New"/>
    <s v="http://www.bestbuy.com/site/15-5-vaio-fit-e-notebook-4-gb-memory-750-gb-hard-drive/1310707825.p;jsessionid=B054162AB763D48F647A3ABBEA717F01.bbolsp-app02-151?id=mp1310707825&amp;skuId=1310707825&amp;st=pcmcat138500050001_categoryid$abcat0502000&amp;cp=5&amp;lp=13#tab=buyingOptions"/>
  </r>
  <r>
    <x v="1"/>
    <n v="319.14999999999998"/>
    <x v="1"/>
    <s v="Acer - Aspire V5 Series 11.6&quot; Laptop - AMD E-Series - 4GB Memory - 500GB Hard Drive - Glossy Black"/>
    <x v="24"/>
    <x v="4"/>
    <s v="New"/>
    <s v="http://www.bestbuy.com/site/aspire-v5-series-11-6-laptop-amd-e-series-4gb-memory-500gb-hard-drive-glossy-black/1310726178.p;jsessionid=B054162AB763D48F647A3ABBEA717F01.bbolsp-app02-151?id=mp1310726178&amp;skuId=1310726178&amp;st=pcmcat138500050001_categoryid$abcat0502000&amp;cp=5&amp;lp=14#tab=buyingOptions"/>
  </r>
  <r>
    <x v="1"/>
    <n v="784.15"/>
    <x v="1"/>
    <s v="Asus - 15.6&quot; Laptop - 8GB Memory - 750GB Hard Drive - Dark Gray"/>
    <x v="24"/>
    <x v="4"/>
    <s v="New"/>
    <s v="http://www.bestbuy.com/site/15-6-laptop-8gb-memory-750gb-hard-drive-dark-gray/1310239227.p;jsessionid=B054162AB763D48F647A3ABBEA717F01.bbolsp-app02-151?id=mp1310239227&amp;skuId=1310239227&amp;st=pcmcat138500050001_categoryid$abcat0502000&amp;cp=5&amp;lp=15#tab=buyingOptions"/>
  </r>
  <r>
    <x v="1"/>
    <n v="1240.98"/>
    <x v="1"/>
    <s v="HP - EliteBook Folio 9470m Ultrabook 14&quot; Laptop - Intel Core i7 - 4GB Memory - 500GB Hard Drive - Platinum"/>
    <x v="24"/>
    <x v="4"/>
    <s v="New"/>
    <s v="http://www.bestbuy.com/site/elitebook-folio-9470m-ultrabook-14-laptop-intel-core-i7-4gb-memory-500gb-hard-drive/1653551.p;jsessionid=B054162AB763D48F647A3ABBEA717F01.bbolsp-app02-151?id=1219058221905&amp;skuId=1653551&amp;st=pcmcat138500050001_categoryid$abcat0502000&amp;cp=5&amp;lp=16"/>
  </r>
  <r>
    <x v="1"/>
    <n v="606.98"/>
    <x v="0"/>
    <s v="Asus - 15.6&quot; Laptop - Intel Core i5 - 8GB Memory - 1TB Hard Drive - Dark Gray"/>
    <x v="24"/>
    <x v="4"/>
    <s v="New"/>
    <s v="http://www.bestbuy.com/site/15-6-laptop-intel-core-i5-8gb-memory-1tb-hard-drive/1993014.p;jsessionid=B054162AB763D48F647A3ABBEA717F01.bbolsp-app02-151?id=1219068211665&amp;skuId=1993014&amp;st=pcmcat138500050001_categoryid$abcat0502000&amp;cp=5&amp;lp=17"/>
  </r>
  <r>
    <x v="1"/>
    <n v="385.98"/>
    <x v="0"/>
    <s v="Asus - 11.6&quot; Touch-Screen Laptop - Intel Pentium - 4GB Memory - 500GB Hard Drive - Black Matte"/>
    <x v="24"/>
    <x v="4"/>
    <s v="New"/>
    <s v="http://www.bestbuy.com/site/11-6-touch-screen-laptop-intel-pentium-4gb-memory-500gb-hard-drive/1993087.p;jsessionid=B054162AB763D48F647A3ABBEA717F01.bbolsp-app02-151?id=1219068208899&amp;skuId=1993087&amp;st=pcmcat138500050001_categoryid$abcat0502000&amp;cp=5&amp;lp=18"/>
  </r>
  <r>
    <x v="1"/>
    <n v="429.99"/>
    <x v="0"/>
    <s v="Samsung - Geek Squad Certified Refurbished ATIV Book 4 15.6&quot; Laptop - 6GB Memory - 750GB Hard Drive - Mineral Ash Black"/>
    <x v="24"/>
    <x v="4"/>
    <s v="Refurbished"/>
    <s v="http://www.bestbuy.com/site/geek-squad-certified-refurbished-ativ-book-4-15-6-laptop-6gb-memory-750gb-hard-drive/2472437.p;jsessionid=B054162AB763D48F647A3ABBEA717F01.bbolsp-app02-151?id=1219073323326&amp;skuId=2472437&amp;st=pcmcat138500050001_categoryid$abcat0502000&amp;cp=5&amp;lp=19"/>
  </r>
  <r>
    <x v="1"/>
    <n v="1899.99"/>
    <x v="1"/>
    <s v="Sony - VAIO 2-in-1 13.3&quot; Touch-Screen Laptop - Intel Core i7 - 8GB Memory - 256GB Solid State Drive - Carbon Black"/>
    <x v="24"/>
    <x v="4"/>
    <s v="New"/>
    <s v="http://www.bestbuy.com/site/vaio-2-in-1-13-3-touch-screen-laptop-intel-core-i7-8gb-memory-256gb-solid-state-drive/2551025.p;jsessionid=B054162AB763D48F647A3ABBEA717F01.bbolsp-app02-151?id=1219074361285&amp;skuId=2551025&amp;st=pcmcat138500050001_categoryid$abcat0502000&amp;cp=5&amp;lp=20"/>
  </r>
  <r>
    <x v="1"/>
    <n v="1645.98"/>
    <x v="1"/>
    <s v="Asus - ZENBOOK 13.3&quot; Touch-Screen Laptop - Intel Core i5 - 8GB Memory - 128GB SSD + 128GB SSD - Dark Blue"/>
    <x v="24"/>
    <x v="4"/>
    <s v="New"/>
    <s v="http://www.bestbuy.com/site/zenbook-13-3-touch-screen-laptop-intel-core-i5-8gb-memory-128gb-ssd-128gb-ssd/2678045.p;jsessionid=B054162AB763D48F647A3ABBEA717F01.bbolsp-app02-151?id=1219075619364&amp;skuId=2678045&amp;st=pcmcat138500050001_categoryid$abcat0502000&amp;cp=5&amp;lp=21"/>
  </r>
  <r>
    <x v="1"/>
    <n v="1250.98"/>
    <x v="0"/>
    <s v="Alienware - 14&quot; Laptop - 8GB Memory - 750GB Hard Drive - Silver"/>
    <x v="24"/>
    <x v="4"/>
    <s v="New"/>
    <s v="http://www.bestbuy.com/site/14-laptop-8gb-memory-750gb-hard-drive/2873432.p;jsessionid=B054162AB763D48F647A3ABBEA717F01.bbolsp-app02-151?id=1219080297431&amp;skuId=2873432&amp;st=pcmcat138500050001_categoryid$abcat0502000&amp;cp=5&amp;lp=22"/>
  </r>
  <r>
    <x v="1"/>
    <n v="719.99"/>
    <x v="1"/>
    <s v="Dell - Inspiron 15.6&quot; Touch-Screen Laptop - Intel Core i7 - 8GB Memory - 1TB Hard Drive - Moon Silver"/>
    <x v="24"/>
    <x v="4"/>
    <s v="New"/>
    <s v="http://www.bestbuy.com/site/inspiron-15-6-touch-screen-laptop-intel-core-i7-8gb-memory-1tb-hard-drive/2873487.p;jsessionid=B054162AB763D48F647A3ABBEA717F01.bbolsp-app02-151?id=1219080298156&amp;skuId=2873487&amp;st=pcmcat138500050001_categoryid$abcat0502000&amp;cp=5&amp;lp=23"/>
  </r>
  <r>
    <x v="1"/>
    <n v="958.98"/>
    <x v="1"/>
    <s v="HP - EliteBook 820 G1 12.5&quot; Laptop - Intel Core i5 - 4GB Memory - 500GB Hard Drive - Black"/>
    <x v="24"/>
    <x v="4"/>
    <s v="New"/>
    <s v="http://www.bestbuy.com/site/elitebook-820-g1-12-5-laptop-intel-core-i5-4gb-memory-500gb-hard-drive/2918047.p;jsessionid=B054162AB763D48F647A3ABBEA717F01.bbolsp-app02-151?id=1219088113678&amp;skuId=2918047&amp;st=pcmcat138500050001_categoryid$abcat0502000&amp;cp=5&amp;lp=24"/>
  </r>
  <r>
    <x v="1"/>
    <n v="569.99"/>
    <x v="0"/>
    <s v="HP - ProBook 455 G1 15.6&quot; Laptop - AMD A6-Series - 4GB Memory - 500GB Hard Drive - Black"/>
    <x v="24"/>
    <x v="4"/>
    <s v="New"/>
    <s v="http://www.bestbuy.com/site/probook-455-g1-15-6-laptop-amd-a6-series-4gb-memory-500gb-hard-drive/2925082.p;jsessionid=B054162AB763D48F647A3ABBEA717F01.bbolsp-app02-151?id=1219083196802&amp;skuId=2925082&amp;st=pcmcat138500050001_categoryid$abcat0502000&amp;cp=5&amp;lp=25"/>
  </r>
  <r>
    <x v="1"/>
    <n v="299.99"/>
    <x v="1"/>
    <s v="HP - Pavilion 14&quot; Chromebook - 2GB Memory - 16GB Solid State Drive - Peach Coral"/>
    <x v="24"/>
    <x v="4"/>
    <s v="New"/>
    <s v="http://www.bestbuy.com/site/pavilion-14-chromebook-2gb-memory-16gb-solid-state-drive/2937076.p;jsessionid=B054162AB763D48F647A3ABBEA717F01.bbolsp-app02-151?id=1219083884229&amp;skuId=2937076&amp;st=pcmcat138500050001_categoryid$abcat0502000&amp;cp=5&amp;lp=26"/>
  </r>
  <r>
    <x v="1"/>
    <n v="609.99"/>
    <x v="0"/>
    <s v="HP - ProBook 440 G1 14&quot; Laptop - 4GB Memory - 500GB Hard Drive - Black"/>
    <x v="24"/>
    <x v="4"/>
    <s v="New"/>
    <s v="http://www.bestbuy.com/site/probook-440-g1-14-laptop-4gb-memory-500gb-hard-drive/2957464.p;jsessionid=B054162AB763D48F647A3ABBEA717F01.bbolsp-app02-151?id=1219084308978&amp;skuId=2957464&amp;st=pcmcat138500050001_categoryid$abcat0502000&amp;cp=5&amp;lp=27"/>
  </r>
  <r>
    <x v="1"/>
    <n v="629.99"/>
    <x v="1"/>
    <s v="HP - ProBook 440 G1 14&quot; Laptop - Intel Core i3 - 4GB Memory - 500GB Hard Drive - Black"/>
    <x v="24"/>
    <x v="4"/>
    <s v="New"/>
    <s v="http://www.bestbuy.com/site/probook-440-g1-14-laptop-intel-core-i3-4gb-memory-500gb-hard-drive/3015017.p;jsessionid=B054162AB763D48F647A3ABBEA717F01.bbolsp-app02-151?id=1219085821299&amp;skuId=3015017&amp;st=pcmcat138500050001_categoryid$abcat0502000&amp;cp=5&amp;lp=28"/>
  </r>
  <r>
    <x v="1"/>
    <n v="929.99"/>
    <x v="0"/>
    <s v="MacBook AirÂ® - Geek Squad Certified Refurbished 13.3&quot; Display - 4GB Memory - 128GB Flash Storage"/>
    <x v="24"/>
    <x v="4"/>
    <s v="Refurbished"/>
    <s v="http://www.bestbuy.com/site/geek-squad-certified-refurbished-13-3-display-4gb-memory-128gb-flash-storage/3032011.p;jsessionid=B054162AB763D48F647A3ABBEA717F01.bbolsp-app02-151?id=1219086346397&amp;skuId=3032011&amp;st=pcmcat138500050001_categoryid$abcat0502000&amp;cp=5&amp;lp=29"/>
  </r>
  <r>
    <x v="1"/>
    <n v="388.98"/>
    <x v="1"/>
    <s v="Acer - Aspire E Series 15.6&quot; Laptop - AMD A4-Series - 4GB Memory - 500GB Hard Drive - Black"/>
    <x v="24"/>
    <x v="4"/>
    <s v="New"/>
    <s v="http://www.bestbuy.com/site/aspire-e-series-15-6-laptop-amd-a4-series-4gb-memory-500gb-hard-drive/3084077.p;jsessionid=B054162AB763D48F647A3ABBEA717F01.bbolsp-app02-151?id=1219087246203&amp;skuId=3084077&amp;st=pcmcat138500050001_categoryid$abcat0502000&amp;cp=5&amp;lp=30"/>
  </r>
  <r>
    <x v="1"/>
    <n v="1876.98"/>
    <x v="0"/>
    <s v="HP - EliteBook 850 G1 15.6&quot; Laptop - Intel Core i7 - 16GB Memory - 256GB Solid State Drive - Black"/>
    <x v="24"/>
    <x v="4"/>
    <s v="New"/>
    <s v="http://www.bestbuy.com/site/elitebook-850-g1-15-6-laptop-intel-core-i7-16gb-memory-256gb-solid-state-drive/3102407.p;jsessionid=B054162AB763D48F647A3ABBEA717F01.bbolsp-app02-151?id=1219087557699&amp;skuId=3102407&amp;st=pcmcat138500050001_categoryid$abcat0502000&amp;cp=5&amp;lp=31"/>
  </r>
  <r>
    <x v="1"/>
    <n v="388.98"/>
    <x v="1"/>
    <s v="Asus - 15.6&quot; Laptop - AMD A4-Series - 4GB Memory - 500GB Hard Drive - Gray Black"/>
    <x v="24"/>
    <x v="4"/>
    <s v="New"/>
    <s v="http://www.bestbuy.com/site/15-6-laptop-amd-a4-series-4gb-memory-500gb-hard-drive/3215024.p;jsessionid=B054162AB763D48F647A3ABBEA717F01.bbolsp-app02-151?id=1219089220013&amp;skuId=3215024&amp;st=pcmcat138500050001_categoryid$abcat0502000&amp;cp=5&amp;lp=32"/>
  </r>
  <r>
    <x v="1"/>
    <n v="807.98"/>
    <x v="1"/>
    <s v="HP - ProBook 640 G1 14&quot; Laptop - Intel Core i5 - 4GB Memory - 500GB Hard Drive - Black"/>
    <x v="24"/>
    <x v="4"/>
    <s v="New"/>
    <s v="http://www.bestbuy.com/site/probook-640-g1-14-laptop-intel-core-i5-4gb-memory-500gb-hard-drive/3259016.p;jsessionid=B054162AB763D48F647A3ABBEA717F01.bbolsp-app02-151?id=1219089336963&amp;skuId=3259016&amp;st=pcmcat138500050001_categoryid$abcat0502000&amp;cp=5&amp;lp=33"/>
  </r>
  <r>
    <x v="1"/>
    <n v="779.99"/>
    <x v="1"/>
    <s v="HP - ProBook 650 G1 15.6&quot; Laptop - Intel Core i3 - 4GB Memory - 500GB Hard Drive - Black"/>
    <x v="24"/>
    <x v="4"/>
    <s v="New"/>
    <s v="http://www.bestbuy.com/site/probook-650-g1-15-6-laptop-intel-core-i3-4gb-memory-500gb-hard-drive/3283003.p;jsessionid=B054162AB763D48F647A3ABBEA717F01.bbolsp-app02-151?id=1219089666300&amp;skuId=3283003&amp;st=pcmcat138500050001_categoryid$abcat0502000&amp;cp=5&amp;lp=34"/>
  </r>
  <r>
    <x v="1"/>
    <n v="403.98"/>
    <x v="1"/>
    <s v="HP - 215 G1 Pro 11.6&quot; Touch-Screen Laptop - AMD A4-Series - 4GB Memory - 320GB Hard Drive - Silver"/>
    <x v="24"/>
    <x v="4"/>
    <s v="New"/>
    <s v="http://www.bestbuy.com/site/215-g1-pro-11-6-touch-screen-laptop-amd-a4-series-4gb-memory-320gb-hard-drive/3290088.p;jsessionid=B054162AB763D48F647A3ABBEA717F01.bbolsp-app02-151?id=1219090035212&amp;skuId=3290088&amp;st=pcmcat138500050001_categoryid$abcat0502000&amp;cp=5&amp;lp=35"/>
  </r>
  <r>
    <x v="1"/>
    <n v="609.99"/>
    <x v="1"/>
    <s v="HP - Pavilion TouchSmart 15.6&quot; Touch-Screen Laptop - AMD A8-Series - 6GB Memory - 750GB Hard Drive - Silver/Midnight Black"/>
    <x v="24"/>
    <x v="4"/>
    <s v="New"/>
    <s v="http://www.bestbuy.com/site/pavilion-touchsmart-15-6-touch-screen-laptop-amd-a8-series-6gb-memory-750gb-hard-drive/3355046.p;jsessionid=B054162AB763D48F647A3ABBEA717F01.bbolsp-app02-151?id=1219091131356&amp;skuId=3355046&amp;st=pcmcat138500050001_categoryid$abcat0502000&amp;cp=5&amp;lp=36"/>
  </r>
  <r>
    <x v="1"/>
    <n v="399.99"/>
    <x v="0"/>
    <s v="HP - 15.6&quot; Laptop - Intel Pentium - 4GB Memory - 500GB Hard Drive - Sparkling Black"/>
    <x v="24"/>
    <x v="4"/>
    <s v="New"/>
    <s v="http://www.bestbuy.com/site/15-6-laptop-intel-pentium-4gb-memory-500gb-hard-drive/3355115.p;jsessionid=B054162AB763D48F647A3ABBEA717F01.bbolsp-app02-151?id=1219091133194&amp;skuId=3355115&amp;st=pcmcat138500050001_categoryid$abcat0502000&amp;cp=5&amp;lp=37"/>
  </r>
  <r>
    <x v="1"/>
    <n v="689.99"/>
    <x v="1"/>
    <s v="HP - Pavilion TouchSmart 15.6&quot; Touch-Screen Laptop - Intel Core i5 - 6GB Memory - 750GB Hard Drive - Silver/Midnight Black"/>
    <x v="24"/>
    <x v="4"/>
    <s v="New"/>
    <s v="http://www.bestbuy.com/site/pavilion-touchsmart-15-6-touch-screen-laptop-intel-core-i5-6gb-memory-750gb-hard-drive/3355202.p;jsessionid=B054162AB763D48F647A3ABBEA717F01.bbolsp-app02-151?id=1219091133261&amp;skuId=3355202&amp;st=pcmcat138500050001_categoryid$abcat0502000&amp;cp=5&amp;lp=38"/>
  </r>
  <r>
    <x v="1"/>
    <n v="549.99"/>
    <x v="0"/>
    <s v="Dell - Geek Squad Certified Refurbished Inspiron 7000 Series 15.6&quot; Touch-Screen Laptop - 6GB Memory - Silver"/>
    <x v="24"/>
    <x v="4"/>
    <s v="Refurbished"/>
    <s v="http://www.bestbuy.com/site/geek-squad-certified-refurbished-inspiron-7000-series-15-6-touch-screen-laptop-6gb-memory/3503009.p;jsessionid=B054162AB763D48F647A3ABBEA717F01.bbolsp-app02-151?id=1219091871802&amp;skuId=3503009&amp;st=pcmcat138500050001_categoryid$abcat0502000&amp;cp=5&amp;lp=39"/>
  </r>
  <r>
    <x v="1"/>
    <n v="309.98"/>
    <x v="1"/>
    <s v="Acer - Aspire V5 Series 11.6&quot; Laptop - AMD E-Series - 4GB Memory - 500GB Hard Drive - Glossy Black"/>
    <x v="24"/>
    <x v="4"/>
    <s v="New"/>
    <s v="http://www.bestbuy.com/site/aspire-v5-series-11-6-laptop-amd-e-series-4gb-memory-500gb-hard-drive/3516084.p;jsessionid=B054162AB763D48F647A3ABBEA717F01.bbolsp-app02-151?id=1219091871469&amp;skuId=3516084&amp;st=pcmcat138500050001_categoryid$abcat0502000&amp;cp=5&amp;lp=40"/>
  </r>
  <r>
    <x v="1"/>
    <n v="419.99"/>
    <x v="0"/>
    <s v="HP - 15.6&quot; Laptop - AMD A6-Series - 4GB Memory - 500GB Hard Drive - Sparkling Black"/>
    <x v="24"/>
    <x v="4"/>
    <s v="New"/>
    <s v="http://www.bestbuy.com/site/15-6-laptop-amd-a6-series-4gb-memory-500gb-hard-drive/3516268.p;jsessionid=B054162AB763D48F647A3ABBEA717F01.bbolsp-app02-151?id=1219091868842&amp;skuId=3516268&amp;st=pcmcat138500050001_categoryid$abcat0502000&amp;cp=5&amp;lp=41"/>
  </r>
  <r>
    <x v="1"/>
    <n v="814.99"/>
    <x v="1"/>
    <s v="HP - EliteBook 840 G1 14&quot; Laptop - Intel Core i3 - 4GB Memory - 500GB Hard Drive - Black"/>
    <x v="24"/>
    <x v="4"/>
    <s v="New"/>
    <s v="http://www.bestbuy.com/site/elitebook-840-g1-14-laptop-intel-core-i3-4gb-memory-500gb-hard-drive/3538083.p;jsessionid=B054162AB763D48F647A3ABBEA717F01.bbolsp-app02-151?id=1219092112119&amp;skuId=3538083&amp;st=pcmcat138500050001_categoryid$abcat0502000&amp;cp=5&amp;lp=42"/>
  </r>
  <r>
    <x v="1"/>
    <n v="779.99"/>
    <x v="1"/>
    <s v="HP - ENVY 15.6&quot; Laptop - Intel Core i7 - 8GB Memory - 1TB Hard Drive - Natural Silver"/>
    <x v="24"/>
    <x v="4"/>
    <s v="New"/>
    <s v="http://www.bestbuy.com/site/envy-15-6-laptop-intel-core-i7-8gb-memory-1tb-hard-drive/3570003.p;jsessionid=B054162AB763D48F647A3ABBEA717F01.bbolsp-app02-151?id=1219092316412&amp;skuId=3570003&amp;st=pcmcat138500050001_categoryid$abcat0502000&amp;cp=5&amp;lp=43"/>
  </r>
  <r>
    <x v="1"/>
    <n v="599.99"/>
    <x v="0"/>
    <s v="Dell - 17.3&quot; Laptop - AMD A8-Series - 8GB Memory - 1TB Hard Drive - Fire Red"/>
    <x v="24"/>
    <x v="4"/>
    <s v="New"/>
    <s v="http://www.bestbuy.com/site/17-3-laptop-amd-a8-series-8gb-memory-1tb-hard-drive/3859056.p;jsessionid=B054162AB763D48F647A3ABBEA717F01.bbolsp-app02-151?id=1219094117312&amp;skuId=3859056&amp;st=pcmcat138500050001_categoryid$abcat0502000&amp;cp=5&amp;lp=44"/>
  </r>
  <r>
    <x v="1"/>
    <n v="1304.98"/>
    <x v="0"/>
    <s v="Dell - XPS 2-in-1 11.6&quot; Touch-Screen Laptop - Intel Core i5 - 4GB Memory - 128GB Solid State Drive - Carbon Fiber"/>
    <x v="24"/>
    <x v="4"/>
    <s v="New"/>
    <s v="http://www.bestbuy.com/site/xps-2-in-1-11-6-touch-screen-laptop-intel-core-i5-4gb-memory-128gb-solid-state-drive/3859203.p;jsessionid=B054162AB763D48F647A3ABBEA717F01.bbolsp-app02-151?id=1219093972025&amp;skuId=3859203&amp;st=pcmcat138500050001_categoryid$abcat0502000&amp;cp=5&amp;lp=45"/>
  </r>
  <r>
    <x v="1"/>
    <n v="659.99"/>
    <x v="0"/>
    <s v="HP - 340 G1 14&quot; Laptop - 4GB Memory - 500GB Hard Drive - Silver"/>
    <x v="24"/>
    <x v="4"/>
    <s v="New"/>
    <s v="http://www.bestbuy.com/site/340-g1-14-laptop-4gb-memory-500gb-hard-drive/3921256.p;jsessionid=B054162AB763D48F647A3ABBEA717F01.bbolsp-app02-151?id=1219094473734&amp;skuId=3921256&amp;st=pcmcat138500050001_categoryid$abcat0502000&amp;cp=5&amp;lp=46"/>
  </r>
  <r>
    <x v="1"/>
    <n v="579.99"/>
    <x v="0"/>
    <s v="HP - 340 G1 14&quot; Laptop - Intel Core i3 - 4GB Memory - 500GB Hard Drive - Silver"/>
    <x v="24"/>
    <x v="4"/>
    <s v="New"/>
    <s v="http://www.bestbuy.com/site/340-g1-14-laptop-intel-core-i3-4gb-memory-500gb-hard-drive/3946462.p;jsessionid=B054162AB763D48F647A3ABBEA717F01.bbolsp-app02-151?id=1219094548279&amp;skuId=3946462&amp;st=pcmcat138500050001_categoryid$abcat0502000&amp;cp=5&amp;lp=47"/>
  </r>
  <r>
    <x v="1"/>
    <n v="594.98"/>
    <x v="0"/>
    <s v="Dell - Inspiron 15.6&quot; Laptop - AMD A10-Series - 8GB Memory - 1TB Hard Drive - Moon Silver"/>
    <x v="24"/>
    <x v="4"/>
    <s v="New"/>
    <s v="http://www.bestbuy.com/site/inspiron-15-6-laptop-amd-a10-series-8gb-memory-1tb-hard-drive/3979692.p;jsessionid=B054162AB763D48F647A3ABBEA717F01.bbolsp-app02-151?id=1219094930107&amp;skuId=3979692&amp;st=pcmcat138500050001_categoryid$abcat0502000&amp;cp=5&amp;lp=48"/>
  </r>
  <r>
    <x v="1"/>
    <n v="629.99"/>
    <x v="0"/>
    <s v="Sony - Geek Squad Certified Refurbished VAIO Flip 14A 2-in-1 14&quot; Touch-Screen Laptop - 4GB Memory - Black"/>
    <x v="24"/>
    <x v="4"/>
    <s v="Refurbished"/>
    <s v="http://www.bestbuy.com/site/geek-squad-certified-refurbished-vaio-flip-14a-2-in-1-14-touch-screen-laptop-4gb-memory/3980027.p;jsessionid=B054162AB763D48F647A3ABBEA717F01.bbolsp-app02-151?id=1219094924902&amp;skuId=3980027&amp;st=pcmcat138500050001_categoryid$abcat0502000&amp;cp=5&amp;lp=49"/>
  </r>
  <r>
    <x v="1"/>
    <n v="418.98"/>
    <x v="1"/>
    <s v="Toshiba - Satellite 15.6&quot; Laptop - Intel Core i3 - 4GB Memory - 500GB Hard Drive - Satin Black"/>
    <x v="24"/>
    <x v="4"/>
    <s v="New"/>
    <s v="http://www.bestbuy.com/site/satellite-15-6-laptop-intel-core-i3-4gb-memory-500gb-hard-drive/4130081.p;jsessionid=B054162AB763D48F647A3ABBEA717F01.bbolsp-app02-151?id=1219096792292&amp;skuId=4130081&amp;st=pcmcat138500050001_categoryid$abcat0502000&amp;cp=5&amp;lp=50"/>
  </r>
  <r>
    <x v="1"/>
    <n v="900.98"/>
    <x v="0"/>
    <s v="Lenovo - 15.6&quot; Laptop - Intel Core i5 - 6GB Memory - 1TB Hard Drive - Dusk Black"/>
    <x v="24"/>
    <x v="4"/>
    <s v="New"/>
    <s v="http://www.bestbuy.com/site/15-6-laptop-intel-core-i5-6gb-memory-1tb-hard-drive/4130105.p;jsessionid=6867D8AA3F0FDAB1AAF8BAD0212502A5.bbolsp-app02-120?id=1219096790886&amp;skuId=4130105&amp;st=pcmcat138500050001_categoryid$abcat0502000&amp;cp=6&amp;lp=1"/>
  </r>
  <r>
    <x v="1"/>
    <n v="1477.98"/>
    <x v="1"/>
    <s v="HP - 2-in-1 11.6&quot; Touch-Screen Laptop - Intel Core i5 - 4GB Memory - 128GB Solid State Drive - Silver"/>
    <x v="24"/>
    <x v="4"/>
    <s v="New"/>
    <s v="http://www.bestbuy.com/site/2-in-1-11-6-touch-screen-laptop-intel-core-i5-4gb-memory-128gb-solid-state-drive/4144056.p;jsessionid=6867D8AA3F0FDAB1AAF8BAD0212502A5.bbolsp-app02-120?id=1219096793011&amp;skuId=4144056&amp;st=pcmcat138500050001_categoryid$abcat0502000&amp;cp=6&amp;lp=2"/>
  </r>
  <r>
    <x v="1"/>
    <n v="379.99"/>
    <x v="0"/>
    <s v="HP - 14&quot; Chromebook - 4GB Memory - 16GB Solid State Drive - White"/>
    <x v="24"/>
    <x v="4"/>
    <s v="New"/>
    <s v="http://www.bestbuy.com/site/14-chromebook-4gb-memory-16gb-solid-state-drive/4144399.p;jsessionid=6867D8AA3F0FDAB1AAF8BAD0212502A5.bbolsp-app02-120?id=1219096793212&amp;skuId=4144399&amp;st=pcmcat138500050001_categoryid$abcat0502000&amp;cp=6&amp;lp=3"/>
  </r>
  <r>
    <x v="1"/>
    <n v="449.99"/>
    <x v="1"/>
    <s v="Asus - 15.6&quot; Laptop - Intel Core i3 - 6GB Memory - 500GB Hard Drive - Black"/>
    <x v="24"/>
    <x v="4"/>
    <s v="New"/>
    <s v="http://www.bestbuy.com/site/15-6-laptop-intel-core-i3-6gb-memory-500gb-hard-drive/4233078.p;jsessionid=6867D8AA3F0FDAB1AAF8BAD0212502A5.bbolsp-app02-120?id=1219097377157&amp;skuId=4233078&amp;st=pcmcat138500050001_categoryid$abcat0502000&amp;cp=6&amp;lp=4"/>
  </r>
  <r>
    <x v="1"/>
    <n v="404.98"/>
    <x v="0"/>
    <s v="Lenovo - 14&quot; Touch-Screen Laptop - AMD E-Series - 4GB Memory - 500GB Hard Drive - Silver/Gray"/>
    <x v="24"/>
    <x v="4"/>
    <s v="New"/>
    <s v="http://www.bestbuy.com/site/14-touch-screen-laptop-amd-e-series-4gb-memory-500gb-hard-drive/4345159.p;jsessionid=6867D8AA3F0FDAB1AAF8BAD0212502A5.bbolsp-app02-120?id=1219097786329&amp;skuId=4345159&amp;st=pcmcat138500050001_categoryid$abcat0502000&amp;cp=6&amp;lp=5"/>
  </r>
  <r>
    <x v="1"/>
    <n v="479.99"/>
    <x v="0"/>
    <s v="Lenovo - IdeaPad 13.3&quot; Refurbished Touch-Screen Laptop - 4GB Memory - 500GB Hard Drive - Gray"/>
    <x v="24"/>
    <x v="4"/>
    <s v="Refurbished"/>
    <s v="http://www.bestbuy.com/site/ideapad-13-3-refurbished-touch-screen-laptop-4gb-memory-500gb-hard-drive/4431005.p;jsessionid=6867D8AA3F0FDAB1AAF8BAD0212502A5.bbolsp-app02-120?id=1219098137741&amp;skuId=4431005&amp;st=pcmcat138500050001_categoryid$abcat0502000&amp;cp=6&amp;lp=6"/>
  </r>
  <r>
    <x v="1"/>
    <n v="745.98"/>
    <x v="0"/>
    <s v="Dell - Inspiron 15.6&quot; Touch-Screen Laptop - Intel Core i5 - 8GB Memory - 1TB Hard Drive - Moon Silver"/>
    <x v="24"/>
    <x v="4"/>
    <s v="New"/>
    <s v="http://www.bestbuy.com/site/inspiron-15-6-touch-screen-laptop-intel-core-i5-8gb-memory-1tb-hard-drive/4629197.p;jsessionid=6867D8AA3F0FDAB1AAF8BAD0212502A5.bbolsp-app02-120?id=1219100304606&amp;skuId=4629197&amp;st=pcmcat138500050001_categoryid$abcat0502000&amp;cp=6&amp;lp=7"/>
  </r>
  <r>
    <x v="1"/>
    <n v="329.99"/>
    <x v="0"/>
    <s v="Acer - Aspire V5 Series 11.6&quot; Laptop - AMD E-Series - 4GB Memory - 500GB Hard Drive - Glossy Red"/>
    <x v="24"/>
    <x v="4"/>
    <s v="New"/>
    <s v="http://www.bestbuy.com/site/aspire-v5-series-11-6-laptop-amd-e-series-4gb-memory-500gb-hard-drive/4681025.p;jsessionid=6867D8AA3F0FDAB1AAF8BAD0212502A5.bbolsp-app02-120?id=1219101161536&amp;skuId=4681025&amp;st=pcmcat138500050001_categoryid$abcat0502000&amp;cp=6&amp;lp=8"/>
  </r>
  <r>
    <x v="1"/>
    <n v="1274.98"/>
    <x v="0"/>
    <s v="Acer - Aspire 13.3&quot; Touch-Screen Laptop - Intel Core i5 - 8GB Memory - 256GB Solid State Drive - Crystal White"/>
    <x v="24"/>
    <x v="4"/>
    <s v="New"/>
    <s v="http://www.bestbuy.com/site/aspire-13-3-touch-screen-laptop-intel-core-i5-8gb-memory-256gb-solid-state-drive/4681034.p;jsessionid=6867D8AA3F0FDAB1AAF8BAD0212502A5.bbolsp-app02-120?id=1219101160083&amp;skuId=4681034&amp;st=pcmcat138500050001_categoryid$abcat0502000&amp;cp=6&amp;lp=9"/>
  </r>
  <r>
    <x v="1"/>
    <n v="429.99"/>
    <x v="0"/>
    <s v="Acer - Aspire E Series 15.6&quot; Laptop - Intel Pentium - 4GB Memory - 500GB Hard Drive - Black"/>
    <x v="24"/>
    <x v="4"/>
    <s v="New"/>
    <s v="http://www.bestbuy.com/site/aspire-e-series-15-6-laptop-intel-pentium-4gb-memory-500gb-hard-drive/4928044.p;jsessionid=6867D8AA3F0FDAB1AAF8BAD0212502A5.bbolsp-app02-120?id=1219104954011&amp;skuId=4928044&amp;st=pcmcat138500050001_categoryid$abcat0502000&amp;cp=6&amp;lp=10"/>
  </r>
  <r>
    <x v="1"/>
    <n v="974.98"/>
    <x v="0"/>
    <s v="Acer - TravelMate 15.6&quot; Laptop - Intel Core i7 - 8GB Memory - 128GB Solid State Drive - Black"/>
    <x v="24"/>
    <x v="4"/>
    <s v="New"/>
    <s v="http://www.bestbuy.com/site/travelmate-15-6-laptop-intel-core-i7-8gb-memory-128gb-solid-state-drive/5009075.p;jsessionid=6867D8AA3F0FDAB1AAF8BAD0212502A5.bbolsp-app02-120?id=1219106278022&amp;skuId=5009075&amp;st=pcmcat138500050001_categoryid$abcat0502000&amp;cp=6&amp;lp=11"/>
  </r>
  <r>
    <x v="1"/>
    <n v="499.99"/>
    <x v="0"/>
    <s v="Acer - Aspire 15.6&quot; Laptop - Intel Core i3 - 4GB Memory - 500GB Hard Drive - Red"/>
    <x v="24"/>
    <x v="4"/>
    <s v="New"/>
    <s v="http://www.bestbuy.com/site/aspire-15-6-laptop-intel-core-i3-4gb-memory-500gb-hard-drive/5009222.p;jsessionid=6867D8AA3F0FDAB1AAF8BAD0212502A5.bbolsp-app02-120?id=1219106282657&amp;skuId=5009222&amp;st=pcmcat138500050001_categoryid$abcat0502000&amp;cp=6&amp;lp=12"/>
  </r>
  <r>
    <x v="1"/>
    <n v="438.98"/>
    <x v="0"/>
    <s v="Acer - Aspire 17.3&quot; Laptop - Intel Celeron - 4GB Memory - 500GB Hard Drive - Steel Gray"/>
    <x v="24"/>
    <x v="4"/>
    <s v="New"/>
    <s v="http://www.bestbuy.com/site/aspire-17-3-laptop-intel-celeron-4gb-memory-500gb-hard-drive/5009231.p;jsessionid=6867D8AA3F0FDAB1AAF8BAD0212502A5.bbolsp-app02-120?id=1219106277161&amp;skuId=5009231&amp;st=pcmcat138500050001_categoryid$abcat0502000&amp;cp=6&amp;lp=13"/>
  </r>
  <r>
    <x v="1"/>
    <n v="558.98"/>
    <x v="0"/>
    <s v="Acer - Aspire 15.6&quot; Laptop - Intel Core i5 - 4GB Memory - 500GB Hard Drive - Red"/>
    <x v="24"/>
    <x v="4"/>
    <s v="New"/>
    <s v="http://www.bestbuy.com/site/aspire-15-6-laptop-intel-core-i5-4gb-memory-500gb-hard-drive/5009286.p;jsessionid=6867D8AA3F0FDAB1AAF8BAD0212502A5.bbolsp-app02-120?id=1219106275397&amp;skuId=5009286&amp;st=pcmcat138500050001_categoryid$abcat0502000&amp;cp=6&amp;lp=14"/>
  </r>
  <r>
    <x v="1"/>
    <n v="339.99"/>
    <x v="0"/>
    <s v="HP - Elitebook 8440p 14.1&quot; Refurbished Laptop - Intel Core i5 - 4GB Memory - 250GB Hard Drive - Gray"/>
    <x v="24"/>
    <x v="4"/>
    <s v="Refurbished"/>
    <s v="http://www.bestbuy.com/site/elitebook-8440p-14-1-refurbished-laptop-intel-core-i5-4gb-memory-250gb-hard-drive/5113127.p;jsessionid=6867D8AA3F0FDAB1AAF8BAD0212502A5.bbolsp-app02-120?id=1219109716551&amp;skuId=5113127&amp;st=pcmcat138500050001_categoryid$abcat0502000&amp;cp=6&amp;lp=15"/>
  </r>
  <r>
    <x v="1"/>
    <n v="2299.9899999999998"/>
    <x v="0"/>
    <s v="MSI - GT60 15.6&quot; Laptop - Intel Core i7 - 16GB Memory - 1TB Hard Drive + 128GB Solid State Drive - Aluminum Black"/>
    <x v="24"/>
    <x v="4"/>
    <s v="New"/>
    <s v="http://www.bestbuy.com/site/gt60-15-6-laptop-intel-core-i7-16gb-memory-1tb-hard-drive-128gb-solid-state-drive/5142029.p;jsessionid=6867D8AA3F0FDAB1AAF8BAD0212502A5.bbolsp-app02-120?id=1219111593381&amp;skuId=5142029&amp;st=pcmcat138500050001_categoryid$abcat0502000&amp;cp=6&amp;lp=16"/>
  </r>
  <r>
    <x v="1"/>
    <n v="1499.99"/>
    <x v="0"/>
    <s v="MSI - GT60 Dominator-423 15.6&quot; Laptop - Intel Core i7 - 12GB Memory - 1TB Hard Drive - Aluminum Black"/>
    <x v="24"/>
    <x v="4"/>
    <s v="New"/>
    <s v="http://www.bestbuy.com/site/gt60-dominator-423-15-6-laptop-intel-core-i7-12gb-memory-1tb-hard-drive/5142056.p;jsessionid=6867D8AA3F0FDAB1AAF8BAD0212502A5.bbolsp-app02-120?id=1219111589290&amp;skuId=5142056&amp;st=pcmcat138500050001_categoryid$abcat0502000&amp;cp=6&amp;lp=18"/>
  </r>
  <r>
    <x v="1"/>
    <n v="2199.9899999999998"/>
    <x v="0"/>
    <s v="MSI - GT70 17.3&quot; Laptop - Intel Core i7 - 16GB Memory - 1TB Hard Drive + 128GB Solid State Drive - Aluminum Black"/>
    <x v="24"/>
    <x v="4"/>
    <s v="New"/>
    <s v="http://www.bestbuy.com/site/gt70-17-3-laptop-intel-core-i7-16gb-memory-1tb-hard-drive-128gb-solid-state-drive/5142083.p;jsessionid=6867D8AA3F0FDAB1AAF8BAD0212502A5.bbolsp-app02-120?id=1219111594758&amp;skuId=5142083&amp;st=pcmcat138500050001_categoryid$abcat0502000&amp;cp=6&amp;lp=19"/>
  </r>
  <r>
    <x v="1"/>
    <n v="1999.99"/>
    <x v="0"/>
    <s v="MSI - GT60 15.6&quot; Laptop - Intel Core i7 - 16GB Memory - 1TB Hard Drive + 128GB Solid State Drive - Aluminum Black"/>
    <x v="24"/>
    <x v="4"/>
    <s v="New"/>
    <s v="http://www.bestbuy.com/site/gt60-15-6-laptop-intel-core-i7-16gb-memory-1tb-hard-drive-128gb-solid-state-drive/5142107.p;jsessionid=6867D8AA3F0FDAB1AAF8BAD0212502A5.bbolsp-app02-120?id=1219111592284&amp;skuId=5142107&amp;st=pcmcat138500050001_categoryid$abcat0502000&amp;cp=6&amp;lp=20"/>
  </r>
  <r>
    <x v="1"/>
    <n v="2699.99"/>
    <x v="0"/>
    <s v="MSI - GT70 DominatorPro-888 17.3&quot; Laptop - Intel Core i7 - 32GB Memory - 1TB Hard Drive - Aluminum Black"/>
    <x v="24"/>
    <x v="4"/>
    <s v="New"/>
    <s v="http://www.bestbuy.com/site/gt70-dominatorpro-888-17-3-laptop-intel-core-i7-32gb-memory-1tb-hard-drive/5142134.p;jsessionid=6867D8AA3F0FDAB1AAF8BAD0212502A5.bbolsp-app02-120?id=1219111590027&amp;skuId=5142134&amp;st=pcmcat138500050001_categoryid$abcat0502000&amp;cp=6&amp;lp=21"/>
  </r>
  <r>
    <x v="1"/>
    <n v="2199.9899999999998"/>
    <x v="0"/>
    <s v="MSI - GT70 Dominator-891 17.3&quot; Laptop - Intel Core i7 - 24GB Memory - 1TB Hard Drive - Aluminum Black"/>
    <x v="24"/>
    <x v="4"/>
    <s v="New"/>
    <s v="http://www.bestbuy.com/site/gt70-dominator-891-17-3-laptop-intel-core-i7-24gb-memory-1tb-hard-drive/5142143.p;jsessionid=6867D8AA3F0FDAB1AAF8BAD0212502A5.bbolsp-app02-120?id=1219111594623&amp;skuId=5142143&amp;st=pcmcat138500050001_categoryid$abcat0502000&amp;cp=6&amp;lp=22"/>
  </r>
  <r>
    <x v="1"/>
    <n v="1199.99"/>
    <x v="0"/>
    <s v="MSI - GE60 Apache-033 15.6&quot; Laptop - Intel Core i7 - 8GB Memory - 1TB Hard Drive - Aluminum Black"/>
    <x v="24"/>
    <x v="4"/>
    <s v="New"/>
    <s v="http://www.bestbuy.com/site/ge60-apache-033-15-6-laptop-intel-core-i7-8gb-memory-1tb-hard-drive/5142152.p;jsessionid=6867D8AA3F0FDAB1AAF8BAD0212502A5.bbolsp-app02-120?id=1219111592108&amp;skuId=5142152&amp;st=pcmcat138500050001_categoryid$abcat0502000&amp;cp=6&amp;lp=23"/>
  </r>
  <r>
    <x v="1"/>
    <n v="999.99"/>
    <x v="0"/>
    <s v="MSI - GP60 Leopard-009 15.6&quot; Laptop - Intel Core i7 - 8GB Memory - 750GB Hard Drive - Black"/>
    <x v="24"/>
    <x v="4"/>
    <s v="New"/>
    <s v="http://www.bestbuy.com/site/gp60-leopard-009-15-6-laptop-intel-core-i7-8gb-memory-750gb-hard-drive/5185139.p;jsessionid=6867D8AA3F0FDAB1AAF8BAD0212502A5.bbolsp-app02-120?id=1219113400429&amp;skuId=5185139&amp;st=pcmcat138500050001_categoryid$abcat0502000&amp;cp=6&amp;lp=25"/>
  </r>
  <r>
    <x v="1"/>
    <n v="849.99"/>
    <x v="0"/>
    <s v="MSI - GP60 Leopard-010 15.6&quot; Laptop - 8GB Memory - 750GB Hard Drive - Black"/>
    <x v="24"/>
    <x v="4"/>
    <s v="New"/>
    <s v="http://www.bestbuy.com/site/gp60-leopard-010-15-6-laptop-8gb-memory-750gb-hard-drive/5185157.p;jsessionid=6867D8AA3F0FDAB1AAF8BAD0212502A5.bbolsp-app02-120?id=1219113400428&amp;skuId=5185157&amp;st=pcmcat138500050001_categoryid$abcat0502000&amp;cp=6&amp;lp=26"/>
  </r>
  <r>
    <x v="1"/>
    <n v="404.98"/>
    <x v="0"/>
    <s v="Lenovo - IdeaPad 11.6&quot; Touch-Screen Laptop - Intel Pentium - 4GB Memory - 500GB Hard Drive - Black"/>
    <x v="24"/>
    <x v="4"/>
    <s v="New"/>
    <s v="http://www.bestbuy.com/site/ideapad-11-6-touch-screen-laptop-intel-pentium-4gb-memory-500gb-hard-drive/5209037.p;jsessionid=6867D8AA3F0FDAB1AAF8BAD0212502A5.bbolsp-app02-120?id=1219115310631&amp;skuId=5209037&amp;st=pcmcat138500050001_categoryid$abcat0502000&amp;cp=6&amp;lp=27"/>
  </r>
  <r>
    <x v="1"/>
    <n v="515.98"/>
    <x v="0"/>
    <s v="Lenovo - 2-in-1 15.6&quot; Touch-Screen Laptop - AMD A6-Series - 4GB Memory - 500GB HDD + 8GB SSD - Black"/>
    <x v="24"/>
    <x v="4"/>
    <s v="New"/>
    <s v="http://www.bestbuy.com/site/2-in-1-15-6-touch-screen-laptop-amd-a6-series-4gb-memory-500gb-hdd-8gb-ssd/5399037.p;jsessionid=6867D8AA3F0FDAB1AAF8BAD0212502A5.bbolsp-app02-120?id=1219122742921&amp;skuId=5399037&amp;st=pcmcat138500050001_categoryid$abcat0502000&amp;cp=6&amp;lp=28"/>
  </r>
  <r>
    <x v="1"/>
    <n v="2829.99"/>
    <x v="1"/>
    <s v="Asus - ROG 17.3&quot; Laptop - 32GB Memory - 1TB Hard Drive + Two 256GB Solid State Drives - Black"/>
    <x v="24"/>
    <x v="4"/>
    <s v="New"/>
    <s v="http://www.bestbuy.com/site/rog-17-3-laptop-32gb-memory-1tb-hard-drive-two-256gb-solid-state-drives/5419224.p;jsessionid=6867D8AA3F0FDAB1AAF8BAD0212502A5.bbolsp-app02-120?id=1219128145310&amp;skuId=5419224&amp;st=pcmcat138500050001_categoryid$abcat0502000&amp;cp=6&amp;lp=29"/>
  </r>
  <r>
    <x v="1"/>
    <n v="319.99"/>
    <x v="0"/>
    <s v="Asus - 11.6&quot; Touch-Screen Laptop - 4GB Memory - 500GB Hard Drive - Black"/>
    <x v="24"/>
    <x v="4"/>
    <s v="New"/>
    <s v="http://www.bestbuy.com/site/11-6-touch-screen-laptop-4gb-memory-500gb-hard-drive/5424005.p;jsessionid=6867D8AA3F0FDAB1AAF8BAD0212502A5.bbolsp-app02-120?id=1219127072875&amp;skuId=5424005&amp;st=pcmcat138500050001_categoryid$abcat0502000&amp;cp=6&amp;lp=30"/>
  </r>
  <r>
    <x v="1"/>
    <n v="1399.99"/>
    <x v="1"/>
    <s v="HP - EliteBook Folio Ultrabook 14&quot; Laptop - Intel Core i5 - 4GB Memory - 256GB Solid State Drive - Platinum"/>
    <x v="24"/>
    <x v="4"/>
    <s v="New"/>
    <s v="http://www.bestbuy.com/site/elitebook-folio-ultrabook-14-laptop-intel-core-i5-4gb-memory-256gb-solid-state-drive/9686064.p;jsessionid=6867D8AA3F0FDAB1AAF8BAD0212502A5.bbolsp-app02-120?id=1219035078715&amp;skuId=9686064&amp;st=pcmcat138500050001_categoryid$abcat0502000&amp;cp=6&amp;lp=33"/>
  </r>
  <r>
    <x v="1"/>
    <n v="670.59"/>
    <x v="0"/>
    <s v="HP - 15.6&quot; Envy Notebook - 8 GB Memory - 1 TB Hard Drive"/>
    <x v="24"/>
    <x v="4"/>
    <s v="New"/>
    <s v="http://www.bestbuy.com/site/15-6-envy-notebook-8-gb-memory-1-tb-hard-drive/1309236817.p;jsessionid=6867D8AA3F0FDAB1AAF8BAD0212502A5.bbolsp-app02-120?id=mp1309236817&amp;skuId=1309236817&amp;st=pcmcat138500050001_categoryid$abcat0502000&amp;cp=6&amp;lp=34#tab=buyingOptions"/>
  </r>
  <r>
    <x v="1"/>
    <n v="189.99"/>
    <x v="0"/>
    <s v="Dell - Refurbished - 14.1&quot; Latitude Notebook - 2 GB Memory - 80 GB Hard Drive"/>
    <x v="24"/>
    <x v="4"/>
    <s v="Refurbished"/>
    <s v="http://www.bestbuy.com/site/refurbished-14-1-latitude-notebook-2-gb-memory-80-gb-hard-drive/1306832944.p;jsessionid=6867D8AA3F0FDAB1AAF8BAD0212502A5.bbolsp-app02-120?id=mp1306832944&amp;skuId=1306832944&amp;st=pcmcat138500050001_categoryid$abcat0502000&amp;cp=6&amp;lp=35#tab=buyingOptions"/>
  </r>
  <r>
    <x v="1"/>
    <n v="209.99"/>
    <x v="0"/>
    <s v="Dell - Refurbished - 14&quot; Latitude Notebook - 2 GB Memory - 60 GB Hard Drive"/>
    <x v="24"/>
    <x v="4"/>
    <s v="Refurbished"/>
    <s v="http://www.bestbuy.com/site/refurbished-14-latitude-notebook-2-gb-memory-60-gb-hard-drive/1309526536.p;jsessionid=6867D8AA3F0FDAB1AAF8BAD0212502A5.bbolsp-app02-120?id=mp1309526536&amp;skuId=1309526536&amp;st=pcmcat138500050001_categoryid$abcat0502000&amp;cp=6&amp;lp=36#tab=buyingOptions"/>
  </r>
  <r>
    <x v="1"/>
    <n v="491.99"/>
    <x v="0"/>
    <s v="Acer - Refurbished - 13.3&quot; Aspire Ultrabook - 4 GB Memory and 128 GB Solid State Drive"/>
    <x v="24"/>
    <x v="4"/>
    <s v="Refurbished"/>
    <s v="http://www.bestbuy.com/site/refurbished-13-3-aspire-ultrabook-4-gb-memory-and-128-gb-solid-state-drive/1308259381.p;jsessionid=6867D8AA3F0FDAB1AAF8BAD0212502A5.bbolsp-app02-120?id=mp1308259381&amp;skuId=1308259381&amp;st=pcmcat138500050001_categoryid$abcat0502000&amp;cp=6&amp;lp=37#tab=buyingOptions"/>
  </r>
  <r>
    <x v="1"/>
    <n v="893.98"/>
    <x v="1"/>
    <s v="Acer - 14&quot; TravelMate Notebook - 4 GB Memory - 500 GB Hard Drive"/>
    <x v="24"/>
    <x v="4"/>
    <s v="New"/>
    <s v="http://www.bestbuy.com/site/14-travelmate-notebook-4-gb-memory-500-gb-hard-drive/5616133.p;jsessionid=6867D8AA3F0FDAB1AAF8BAD0212502A5.bbolsp-app02-120?id=1218672081975&amp;skuId=5616133&amp;st=pcmcat138500050001_categoryid$abcat0502000&amp;cp=6&amp;lp=38"/>
  </r>
  <r>
    <x v="1"/>
    <n v="174.89"/>
    <x v="0"/>
    <s v="Dell - Refurbished - Latitude Notebook - 512 MB Memory - 40 GB Hard Drive"/>
    <x v="24"/>
    <x v="4"/>
    <s v="Refurbished"/>
    <s v="http://www.bestbuy.com/site/refurbished-latitude-notebook-512-mb-memory-40-gb-hard-drive/1306303352.p;jsessionid=6867D8AA3F0FDAB1AAF8BAD0212502A5.bbolsp-app02-120?id=mp1306303352&amp;skuId=1306303352&amp;st=pcmcat138500050001_categoryid$abcat0502000&amp;cp=6&amp;lp=39#tab=buyingOptions"/>
  </r>
  <r>
    <x v="1"/>
    <n v="274.99"/>
    <x v="0"/>
    <s v="Lenovo - Refurbished - 14&quot; ThinkPad Notebook - 2 GB Memory - 160 GB Hard Drive - Black"/>
    <x v="24"/>
    <x v="4"/>
    <s v="Refurbished"/>
    <s v="http://www.bestbuy.com/site/refurbished-14-thinkpad-notebook-2-gb-memory-160-gb-hard-drive-black/1304514859.p;jsessionid=6867D8AA3F0FDAB1AAF8BAD0212502A5.bbolsp-app02-120?id=mp1304514859&amp;skuId=1304514859&amp;st=pcmcat138500050001_categoryid$abcat0502000&amp;cp=6&amp;lp=40#tab=buyingOptions"/>
  </r>
  <r>
    <x v="1"/>
    <n v="799"/>
    <x v="0"/>
    <s v="AppleÂ® - Refurbished - 13.3&quot; MacBook Pro Notebook - 4 GB Memory - 250 GB Hard Drive"/>
    <x v="24"/>
    <x v="4"/>
    <s v="Refurbished"/>
    <s v="http://www.bestbuy.com/site/refurbished-13-3-macbook-pro-notebook-4-gb-memory-250-gb-hard-drive/1304401326.p;jsessionid=6867D8AA3F0FDAB1AAF8BAD0212502A5.bbolsp-app02-120?id=mp1304401326&amp;skuId=1304401326&amp;st=pcmcat138500050001_categoryid$abcat0502000&amp;cp=6&amp;lp=41#tab=buyingOptions"/>
  </r>
  <r>
    <x v="1"/>
    <n v="458.99"/>
    <x v="0"/>
    <s v="HP - Refurbished - 15&quot; EliteBook Notebook - 4 GB Memory - 320 GB Hard Drive"/>
    <x v="24"/>
    <x v="4"/>
    <s v="Refurbished"/>
    <s v="http://www.bestbuy.com/site/refurbished-15-elitebook-notebook-4-gb-memory-320-gb-hard-drive/1308856832.p;jsessionid=6867D8AA3F0FDAB1AAF8BAD0212502A5.bbolsp-app02-120?id=mp1308856832&amp;skuId=1308856832&amp;st=pcmcat138500050001_categoryid$abcat0502000&amp;cp=6&amp;lp=42#tab=buyingOptions"/>
  </r>
  <r>
    <x v="1"/>
    <n v="329.99"/>
    <x v="0"/>
    <s v="Dell - Refurbished - 15.4&quot; Latitude Notebook - 4 GB Memory - 160 GB Hard Drive"/>
    <x v="24"/>
    <x v="4"/>
    <s v="Refurbished"/>
    <s v="http://www.bestbuy.com/site/refurbished-15-4-latitude-notebook-4-gb-memory-160-gb-hard-drive/1306056944.p;jsessionid=6867D8AA3F0FDAB1AAF8BAD0212502A5.bbolsp-app02-120?id=mp1306056944&amp;skuId=1306056944&amp;st=pcmcat138500050001_categoryid$abcat0502000&amp;cp=6&amp;lp=43#tab=buyingOptions"/>
  </r>
  <r>
    <x v="1"/>
    <n v="3293.26"/>
    <x v="1"/>
    <s v="Panasonic - Toughbook Tablet PC - 10.1&quot; - CircuLumin  Transflective Plus - Intel Core i5 i5-3340M 2.70 GHz"/>
    <x v="24"/>
    <x v="4"/>
    <s v="New"/>
    <s v="http://www.bestbuy.com/site/toughbook-tablet-pc-10-1-circulumin-transflective-plus-intel-core-i5-i5-3340m-2-70-ghz/1309336135.p;jsessionid=6867D8AA3F0FDAB1AAF8BAD0212502A5.bbolsp-app02-120?id=mp1309336135&amp;skuId=1309336135&amp;st=pcmcat138500050001_categoryid$abcat0502000&amp;cp=6&amp;lp=44#tab=buyingOptions"/>
  </r>
  <r>
    <x v="1"/>
    <n v="1199.95"/>
    <x v="1"/>
    <s v="Asus - ZENBOOK Prime 13.3&quot; Laptop - 4GB Memory - 500GB Hard Drive - Silver"/>
    <x v="24"/>
    <x v="4"/>
    <s v="New"/>
    <s v="http://www.bestbuy.com/site/zenbook-prime-13-3-laptop-4gb-memory-500gb-hard-drive-silver/1305962956.p;jsessionid=6867D8AA3F0FDAB1AAF8BAD0212502A5.bbolsp-app02-120?id=mp1305962956&amp;skuId=1305962956&amp;st=pcmcat138500050001_categoryid$abcat0502000&amp;cp=6&amp;lp=45#tab=buyingOptions"/>
  </r>
  <r>
    <x v="1"/>
    <n v="254.99"/>
    <x v="0"/>
    <s v="Dell - Refurbished - Latitude Notebook - 2 GB Memory - 160 GB Hard Drive"/>
    <x v="24"/>
    <x v="4"/>
    <s v="Refurbished"/>
    <s v="http://www.bestbuy.com/site/refurbished-latitude-notebook-2-gb-memory-160-gb-hard-drive/1307936146.p;jsessionid=6867D8AA3F0FDAB1AAF8BAD0212502A5.bbolsp-app02-120?id=mp1307936146&amp;skuId=1307936146&amp;st=pcmcat138500050001_categoryid$abcat0502000&amp;cp=6&amp;lp=46#tab=buyingOptions"/>
  </r>
  <r>
    <x v="1"/>
    <n v="249.99"/>
    <x v="0"/>
    <s v="Lenovo - Refurbished - 14.1&quot; ThinkPad Notebook - 2 GB Memory - 160 GB Hard Drive"/>
    <x v="24"/>
    <x v="4"/>
    <s v="Refurbished"/>
    <s v="http://www.bestbuy.com/site/refurbished-14-1-thinkpad-notebook-2-gb-memory-160-gb-hard-drive/1306059235.p;jsessionid=6867D8AA3F0FDAB1AAF8BAD0212502A5.bbolsp-app02-120?id=mp1306059235&amp;skuId=1306059235&amp;st=pcmcat138500050001_categoryid$abcat0502000&amp;cp=6&amp;lp=47#tab=buyingOptions"/>
  </r>
  <r>
    <x v="1"/>
    <n v="399.99"/>
    <x v="0"/>
    <s v="Lenovo - Refurbished - 15.5&quot; ThinkPad Notebook - 4 GB Memory - 160 GB Hard Drive"/>
    <x v="24"/>
    <x v="4"/>
    <s v="Refurbished"/>
    <s v="http://www.bestbuy.com/site/refurbished-15-5-thinkpad-notebook-4-gb-memory-160-gb-hard-drive/1306086569.p;jsessionid=6867D8AA3F0FDAB1AAF8BAD0212502A5.bbolsp-app02-120?id=mp1306086569&amp;skuId=1306086569&amp;st=pcmcat138500050001_categoryid$abcat0502000&amp;cp=6&amp;lp=48#tab=buyingOptions"/>
  </r>
  <r>
    <x v="1"/>
    <n v="767.5"/>
    <x v="1"/>
    <s v="Acer - TravelMate 14&quot; Laptop - 4GB Memory - Aluminum"/>
    <x v="24"/>
    <x v="4"/>
    <s v="New"/>
    <s v="http://www.bestbuy.com/site/travelmate-14-laptop-4gb-memory-aluminum/1305164251.p;jsessionid=6867D8AA3F0FDAB1AAF8BAD0212502A5.bbolsp-app02-120?id=mp1305164251&amp;skuId=1305164251&amp;st=pcmcat138500050001_categoryid$abcat0502000&amp;cp=6&amp;lp=49#tab=buyingOptions"/>
  </r>
  <r>
    <x v="1"/>
    <n v="727.84"/>
    <x v="0"/>
    <s v="HP - 13.3&quot; ProBook Notebook - 4 GB Memory - 500 GB Hard Drive"/>
    <x v="24"/>
    <x v="4"/>
    <s v="New"/>
    <s v="http://www.bestbuy.com/site/13-3-probook-notebook-4-gb-memory-500-gb-hard-drive/1308888376.p;jsessionid=6867D8AA3F0FDAB1AAF8BAD0212502A5.bbolsp-app02-120?id=mp1308888376&amp;skuId=1308888376&amp;st=pcmcat138500050001_categoryid$abcat0502000&amp;cp=6&amp;lp=50#tab=buyingOptions"/>
  </r>
  <r>
    <x v="1"/>
    <n v="2746.59"/>
    <x v="1"/>
    <s v="Lenovo - 14&quot; ThinkPad Notebook - 8 GB Memory and 180 GB Solid State Drive"/>
    <x v="24"/>
    <x v="4"/>
    <s v="New"/>
    <s v="http://www.bestbuy.com/site/14-thinkpad-notebook-8-gb-memory-and-180-gb-solid-state-drive/1305215465.p;jsessionid=E87C767C66F24384027E2E981D55A1A8.bbolsp-app03-107?id=mp1305215465&amp;skuId=1305215465&amp;st=pcmcat138500050001_categoryid$abcat0502000&amp;cp=7&amp;lp=1#tab=buyingOptions"/>
  </r>
  <r>
    <x v="1"/>
    <n v="976.55"/>
    <x v="1"/>
    <s v="Acer - 13.3&quot; Aspire Ultrabook - 4 GB Memory and 128 GB Solid State Drive"/>
    <x v="24"/>
    <x v="4"/>
    <s v="New"/>
    <s v="http://www.bestbuy.com/site/13-3-aspire-ultrabook-4-gb-memory-and-128-gb-solid-state-drive/1305286700.p;jsessionid=E87C767C66F24384027E2E981D55A1A8.bbolsp-app03-107?id=mp1305286700&amp;skuId=1305286700&amp;st=pcmcat138500050001_categoryid$abcat0502000&amp;cp=7&amp;lp=2#tab=buyingOptions"/>
  </r>
  <r>
    <x v="1"/>
    <n v="863.23"/>
    <x v="0"/>
    <s v="HP - ENVY TouchSmart 15.6&quot; Touch-Screen Laptop - 8GB Memory - 1TB Hard Drive - Silver"/>
    <x v="24"/>
    <x v="4"/>
    <s v="New"/>
    <s v="http://www.bestbuy.com/site/envy-touchsmart-15-6-touch-screen-laptop-8gb-memory-1tb-hard-drive-silver/1309767939.p;jsessionid=E87C767C66F24384027E2E981D55A1A8.bbolsp-app03-107?id=mp1309767939&amp;skuId=1309767939&amp;st=pcmcat138500050001_categoryid$abcat0502000&amp;cp=7&amp;lp=3#tab=buyingOptions"/>
  </r>
  <r>
    <x v="1"/>
    <n v="281.97000000000003"/>
    <x v="1"/>
    <s v="Asus - Refurbished - 10.1&quot; Eee PC Netbook - 1 GB Memory - 320 GB Hard Drive"/>
    <x v="24"/>
    <x v="4"/>
    <s v="Refurbished"/>
    <s v="http://www.bestbuy.com/site/refurbished-10-1-eee-pc-netbook-1-gb-memory-320-gb-hard-drive/1306843759.p;jsessionid=E87C767C66F24384027E2E981D55A1A8.bbolsp-app03-107?id=mp1306843759&amp;skuId=1306843759&amp;st=pcmcat138500050001_categoryid$abcat0502000&amp;cp=7&amp;lp=4#tab=buyingOptions"/>
  </r>
  <r>
    <x v="1"/>
    <n v="379"/>
    <x v="0"/>
    <s v="AppleÂ® - Refurbished - 13.3&quot; MacBook Notebook - 1 GB Memory - 120 GB Hard Drive"/>
    <x v="24"/>
    <x v="4"/>
    <s v="Refurbished"/>
    <s v="http://www.bestbuy.com/site/refurbished-13-3-macbook-notebook-1-gb-memory-120-gb-hard-drive/1307412299.p;jsessionid=E87C767C66F24384027E2E981D55A1A8.bbolsp-app03-107?id=mp1307412299&amp;skuId=1307412299&amp;st=pcmcat138500050001_categoryid$abcat0502000&amp;cp=7&amp;lp=5#tab=buyingOptions"/>
  </r>
  <r>
    <x v="1"/>
    <n v="259.99"/>
    <x v="0"/>
    <s v="Lenovo - Refurbished - 15.4&quot; ThinkPad Notebook - 2 GB Memory - 160 GB Hard Drive"/>
    <x v="24"/>
    <x v="4"/>
    <s v="Refurbished"/>
    <s v="http://www.bestbuy.com/site/refurbished-15-4-thinkpad-notebook-2-gb-memory-160-gb-hard-drive/1306086507.p;jsessionid=E87C767C66F24384027E2E981D55A1A8.bbolsp-app03-107?id=mp1306086507&amp;skuId=1306086507&amp;st=pcmcat138500050001_categoryid$abcat0502000&amp;cp=7&amp;lp=6#tab=buyingOptions"/>
  </r>
  <r>
    <x v="1"/>
    <n v="374.99"/>
    <x v="0"/>
    <s v="Dell - Refurbished - 14.1&quot; Latitude Notebook - 8 GB Memory - 160 GB Hard Drive"/>
    <x v="24"/>
    <x v="4"/>
    <s v="Refurbished"/>
    <s v="http://www.bestbuy.com/site/refurbished-14-1-latitude-notebook-8-gb-memory-160-gb-hard-drive/1309232758.p;jsessionid=E87C767C66F24384027E2E981D55A1A8.bbolsp-app03-107?id=mp1309232758&amp;skuId=1309232758&amp;st=pcmcat138500050001_categoryid$abcat0502000&amp;cp=7&amp;lp=7#tab=buyingOptions"/>
  </r>
  <r>
    <x v="1"/>
    <n v="1119.99"/>
    <x v="1"/>
    <s v="Acer - Refurbished - 13.3&quot; Aspire Ultrabook - 4 GB Memory and 256 GB Solid State Drive"/>
    <x v="24"/>
    <x v="4"/>
    <s v="Refurbished"/>
    <s v="http://www.bestbuy.com/site/refurbished-13-3-aspire-ultrabook-4-gb-memory-and-256-gb-solid-state-drive/1307994221.p;jsessionid=E87C767C66F24384027E2E981D55A1A8.bbolsp-app03-107?id=mp1307994221&amp;skuId=1307994221&amp;st=pcmcat138500050001_categoryid$abcat0502000&amp;cp=7&amp;lp=8#tab=buyingOptions"/>
  </r>
  <r>
    <x v="1"/>
    <n v="2442"/>
    <x v="0"/>
    <s v="HP - EliteBook Revolve Tablet PC - 11.6&quot; - Intel Core i5 i5-3437U 1.90 GHz"/>
    <x v="24"/>
    <x v="4"/>
    <s v="New"/>
    <s v="http://www.bestbuy.com/site/elitebook-revolve-tablet-pc-11-6-intel-core-i5-i5-3437u-1-90-ghz/1310122062.p;jsessionid=E87C767C66F24384027E2E981D55A1A8.bbolsp-app03-107?id=mp1310122062&amp;skuId=1310122062&amp;st=pcmcat138500050001_categoryid$abcat0502000&amp;cp=7&amp;lp=9#tab=buyingOptions"/>
  </r>
  <r>
    <x v="1"/>
    <n v="624.99"/>
    <x v="1"/>
    <s v="Asus - 14&quot; VivoBook Ultrabook - 4 GB Memory - 500 GB Hard Drive"/>
    <x v="24"/>
    <x v="4"/>
    <s v="New"/>
    <s v="http://www.bestbuy.com/site/14-vivobook-ultrabook-4-gb-memory-500-gb-hard-drive/1308906728.p;jsessionid=E87C767C66F24384027E2E981D55A1A8.bbolsp-app03-107?id=mp1308906728&amp;skuId=1308906728&amp;st=pcmcat138500050001_categoryid$abcat0502000&amp;cp=7&amp;lp=10#tab=buyingOptions"/>
  </r>
  <r>
    <x v="1"/>
    <n v="605"/>
    <x v="0"/>
    <s v="HP - Bundle Envy 15.6 15-j175nr Notebook PC AMD Quad-Core A10-5750M Processor W/Leap Motion"/>
    <x v="24"/>
    <x v="4"/>
    <s v="New"/>
    <s v="http://www.bestbuy.com/site/bundle-envy-15-6-15-j175nr-notebook-pc-amd-quad-core-a10-5750m-processor-w-leap-motion/1310222717.p;jsessionid=E87C767C66F24384027E2E981D55A1A8.bbolsp-app03-107?id=mp1310222717&amp;skuId=1310222717&amp;st=pcmcat138500050001_categoryid$abcat0502000&amp;cp=7&amp;lp=11#tab=buyingOptions"/>
  </r>
  <r>
    <x v="1"/>
    <n v="1951.24"/>
    <x v="1"/>
    <s v="Panasonic - 14&quot; Toughbook Notebook - 4 GB Memory - 500 GB Hard Drive"/>
    <x v="24"/>
    <x v="4"/>
    <s v="New"/>
    <s v="http://www.bestbuy.com/site/14-toughbook-notebook-4-gb-memory-500-gb-hard-drive/1309278381.p;jsessionid=E87C767C66F24384027E2E981D55A1A8.bbolsp-app03-107?id=mp1309278381&amp;skuId=1309278381&amp;st=pcmcat138500050001_categoryid$abcat0502000&amp;cp=7&amp;lp=12#tab=buyingOptions"/>
  </r>
  <r>
    <x v="1"/>
    <n v="364.99"/>
    <x v="0"/>
    <s v="Dell - Refurbished - 14&quot; Latitude Notebook - 4 GB Memory - 320 GB Hard Drive"/>
    <x v="24"/>
    <x v="4"/>
    <s v="Refurbished"/>
    <s v="http://www.bestbuy.com/site/refurbished-14-latitude-notebook-4-gb-memory-320-gb-hard-drive/1309067725.p;jsessionid=E87C767C66F24384027E2E981D55A1A8.bbolsp-app03-107?id=mp1309067725&amp;skuId=1309067725&amp;st=pcmcat138500050001_categoryid$abcat0502000&amp;cp=7&amp;lp=13#tab=buyingOptions"/>
  </r>
  <r>
    <x v="1"/>
    <n v="364.99"/>
    <x v="0"/>
    <s v="Dell - Refurbished - 13&quot; Latitude Notebook - 8 GB Memory - 80 GB Hard Drive"/>
    <x v="24"/>
    <x v="4"/>
    <s v="Refurbished"/>
    <s v="http://www.bestbuy.com/site/refurbished-13-latitude-notebook-8-gb-memory-80-gb-hard-drive/1305682489.p;jsessionid=E87C767C66F24384027E2E981D55A1A8.bbolsp-app03-107?id=mp1305682489&amp;skuId=1305682489&amp;st=pcmcat138500050001_categoryid$abcat0502000&amp;cp=7&amp;lp=14#tab=buyingOptions"/>
  </r>
  <r>
    <x v="1"/>
    <n v="352.97"/>
    <x v="1"/>
    <s v="Acer - Refurbished - 11.6&quot; TravelMate Notebook - 4 GB Memory - 320 GB Hard Drive"/>
    <x v="24"/>
    <x v="4"/>
    <s v="Refurbished"/>
    <s v="http://www.bestbuy.com/site/refurbished-11-6-travelmate-notebook-4-gb-memory-320-gb-hard-drive/1307887264.p;jsessionid=E87C767C66F24384027E2E981D55A1A8.bbolsp-app03-107?id=mp1307887264&amp;skuId=1307887264&amp;st=pcmcat138500050001_categoryid$abcat0502000&amp;cp=7&amp;lp=15#tab=buyingOptions"/>
  </r>
  <r>
    <x v="1"/>
    <n v="205.99"/>
    <x v="0"/>
    <s v="Dell - Refurbished - Latitude Notebook - 2 GB Memory - 250 GB Hard Drive"/>
    <x v="24"/>
    <x v="4"/>
    <s v="Refurbished"/>
    <s v="http://www.bestbuy.com/site/refurbished-latitude-notebook-2-gb-memory-250-gb-hard-drive/1306301488.p;jsessionid=E87C767C66F24384027E2E981D55A1A8.bbolsp-app03-107?id=mp1306301488&amp;skuId=1306301488&amp;st=pcmcat138500050001_categoryid$abcat0502000&amp;cp=7&amp;lp=16#tab=buyingOptions"/>
  </r>
  <r>
    <x v="1"/>
    <n v="324.99"/>
    <x v="0"/>
    <s v="Dell - Refurbished - 14&quot; Latitude Notebook - 4 GB Memory - 160 GB Hard Drive"/>
    <x v="24"/>
    <x v="4"/>
    <s v="Refurbished"/>
    <s v="http://www.bestbuy.com/site/refurbished-14-latitude-notebook-4-gb-memory-160-gb-hard-drive/1309083640.p;jsessionid=E87C767C66F24384027E2E981D55A1A8.bbolsp-app03-107?id=mp1309083640&amp;skuId=1309083640&amp;st=pcmcat138500050001_categoryid$abcat0502000&amp;cp=7&amp;lp=17#tab=buyingOptions"/>
  </r>
  <r>
    <x v="1"/>
    <n v="349.99"/>
    <x v="0"/>
    <s v="Dell - Refurbished - Latitude E6410 Intel i5 2400 MHz 320GB HDD 4GB DVD ROM 14&quot; LCD Win 7 Home Prem. 32 Bit Laptop"/>
    <x v="24"/>
    <x v="4"/>
    <s v="Refurbished"/>
    <s v="http://www.bestbuy.com/site/refurbished-latitude-e6410-intel-i5-2400-mhz-320gb-hdd-4gb-dvd-rom-14-lcd-win-7-home-prem-32-bit-laptop/1305280838.p;jsessionid=E87C767C66F24384027E2E981D55A1A8.bbolsp-app03-107?id=mp1305280838&amp;skuId=1305280838&amp;st=pcmcat138500050001_categoryid$abcat0502000&amp;cp=7&amp;lp=18#tab=buyingOptions"/>
  </r>
  <r>
    <x v="1"/>
    <n v="2219.61"/>
    <x v="1"/>
    <s v="HP - 14&quot; EliteBook Folio Ultrabook - 8 GB Memory and 256 GB Solid State Drive"/>
    <x v="24"/>
    <x v="4"/>
    <s v="New"/>
    <s v="http://www.bestbuy.com/site/14-elitebook-folio-ultrabook-8-gb-memory-and-256-gb-solid-state-drive/1309789962.p;jsessionid=E87C767C66F24384027E2E981D55A1A8.bbolsp-app03-107?id=mp1309789962&amp;skuId=1309789962&amp;st=pcmcat138500050001_categoryid$abcat0502000&amp;cp=7&amp;lp=19#tab=buyingOptions"/>
  </r>
  <r>
    <x v="1"/>
    <n v="379.99"/>
    <x v="0"/>
    <s v="HP - Refurbished - 12&quot; EliteBook Notebook - 4 GB Memory - 160 GB Hard Drive"/>
    <x v="24"/>
    <x v="4"/>
    <s v="Refurbished"/>
    <s v="http://www.bestbuy.com/site/refurbished-12-elitebook-notebook-4-gb-memory-160-gb-hard-drive/1306277356.p;jsessionid=E87C767C66F24384027E2E981D55A1A8.bbolsp-app03-107?id=mp1306277356&amp;skuId=1306277356&amp;st=pcmcat138500050001_categoryid$abcat0502000&amp;cp=7&amp;lp=20#tab=buyingOptions"/>
  </r>
  <r>
    <x v="1"/>
    <n v="284.99"/>
    <x v="0"/>
    <s v="Dell - Refurbished - Latitude E5410 Intel i5 2400 MHz 80GB HDD 2GB DVD ROM 14&quot; LCD Win 7 Prof. 32 Bit Laptop"/>
    <x v="24"/>
    <x v="4"/>
    <s v="Refurbished"/>
    <s v="http://www.bestbuy.com/site/refurbished-latitude-e5410-intel-i5-2400-mhz-80gb-hdd-2gb-dvd-rom-14-lcd-win-7-prof-32-bit-laptop/1305502589.p;jsessionid=E87C767C66F24384027E2E981D55A1A8.bbolsp-app03-107?id=mp1305502589&amp;skuId=1305502589&amp;st=pcmcat138500050001_categoryid$abcat0502000&amp;cp=7&amp;lp=21#tab=buyingOptions"/>
  </r>
  <r>
    <x v="1"/>
    <n v="299.99"/>
    <x v="0"/>
    <s v="HP - Refurbished - 15.5&quot; EliteBook Notebook - 2 GB Memory - 120 GB Hard Drive"/>
    <x v="24"/>
    <x v="4"/>
    <s v="Refurbished"/>
    <s v="http://www.bestbuy.com/site/refurbished-15-5-elitebook-notebook-2-gb-memory-120-gb-hard-drive/1306097060.p;jsessionid=E87C767C66F24384027E2E981D55A1A8.bbolsp-app03-107?id=mp1306097060&amp;skuId=1306097060&amp;st=pcmcat138500050001_categoryid$abcat0502000&amp;cp=7&amp;lp=22#tab=buyingOptions"/>
  </r>
  <r>
    <x v="1"/>
    <n v="314.99"/>
    <x v="0"/>
    <s v="HP - Refurbished - 15.5&quot; EliteBook Notebook - 4 GB Memory - 160 GB Hard Drive"/>
    <x v="24"/>
    <x v="4"/>
    <s v="Refurbished"/>
    <s v="http://www.bestbuy.com/site/refurbished-15-5-elitebook-notebook-4-gb-memory-160-gb-hard-drive/1306097077.p;jsessionid=E87C767C66F24384027E2E981D55A1A8.bbolsp-app03-107?id=mp1306097077&amp;skuId=1306097077&amp;st=pcmcat138500050001_categoryid$abcat0502000&amp;cp=7&amp;lp=23#tab=buyingOptions"/>
  </r>
  <r>
    <x v="1"/>
    <n v="2062.6799999999998"/>
    <x v="1"/>
    <s v="Lenovo - 12.5&quot; ThinkPad Notebook - 4 GB Memory - 500 GB Hard Drive"/>
    <x v="24"/>
    <x v="4"/>
    <s v="New"/>
    <s v="http://www.bestbuy.com/site/12-5-thinkpad-notebook-4-gb-memory-500-gb-hard-drive/1305864199.p;jsessionid=E87C767C66F24384027E2E981D55A1A8.bbolsp-app03-107?id=mp1305864199&amp;skuId=1305864199&amp;st=pcmcat138500050001_categoryid$abcat0502000&amp;cp=7&amp;lp=24#tab=buyingOptions"/>
  </r>
  <r>
    <x v="1"/>
    <n v="279.99"/>
    <x v="0"/>
    <s v="Dell - Refurbished - 14&quot; Latitude Notebook - 4 GB Memory - 160 GB Hard Drive"/>
    <x v="24"/>
    <x v="4"/>
    <s v="Refurbished"/>
    <s v="http://www.bestbuy.com/site/refurbished-14-latitude-notebook-4-gb-memory-160-gb-hard-drive/1306056937.p;jsessionid=E87C767C66F24384027E2E981D55A1A8.bbolsp-app03-107?id=mp1306056937&amp;skuId=1306056937&amp;st=pcmcat138500050001_categoryid$abcat0502000&amp;cp=7&amp;lp=25#tab=buyingOptions"/>
  </r>
  <r>
    <x v="1"/>
    <n v="579.95000000000005"/>
    <x v="0"/>
    <s v="Acer - 15.6&quot; Aspire Notebook - 6 GB Memory - 500 GB Hard Drive"/>
    <x v="24"/>
    <x v="4"/>
    <s v="New"/>
    <s v="http://www.bestbuy.com/site/15-6-aspire-notebook-6-gb-memory-500-gb-hard-drive/1309181001.p;jsessionid=E87C767C66F24384027E2E981D55A1A8.bbolsp-app03-107?id=mp1309181001&amp;skuId=1309181001&amp;st=pcmcat138500050001_categoryid$abcat0502000&amp;cp=7&amp;lp=26#tab=buyingOptions"/>
  </r>
  <r>
    <x v="1"/>
    <n v="599.99"/>
    <x v="1"/>
    <s v="Toshiba - Satellite 14&quot; Touch-Screen Laptop - 6GB Memory - 750GB Hard Drive - Mercury Silver"/>
    <x v="24"/>
    <x v="4"/>
    <s v="New"/>
    <s v="http://www.bestbuy.com/site/satellite-14-touch-screen-laptop-6gb-memory-750gb-hard-drive-mercury-silver/1307521045.p;jsessionid=E87C767C66F24384027E2E981D55A1A8.bbolsp-app03-107?id=mp1307521045&amp;skuId=1307521045&amp;st=pcmcat138500050001_categoryid$abcat0502000&amp;cp=7&amp;lp=27#tab=buyingOptions"/>
  </r>
  <r>
    <x v="1"/>
    <n v="364.99"/>
    <x v="0"/>
    <s v="Dell - Refurbished - Latitude E6410 Intel i5 2600 MHz 320GB HDD 4GB DVD ROM 14&quot; LCD Win 7 Home Prem. 32 Bit Laptop"/>
    <x v="24"/>
    <x v="4"/>
    <s v="Refurbished"/>
    <s v="http://www.bestbuy.com/site/refurbished-latitude-e6410-intel-i5-2600-mhz-320gb-hdd-4gb-dvd-rom-14-lcd-win-7-home-prem-32-bit-laptop/1305280883.p;jsessionid=E87C767C66F24384027E2E981D55A1A8.bbolsp-app03-107?id=mp1305280883&amp;skuId=1305280883&amp;st=pcmcat138500050001_categoryid$abcat0502000&amp;cp=7&amp;lp=28#tab=buyingOptions"/>
  </r>
  <r>
    <x v="1"/>
    <n v="254.99"/>
    <x v="0"/>
    <s v="Dell - Refurbished - Latitude Notebook - 2 GB Memory - 160 GB Hard Drive"/>
    <x v="24"/>
    <x v="4"/>
    <s v="Refurbished"/>
    <s v="http://www.bestbuy.com/site/refurbished-latitude-notebook-2-gb-memory-160-gb-hard-drive/1307936153.p;jsessionid=E87C767C66F24384027E2E981D55A1A8.bbolsp-app03-107?id=mp1307936153&amp;skuId=1307936153&amp;st=pcmcat138500050001_categoryid$abcat0502000&amp;cp=7&amp;lp=29#tab=buyingOptions"/>
  </r>
  <r>
    <x v="1"/>
    <n v="229.99"/>
    <x v="0"/>
    <s v="Lenovo - Refurbished - 12&quot; ThinkPad Notebook - 2 GB Memory - 120 GB Hard Drive"/>
    <x v="24"/>
    <x v="4"/>
    <s v="Refurbished"/>
    <s v="http://www.bestbuy.com/site/refurbished-12-thinkpad-notebook-2-gb-memory-120-gb-hard-drive/1306086545.p;jsessionid=E87C767C66F24384027E2E981D55A1A8.bbolsp-app03-107?id=mp1306086545&amp;skuId=1306086545&amp;st=pcmcat138500050001_categoryid$abcat0502000&amp;cp=7&amp;lp=30#tab=buyingOptions"/>
  </r>
  <r>
    <x v="1"/>
    <n v="759.99"/>
    <x v="0"/>
    <s v="Lenovo - 15.6&quot; IdeaPad Notebook - 8 GB Memory - 500 GB Hard Drive"/>
    <x v="24"/>
    <x v="4"/>
    <s v="New"/>
    <s v="http://www.bestbuy.com/site/15-6-ideapad-notebook-8-gb-memory-500-gb-hard-drive/1309201075.p;jsessionid=E87C767C66F24384027E2E981D55A1A8.bbolsp-app03-107?id=mp1309201075&amp;skuId=1309201075&amp;st=pcmcat138500050001_categoryid$abcat0502000&amp;cp=7&amp;lp=31#tab=buyingOptions"/>
  </r>
  <r>
    <x v="1"/>
    <n v="289.99"/>
    <x v="0"/>
    <s v="Lenovo - Refurbished - 14&quot; ThinkPad Notebook - 3 GB Memory - 160 GB Hard Drive"/>
    <x v="24"/>
    <x v="4"/>
    <s v="Refurbished"/>
    <s v="http://www.bestbuy.com/site/refurbished-14-thinkpad-notebook-3-gb-memory-160-gb-hard-drive/1306056951.p;jsessionid=E87C767C66F24384027E2E981D55A1A8.bbolsp-app03-107?id=mp1306056951&amp;skuId=1306056951&amp;st=pcmcat138500050001_categoryid$abcat0502000&amp;cp=7&amp;lp=32#tab=buyingOptions"/>
  </r>
  <r>
    <x v="1"/>
    <n v="755"/>
    <x v="0"/>
    <s v="HP - Bundle Envy 17.3 17-j150nr Leap Motion SE Notebook PC - Intel Core i5-4200M Processor"/>
    <x v="24"/>
    <x v="4"/>
    <s v="New"/>
    <s v="http://www.bestbuy.com/site/bundle-envy-17-3-17-j150nr-leap-motion-se-notebook-pc-intel-core-i5-4200m-processor/1310222694.p;jsessionid=E87C767C66F24384027E2E981D55A1A8.bbolsp-app03-107?id=mp1310222694&amp;skuId=1310222694&amp;st=pcmcat138500050001_categoryid$abcat0502000&amp;cp=7&amp;lp=33#tab=buyingOptions"/>
  </r>
  <r>
    <x v="1"/>
    <n v="238.99"/>
    <x v="0"/>
    <s v="Lenovo - Refurbished - 14&quot; ThinkPad Notebook - 4 GB Memory - 160 GB Hard Drive"/>
    <x v="24"/>
    <x v="4"/>
    <s v="Refurbished"/>
    <s v="http://www.bestbuy.com/site/refurbished-14-thinkpad-notebook-4-gb-memory-160-gb-hard-drive/1306056999.p;jsessionid=E87C767C66F24384027E2E981D55A1A8.bbolsp-app03-107?id=mp1306056999&amp;skuId=1306056999&amp;st=pcmcat138500050001_categoryid$abcat0502000&amp;cp=7&amp;lp=34#tab=buyingOptions"/>
  </r>
  <r>
    <x v="1"/>
    <n v="999.99"/>
    <x v="0"/>
    <s v="Acer - Aspire Ultrabook 11.6&quot; Touch-Screen Laptop - 4GB Memory - White"/>
    <x v="24"/>
    <x v="4"/>
    <s v="New"/>
    <s v="http://www.bestbuy.com/site/aspire-ultrabook-11-6-touch-screen-laptop-4gb-memory-white/1305963038.p;jsessionid=E87C767C66F24384027E2E981D55A1A8.bbolsp-app03-107?id=mp1305963038&amp;skuId=1305963038&amp;st=pcmcat138500050001_categoryid$abcat0502000&amp;cp=7&amp;lp=35#tab=buyingOptions"/>
  </r>
  <r>
    <x v="1"/>
    <n v="294.99"/>
    <x v="0"/>
    <s v="Dell - Refurbished - 14&quot; Latitude Notebook - 2 GB Memory - 160 GB Hard Drive"/>
    <x v="24"/>
    <x v="4"/>
    <s v="Refurbished"/>
    <s v="http://www.bestbuy.com/site/refurbished-14-latitude-notebook-2-gb-memory-160-gb-hard-drive/1309083602.p;jsessionid=E87C767C66F24384027E2E981D55A1A8.bbolsp-app03-107?id=mp1309083602&amp;skuId=1309083602&amp;st=pcmcat138500050001_categoryid$abcat0502000&amp;cp=7&amp;lp=36#tab=buyingOptions"/>
  </r>
  <r>
    <x v="1"/>
    <n v="759.99"/>
    <x v="1"/>
    <s v="Acer - Refurbished - 11.6&quot; Aspire Ultrabook - 4 GB Memory and 128 GB Solid State Drive"/>
    <x v="24"/>
    <x v="4"/>
    <s v="Refurbished"/>
    <s v="http://www.bestbuy.com/site/refurbished-11-6-aspire-ultrabook-4-gb-memory-and-128-gb-solid-state-drive/1308847472.p;jsessionid=E87C767C66F24384027E2E981D55A1A8.bbolsp-app03-107?id=mp1308847472&amp;skuId=1308847472&amp;st=pcmcat138500050001_categoryid$abcat0502000&amp;cp=7&amp;lp=37#tab=buyingOptions"/>
  </r>
  <r>
    <x v="1"/>
    <n v="364.99"/>
    <x v="0"/>
    <s v="Dell - Refurbished - Latitude E4310 Intel i5 2600 MHz 320GB HDD 4GB DVD ROM 13&quot; LCD Win 7 Home Prem. 32 Bit Laptop"/>
    <x v="24"/>
    <x v="4"/>
    <s v="Refurbished"/>
    <s v="http://www.bestbuy.com/site/refurbished-latitude-e4310-intel-i5-2600-mhz-320gb-hdd-4gb-dvd-rom-13-lcd-win-7-home-prem-32-bit-laptop/1305269604.p;jsessionid=E87C767C66F24384027E2E981D55A1A8.bbolsp-app03-107?id=mp1305269604&amp;skuId=1305269604&amp;st=pcmcat138500050001_categoryid$abcat0502000&amp;cp=7&amp;lp=38#tab=buyingOptions"/>
  </r>
  <r>
    <x v="1"/>
    <n v="695"/>
    <x v="0"/>
    <s v="HP - Bundle Envy 15.6 15-j185nr Notebook PC - Intel Core i5-4200M Processor and Leap Motion"/>
    <x v="24"/>
    <x v="4"/>
    <s v="New"/>
    <s v="http://www.bestbuy.com/site/bundle-envy-15-6-15-j185nr-notebook-pc-intel-core-i5-4200m-processor-and-leap-motion/1310222700.p;jsessionid=E87C767C66F24384027E2E981D55A1A8.bbolsp-app03-107?id=mp1310222700&amp;skuId=1310222700&amp;st=pcmcat138500050001_categoryid$abcat0502000&amp;cp=7&amp;lp=39#tab=buyingOptions"/>
  </r>
  <r>
    <x v="1"/>
    <n v="1099"/>
    <x v="0"/>
    <s v="AppleÂ® - Refurbished - 13.3&quot; MacBook Air Notebook - 4 GB Memory and 128 GB Solid State Drive"/>
    <x v="24"/>
    <x v="4"/>
    <s v="Refurbished"/>
    <s v="http://www.bestbuy.com/site/refurbished-13-3-macbook-air-notebook-4-gb-memory-and-128-gb-solid-state-drive/1307511060.p;jsessionid=E87C767C66F24384027E2E981D55A1A8.bbolsp-app03-107?id=mp1307511060&amp;skuId=1307511060&amp;st=pcmcat138500050001_categoryid$abcat0502000&amp;cp=7&amp;lp=40#tab=buyingOptions"/>
  </r>
  <r>
    <x v="1"/>
    <n v="294.99"/>
    <x v="0"/>
    <s v="Dell - Refurbished - Latitude E5410 Intel i5 2600 MHz 80GB HDD 2GB DVD ROM 14&quot; LCD Win 7 Prof. 32 Bit Laptop"/>
    <x v="24"/>
    <x v="4"/>
    <s v="Refurbished"/>
    <s v="http://www.bestbuy.com/site/refurbished-latitude-e5410-intel-i5-2600-mhz-80gb-hdd-2gb-dvd-rom-14-lcd-win-7-prof-32-bit-laptop/1305502626.p;jsessionid=E87C767C66F24384027E2E981D55A1A8.bbolsp-app03-107?id=mp1305502626&amp;skuId=1305502626&amp;st=pcmcat138500050001_categoryid$abcat0502000&amp;cp=7&amp;lp=41#tab=buyingOptions"/>
  </r>
  <r>
    <x v="1"/>
    <n v="359.99"/>
    <x v="0"/>
    <s v="Dell - Refurbished - Latitude E6410 Intel i5 2400 MHz 320GB HDD 4GB DVD ROM 14&quot; LCD Win 7 Prof. 32 Bit Laptop"/>
    <x v="24"/>
    <x v="4"/>
    <s v="Refurbished"/>
    <s v="http://www.bestbuy.com/site/refurbished-latitude-e6410-intel-i5-2400-mhz-320gb-hdd-4gb-dvd-rom-14-lcd-win-7-prof-32-bit-laptop/1305280852.p;jsessionid=E87C767C66F24384027E2E981D55A1A8.bbolsp-app03-107?id=mp1305280852&amp;skuId=1305280852&amp;st=pcmcat138500050001_categoryid$abcat0502000&amp;cp=7&amp;lp=42#tab=buyingOptions"/>
  </r>
  <r>
    <x v="1"/>
    <n v="324.99"/>
    <x v="0"/>
    <s v="Dell - Refurbished - Latitude E5410 Intel i5 2400 MHz 320GB HDD 2GB DVD ROM 14&quot; LCD Win 7 Prof. 32 Bit Laptop"/>
    <x v="24"/>
    <x v="4"/>
    <s v="Refurbished"/>
    <s v="http://www.bestbuy.com/site/refurbished-latitude-e5410-intel-i5-2400-mhz-320gb-hdd-2gb-dvd-rom-14-lcd-win-7-prof-32-bit-laptop/1305269697.p;jsessionid=E87C767C66F24384027E2E981D55A1A8.bbolsp-app03-107?id=mp1305269697&amp;skuId=1305269697&amp;st=pcmcat138500050001_categoryid$abcat0502000&amp;cp=7&amp;lp=43#tab=buyingOptions"/>
  </r>
  <r>
    <x v="1"/>
    <n v="334.99"/>
    <x v="0"/>
    <s v="Dell - Refurbished - 14&quot; Latitude Notebook - 4 GB Memory - 250 GB Hard Drive"/>
    <x v="24"/>
    <x v="4"/>
    <s v="Refurbished"/>
    <s v="http://www.bestbuy.com/site/refurbished-14-latitude-notebook-4-gb-memory-250-gb-hard-drive/1309067695.p;jsessionid=E87C767C66F24384027E2E981D55A1A8.bbolsp-app03-107?id=mp1309067695&amp;skuId=1309067695&amp;st=pcmcat138500050001_categoryid$abcat0502000&amp;cp=7&amp;lp=44#tab=buyingOptions"/>
  </r>
  <r>
    <x v="1"/>
    <n v="344.99"/>
    <x v="0"/>
    <s v="Dell - Refurbished - Latitude E5410 Intel i5 2400 MHz 320GB HDD 4GB DVD ROM 14&quot; LCD Win 7 Prof. 32 Bit Laptop"/>
    <x v="24"/>
    <x v="4"/>
    <s v="Refurbished"/>
    <s v="http://www.bestbuy.com/site/refurbished-latitude-e5410-intel-i5-2400-mhz-320gb-hdd-4gb-dvd-rom-14-lcd-win-7-prof-32-bit-laptop/1305269703.p;jsessionid=E87C767C66F24384027E2E981D55A1A8.bbolsp-app03-107?id=mp1305269703&amp;skuId=1305269703&amp;st=pcmcat138500050001_categoryid$abcat0502000&amp;cp=7&amp;lp=45#tab=buyingOptions"/>
  </r>
  <r>
    <x v="1"/>
    <n v="289.99"/>
    <x v="0"/>
    <s v="Dell - Refurbished - 14.1&quot; Latitude Notebook - 2 GB Memory - 160 GB Hard Drive"/>
    <x v="24"/>
    <x v="4"/>
    <s v="Refurbished"/>
    <s v="http://www.bestbuy.com/site/refurbished-14-1-latitude-notebook-2-gb-memory-160-gb-hard-drive/1309132812.p;jsessionid=E87C767C66F24384027E2E981D55A1A8.bbolsp-app03-107?id=mp1309132812&amp;skuId=1309132812&amp;st=pcmcat138500050001_categoryid$abcat0502000&amp;cp=7&amp;lp=46#tab=buyingOptions"/>
  </r>
  <r>
    <x v="1"/>
    <n v="203.99"/>
    <x v="0"/>
    <s v="Dell - Refurbished - Latitude Notebook - 2 GB Memory - 80 GB Hard Drive"/>
    <x v="24"/>
    <x v="4"/>
    <s v="Refurbished"/>
    <s v="http://www.bestbuy.com/site/refurbished-latitude-notebook-2-gb-memory-80-gb-hard-drive/1306301501.p;jsessionid=E87C767C66F24384027E2E981D55A1A8.bbolsp-app03-107?id=mp1306301501&amp;skuId=1306301501&amp;st=pcmcat138500050001_categoryid$abcat0502000&amp;cp=7&amp;lp=48#tab=buyingOptions"/>
  </r>
  <r>
    <x v="1"/>
    <n v="1837.4"/>
    <x v="1"/>
    <s v="Lenovo - 14&quot; ThinkPad Notebook - 4 GB Memory - 320 GB Hard Drive"/>
    <x v="24"/>
    <x v="4"/>
    <s v="New"/>
    <s v="http://www.bestbuy.com/site/14-thinkpad-notebook-4-gb-memory-320-gb-hard-drive/1305215410.p;jsessionid=E87C767C66F24384027E2E981D55A1A8.bbolsp-app03-107?id=mp1305215410&amp;skuId=1305215410&amp;st=pcmcat138500050001_categoryid$abcat0502000&amp;cp=7&amp;lp=49#tab=buyingOptions"/>
  </r>
  <r>
    <x v="1"/>
    <n v="314.99"/>
    <x v="0"/>
    <s v="Dell - Refurbished - Latitude E4310 Intel i5 2400 MHz 80GB HDD 4GB DVD ROM 13&quot; LCD Win 7 Home Prem. 32 Bit Laptop"/>
    <x v="24"/>
    <x v="4"/>
    <s v="Refurbished"/>
    <s v="http://www.bestbuy.com/site/refurbished-latitude-e4310-intel-i5-2400-mhz-80gb-hdd-4gb-dvd-rom-13-lcd-win-7-home-prem-32-bit-laptop/1305502497.p;jsessionid=E87C767C66F24384027E2E981D55A1A8.bbolsp-app03-107?id=mp1305502497&amp;skuId=1305502497&amp;st=pcmcat138500050001_categoryid$abcat0502000&amp;cp=7&amp;lp=50#tab=buyingOptions"/>
  </r>
  <r>
    <x v="1"/>
    <n v="269.99"/>
    <x v="0"/>
    <s v="Lenovo - Refurbished - 14&quot; ThinkPad Notebook - 3 GB Memory - 160 GB Hard Drive"/>
    <x v="24"/>
    <x v="4"/>
    <s v="Refurbished"/>
    <s v="http://www.bestbuy.com/site/refurbished-14-thinkpad-notebook-3-gb-memory-160-gb-hard-drive/1306056968.p;jsessionid=8C74C6002DC79C83DE1F1DC38240C676.bbolsp-app04-181?id=mp1306056968&amp;skuId=1306056968&amp;st=pcmcat138500050001_categoryid$abcat0502000&amp;cp=8&amp;lp=1#tab=buyingOptions"/>
  </r>
  <r>
    <x v="1"/>
    <n v="419.99"/>
    <x v="0"/>
    <s v="HP - Refurbished - 15&quot; EliteBook Notebook - 4 GB Memory - 250 GB Hard Drive"/>
    <x v="24"/>
    <x v="4"/>
    <s v="Refurbished"/>
    <s v="http://www.bestbuy.com/site/refurbished-15-elitebook-notebook-4-gb-memory-250-gb-hard-drive/1308856740.p;jsessionid=8C74C6002DC79C83DE1F1DC38240C676.bbolsp-app04-181?id=mp1308856740&amp;skuId=1308856740&amp;st=pcmcat138500050001_categoryid$abcat0502000&amp;cp=8&amp;lp=2#tab=buyingOptions"/>
  </r>
  <r>
    <x v="1"/>
    <n v="499"/>
    <x v="0"/>
    <s v="Gateway - Refurbished - 15.6&quot; Notebook - 4 GB Memory - 320 GB Hard Drive"/>
    <x v="24"/>
    <x v="4"/>
    <s v="Refurbished"/>
    <s v="http://www.bestbuy.com/site/refurbished-15-6-notebook-4-gb-memory-320-gb-hard-drive/1307937570.p;jsessionid=8C74C6002DC79C83DE1F1DC38240C676.bbolsp-app04-181?id=mp1307937570&amp;skuId=1307937570&amp;st=pcmcat138500050001_categoryid$abcat0502000&amp;cp=8&amp;lp=3#tab=buyingOptions"/>
  </r>
  <r>
    <x v="1"/>
    <n v="344.99"/>
    <x v="0"/>
    <s v="Dell - Refurbished - Latitude E4310 Intel i5 2600 MHz 320GB HDD 2GB DVD ROM 13&quot; LCD Win 7 Home Prem. 32 Bit Laptop"/>
    <x v="24"/>
    <x v="4"/>
    <s v="Refurbished"/>
    <s v="http://www.bestbuy.com/site/refurbished-latitude-e4310-intel-i5-2600-mhz-320gb-hdd-2gb-dvd-rom-13-lcd-win-7-home-prem-32-bit-laptop/1305269598.p;jsessionid=8C74C6002DC79C83DE1F1DC38240C676.bbolsp-app04-181?id=mp1305269598&amp;skuId=1305269598&amp;st=pcmcat138500050001_categoryid$abcat0502000&amp;cp=8&amp;lp=4#tab=buyingOptions"/>
  </r>
  <r>
    <x v="1"/>
    <n v="374.99"/>
    <x v="0"/>
    <s v="Dell - Refurbished - 14&quot; Latitude Notebook - 8 GB Memory - 250 GB Hard Drive"/>
    <x v="24"/>
    <x v="4"/>
    <s v="Refurbished"/>
    <s v="http://www.bestbuy.com/site/refurbished-14-latitude-notebook-8-gb-memory-250-gb-hard-drive/1309067701.p;jsessionid=8C74C6002DC79C83DE1F1DC38240C676.bbolsp-app04-181?id=mp1309067701&amp;skuId=1309067701&amp;st=pcmcat138500050001_categoryid$abcat0502000&amp;cp=8&amp;lp=5#tab=buyingOptions"/>
  </r>
  <r>
    <x v="1"/>
    <n v="508"/>
    <x v="1"/>
    <s v="Asus - 15.6&quot; Laptop - 4GB Memory - 500GB Hard Drive - Black"/>
    <x v="24"/>
    <x v="4"/>
    <s v="New"/>
    <s v="http://www.bestbuy.com/site/15-6-laptop-4gb-memory-500gb-hard-drive-black/1306503233.p;jsessionid=8C74C6002DC79C83DE1F1DC38240C676.bbolsp-app04-181?id=mp1306503233&amp;skuId=1306503233&amp;st=pcmcat138500050001_categoryid$abcat0502000&amp;cp=8&amp;lp=6#tab=buyingOptions"/>
  </r>
  <r>
    <x v="1"/>
    <n v="2301.44"/>
    <x v="1"/>
    <s v="HP - 14&quot; EliteBook Notebook - 4 GB Memory - 500 GB Hard Drive"/>
    <x v="24"/>
    <x v="4"/>
    <s v="New"/>
    <s v="http://www.bestbuy.com/site/14-elitebook-notebook-4-gb-memory-500-gb-hard-drive/1304920728.p;jsessionid=8C74C6002DC79C83DE1F1DC38240C676.bbolsp-app04-181?id=mp1304920728&amp;skuId=1304920728&amp;st=pcmcat138500050001_categoryid$abcat0502000&amp;cp=8&amp;lp=7#tab=buyingOptions"/>
  </r>
  <r>
    <x v="1"/>
    <n v="749.99"/>
    <x v="1"/>
    <s v="AppleÂ® - Refurbished - 11.6&quot; MacBook Air Notebook - 2 GB Memory and 64 GB Solid State Drive"/>
    <x v="24"/>
    <x v="4"/>
    <s v="Refurbished"/>
    <s v="http://www.bestbuy.com/site/refurbished-11-6-macbook-air-notebook-2-gb-memory-and-64-gb-solid-state-drive/1308002666.p;jsessionid=8C74C6002DC79C83DE1F1DC38240C676.bbolsp-app04-181?id=mp1308002666&amp;skuId=1308002666&amp;st=pcmcat138500050001_categoryid$abcat0502000&amp;cp=8&amp;lp=8#tab=buyingOptions"/>
  </r>
  <r>
    <x v="1"/>
    <n v="324.99"/>
    <x v="0"/>
    <s v="Dell - Refurbished - Latitude E4310 Intel i5 2400 MHz 80GB HDD 4GB DVD ROM 13&quot; LCD Win 7 Prof. 32 Bit Laptop"/>
    <x v="24"/>
    <x v="4"/>
    <s v="Refurbished"/>
    <s v="http://www.bestbuy.com/site/refurbished-latitude-e4310-intel-i5-2400-mhz-80gb-hdd-4gb-dvd-rom-13-lcd-win-7-prof-32-bit-laptop/1305502510.p;jsessionid=8C74C6002DC79C83DE1F1DC38240C676.bbolsp-app04-181?id=mp1305502510&amp;skuId=1305502510&amp;st=pcmcat138500050001_categoryid$abcat0502000&amp;cp=8&amp;lp=9#tab=buyingOptions"/>
  </r>
  <r>
    <x v="1"/>
    <n v="379.99"/>
    <x v="0"/>
    <s v="Dell - Refurbished - 14&quot; Latitude Notebook - 8 GB Memory - 320 GB Hard Drive"/>
    <x v="24"/>
    <x v="4"/>
    <s v="Refurbished"/>
    <s v="http://www.bestbuy.com/site/refurbished-14-latitude-notebook-8-gb-memory-320-gb-hard-drive/1305682533.p;jsessionid=8C74C6002DC79C83DE1F1DC38240C676.bbolsp-app04-181?id=mp1305682533&amp;skuId=1305682533&amp;st=pcmcat138500050001_categoryid$abcat0502000&amp;cp=8&amp;lp=10#tab=buyingOptions"/>
  </r>
  <r>
    <x v="1"/>
    <n v="395.07"/>
    <x v="1"/>
    <s v="Acer - 11.6&quot; TravelMate Notebook - 4 GB Memory - 320 GB Hard Drive"/>
    <x v="24"/>
    <x v="4"/>
    <s v="New"/>
    <s v="http://www.bestbuy.com/site/11-6-travelmate-notebook-4-gb-memory-320-gb-hard-drive/1306237480.p;jsessionid=8C74C6002DC79C83DE1F1DC38240C676.bbolsp-app04-181?id=mp1306237480&amp;skuId=1306237480&amp;st=pcmcat138500050001_categoryid$abcat0502000&amp;cp=8&amp;lp=11#tab=buyingOptions"/>
  </r>
  <r>
    <x v="1"/>
    <n v="360.99"/>
    <x v="1"/>
    <s v="HP - Refurbished - 14.1&quot; EliteBook Notebook - 2 GB Memory - 160 GB Hard Drive"/>
    <x v="24"/>
    <x v="4"/>
    <s v="Refurbished"/>
    <s v="http://www.bestbuy.com/site/refurbished-14-1-elitebook-notebook-2-gb-memory-160-gb-hard-drive/1306843544.p;jsessionid=8C74C6002DC79C83DE1F1DC38240C676.bbolsp-app04-181?id=mp1306843544&amp;skuId=1306843544&amp;st=pcmcat138500050001_categoryid$abcat0502000&amp;cp=8&amp;lp=12#tab=buyingOptions"/>
  </r>
  <r>
    <x v="1"/>
    <n v="334.99"/>
    <x v="0"/>
    <s v="Dell - Refurbished - Latitude E6410 Intel i5 2400 MHz 320GB HDD 2GB DVD ROM 14&quot; LCD Win 7 Home Prem. 32 Bit Laptop"/>
    <x v="24"/>
    <x v="4"/>
    <s v="Refurbished"/>
    <s v="http://www.bestbuy.com/site/refurbished-latitude-e6410-intel-i5-2400-mhz-320gb-hdd-2gb-dvd-rom-14-lcd-win-7-home-prem-32-bit-laptop/1305280821.p;jsessionid=8C74C6002DC79C83DE1F1DC38240C676.bbolsp-app04-181?id=mp1305280821&amp;skuId=1305280821&amp;st=pcmcat138500050001_categoryid$abcat0502000&amp;cp=8&amp;lp=13#tab=buyingOptions"/>
  </r>
  <r>
    <x v="1"/>
    <n v="911.75"/>
    <x v="1"/>
    <s v="Lenovo - 14&quot; ThinkPad Notebook - 4 GB Memory and 128 GB Solid State Drive"/>
    <x v="24"/>
    <x v="4"/>
    <s v="New"/>
    <s v="http://www.bestbuy.com/site/14-thinkpad-notebook-4-gb-memory-and-128-gb-solid-state-drive/1307887448.p;jsessionid=8C74C6002DC79C83DE1F1DC38240C676.bbolsp-app04-181?id=mp1307887448&amp;skuId=1307887448&amp;st=pcmcat138500050001_categoryid$abcat0502000&amp;cp=8&amp;lp=14#tab=buyingOptions"/>
  </r>
  <r>
    <x v="1"/>
    <n v="2347.36"/>
    <x v="0"/>
    <s v="MSI - 17.3&quot; Laptop - 16GB Memory - 1TB Hard Drive + 128GB Solid State Drive - Black"/>
    <x v="24"/>
    <x v="4"/>
    <s v="New"/>
    <s v="http://www.bestbuy.com/site/17-3-laptop-16gb-memory-1tb-hard-drive-128gb-solid-state-drive-black/1306021119.p;jsessionid=8C74C6002DC79C83DE1F1DC38240C676.bbolsp-app04-181?id=mp1306021119&amp;skuId=1306021119&amp;st=pcmcat138500050001_categoryid$abcat0502000&amp;cp=8&amp;lp=15#tab=buyingOptions"/>
  </r>
  <r>
    <x v="1"/>
    <n v="439.99"/>
    <x v="0"/>
    <s v="HP - Refurbished - 15&quot; EliteBook Notebook - 2 GB Memory - 320 GB Hard Drive"/>
    <x v="24"/>
    <x v="4"/>
    <s v="Refurbished"/>
    <s v="http://www.bestbuy.com/site/refurbished-15-elitebook-notebook-2-gb-memory-320-gb-hard-drive/1308856818.p;jsessionid=8C74C6002DC79C83DE1F1DC38240C676.bbolsp-app04-181?id=mp1308856818&amp;skuId=1308856818&amp;st=pcmcat138500050001_categoryid$abcat0502000&amp;cp=8&amp;lp=16#tab=buyingOptions"/>
  </r>
  <r>
    <x v="1"/>
    <n v="1032.6300000000001"/>
    <x v="1"/>
    <s v="Lenovo - 14&quot; ThinkPad Notebook - 8 GB Memory"/>
    <x v="24"/>
    <x v="4"/>
    <s v="New"/>
    <s v="http://www.bestbuy.com/site/14-thinkpad-notebook-8-gb-memory/1310711822.p;jsessionid=8C74C6002DC79C83DE1F1DC38240C676.bbolsp-app04-181?id=mp1310711822&amp;skuId=1310711822&amp;st=pcmcat138500050001_categoryid$abcat0502000&amp;cp=8&amp;lp=17#tab=buyingOptions"/>
  </r>
  <r>
    <x v="1"/>
    <n v="344.99"/>
    <x v="0"/>
    <s v="Dell - Refurbished - Latitude E6410 Intel i5 2600 MHz 320GB HDD 2GB DVD ROM 14&quot; LCD Win 7 Home Prem. 32 Bit Laptop"/>
    <x v="24"/>
    <x v="4"/>
    <s v="Refurbished"/>
    <s v="http://www.bestbuy.com/site/refurbished-latitude-e6410-intel-i5-2600-mhz-320gb-hdd-2gb-dvd-rom-14-lcd-win-7-home-prem-32-bit-laptop/1305280876.p;jsessionid=8C74C6002DC79C83DE1F1DC38240C676.bbolsp-app04-181?id=mp1305280876&amp;skuId=1305280876&amp;st=pcmcat138500050001_categoryid$abcat0502000&amp;cp=8&amp;lp=18#tab=buyingOptions"/>
  </r>
  <r>
    <x v="1"/>
    <n v="155.99"/>
    <x v="0"/>
    <s v="Dell - Refurbished - Latitude Notebook - 512 MB Memory - 40 GB Hard Drive"/>
    <x v="24"/>
    <x v="4"/>
    <s v="Refurbished"/>
    <s v="http://www.bestbuy.com/site/refurbished-latitude-notebook-512-mb-memory-40-gb-hard-drive/1306303321.p;jsessionid=8C74C6002DC79C83DE1F1DC38240C676.bbolsp-app04-181?id=mp1306303321&amp;skuId=1306303321&amp;st=pcmcat138500050001_categoryid$abcat0502000&amp;cp=8&amp;lp=19#tab=buyingOptions"/>
  </r>
  <r>
    <x v="1"/>
    <n v="264.99"/>
    <x v="0"/>
    <s v="Dell - Refurbished - Latitude Notebook - 2 GB Memory - 160 GB Hard Drive"/>
    <x v="24"/>
    <x v="4"/>
    <s v="Refurbished"/>
    <s v="http://www.bestbuy.com/site/refurbished-latitude-notebook-2-gb-memory-160-gb-hard-drive/1307936160.p;jsessionid=8C74C6002DC79C83DE1F1DC38240C676.bbolsp-app04-181?id=mp1307936160&amp;skuId=1307936160&amp;st=pcmcat138500050001_categoryid$abcat0502000&amp;cp=8&amp;lp=20#tab=buyingOptions"/>
  </r>
  <r>
    <x v="1"/>
    <n v="2128.65"/>
    <x v="0"/>
    <s v="HP - 14&quot; EliteBook Folio Ultrabook - 8 GB Memory and 128 GB Solid State Drive"/>
    <x v="24"/>
    <x v="4"/>
    <s v="New"/>
    <s v="http://www.bestbuy.com/site/14-elitebook-folio-ultrabook-8-gb-memory-and-128-gb-solid-state-drive/1309532339.p;jsessionid=8C74C6002DC79C83DE1F1DC38240C676.bbolsp-app04-181?id=mp1309532339&amp;skuId=1309532339&amp;st=pcmcat138500050001_categoryid$abcat0502000&amp;cp=8&amp;lp=21#tab=buyingOptions"/>
  </r>
  <r>
    <x v="1"/>
    <n v="284.99"/>
    <x v="0"/>
    <s v="Lenovo - Refurbished - 14&quot; ThinkPad Notebook - 2 GB Memory - 320 GB Hard Drive - Black"/>
    <x v="24"/>
    <x v="4"/>
    <s v="Refurbished"/>
    <s v="http://www.bestbuy.com/site/refurbished-14-thinkpad-notebook-2-gb-memory-320-gb-hard-drive-black/1304514873.p;jsessionid=8C74C6002DC79C83DE1F1DC38240C676.bbolsp-app04-181?id=mp1304514873&amp;skuId=1304514873&amp;st=pcmcat138500050001_categoryid$abcat0502000&amp;cp=8&amp;lp=22#tab=buyingOptions"/>
  </r>
  <r>
    <x v="1"/>
    <n v="304.99"/>
    <x v="0"/>
    <s v="Dell - Refurbished - Latitude E4310 Intel i5 2600 MHz 80GB HDD 2GB DVD ROM 13&quot; LCD Win 7 Home Prem. 32 Bit Laptop"/>
    <x v="24"/>
    <x v="4"/>
    <s v="Refurbished"/>
    <s v="http://www.bestbuy.com/site/refurbished-latitude-e4310-intel-i5-2600-mhz-80gb-hdd-2gb-dvd-rom-13-lcd-win-7-home-prem-32-bit-laptop/1305502527.p;jsessionid=8C74C6002DC79C83DE1F1DC38240C676.bbolsp-app04-181?id=mp1305502527&amp;skuId=1305502527&amp;st=pcmcat138500050001_categoryid$abcat0502000&amp;cp=8&amp;lp=23#tab=buyingOptions"/>
  </r>
  <r>
    <x v="1"/>
    <n v="150"/>
    <x v="0"/>
    <s v="Dell - Refurbished - Latitude Notebook - 512 MB Memory - 40 GB Hard Drive"/>
    <x v="24"/>
    <x v="4"/>
    <s v="Refurbished"/>
    <s v="http://www.bestbuy.com/site/refurbished-latitude-notebook-512-mb-memory-40-gb-hard-drive/1306303314.p;jsessionid=8C74C6002DC79C83DE1F1DC38240C676.bbolsp-app04-181?id=mp1306303314&amp;skuId=1306303314&amp;st=pcmcat138500050001_categoryid$abcat0502000&amp;cp=8&amp;lp=24#tab=buyingOptions"/>
  </r>
  <r>
    <x v="1"/>
    <n v="354.97"/>
    <x v="1"/>
    <s v="Toshiba - Refurbished - 15.6&quot; Satellite Notebook - 4 GB Memory - 320 GB Hard Drive"/>
    <x v="24"/>
    <x v="4"/>
    <s v="Refurbished"/>
    <s v="http://www.bestbuy.com/site/refurbished-15-6-satellite-notebook-4-gb-memory-320-gb-hard-drive/1306298801.p;jsessionid=8C74C6002DC79C83DE1F1DC38240C676.bbolsp-app04-181?id=mp1306298801&amp;skuId=1306298801&amp;st=pcmcat138500050001_categoryid$abcat0502000&amp;cp=8&amp;lp=25#tab=buyingOptions"/>
  </r>
  <r>
    <x v="1"/>
    <n v="226.82"/>
    <x v="0"/>
    <s v="Dell - Refurbished - 14.1&quot; Latitude Notebook - 512 MB Memory - 80 GB Hard Drive"/>
    <x v="24"/>
    <x v="4"/>
    <s v="Refurbished"/>
    <s v="http://www.bestbuy.com/site/refurbished-14-1-latitude-notebook-512-mb-memory-80-gb-hard-drive/1307356579.p;jsessionid=8C74C6002DC79C83DE1F1DC38240C676.bbolsp-app04-181?id=mp1307356579&amp;skuId=1307356579&amp;st=pcmcat138500050001_categoryid$abcat0502000&amp;cp=8&amp;lp=26#tab=buyingOptions"/>
  </r>
  <r>
    <x v="1"/>
    <n v="178.99"/>
    <x v="0"/>
    <s v="Dell - Refurbished - 14.1&quot; Latitude Notebook - 2 GB Memory - 80 GB Hard Drive"/>
    <x v="24"/>
    <x v="4"/>
    <s v="Refurbished"/>
    <s v="http://www.bestbuy.com/site/refurbished-14-1-latitude-notebook-2-gb-memory-80-gb-hard-drive/1309132683.p;jsessionid=8C74C6002DC79C83DE1F1DC38240C676.bbolsp-app04-181?id=mp1309132683&amp;skuId=1309132683&amp;st=pcmcat138500050001_categoryid$abcat0502000&amp;cp=8&amp;lp=27#tab=buyingOptions"/>
  </r>
  <r>
    <x v="1"/>
    <n v="2436.9299999999998"/>
    <x v="1"/>
    <s v="HP - 12.5&quot; EliteBook Notebook - 4 GB Memory and 180 GB Solid State Drive"/>
    <x v="24"/>
    <x v="4"/>
    <s v="New"/>
    <s v="http://www.bestbuy.com/site/12-5-elitebook-notebook-4-gb-memory-and-180-gb-solid-state-drive/1308851400.p;jsessionid=8C74C6002DC79C83DE1F1DC38240C676.bbolsp-app04-181?id=mp1308851400&amp;skuId=1308851400&amp;st=pcmcat138500050001_categoryid$abcat0502000&amp;cp=8&amp;lp=28#tab=buyingOptions"/>
  </r>
  <r>
    <x v="1"/>
    <n v="161.76"/>
    <x v="0"/>
    <s v="Dell - Refurbished - 14.1&quot; Latitude Notebook - 1 GB Memory - 120 GB Hard Drive"/>
    <x v="24"/>
    <x v="4"/>
    <s v="Refurbished"/>
    <s v="http://www.bestbuy.com/site/refurbished-14-1-latitude-notebook-1-gb-memory-120-gb-hard-drive/1306307473.p;jsessionid=8C74C6002DC79C83DE1F1DC38240C676.bbolsp-app04-181?id=mp1306307473&amp;skuId=1306307473&amp;st=pcmcat138500050001_categoryid$abcat0502000&amp;cp=8&amp;lp=29#tab=buyingOptions"/>
  </r>
  <r>
    <x v="1"/>
    <n v="999"/>
    <x v="1"/>
    <s v="AppleÂ® - Refurbished - 13.3&quot; MacBook Air Notebook - 4 GB Memory"/>
    <x v="24"/>
    <x v="4"/>
    <s v="Refurbished"/>
    <s v="http://www.bestbuy.com/site/refurbished-13-3-macbook-air-notebook-4-gb-memory/1307434284.p;jsessionid=8C74C6002DC79C83DE1F1DC38240C676.bbolsp-app04-181?id=mp1307434284&amp;skuId=1307434284&amp;st=pcmcat138500050001_categoryid$abcat0502000&amp;cp=8&amp;lp=30#tab=buyingOptions"/>
  </r>
  <r>
    <x v="1"/>
    <n v="2317.08"/>
    <x v="1"/>
    <s v="Lenovo - 14&quot; ThinkPad Ultrabook - 4 GB Memory and 256 GB Solid State Drive"/>
    <x v="24"/>
    <x v="4"/>
    <s v="New"/>
    <s v="http://www.bestbuy.com/site/14-thinkpad-ultrabook-4-gb-memory-and-256-gb-solid-state-drive/1310243361.p;jsessionid=8C74C6002DC79C83DE1F1DC38240C676.bbolsp-app04-181?id=mp1310243361&amp;skuId=1310243361&amp;st=pcmcat138500050001_categoryid$abcat0502000&amp;cp=8&amp;lp=31#tab=buyingOptions"/>
  </r>
  <r>
    <x v="1"/>
    <n v="3024.32"/>
    <x v="1"/>
    <s v="Panasonic - 15.4&quot; Toughbook Notebook - 8 GB Memory - 500 GB Hard Drive"/>
    <x v="24"/>
    <x v="4"/>
    <s v="New"/>
    <s v="http://www.bestbuy.com/site/15-4-toughbook-notebook-8-gb-memory-500-gb-hard-drive/1306642857.p;jsessionid=8C74C6002DC79C83DE1F1DC38240C676.bbolsp-app04-181?id=mp1306642857&amp;skuId=1306642857&amp;st=pcmcat138500050001_categoryid$abcat0502000&amp;cp=8&amp;lp=32#tab=buyingOptions"/>
  </r>
  <r>
    <x v="1"/>
    <n v="1585.09"/>
    <x v="1"/>
    <s v="Lenovo - 14&quot; ThinkPad Notebook - 4 GB Memory - 320 GB Hard Drive"/>
    <x v="24"/>
    <x v="4"/>
    <s v="New"/>
    <s v="http://www.bestbuy.com/site/14-thinkpad-notebook-4-gb-memory-320-gb-hard-drive/1305087741.p;jsessionid=8C74C6002DC79C83DE1F1DC38240C676.bbolsp-app04-181?id=mp1305087741&amp;skuId=1305087741&amp;st=pcmcat138500050001_categoryid$abcat0502000&amp;cp=8&amp;lp=33#tab=buyingOptions"/>
  </r>
  <r>
    <x v="1"/>
    <n v="978.88"/>
    <x v="0"/>
    <s v="AppleÂ® - Refurbished - 15.4&quot; MacBook Pro Notebook - 4 GB Memory - 320 GB Hard Drive"/>
    <x v="24"/>
    <x v="4"/>
    <s v="Refurbished"/>
    <s v="http://www.bestbuy.com/site/refurbished-15-4-macbook-pro-notebook-4-gb-memory-320-gb-hard-drive/1307511008.p;jsessionid=8C74C6002DC79C83DE1F1DC38240C676.bbolsp-app04-181?id=mp1307511008&amp;skuId=1307511008&amp;st=pcmcat138500050001_categoryid$abcat0502000&amp;cp=8&amp;lp=34#tab=buyingOptions"/>
  </r>
  <r>
    <x v="1"/>
    <n v="304.99"/>
    <x v="0"/>
    <s v="Lenovo - Refurbished - 14&quot; ThinkPad Notebook - 4 GB Memory - 160 GB Hard Drive - Black"/>
    <x v="24"/>
    <x v="4"/>
    <s v="Refurbished"/>
    <s v="http://www.bestbuy.com/site/refurbished-14-thinkpad-notebook-4-gb-memory-160-gb-hard-drive-black/1304415231.p;jsessionid=8C74C6002DC79C83DE1F1DC38240C676.bbolsp-app04-181?id=mp1304415231&amp;skuId=1304415231&amp;st=pcmcat138500050001_categoryid$abcat0502000&amp;cp=8&amp;lp=35#tab=buyingOptions"/>
  </r>
  <r>
    <x v="1"/>
    <n v="399.99"/>
    <x v="0"/>
    <s v="Dell - Refurbished - 13&quot; Latitude Notebook - 8 GB Memory - 320 GB Hard Drive"/>
    <x v="24"/>
    <x v="4"/>
    <s v="Refurbished"/>
    <s v="http://www.bestbuy.com/site/refurbished-13-latitude-notebook-8-gb-memory-320-gb-hard-drive/1305682496.p;jsessionid=8C74C6002DC79C83DE1F1DC38240C676.bbolsp-app04-181?id=mp1305682496&amp;skuId=1305682496&amp;st=pcmcat138500050001_categoryid$abcat0502000&amp;cp=8&amp;lp=36#tab=buyingOptions"/>
  </r>
  <r>
    <x v="1"/>
    <n v="309.99"/>
    <x v="0"/>
    <s v="Dell - Refurbished - 14&quot; Latitude Notebook - 4 GB Memory - 160 GB Hard Drive"/>
    <x v="24"/>
    <x v="4"/>
    <s v="Refurbished"/>
    <s v="http://www.bestbuy.com/site/refurbished-14-latitude-notebook-4-gb-memory-160-gb-hard-drive/1305321326.p;jsessionid=8C74C6002DC79C83DE1F1DC38240C676.bbolsp-app04-181?id=mp1305321326&amp;skuId=1305321326&amp;st=pcmcat138500050001_categoryid$abcat0502000&amp;cp=8&amp;lp=37#tab=buyingOptions"/>
  </r>
  <r>
    <x v="1"/>
    <n v="215.99"/>
    <x v="0"/>
    <s v="HP - Refurbished - 14&quot; Business Notebook Notebook - 2 GB Memory - 80 GB Hard Drive"/>
    <x v="24"/>
    <x v="4"/>
    <s v="Refurbished"/>
    <s v="http://www.bestbuy.com/site/refurbished-14-business-notebook-notebook-2-gb-memory-80-gb-hard-drive/1308428619.p;jsessionid=8C74C6002DC79C83DE1F1DC38240C676.bbolsp-app04-181?id=mp1308428619&amp;skuId=1308428619&amp;st=pcmcat138500050001_categoryid$abcat0502000&amp;cp=8&amp;lp=38#tab=buyingOptions"/>
  </r>
  <r>
    <x v="1"/>
    <n v="264.99"/>
    <x v="0"/>
    <s v="Dell - Refurbished - Latitude Notebook - 2 GB Memory - 160 GB Hard Drive"/>
    <x v="24"/>
    <x v="4"/>
    <s v="Refurbished"/>
    <s v="http://www.bestbuy.com/site/refurbished-latitude-notebook-2-gb-memory-160-gb-hard-drive/1307936177.p;jsessionid=8C74C6002DC79C83DE1F1DC38240C676.bbolsp-app04-181?id=mp1307936177&amp;skuId=1307936177&amp;st=pcmcat138500050001_categoryid$abcat0502000&amp;cp=8&amp;lp=39#tab=buyingOptions"/>
  </r>
  <r>
    <x v="1"/>
    <n v="259.99"/>
    <x v="0"/>
    <s v="Lenovo - Refurbished - 14&quot; ThinkPad Notebook - 1 GB Memory - 60 GB Hard Drive"/>
    <x v="24"/>
    <x v="4"/>
    <s v="Refurbished"/>
    <s v="http://www.bestbuy.com/site/refurbished-14-thinkpad-notebook-1-gb-memory-60-gb-hard-drive/1306445236.p;jsessionid=8C74C6002DC79C83DE1F1DC38240C676.bbolsp-app04-181?id=mp1306445236&amp;skuId=1306445236&amp;st=pcmcat138500050001_categoryid$abcat0502000&amp;cp=8&amp;lp=40#tab=buyingOptions"/>
  </r>
  <r>
    <x v="1"/>
    <n v="195"/>
    <x v="0"/>
    <s v="Dell - Refurbished - Latitude Notebook - 512 MB Memory - 40 GB Hard Drive"/>
    <x v="24"/>
    <x v="4"/>
    <s v="Refurbished"/>
    <s v="http://www.bestbuy.com/site/refurbished-latitude-notebook-512-mb-memory-40-gb-hard-drive/1306303376.p;jsessionid=8C74C6002DC79C83DE1F1DC38240C676.bbolsp-app04-181?id=mp1306303376&amp;skuId=1306303376&amp;st=pcmcat138500050001_categoryid$abcat0502000&amp;cp=8&amp;lp=41#tab=buyingOptions"/>
  </r>
  <r>
    <x v="1"/>
    <n v="389.99"/>
    <x v="0"/>
    <s v="HP - Refurbished - 15&quot; EliteBook Notebook - 2 GB Memory - 250 GB Hard Drive"/>
    <x v="24"/>
    <x v="4"/>
    <s v="Refurbished"/>
    <s v="http://www.bestbuy.com/site/refurbished-15-elitebook-notebook-2-gb-memory-250-gb-hard-drive/1308856719.p;jsessionid=8C74C6002DC79C83DE1F1DC38240C676.bbolsp-app04-181?id=mp1308856719&amp;skuId=1308856719&amp;st=pcmcat138500050001_categoryid$abcat0502000&amp;cp=8&amp;lp=42#tab=buyingOptions"/>
  </r>
  <r>
    <x v="1"/>
    <n v="1067.67"/>
    <x v="1"/>
    <s v="Dell - 14&quot; Latitude Notebook - 4 GB Memory"/>
    <x v="24"/>
    <x v="4"/>
    <s v="New"/>
    <s v="http://www.bestbuy.com/site/14-latitude-notebook-4-gb-memory/1309789849.p;jsessionid=8C74C6002DC79C83DE1F1DC38240C676.bbolsp-app04-181?id=mp1309789849&amp;skuId=1309789849&amp;st=pcmcat138500050001_categoryid$abcat0502000&amp;cp=8&amp;lp=43#tab=buyingOptions"/>
  </r>
  <r>
    <x v="1"/>
    <n v="294.99"/>
    <x v="0"/>
    <s v="Dell - Refurbished - Latitude E4310 Intel i5 2400 MHz 80GB HDD 2GB DVD ROM 13&quot; LCD Win 7 Home Prem. 32 Bit Laptop"/>
    <x v="24"/>
    <x v="4"/>
    <s v="Refurbished"/>
    <s v="http://www.bestbuy.com/site/refurbished-latitude-e4310-intel-i5-2400-mhz-80gb-hdd-2gb-dvd-rom-13-lcd-win-7-home-prem-32-bit-laptop/1305502480.p;jsessionid=8C74C6002DC79C83DE1F1DC38240C676.bbolsp-app04-181?id=mp1305502480&amp;skuId=1305502480&amp;st=pcmcat138500050001_categoryid$abcat0502000&amp;cp=8&amp;lp=44#tab=buyingOptions"/>
  </r>
  <r>
    <x v="1"/>
    <n v="249.99"/>
    <x v="0"/>
    <s v="Dell - Refurbished - 14&quot; Latitude Notebook - 2 GB Memory - 160 GB Hard Drive"/>
    <x v="24"/>
    <x v="4"/>
    <s v="Refurbished"/>
    <s v="http://www.bestbuy.com/site/refurbished-14-latitude-notebook-2-gb-memory-160-gb-hard-drive/1306056920.p;jsessionid=8C74C6002DC79C83DE1F1DC38240C676.bbolsp-app04-181?id=mp1306056920&amp;skuId=1306056920&amp;st=pcmcat138500050001_categoryid$abcat0502000&amp;cp=8&amp;lp=45#tab=buyingOptions"/>
  </r>
  <r>
    <x v="1"/>
    <n v="304.99"/>
    <x v="0"/>
    <s v="Dell - Refurbished - Latitude E4310 Intel i5 2400 MHz 80GB HDD 2GB DVD ROM 13&quot; LCD Win 7 Prof. 32 Bit Laptop"/>
    <x v="24"/>
    <x v="4"/>
    <s v="Refurbished"/>
    <s v="http://www.bestbuy.com/site/refurbished-latitude-e4310-intel-i5-2400-mhz-80gb-hdd-2gb-dvd-rom-13-lcd-win-7-prof-32-bit-laptop/1305502503.p;jsessionid=8C74C6002DC79C83DE1F1DC38240C676.bbolsp-app04-181?id=mp1305502503&amp;skuId=1305502503&amp;st=pcmcat138500050001_categoryid$abcat0502000&amp;cp=8&amp;lp=46#tab=buyingOptions"/>
  </r>
  <r>
    <x v="1"/>
    <n v="254.99"/>
    <x v="0"/>
    <s v="Dell - Refurbished - Latitude Notebook - 2 GB Memory - 160 GB Hard Drive"/>
    <x v="24"/>
    <x v="4"/>
    <s v="Refurbished"/>
    <s v="http://www.bestbuy.com/site/refurbished-latitude-notebook-2-gb-memory-160-gb-hard-drive/1307936139.p;jsessionid=8C74C6002DC79C83DE1F1DC38240C676.bbolsp-app04-181?id=mp1307936139&amp;skuId=1307936139&amp;st=pcmcat138500050001_categoryid$abcat0502000&amp;cp=8&amp;lp=47#tab=buyingOptions"/>
  </r>
  <r>
    <x v="1"/>
    <n v="998.99"/>
    <x v="1"/>
    <s v="Asus - ZENBOOK Prime 13.3&quot; Laptop - 4GB Memory - 128GB Solid State Drive - Gray"/>
    <x v="24"/>
    <x v="4"/>
    <s v="New"/>
    <s v="http://www.bestbuy.com/site/zenbook-prime-13-3-laptop-4gb-memory-128gb-solid-state-drive-gray/1306098531.p;jsessionid=8C74C6002DC79C83DE1F1DC38240C676.bbolsp-app04-181?id=mp1306098531&amp;skuId=1306098531&amp;st=pcmcat138500050001_categoryid$abcat0502000&amp;cp=8&amp;lp=48#tab=buyingOptions"/>
  </r>
  <r>
    <x v="1"/>
    <n v="304.99"/>
    <x v="0"/>
    <s v="Dell - Refurbished - 14&quot; Latitude Notebook - 2 GB Memory - 250 GB Hard Drive"/>
    <x v="24"/>
    <x v="4"/>
    <s v="Refurbished"/>
    <s v="http://www.bestbuy.com/site/refurbished-14-latitude-notebook-2-gb-memory-250-gb-hard-drive/1309067664.p;jsessionid=8C74C6002DC79C83DE1F1DC38240C676.bbolsp-app04-181?id=mp1309067664&amp;skuId=1309067664&amp;st=pcmcat138500050001_categoryid$abcat0502000&amp;cp=8&amp;lp=49#tab=buyingOptions"/>
  </r>
  <r>
    <x v="1"/>
    <n v="334.99"/>
    <x v="0"/>
    <s v="Dell - Refurbished - Latitude E5410 Intel i5 2600 MHz 320GB HDD 2GB DVD ROM 14&quot; LCD Win 7 Prof. 32 Bit Laptop"/>
    <x v="24"/>
    <x v="4"/>
    <s v="Refurbished"/>
    <s v="http://www.bestbuy.com/site/refurbished-latitude-e5410-intel-i5-2600-mhz-320gb-hdd-2gb-dvd-rom-14-lcd-win-7-prof-32-bit-laptop/1305321227.p;jsessionid=8C74C6002DC79C83DE1F1DC38240C676.bbolsp-app04-181?id=mp1305321227&amp;skuId=1305321227&amp;st=pcmcat138500050001_categoryid$abcat0502000&amp;cp=8&amp;lp=50#tab=buyingOptions"/>
  </r>
  <r>
    <x v="1"/>
    <n v="429.99"/>
    <x v="0"/>
    <s v="HP - Refurbished - 15&quot; EliteBook Notebook - 2 GB Memory - 320 GB Hard Drive"/>
    <x v="24"/>
    <x v="4"/>
    <s v="Refurbished"/>
    <s v="http://www.bestbuy.com/site/refurbished-15-elitebook-notebook-2-gb-memory-320-gb-hard-drive/1308856795.p;jsessionid=51BAE7713A97E5B98AC8C5E0CC592FD3.bbolsp-app03-142?id=mp1308856795&amp;skuId=1308856795&amp;st=pcmcat138500050001_categoryid$abcat0502000&amp;cp=9&amp;lp=1#tab=buyingOptions"/>
  </r>
  <r>
    <x v="1"/>
    <n v="649.99"/>
    <x v="1"/>
    <s v="Asus - 11.6&quot; VivoBook Notebook - 4 GB Memory - 500 GB Hard Drive"/>
    <x v="24"/>
    <x v="4"/>
    <s v="New"/>
    <s v="http://www.bestbuy.com/site/11-6-vivobook-notebook-4-gb-memory-500-gb-hard-drive/1308320616.p;jsessionid=51BAE7713A97E5B98AC8C5E0CC592FD3.bbolsp-app03-142?id=mp1308320616&amp;skuId=1308320616&amp;st=pcmcat138500050001_categoryid$abcat0502000&amp;cp=9&amp;lp=2#tab=buyingOptions"/>
  </r>
  <r>
    <x v="1"/>
    <n v="1961.37"/>
    <x v="1"/>
    <s v="Lenovo - 14&quot; ThinkPad Notebook - 4 GB Memory - 320 GB Hard Drive"/>
    <x v="24"/>
    <x v="4"/>
    <s v="New"/>
    <s v="http://www.bestbuy.com/site/14-thinkpad-notebook-4-gb-memory-320-gb-hard-drive/1307669839.p;jsessionid=51BAE7713A97E5B98AC8C5E0CC592FD3.bbolsp-app03-142?id=mp1307669839&amp;skuId=1307669839&amp;st=pcmcat138500050001_categoryid$abcat0502000&amp;cp=9&amp;lp=3#tab=buyingOptions"/>
  </r>
  <r>
    <x v="1"/>
    <n v="1132.97"/>
    <x v="1"/>
    <s v="Dell - 14&quot; Latitude Notebook - 4 GB Memory"/>
    <x v="24"/>
    <x v="4"/>
    <s v="New"/>
    <s v="http://www.bestbuy.com/site/14-latitude-notebook-4-gb-memory/1309926633.p;jsessionid=51BAE7713A97E5B98AC8C5E0CC592FD3.bbolsp-app03-142?id=mp1309926633&amp;skuId=1309926633&amp;st=pcmcat138500050001_categoryid$abcat0502000&amp;cp=9&amp;lp=4#tab=buyingOptions"/>
  </r>
  <r>
    <x v="1"/>
    <n v="229.99"/>
    <x v="0"/>
    <s v="Dell - Refurbished - 14&quot; Latitude Notebook - 2 GB Memory - 80 GB Hard Drive"/>
    <x v="24"/>
    <x v="4"/>
    <s v="Refurbished"/>
    <s v="http://www.bestbuy.com/site/refurbished-14-latitude-notebook-2-gb-memory-80-gb-hard-drive/1306056913.p;jsessionid=51BAE7713A97E5B98AC8C5E0CC592FD3.bbolsp-app03-142?id=mp1306056913&amp;skuId=1306056913&amp;st=pcmcat138500050001_categoryid$abcat0502000&amp;cp=9&amp;lp=5#tab=buyingOptions"/>
  </r>
  <r>
    <x v="1"/>
    <n v="1885.56"/>
    <x v="1"/>
    <s v="Lenovo - 14&quot; ThinkPad Notebook - 4 GB Memory - 500 GB Hard Drive"/>
    <x v="24"/>
    <x v="4"/>
    <s v="New"/>
    <s v="http://www.bestbuy.com/site/14-thinkpad-notebook-4-gb-memory-500-gb-hard-drive/1306211800.p;jsessionid=51BAE7713A97E5B98AC8C5E0CC592FD3.bbolsp-app03-142?id=mp1306211800&amp;skuId=1306211800&amp;st=pcmcat138500050001_categoryid$abcat0502000&amp;cp=9&amp;lp=6#tab=buyingOptions"/>
  </r>
  <r>
    <x v="1"/>
    <n v="1623.51"/>
    <x v="1"/>
    <s v="Lenovo - 14&quot; ThinkPad Ultrabook - 4 GB Memory - 500 GB Hard Drive"/>
    <x v="24"/>
    <x v="4"/>
    <s v="New"/>
    <s v="http://www.bestbuy.com/site/14-thinkpad-ultrabook-4-gb-memory-500-gb-hard-drive/1310620414.p;jsessionid=51BAE7713A97E5B98AC8C5E0CC592FD3.bbolsp-app03-142?id=mp1310620414&amp;skuId=1310620414&amp;st=pcmcat138500050001_categoryid$abcat0502000&amp;cp=9&amp;lp=7#tab=buyingOptions"/>
  </r>
  <r>
    <x v="1"/>
    <n v="314.99"/>
    <x v="0"/>
    <s v="Dell - Refurbished - Latitude E4310 Intel i5 2600 MHz 80GB HDD 2GB DVD ROM 13&quot; LCD Win 7 Prof. 32 Bit Laptop"/>
    <x v="24"/>
    <x v="4"/>
    <s v="Refurbished"/>
    <s v="http://www.bestbuy.com/site/refurbished-latitude-e4310-intel-i5-2600-mhz-80gb-hdd-2gb-dvd-rom-13-lcd-win-7-prof-32-bit-laptop/1305502541.p;jsessionid=51BAE7713A97E5B98AC8C5E0CC592FD3.bbolsp-app03-142?id=mp1305502541&amp;skuId=1305502541&amp;st=pcmcat138500050001_categoryid$abcat0502000&amp;cp=9&amp;lp=8#tab=buyingOptions"/>
  </r>
  <r>
    <x v="1"/>
    <n v="299.99"/>
    <x v="0"/>
    <s v="Dell - Refurbished - 15.5&quot; Latitude Notebook - 4 GB Memory - 160 GB Hard Drive"/>
    <x v="24"/>
    <x v="4"/>
    <s v="Refurbished"/>
    <s v="http://www.bestbuy.com/site/refurbished-15-5-latitude-notebook-4-gb-memory-160-gb-hard-drive/1305321333.p;jsessionid=51BAE7713A97E5B98AC8C5E0CC592FD3.bbolsp-app03-142?id=mp1305321333&amp;skuId=1305321333&amp;st=pcmcat138500050001_categoryid$abcat0502000&amp;cp=9&amp;lp=9#tab=buyingOptions"/>
  </r>
  <r>
    <x v="1"/>
    <n v="1016.37"/>
    <x v="1"/>
    <s v="Lenovo - ThinkPad 15.6&quot; Laptop - 4GB Memory - 180GB Solid State Drive"/>
    <x v="24"/>
    <x v="4"/>
    <s v="New"/>
    <s v="http://www.bestbuy.com/site/thinkpad-15-6-laptop-4gb-memory-180gb-solid-state-drive/1304924856.p;jsessionid=51BAE7713A97E5B98AC8C5E0CC592FD3.bbolsp-app03-142?id=mp1304924856&amp;skuId=1304924856&amp;st=pcmcat138500050001_categoryid$abcat0502000&amp;cp=9&amp;lp=10#tab=buyingOptions"/>
  </r>
  <r>
    <x v="1"/>
    <n v="219.99"/>
    <x v="0"/>
    <s v="Lenovo - Refurbished - 14.1&quot; ThinkPad Notebook - 2 GB Memory - 80 GB Hard Drive"/>
    <x v="24"/>
    <x v="4"/>
    <s v="Refurbished"/>
    <s v="http://www.bestbuy.com/site/refurbished-14-1-thinkpad-notebook-2-gb-memory-80-gb-hard-drive/1306075693.p;jsessionid=51BAE7713A97E5B98AC8C5E0CC592FD3.bbolsp-app03-142?id=mp1306075693&amp;skuId=1306075693&amp;st=pcmcat138500050001_categoryid$abcat0502000&amp;cp=9&amp;lp=11#tab=buyingOptions"/>
  </r>
  <r>
    <x v="1"/>
    <n v="846.75"/>
    <x v="0"/>
    <s v="HP - ENVY TouchSmart 15.6&quot; Touch-Screen Laptop - 8GB Memory - 750GB Hard Drive - Silver"/>
    <x v="24"/>
    <x v="4"/>
    <s v="New"/>
    <s v="http://www.bestbuy.com/site/envy-touchsmart-15-6-touch-screen-laptop-8gb-memory-750gb-hard-drive-silver/1309428762.p;jsessionid=51BAE7713A97E5B98AC8C5E0CC592FD3.bbolsp-app03-142?id=mp1309428762&amp;skuId=1309428762&amp;st=pcmcat138500050001_categoryid$abcat0502000&amp;cp=9&amp;lp=12#tab=buyingOptions"/>
  </r>
  <r>
    <x v="1"/>
    <n v="699"/>
    <x v="1"/>
    <s v="Lenovo - IdeaPad Ultrabook 13.3&quot; Touch-Screen Laptop - 4GB Memory - 500GB Hard Drive - Graphite Gray"/>
    <x v="24"/>
    <x v="4"/>
    <s v="New"/>
    <s v="http://www.bestbuy.com/site/ideapad-ultrabook-13-3-touch-screen-laptop-4gb-memory-500gb-hard-drive-graphite-gray/1306211909.p;jsessionid=51BAE7713A97E5B98AC8C5E0CC592FD3.bbolsp-app03-142?id=mp1306211909&amp;skuId=1306211909&amp;st=pcmcat138500050001_categoryid$abcat0502000&amp;cp=9&amp;lp=13#tab=buyingOptions"/>
  </r>
  <r>
    <x v="1"/>
    <n v="749.99"/>
    <x v="0"/>
    <s v="Dell - Refurbished - Latitude E6510 Intel i5 2400 MHz 320GB HDD 4GB DVD ROM 15&quot; LCD Win 7 Prof. 32 Bit Laptop"/>
    <x v="24"/>
    <x v="4"/>
    <s v="Refurbished"/>
    <s v="http://www.bestbuy.com/site/refurbished-latitude-e6510-intel-i5-2400-mhz-320gb-hdd-4gb-dvd-rom-15-lcd-win-7-prof-32-bit-laptop/1305503067.p;jsessionid=51BAE7713A97E5B98AC8C5E0CC592FD3.bbolsp-app03-142?id=mp1305503067&amp;skuId=1305503067&amp;st=pcmcat138500050001_categoryid$abcat0502000&amp;cp=9&amp;lp=14#tab=buyingOptions"/>
  </r>
  <r>
    <x v="1"/>
    <n v="979.89"/>
    <x v="0"/>
    <s v="Dell - 13.3&quot; Latitude Notebook"/>
    <x v="24"/>
    <x v="4"/>
    <s v="New"/>
    <s v="http://www.bestbuy.com/site/13-3-latitude-notebook/1306605456.p;jsessionid=51BAE7713A97E5B98AC8C5E0CC592FD3.bbolsp-app03-142?id=mp1306605456&amp;skuId=1306605456&amp;st=pcmcat138500050001_categoryid$abcat0502000&amp;cp=9&amp;lp=15#tab=buyingOptions"/>
  </r>
  <r>
    <x v="1"/>
    <n v="314.99"/>
    <x v="0"/>
    <s v="Dell - Refurbished - 14&quot; Latitude Notebook - 2 GB Memory - 250 GB Hard Drive"/>
    <x v="24"/>
    <x v="4"/>
    <s v="Refurbished"/>
    <s v="http://www.bestbuy.com/site/refurbished-14-latitude-notebook-2-gb-memory-250-gb-hard-drive/1309067688.p;jsessionid=51BAE7713A97E5B98AC8C5E0CC592FD3.bbolsp-app03-142?id=mp1309067688&amp;skuId=1309067688&amp;st=pcmcat138500050001_categoryid$abcat0502000&amp;cp=9&amp;lp=16#tab=buyingOptions"/>
  </r>
  <r>
    <x v="1"/>
    <n v="229.97"/>
    <x v="0"/>
    <s v="Dell - Refurbished - 14&quot; Latitude Notebook - 2 GB Memory - 160 GB Hard Drive"/>
    <x v="24"/>
    <x v="4"/>
    <s v="Refurbished"/>
    <s v="http://www.bestbuy.com/site/refurbished-14-latitude-notebook-2-gb-memory-160-gb-hard-drive/1306056876.p;jsessionid=51BAE7713A97E5B98AC8C5E0CC592FD3.bbolsp-app03-142?id=mp1306056876&amp;skuId=1306056876&amp;st=pcmcat138500050001_categoryid$abcat0502000&amp;cp=9&amp;lp=17#tab=buyingOptions"/>
  </r>
  <r>
    <x v="1"/>
    <n v="246.99"/>
    <x v="0"/>
    <s v="HP - Refurbished - 14.1&quot; Business Notebook Notebook - 2 GB Memory - 250 GB Hard Drive"/>
    <x v="24"/>
    <x v="4"/>
    <s v="Refurbished"/>
    <s v="http://www.bestbuy.com/site/refurbished-14-1-business-notebook-notebook-2-gb-memory-250-gb-hard-drive/1308428466.p;jsessionid=51BAE7713A97E5B98AC8C5E0CC592FD3.bbolsp-app03-142?id=mp1308428466&amp;skuId=1308428466&amp;st=pcmcat138500050001_categoryid$abcat0502000&amp;cp=9&amp;lp=18#tab=buyingOptions"/>
  </r>
  <r>
    <x v="1"/>
    <n v="173.49"/>
    <x v="0"/>
    <s v="Dell - Refurbished - 14.1&quot; Latitude Notebook - 2 GB Memory - 40 GB Hard Drive"/>
    <x v="24"/>
    <x v="4"/>
    <s v="Refurbished"/>
    <s v="http://www.bestbuy.com/site/refurbished-14-1-latitude-notebook-2-gb-memory-40-gb-hard-drive/1309132706.p;jsessionid=51BAE7713A97E5B98AC8C5E0CC592FD3.bbolsp-app03-142?id=mp1309132706&amp;skuId=1309132706&amp;st=pcmcat138500050001_categoryid$abcat0502000&amp;cp=9&amp;lp=19#tab=buyingOptions"/>
  </r>
  <r>
    <x v="1"/>
    <n v="196.5"/>
    <x v="0"/>
    <s v="Dell - Refurbished - Latitude Notebook - 2 GB Memory - 80 GB Hard Drive"/>
    <x v="24"/>
    <x v="4"/>
    <s v="Refurbished"/>
    <s v="http://www.bestbuy.com/site/refurbished-latitude-notebook-2-gb-memory-80-gb-hard-drive/1306521947.p;jsessionid=51BAE7713A97E5B98AC8C5E0CC592FD3.bbolsp-app03-142?id=mp1306521947&amp;skuId=1306521947&amp;st=pcmcat138500050001_categoryid$abcat0502000&amp;cp=9&amp;lp=20#tab=buyingOptions"/>
  </r>
  <r>
    <x v="1"/>
    <n v="638.52"/>
    <x v="1"/>
    <s v="HP - Pavilion Sleekbook 14&quot; Laptop - 4GB Memory - 500GB Hard Drive - Silver"/>
    <x v="24"/>
    <x v="4"/>
    <s v="New"/>
    <s v="http://www.bestbuy.com/site/pavilion-sleekbook-14-laptop-4gb-memory-500gb-hard-drive-silver/1305963090.p;jsessionid=51BAE7713A97E5B98AC8C5E0CC592FD3.bbolsp-app03-142?id=mp1305963090&amp;skuId=1305963090&amp;st=pcmcat138500050001_categoryid$abcat0502000&amp;cp=9&amp;lp=21#tab=buyingOptions"/>
  </r>
  <r>
    <x v="1"/>
    <n v="344.99"/>
    <x v="0"/>
    <s v="Dell - Refurbished - Latitude E5410 Intel i5 2600 MHz 320GB HDD 4GB DVD ROM 14&quot; LCD Win 7 Home Prem. 32 Bit Laptop"/>
    <x v="24"/>
    <x v="4"/>
    <s v="Refurbished"/>
    <s v="http://www.bestbuy.com/site/refurbished-latitude-e5410-intel-i5-2600-mhz-320gb-hdd-4gb-dvd-rom-14-lcd-win-7-home-prem-32-bit-laptop/1305634365.p;jsessionid=51BAE7713A97E5B98AC8C5E0CC592FD3.bbolsp-app03-142?id=mp1305634365&amp;skuId=1305634365&amp;st=pcmcat138500050001_categoryid$abcat0502000&amp;cp=9&amp;lp=22#tab=buyingOptions"/>
  </r>
  <r>
    <x v="1"/>
    <n v="879.99"/>
    <x v="0"/>
    <s v="Acer - 15.6&quot; Aspire - 6 GB Memory - 750 GB Hard Drive"/>
    <x v="24"/>
    <x v="4"/>
    <s v="New"/>
    <s v="http://www.bestbuy.com/site/15-6-aspire-6-gb-memory-750-gb-hard-drive/1309668069.p;jsessionid=51BAE7713A97E5B98AC8C5E0CC592FD3.bbolsp-app03-142?id=mp1309668069&amp;skuId=1309668069&amp;st=pcmcat138500050001_categoryid$abcat0502000&amp;cp=9&amp;lp=23#tab=buyingOptions"/>
  </r>
  <r>
    <x v="1"/>
    <n v="399.99"/>
    <x v="0"/>
    <s v="Toshiba C55-A5100 Laptop  Internet Security Software  Sleeve  Mouse &amp; Flash Drive Package"/>
    <x v="24"/>
    <x v="4"/>
    <s v="New"/>
    <s v="http://www.bestbuy.com/site/toshiba-c55-a5100-laptop-internet-security-software-sleeve-mouse-flash-drive-package/9999220100050023.p;jsessionid=51BAE7713A97E5B98AC8C5E0CC592FD3.bbolsp-app03-142?id=pcmprd219000050023&amp;skuId=9999220100050023&amp;st=pcmcat138500050001_categoryid$abcat0502000&amp;lp=24&amp;cp=9"/>
  </r>
  <r>
    <x v="1"/>
    <n v="304.99"/>
    <x v="0"/>
    <s v="Dell - Refurbished - Latitude E5410 Intel i5 2600 MHz 80GB HDD 4GB DVD ROM 14&quot; LCD Win 7 Home Prem. 32 Bit Laptop"/>
    <x v="24"/>
    <x v="4"/>
    <s v="Refurbished"/>
    <s v="http://www.bestbuy.com/site/refurbished-latitude-e5410-intel-i5-2600-mhz-80gb-hdd-4gb-dvd-rom-14-lcd-win-7-home-prem-32-bit-laptop/1305634341.p;jsessionid=51BAE7713A97E5B98AC8C5E0CC592FD3.bbolsp-app03-142?id=mp1305634341&amp;skuId=1305634341&amp;st=pcmcat138500050001_categoryid$abcat0502000&amp;cp=9&amp;lp=25#tab=buyingOptions"/>
  </r>
  <r>
    <x v="1"/>
    <n v="349.99"/>
    <x v="0"/>
    <s v="Lenovo - 10.1&quot; IdeaPad Notebook - 2 GB Memory - 320 GB Hard Drive"/>
    <x v="24"/>
    <x v="4"/>
    <s v="New"/>
    <s v="http://www.bestbuy.com/site/10-1-ideapad-notebook-2-gb-memory-320-gb-hard-drive/1310159822.p;jsessionid=51BAE7713A97E5B98AC8C5E0CC592FD3.bbolsp-app03-142?id=mp1310159822&amp;skuId=1310159822&amp;st=pcmcat138500050001_categoryid$abcat0502000&amp;cp=9&amp;lp=26#tab=buyingOptions"/>
  </r>
  <r>
    <x v="1"/>
    <n v="920.64"/>
    <x v="0"/>
    <s v="Wyse - 14&quot; Notebook - 2 GB Memory"/>
    <x v="24"/>
    <x v="4"/>
    <s v="New"/>
    <s v="http://www.bestbuy.com/site/14-notebook-2-gb-memory/1305522266.p;jsessionid=51BAE7713A97E5B98AC8C5E0CC592FD3.bbolsp-app03-142?id=mp1305522266&amp;skuId=1305522266&amp;st=pcmcat138500050001_categoryid$abcat0502000&amp;cp=9&amp;lp=27#tab=buyingOptions"/>
  </r>
  <r>
    <x v="1"/>
    <n v="349.99"/>
    <x v="0"/>
    <s v="Dell - Refurbished - 14.1&quot; Latitude Notebook - 4 GB Memory - 250 GB Hard Drive"/>
    <x v="24"/>
    <x v="4"/>
    <s v="Refurbished"/>
    <s v="http://www.bestbuy.com/site/refurbished-14-1-latitude-notebook-4-gb-memory-250-gb-hard-drive/1306084046.p;jsessionid=51BAE7713A97E5B98AC8C5E0CC592FD3.bbolsp-app03-142?id=mp1306084046&amp;skuId=1306084046&amp;st=pcmcat138500050001_categoryid$abcat0502000&amp;cp=9&amp;lp=28#tab=buyingOptions"/>
  </r>
  <r>
    <x v="1"/>
    <n v="2237.94"/>
    <x v="1"/>
    <s v="HP - 15.6&quot; ZBook Notebook - 8 GB Memory and 128 GB Solid State Drive"/>
    <x v="24"/>
    <x v="4"/>
    <s v="New"/>
    <s v="http://www.bestbuy.com/site/15-6-zbook-notebook-8-gb-memory-and-128-gb-solid-state-drive/1308851639.p;jsessionid=51BAE7713A97E5B98AC8C5E0CC592FD3.bbolsp-app03-142?id=mp1308851639&amp;skuId=1308851639&amp;st=pcmcat138500050001_categoryid$abcat0502000&amp;cp=9&amp;lp=29#tab=buyingOptions"/>
  </r>
  <r>
    <x v="1"/>
    <n v="369.99"/>
    <x v="0"/>
    <s v="Lenovo - Refurbished - 15.5&quot; ThinkPad Notebook - 4 GB Memory - 160 GB Hard Drive"/>
    <x v="24"/>
    <x v="4"/>
    <s v="Refurbished"/>
    <s v="http://www.bestbuy.com/site/refurbished-15-5-thinkpad-notebook-4-gb-memory-160-gb-hard-drive/1305374827.p;jsessionid=51BAE7713A97E5B98AC8C5E0CC592FD3.bbolsp-app03-142?id=mp1305374827&amp;skuId=1305374827&amp;st=pcmcat138500050001_categoryid$abcat0502000&amp;cp=9&amp;lp=30#tab=buyingOptions"/>
  </r>
  <r>
    <x v="1"/>
    <n v="1456.73"/>
    <x v="0"/>
    <s v="Dell - 14&quot; Latitude Notebook - 8 GB Memory - 500 GB Hard Drive"/>
    <x v="24"/>
    <x v="4"/>
    <s v="New"/>
    <s v="http://www.bestbuy.com/site/14-latitude-notebook-8-gb-memory-500-gb-hard-drive/1309235476.p;jsessionid=51BAE7713A97E5B98AC8C5E0CC592FD3.bbolsp-app03-142?id=mp1309235476&amp;skuId=1309235476&amp;st=pcmcat138500050001_categoryid$abcat0502000&amp;cp=9&amp;lp=31#tab=buyingOptions"/>
  </r>
  <r>
    <x v="1"/>
    <n v="2098.06"/>
    <x v="1"/>
    <s v="Lenovo - 14&quot; ThinkPad Ultrabook - 8 GB Memory and 240 GB Solid State Drive"/>
    <x v="24"/>
    <x v="4"/>
    <s v="New"/>
    <s v="http://www.bestbuy.com/site/14-thinkpad-ultrabook-8-gb-memory-and-240-gb-solid-state-drive/1310620421.p;jsessionid=51BAE7713A97E5B98AC8C5E0CC592FD3.bbolsp-app03-142?id=mp1310620421&amp;skuId=1310620421&amp;st=pcmcat138500050001_categoryid$abcat0502000&amp;cp=9&amp;lp=32#tab=buyingOptions"/>
  </r>
  <r>
    <x v="1"/>
    <n v="173.99"/>
    <x v="0"/>
    <s v="Dell - Refurbished - Latitude Notebook - 512 MB Memory - 40 GB Hard Drive"/>
    <x v="24"/>
    <x v="4"/>
    <s v="Refurbished"/>
    <s v="http://www.bestbuy.com/site/refurbished-latitude-notebook-512-mb-memory-40-gb-hard-drive/1306303338.p;jsessionid=51BAE7713A97E5B98AC8C5E0CC592FD3.bbolsp-app03-142?id=mp1306303338&amp;skuId=1306303338&amp;st=pcmcat138500050001_categoryid$abcat0502000&amp;cp=9&amp;lp=33#tab=buyingOptions"/>
  </r>
  <r>
    <x v="1"/>
    <n v="334.99"/>
    <x v="0"/>
    <s v="Dell - Refurbished - Latitude E5410 Intel i5 2400 MHz 320GB HDD 4GB DVD ROM 14&quot; LCD Win 7 Home Prem. 32 Bit Laptop"/>
    <x v="24"/>
    <x v="4"/>
    <s v="Refurbished"/>
    <s v="http://www.bestbuy.com/site/refurbished-latitude-e5410-intel-i5-2400-mhz-320gb-hdd-4gb-dvd-rom-14-lcd-win-7-home-prem-32-bit-laptop/1305634327.p;jsessionid=51BAE7713A97E5B98AC8C5E0CC592FD3.bbolsp-app03-142?id=mp1305634327&amp;skuId=1305634327&amp;st=pcmcat138500050001_categoryid$abcat0502000&amp;cp=9&amp;lp=34#tab=buyingOptions"/>
  </r>
  <r>
    <x v="1"/>
    <n v="329.99"/>
    <x v="0"/>
    <s v="Lenovo - Refurbished - 14&quot; ThinkPad Notebook - 3 GB Memory - 120 GB Hard Drive"/>
    <x v="24"/>
    <x v="4"/>
    <s v="Refurbished"/>
    <s v="http://www.bestbuy.com/site/refurbished-14-thinkpad-notebook-3-gb-memory-120-gb-hard-drive/1306086552.p;jsessionid=51BAE7713A97E5B98AC8C5E0CC592FD3.bbolsp-app03-142?id=mp1306086552&amp;skuId=1306086552&amp;st=pcmcat138500050001_categoryid$abcat0502000&amp;cp=9&amp;lp=35#tab=buyingOptions"/>
  </r>
  <r>
    <x v="1"/>
    <n v="244.99"/>
    <x v="0"/>
    <s v="Dell - Refurbished - Latitude Notebook - 2 GB Memory - 160 GB Hard Drive"/>
    <x v="24"/>
    <x v="4"/>
    <s v="Refurbished"/>
    <s v="http://www.bestbuy.com/site/refurbished-latitude-notebook-2-gb-memory-160-gb-hard-drive/1307936122.p;jsessionid=51BAE7713A97E5B98AC8C5E0CC592FD3.bbolsp-app03-142?id=mp1307936122&amp;skuId=1307936122&amp;st=pcmcat138500050001_categoryid$abcat0502000&amp;cp=9&amp;lp=36#tab=buyingOptions"/>
  </r>
  <r>
    <x v="1"/>
    <n v="174.99"/>
    <x v="0"/>
    <s v="HP - Refurbished - 14.1&quot; Business Notebook Notebook - 1 GB Memory - 80 GB Hard Drive"/>
    <x v="24"/>
    <x v="4"/>
    <s v="Refurbished"/>
    <s v="http://www.bestbuy.com/site/refurbished-14-1-business-notebook-notebook-1-gb-memory-80-gb-hard-drive/1308874904.p;jsessionid=51BAE7713A97E5B98AC8C5E0CC592FD3.bbolsp-app03-142?id=mp1308874904&amp;skuId=1308874904&amp;st=pcmcat138500050001_categoryid$abcat0502000&amp;cp=9&amp;lp=37#tab=buyingOptions"/>
  </r>
  <r>
    <x v="1"/>
    <n v="219.99"/>
    <x v="0"/>
    <s v="Dell - Refurbished - 14.1&quot; Latitude Notebook - 2 GB Memory - 60 GB Hard Drive"/>
    <x v="24"/>
    <x v="4"/>
    <s v="Refurbished"/>
    <s v="http://www.bestbuy.com/site/refurbished-14-1-latitude-notebook-2-gb-memory-60-gb-hard-drive/1309010462.p;jsessionid=51BAE7713A97E5B98AC8C5E0CC592FD3.bbolsp-app03-142?id=mp1309010462&amp;skuId=1309010462&amp;st=pcmcat138500050001_categoryid$abcat0502000&amp;cp=9&amp;lp=38#tab=buyingOptions"/>
  </r>
  <r>
    <x v="1"/>
    <n v="359.99"/>
    <x v="0"/>
    <s v="HP - Refurbished - 12&quot; EliteBook Notebook - 2 GB Memory - 160 GB Hard Drive"/>
    <x v="24"/>
    <x v="4"/>
    <s v="Refurbished"/>
    <s v="http://www.bestbuy.com/site/refurbished-12-elitebook-notebook-2-gb-memory-160-gb-hard-drive/1306491721.p;jsessionid=51BAE7713A97E5B98AC8C5E0CC592FD3.bbolsp-app03-142?id=mp1306491721&amp;skuId=1306491721&amp;st=pcmcat138500050001_categoryid$abcat0502000&amp;cp=9&amp;lp=39#tab=buyingOptions"/>
  </r>
  <r>
    <x v="1"/>
    <n v="284.99"/>
    <x v="0"/>
    <s v="Dell - Refurbished - Latitude E5410 Intel i5 2600 MHz 80GB HDD 2GB DVD ROM 14&quot; LCD Win 7 Home Prem. 32 Bit Laptop"/>
    <x v="24"/>
    <x v="4"/>
    <s v="Refurbished"/>
    <s v="http://www.bestbuy.com/site/refurbished-latitude-e5410-intel-i5-2600-mhz-80gb-hdd-2gb-dvd-rom-14-lcd-win-7-home-prem-32-bit-laptop/1305634334.p;jsessionid=51BAE7713A97E5B98AC8C5E0CC592FD3.bbolsp-app03-142?id=mp1305634334&amp;skuId=1305634334&amp;st=pcmcat138500050001_categoryid$abcat0502000&amp;cp=9&amp;lp=40#tab=buyingOptions"/>
  </r>
  <r>
    <x v="1"/>
    <n v="469.99"/>
    <x v="0"/>
    <s v="Asus - Refurbished - 11.6&quot; VivoBook Notebook - 4 GB Memory - 500 GB Hard Drive"/>
    <x v="24"/>
    <x v="4"/>
    <s v="Refurbished"/>
    <s v="http://www.bestbuy.com/site/refurbished-11-6-vivobook-notebook-4-gb-memory-500-gb-hard-drive/1307433546.p;jsessionid=51BAE7713A97E5B98AC8C5E0CC592FD3.bbolsp-app03-142?id=mp1307433546&amp;skuId=1307433546&amp;st=pcmcat138500050001_categoryid$abcat0502000&amp;cp=9&amp;lp=42#tab=buyingOptions"/>
  </r>
  <r>
    <x v="1"/>
    <n v="314.99"/>
    <x v="0"/>
    <s v="Dell - Refurbished - Latitude E5410 Intel i5 2600 MHz 80GB HDD 4GB DVD ROM 14&quot; LCD Win 7 Prof. 32 Bit Laptop"/>
    <x v="24"/>
    <x v="4"/>
    <s v="Refurbished"/>
    <s v="http://www.bestbuy.com/site/refurbished-latitude-e5410-intel-i5-2600-mhz-80gb-hdd-4gb-dvd-rom-14-lcd-win-7-prof-32-bit-laptop/1305502633.p;jsessionid=51BAE7713A97E5B98AC8C5E0CC592FD3.bbolsp-app03-142?id=mp1305502633&amp;skuId=1305502633&amp;st=pcmcat138500050001_categoryid$abcat0502000&amp;cp=9&amp;lp=43#tab=buyingOptions"/>
  </r>
  <r>
    <x v="1"/>
    <n v="409.99"/>
    <x v="0"/>
    <s v="HP - Refurbished - 15&quot; EliteBook Notebook - 4 GB Memory - 250 GB Hard Drive"/>
    <x v="24"/>
    <x v="4"/>
    <s v="Refurbished"/>
    <s v="http://www.bestbuy.com/site/refurbished-15-elitebook-notebook-4-gb-memory-250-gb-hard-drive/1308856726.p;jsessionid=51BAE7713A97E5B98AC8C5E0CC592FD3.bbolsp-app03-142?id=mp1308856726&amp;skuId=1308856726&amp;st=pcmcat138500050001_categoryid$abcat0502000&amp;cp=9&amp;lp=44#tab=buyingOptions"/>
  </r>
  <r>
    <x v="1"/>
    <n v="339.99"/>
    <x v="0"/>
    <s v="Dell - Refurbished - 14&quot; Latitude Notebook - 8 GB Memory - 160 GB Hard Drive"/>
    <x v="24"/>
    <x v="4"/>
    <s v="Refurbished"/>
    <s v="http://www.bestbuy.com/site/refurbished-14-latitude-notebook-8-gb-memory-160-gb-hard-drive/1308294108.p;jsessionid=51BAE7713A97E5B98AC8C5E0CC592FD3.bbolsp-app03-142?id=mp1308294108&amp;skuId=1308294108&amp;st=pcmcat138500050001_categoryid$abcat0502000&amp;cp=9&amp;lp=45#tab=buyingOptions"/>
  </r>
  <r>
    <x v="1"/>
    <n v="324.99"/>
    <x v="0"/>
    <s v="Dell - Refurbished - 14&quot; Latitude Notebook - 4 GB Memory - 250 GB Hard Drive"/>
    <x v="24"/>
    <x v="4"/>
    <s v="Refurbished"/>
    <s v="http://www.bestbuy.com/site/refurbished-14-latitude-notebook-4-gb-memory-250-gb-hard-drive/1309067671.p;jsessionid=51BAE7713A97E5B98AC8C5E0CC592FD3.bbolsp-app03-142?id=mp1309067671&amp;skuId=1309067671&amp;st=pcmcat138500050001_categoryid$abcat0502000&amp;cp=9&amp;lp=46#tab=buyingOptions"/>
  </r>
  <r>
    <x v="1"/>
    <n v="1323.56"/>
    <x v="1"/>
    <s v="HP - 14&quot; EliteBook Folio Ultrabook - 4 GB Memory and 180 GB Solid State Drive"/>
    <x v="24"/>
    <x v="4"/>
    <s v="New"/>
    <s v="http://www.bestbuy.com/site/14-elitebook-folio-ultrabook-4-gb-memory-and-180-gb-solid-state-drive/1307096178.p;jsessionid=51BAE7713A97E5B98AC8C5E0CC592FD3.bbolsp-app03-142?id=mp1307096178&amp;skuId=1307096178&amp;st=pcmcat138500050001_categoryid$abcat0502000&amp;cp=9&amp;lp=47#tab=buyingOptions"/>
  </r>
  <r>
    <x v="1"/>
    <n v="1237.53"/>
    <x v="0"/>
    <s v="Elo - Net-tablet PC - 10.1&quot; - Intel Atom N2600 1.60 GHz"/>
    <x v="24"/>
    <x v="4"/>
    <s v="New"/>
    <s v="http://www.bestbuy.com/site/net-tablet-pc-10-1-intel-atom-n2600-1-60-ghz/1309498154.p;jsessionid=51BAE7713A97E5B98AC8C5E0CC592FD3.bbolsp-app03-142?id=mp1309498154&amp;skuId=1309498154&amp;st=pcmcat138500050001_categoryid$abcat0502000&amp;cp=9&amp;lp=48#tab=buyingOptions"/>
  </r>
  <r>
    <x v="1"/>
    <n v="353.99"/>
    <x v="0"/>
    <s v="Dell - Refurbished - Latitude E4310 Intel i5 2600 MHz 320GB HDD 2GB DVD ROM 13&quot; LCD Win 7 Prof. 32 Bit Laptop"/>
    <x v="24"/>
    <x v="4"/>
    <s v="Refurbished"/>
    <s v="http://www.bestbuy.com/site/refurbished-latitude-e4310-intel-i5-2600-mhz-320gb-hdd-2gb-dvd-rom-13-lcd-win-7-prof-32-bit-laptop/1305269611.p;jsessionid=51BAE7713A97E5B98AC8C5E0CC592FD3.bbolsp-app03-142?id=mp1305269611&amp;skuId=1305269611&amp;st=pcmcat138500050001_categoryid$abcat0502000&amp;cp=9&amp;lp=49#tab=buyingOptions"/>
  </r>
  <r>
    <x v="1"/>
    <n v="494.99"/>
    <x v="0"/>
    <s v="HP - Refurbished - 15.6&quot; EliteBook Notebook - 4 GB Memory - 240 GB Hard Drive"/>
    <x v="24"/>
    <x v="4"/>
    <s v="Refurbished"/>
    <s v="http://www.bestbuy.com/site/refurbished-15-6-elitebook-notebook-4-gb-memory-240-gb-hard-drive/1309526581.p;jsessionid=51BAE7713A97E5B98AC8C5E0CC592FD3.bbolsp-app03-142?id=mp1309526581&amp;skuId=1309526581&amp;st=pcmcat138500050001_categoryid$abcat0502000&amp;cp=9&amp;lp=50#tab=buyingOptions"/>
  </r>
  <r>
    <x v="1"/>
    <n v="549.99"/>
    <x v="0"/>
    <s v="Acer - 15.6&quot; Aspire Notebook - 4 GB Memory - 500 GB Hard Drive"/>
    <x v="24"/>
    <x v="4"/>
    <s v="New"/>
    <s v="http://www.bestbuy.com/site/15-6-aspire-notebook-4-gb-memory-500-gb-hard-drive/1310592278.p;jsessionid=3194243615210E156E30A96009D30BFA.bbolsp-app03-173?id=mp1310592278&amp;skuId=1310592278&amp;st=pcmcat138500050001_categoryid$abcat0502000&amp;cp=10&amp;lp=1#tab=buyingOptions"/>
  </r>
  <r>
    <x v="1"/>
    <n v="589.99"/>
    <x v="0"/>
    <s v="Acer - Refurbished - 14&quot; Aspire Notebook - 4 GB Memory - 500 GB Hard Drive"/>
    <x v="24"/>
    <x v="4"/>
    <s v="Refurbished"/>
    <s v="http://www.bestbuy.com/site/refurbished-14-aspire-notebook-4-gb-memory-500-gb-hard-drive/1307937457.p;jsessionid=3194243615210E156E30A96009D30BFA.bbolsp-app03-173?id=mp1307937457&amp;skuId=1307937457&amp;st=pcmcat138500050001_categoryid$abcat0502000&amp;cp=10&amp;lp=2#tab=buyingOptions"/>
  </r>
  <r>
    <x v="1"/>
    <n v="344.99"/>
    <x v="0"/>
    <s v="Dell - Refurbished - Latitude E6410 Intel i5 2400 MHz 320GB HDD 2GB DVD ROM 14&quot; LCD Win 7 Prof. 32 Bit Laptop"/>
    <x v="24"/>
    <x v="4"/>
    <s v="Refurbished"/>
    <s v="http://www.bestbuy.com/site/refurbished-latitude-e6410-intel-i5-2400-mhz-320gb-hdd-2gb-dvd-rom-14-lcd-win-7-prof-32-bit-laptop/1305280845.p;jsessionid=3194243615210E156E30A96009D30BFA.bbolsp-app03-173?id=mp1305280845&amp;skuId=1305280845&amp;st=pcmcat138500050001_categoryid$abcat0502000&amp;cp=10&amp;lp=3#tab=buyingOptions"/>
  </r>
  <r>
    <x v="1"/>
    <n v="229.98"/>
    <x v="0"/>
    <s v="Dell - Refurbished - Latitude D630  Core 2 Duo - T7500 - 2.2GHz  2GB/80GB  14.1   Combo  Bluetooth  Win. Vista"/>
    <x v="24"/>
    <x v="4"/>
    <s v="Refurbished"/>
    <s v="http://www.bestbuy.com/site/refurbished-latitude-d630-core-2-duo-t7500-2-2ghz-2gb-80gb-14-1--combo-bluetooth-win-vista/1307431719.p;jsessionid=3194243615210E156E30A96009D30BFA.bbolsp-app03-173?id=mp1307431719&amp;skuId=1307431719&amp;st=pcmcat138500050001_categoryid$abcat0502000&amp;cp=10&amp;lp=4#tab=buyingOptions"/>
  </r>
  <r>
    <x v="1"/>
    <n v="474.99"/>
    <x v="0"/>
    <s v="HP - Refurbished - 15&quot; EliteBook Notebook - 4 GB Memory - 240 GB Hard Drive"/>
    <x v="24"/>
    <x v="4"/>
    <s v="Refurbished"/>
    <s v="http://www.bestbuy.com/site/refurbished-15-elitebook-notebook-4-gb-memory-240-gb-hard-drive/1309526574.p;jsessionid=3194243615210E156E30A96009D30BFA.bbolsp-app03-173?id=mp1309526574&amp;skuId=1309526574&amp;st=pcmcat138500050001_categoryid$abcat0502000&amp;cp=10&amp;lp=5#tab=buyingOptions"/>
  </r>
  <r>
    <x v="1"/>
    <n v="369.99"/>
    <x v="0"/>
    <s v="HP - Refurbished - 12&quot; EliteBook Notebook - 4 GB Memory - 160 GB Hard Drive"/>
    <x v="24"/>
    <x v="4"/>
    <s v="Refurbished"/>
    <s v="http://www.bestbuy.com/site/refurbished-12-elitebook-notebook-4-gb-memory-160-gb-hard-drive/1306277349.p;jsessionid=3194243615210E156E30A96009D30BFA.bbolsp-app03-173?id=mp1306277349&amp;skuId=1306277349&amp;st=pcmcat138500050001_categoryid$abcat0502000&amp;cp=10&amp;lp=6#tab=buyingOptions"/>
  </r>
  <r>
    <x v="1"/>
    <n v="2296.14"/>
    <x v="1"/>
    <s v="HP - 14&quot; EliteBook Folio Ultrabook - 4 GB Memory and 180 GB Solid State Drive"/>
    <x v="24"/>
    <x v="4"/>
    <s v="New"/>
    <s v="http://www.bestbuy.com/site/14-elitebook-folio-ultrabook-4-gb-memory-and-180-gb-solid-state-drive/1307549889.p;jsessionid=3194243615210E156E30A96009D30BFA.bbolsp-app03-173?id=mp1307549889&amp;skuId=1307549889&amp;st=pcmcat138500050001_categoryid$abcat0502000&amp;cp=10&amp;lp=7#tab=buyingOptions"/>
  </r>
  <r>
    <x v="1"/>
    <n v="92.99"/>
    <x v="1"/>
    <s v="Samsung - Refurbished - ProXpress Laser Printer - Monochrome - 1200 x 1200 dpi Print - Plain Paper Print - Desktop"/>
    <x v="24"/>
    <x v="4"/>
    <s v="Refurbished"/>
    <s v="http://www.bestbuy.com/site/refurbished-proxpress-laser-printer-monochrome-1200-x-1200-dpi-print-plain-paper-print-desktop/1310237858.p;jsessionid=3194243615210E156E30A96009D30BFA.bbolsp-app03-173?id=mp1310237858&amp;skuId=1310237858&amp;st=pcmcat138500050001_categoryid$abcat0502000&amp;cp=10&amp;lp=8#tab=buyingOptions"/>
  </r>
  <r>
    <x v="1"/>
    <n v="449.99"/>
    <x v="0"/>
    <s v="HP - Refurbished - 15&quot; EliteBook Notebook - 4 GB Memory - 320 GB Hard Drive"/>
    <x v="24"/>
    <x v="4"/>
    <s v="Refurbished"/>
    <s v="http://www.bestbuy.com/site/refurbished-15-elitebook-notebook-4-gb-memory-320-gb-hard-drive/1308856801.p;jsessionid=3194243615210E156E30A96009D30BFA.bbolsp-app03-173?id=mp1308856801&amp;skuId=1308856801&amp;st=pcmcat138500050001_categoryid$abcat0502000&amp;cp=10&amp;lp=9#tab=buyingOptions"/>
  </r>
  <r>
    <x v="1"/>
    <n v="1083"/>
    <x v="1"/>
    <s v="AppleÂ® - MacBook AirÂ® - 11.6&quot; Display - 4GB Memory - 64GB Flash Storage"/>
    <x v="24"/>
    <x v="4"/>
    <s v="New"/>
    <s v="http://www.bestbuy.com/site/macbook-air-174-11-6-display-4gb-memory-64gb-flash-storage/1304486804.p;jsessionid=3194243615210E156E30A96009D30BFA.bbolsp-app03-173?id=mp1304486804&amp;skuId=1304486804&amp;st=pcmcat138500050001_categoryid$abcat0502000&amp;cp=10&amp;lp=10#tab=buyingOptions"/>
  </r>
  <r>
    <x v="1"/>
    <n v="157.99"/>
    <x v="0"/>
    <s v="Dell - Refurbished - 14.1&quot; Latitude Notebook - 1 GB Memory - 40 GB Hard Drive"/>
    <x v="24"/>
    <x v="4"/>
    <s v="Refurbished"/>
    <s v="http://www.bestbuy.com/site/refurbished-14-1-latitude-notebook-1-gb-memory-40-gb-hard-drive/1306303406.p;jsessionid=3194243615210E156E30A96009D30BFA.bbolsp-app03-173?id=mp1306303406&amp;skuId=1306303406&amp;st=pcmcat138500050001_categoryid$abcat0502000&amp;cp=10&amp;lp=11#tab=buyingOptions"/>
  </r>
  <r>
    <x v="1"/>
    <n v="458.99"/>
    <x v="0"/>
    <s v="HP - Refurbished - 15&quot; EliteBook Notebook - 4 GB Memory - 320 GB Hard Drive"/>
    <x v="24"/>
    <x v="4"/>
    <s v="Refurbished"/>
    <s v="http://www.bestbuy.com/site/refurbished-15-elitebook-notebook-4-gb-memory-320-gb-hard-drive/1308856825.p;jsessionid=3194243615210E156E30A96009D30BFA.bbolsp-app03-173?id=mp1308856825&amp;skuId=1308856825&amp;st=pcmcat138500050001_categoryid$abcat0502000&amp;cp=10&amp;lp=12#tab=buyingOptions"/>
  </r>
  <r>
    <x v="1"/>
    <n v="1899"/>
    <x v="0"/>
    <s v="AppleÂ® - Refurbished - 15.4&quot; MacBook Pro Notebook"/>
    <x v="24"/>
    <x v="4"/>
    <s v="Refurbished"/>
    <s v="http://www.bestbuy.com/site/refurbished-15-4-macbook-pro-notebook/1307511084.p;jsessionid=3194243615210E156E30A96009D30BFA.bbolsp-app03-173?id=mp1307511084&amp;skuId=1307511084&amp;st=pcmcat138500050001_categoryid$abcat0502000&amp;cp=10&amp;lp=13#tab=buyingOptions"/>
  </r>
  <r>
    <x v="1"/>
    <n v="249.95"/>
    <x v="0"/>
    <s v="Dell - Refurbished - 14.1&quot; Latitude Notebook - 160 GB Hard Drive"/>
    <x v="24"/>
    <x v="4"/>
    <s v="Refurbished"/>
    <s v="http://www.bestbuy.com/site/refurbished-14-1-latitude-notebook-160-gb-hard-drive/1305742343.p;jsessionid=3194243615210E156E30A96009D30BFA.bbolsp-app03-173?id=mp1305742343&amp;skuId=1305742343&amp;st=pcmcat138500050001_categoryid$abcat0502000&amp;cp=10&amp;lp=14#tab=buyingOptions"/>
  </r>
  <r>
    <x v="1"/>
    <n v="185"/>
    <x v="0"/>
    <s v="Dell - Refurbished - 14.1&quot; Latitude Notebook - 2 GB Memory - 160 GB Hard Drive"/>
    <x v="24"/>
    <x v="4"/>
    <s v="Refurbished"/>
    <s v="http://www.bestbuy.com/site/refurbished-14-1-latitude-notebook-2-gb-memory-160-gb-hard-drive/1306388335.p;jsessionid=3194243615210E156E30A96009D30BFA.bbolsp-app03-173?id=mp1306388335&amp;skuId=1306388335&amp;st=pcmcat138500050001_categoryid$abcat0502000&amp;cp=10&amp;lp=15#tab=buyingOptions"/>
  </r>
  <r>
    <x v="1"/>
    <n v="710.97"/>
    <x v="0"/>
    <s v="HP - Refurbished - 14&quot; EliteBook Notebook - 4 GB Memory - 320 GB Hard Drive"/>
    <x v="24"/>
    <x v="4"/>
    <s v="Refurbished"/>
    <s v="http://www.bestbuy.com/site/refurbished-14-elitebook-notebook-4-gb-memory-320-gb-hard-drive/1306277837.p;jsessionid=3194243615210E156E30A96009D30BFA.bbolsp-app03-173?id=mp1306277837&amp;skuId=1306277837&amp;st=pcmcat138500050001_categoryid$abcat0502000&amp;cp=10&amp;lp=16#tab=buyingOptions"/>
  </r>
  <r>
    <x v="1"/>
    <n v="274.99"/>
    <x v="0"/>
    <s v="Dell - Refurbished - Latitude E5410 Intel i5 2400 MHz 80GB HDD 2GB DVD ROM 14&quot; LCD Win 7 Home Prem. 32 Bit Laptop"/>
    <x v="24"/>
    <x v="4"/>
    <s v="Refurbished"/>
    <s v="http://www.bestbuy.com/site/refurbished-latitude-e5410-intel-i5-2400-mhz-80gb-hdd-2gb-dvd-rom-14-lcd-win-7-home-prem-32-bit-laptop/1305634297.p;jsessionid=3194243615210E156E30A96009D30BFA.bbolsp-app03-173?id=mp1305634297&amp;skuId=1305634297&amp;st=pcmcat138500050001_categoryid$abcat0502000&amp;cp=10&amp;lp=17#tab=buyingOptions"/>
  </r>
  <r>
    <x v="1"/>
    <n v="392.99"/>
    <x v="0"/>
    <s v="Dell - Refurbished - Inspiron 11.6&quot; Refurbished Touch-Screen Laptop - 4GB Memory - 500GB Hard Drive - Silver/Black"/>
    <x v="24"/>
    <x v="4"/>
    <s v="Refurbished"/>
    <s v="http://www.bestbuy.com/site/refurbished-inspiron-11-6-refurbished-touch-screen-laptop-4gb-memory-500gb-hard-drive-silver-black/1310645233.p;jsessionid=3194243615210E156E30A96009D30BFA.bbolsp-app03-173?id=mp1310645233&amp;skuId=1310645233&amp;st=pcmcat138500050001_categoryid$abcat0502000&amp;cp=10&amp;lp=18#tab=buyingOptions"/>
  </r>
  <r>
    <x v="1"/>
    <n v="489.59"/>
    <x v="0"/>
    <s v="HP - Pre-Owned - 15.6&quot; Pavilion Sleekbook Notebook - 4 GB Memory - 500 GB Hard Drive"/>
    <x v="24"/>
    <x v="4"/>
    <s v="New"/>
    <s v="http://www.bestbuy.com/site/pre-owned-15-6-pavilion-sleekbook-notebook-4-gb-memory-500-gb-hard-drive/1309515431.p;jsessionid=3194243615210E156E30A96009D30BFA.bbolsp-app03-173?id=mp1309515431&amp;skuId=1309515431&amp;st=pcmcat138500050001_categoryid$abcat0502000&amp;cp=10&amp;lp=19#tab=buyingOptions"/>
  </r>
  <r>
    <x v="1"/>
    <n v="949"/>
    <x v="0"/>
    <s v="Asus - ZENBOOK Prime 13.3&quot; Laptop - 4GB Memory - 320GB Hard Drive - Silver Aluminum"/>
    <x v="24"/>
    <x v="4"/>
    <s v="New"/>
    <s v="http://www.bestbuy.com/site/zenbook-prime-13-3-laptop-4gb-memory-320gb-hard-drive-silver-aluminum/1304242882.p;jsessionid=3194243615210E156E30A96009D30BFA.bbolsp-app03-173?id=mp1304242882&amp;skuId=1304242882&amp;st=pcmcat138500050001_categoryid$abcat0502000&amp;cp=10&amp;lp=20#tab=buyingOptions"/>
  </r>
  <r>
    <x v="1"/>
    <n v="999"/>
    <x v="1"/>
    <s v="AppleÂ® - Refurbished - 13.3&quot; MacBook Air Notebook - 4 GB Memory"/>
    <x v="24"/>
    <x v="4"/>
    <s v="Refurbished"/>
    <s v="http://www.bestbuy.com/site/refurbished-13-3-macbook-air-notebook-4-gb-memory/1307426531.p;jsessionid=3194243615210E156E30A96009D30BFA.bbolsp-app03-173?id=mp1307426531&amp;skuId=1307426531&amp;st=pcmcat138500050001_categoryid$abcat0502000&amp;cp=10&amp;lp=21#tab=buyingOptions"/>
  </r>
  <r>
    <x v="1"/>
    <n v="369.99"/>
    <x v="0"/>
    <s v="Lenovo - Refurbished - 14&quot; ThinkPad Notebook - 4 GB Memory - 160 GB Hard Drive"/>
    <x v="24"/>
    <x v="4"/>
    <s v="Refurbished"/>
    <s v="http://www.bestbuy.com/site/refurbished-14-thinkpad-notebook-4-gb-memory-160-gb-hard-drive/1306086538.p;jsessionid=3194243615210E156E30A96009D30BFA.bbolsp-app03-173?id=mp1306086538&amp;skuId=1306086538&amp;st=pcmcat138500050001_categoryid$abcat0502000&amp;cp=10&amp;lp=22#tab=buyingOptions"/>
  </r>
  <r>
    <x v="1"/>
    <n v="590.69000000000005"/>
    <x v="1"/>
    <s v="HP - Refurbished - 15.6&quot; ProBook Notebook - 4 GB Memory - 500 GB Hard Drive"/>
    <x v="24"/>
    <x v="4"/>
    <s v="Refurbished"/>
    <s v="http://www.bestbuy.com/site/refurbished-15-6-probook-notebook-4-gb-memory-500-gb-hard-drive/1308028956.p;jsessionid=3194243615210E156E30A96009D30BFA.bbolsp-app03-173?id=mp1308028956&amp;skuId=1308028956&amp;st=pcmcat138500050001_categoryid$abcat0502000&amp;cp=10&amp;lp=23#tab=buyingOptions"/>
  </r>
  <r>
    <x v="1"/>
    <n v="2261.34"/>
    <x v="1"/>
    <s v="Lenovo - 14&quot; ThinkPad Ultrabook - 4 GB Memory and 128 GB Solid State Drive"/>
    <x v="24"/>
    <x v="4"/>
    <s v="New"/>
    <s v="http://www.bestbuy.com/site/14-thinkpad-ultrabook-4-gb-memory-and-128-gb-solid-state-drive/1307412589.p;jsessionid=3194243615210E156E30A96009D30BFA.bbolsp-app03-173?id=mp1307412589&amp;skuId=1307412589&amp;st=pcmcat138500050001_categoryid$abcat0502000&amp;cp=10&amp;lp=24#tab=buyingOptions"/>
  </r>
  <r>
    <x v="1"/>
    <n v="359.99"/>
    <x v="0"/>
    <s v="HP - Refurbished - 14&quot; EliteBook Notebook - 4 GB Memory - 250 GB Hard Drive"/>
    <x v="24"/>
    <x v="4"/>
    <s v="Refurbished"/>
    <s v="http://www.bestbuy.com/site/refurbished-14-elitebook-notebook-4-gb-memory-250-gb-hard-drive/1306086606.p;jsessionid=3194243615210E156E30A96009D30BFA.bbolsp-app03-173?id=mp1306086606&amp;skuId=1306086606&amp;st=pcmcat138500050001_categoryid$abcat0502000&amp;cp=10&amp;lp=25#tab=buyingOptions"/>
  </r>
  <r>
    <x v="1"/>
    <n v="175.99"/>
    <x v="0"/>
    <s v="Dell - Refurbished - 14.1&quot; Latitude Notebook - 1 GB Memory - 60 GB Hard Drive"/>
    <x v="24"/>
    <x v="4"/>
    <s v="Refurbished"/>
    <s v="http://www.bestbuy.com/site/refurbished-14-1-latitude-notebook-1-gb-memory-60-gb-hard-drive/1306301648.p;jsessionid=3194243615210E156E30A96009D30BFA.bbolsp-app03-173?id=mp1306301648&amp;skuId=1306301648&amp;st=pcmcat138500050001_categoryid$abcat0502000&amp;cp=10&amp;lp=26#tab=buyingOptions"/>
  </r>
  <r>
    <x v="1"/>
    <n v="444.99"/>
    <x v="0"/>
    <s v="Dell - Refurbished - 14.1&quot; Latitude Notebook - 8 GB Memory - 160 GB Hard Drive"/>
    <x v="24"/>
    <x v="4"/>
    <s v="Refurbished"/>
    <s v="http://www.bestbuy.com/site/refurbished-14-1-latitude-notebook-8-gb-memory-160-gb-hard-drive/1310285484.p;jsessionid=3194243615210E156E30A96009D30BFA.bbolsp-app03-173?id=mp1310285484&amp;skuId=1310285484&amp;st=pcmcat138500050001_categoryid$abcat0502000&amp;cp=10&amp;lp=27#tab=buyingOptions"/>
  </r>
  <r>
    <x v="1"/>
    <n v="339.99"/>
    <x v="0"/>
    <s v="Dell - Refurbished - 15.4&quot; Latitude Notebook - 2 GB Memory - 120 GB Hard Drive"/>
    <x v="24"/>
    <x v="4"/>
    <s v="Refurbished"/>
    <s v="http://www.bestbuy.com/site/refurbished-15-4-latitude-notebook-2-gb-memory-120-gb-hard-drive/1306082400.p;jsessionid=3194243615210E156E30A96009D30BFA.bbolsp-app03-173?id=mp1306082400&amp;skuId=1306082400&amp;st=pcmcat138500050001_categoryid$abcat0502000&amp;cp=10&amp;lp=28#tab=buyingOptions"/>
  </r>
  <r>
    <x v="1"/>
    <n v="749.99"/>
    <x v="0"/>
    <s v="AppleÂ® - Refurbished - 13.3&quot; MacBook Air Notebook - 2 GB Memory and 128 GB Solid State Drive"/>
    <x v="24"/>
    <x v="4"/>
    <s v="Refurbished"/>
    <s v="http://www.bestbuy.com/site/refurbished-13-3-macbook-air-notebook-2-gb-memory-and-128-gb-solid-state-drive/1307511909.p;jsessionid=3194243615210E156E30A96009D30BFA.bbolsp-app03-173?id=mp1307511909&amp;skuId=1307511909&amp;st=pcmcat138500050001_categoryid$abcat0502000&amp;cp=10&amp;lp=29#tab=buyingOptions"/>
  </r>
  <r>
    <x v="1"/>
    <n v="2020.48"/>
    <x v="1"/>
    <s v="HP - 14&quot; EliteBook Folio Ultrabook - 4 GB Memory - 500 GB Hard Drive"/>
    <x v="24"/>
    <x v="4"/>
    <s v="New"/>
    <s v="http://www.bestbuy.com/site/14-elitebook-folio-ultrabook-4-gb-memory-500-gb-hard-drive/1306843919.p;jsessionid=3194243615210E156E30A96009D30BFA.bbolsp-app03-173?id=mp1306843919&amp;skuId=1306843919&amp;st=pcmcat138500050001_categoryid$abcat0502000&amp;cp=10&amp;lp=30#tab=buyingOptions"/>
  </r>
  <r>
    <x v="1"/>
    <n v="575.48"/>
    <x v="1"/>
    <s v="Lenovo - IdeaPad 14&quot; Touch-Screen Laptop - 4GB Memory - 500GB Hard Drive"/>
    <x v="24"/>
    <x v="4"/>
    <s v="New"/>
    <s v="http://www.bestbuy.com/site/ideapad-14-touch-screen-laptop-4gb-memory-500gb-hard-drive/1309832118.p;jsessionid=3194243615210E156E30A96009D30BFA.bbolsp-app03-173?id=mp1309832118&amp;skuId=1309832118&amp;st=pcmcat138500050001_categoryid$abcat0502000&amp;cp=10&amp;lp=31#tab=buyingOptions"/>
  </r>
  <r>
    <x v="1"/>
    <n v="649.99"/>
    <x v="0"/>
    <s v="HP - Refurbished - Genuine HP Refurbished ENVY Rove 20-K127C Intel Core i5-4200U 1.6GHz 4GB 1TB 20&quot; Touch W8"/>
    <x v="24"/>
    <x v="4"/>
    <s v="Refurbished"/>
    <s v="http://www.bestbuy.com/site/refurbished-genuine-hp-refurbished-envy-rove-20-k127c-intel-core-i5-4200u-1-6ghz-4gb-1tb-20-touch-w8/1309753376.p;jsessionid=3194243615210E156E30A96009D30BFA.bbolsp-app03-173?id=mp1309753376&amp;skuId=1309753376&amp;st=pcmcat138500050001_categoryid$abcat0502000&amp;cp=10&amp;lp=32#tab=buyingOptions"/>
  </r>
  <r>
    <x v="1"/>
    <n v="203.99"/>
    <x v="0"/>
    <s v="Dell - Refurbished - 15.5&quot; Latitude Notebook - 2 GB Memory - 80 GB Hard Drive"/>
    <x v="24"/>
    <x v="4"/>
    <s v="Refurbished"/>
    <s v="http://www.bestbuy.com/site/refurbished-15-5-latitude-notebook-2-gb-memory-80-gb-hard-drive/1308428602.p;jsessionid=3194243615210E156E30A96009D30BFA.bbolsp-app03-173?id=mp1308428602&amp;skuId=1308428602&amp;st=pcmcat138500050001_categoryid$abcat0502000&amp;cp=10&amp;lp=33#tab=buyingOptions"/>
  </r>
  <r>
    <x v="1"/>
    <n v="2614.36"/>
    <x v="1"/>
    <s v="Lenovo - 14&quot; ThinkPad Ultrabook - 8 GB Memory and 180 GB Solid State Drive"/>
    <x v="24"/>
    <x v="4"/>
    <s v="New"/>
    <s v="http://www.bestbuy.com/site/14-thinkpad-ultrabook-8-gb-memory-and-180-gb-solid-state-drive/1310054141.p;jsessionid=3194243615210E156E30A96009D30BFA.bbolsp-app03-173?id=mp1310054141&amp;skuId=1310054141&amp;st=pcmcat138500050001_categoryid$abcat0502000&amp;cp=10&amp;lp=34#tab=buyingOptions"/>
  </r>
  <r>
    <x v="1"/>
    <n v="334.99"/>
    <x v="0"/>
    <s v="Dell - Refurbished - Latitude E4310 Intel i5 2600 MHz 80GB HDD 4GB DVD ROM 13&quot; LCD Win 7 Prof. 32 Bit Laptop"/>
    <x v="24"/>
    <x v="4"/>
    <s v="Refurbished"/>
    <s v="http://www.bestbuy.com/site/refurbished-latitude-e4310-intel-i5-2600-mhz-80gb-hdd-4gb-dvd-rom-13-lcd-win-7-prof-32-bit-laptop/1305502558.p;jsessionid=3194243615210E156E30A96009D30BFA.bbolsp-app03-173?id=mp1305502558&amp;skuId=1305502558&amp;st=pcmcat138500050001_categoryid$abcat0502000&amp;cp=10&amp;lp=35#tab=buyingOptions"/>
  </r>
  <r>
    <x v="1"/>
    <n v="344.99"/>
    <x v="0"/>
    <s v="Dell - Refurbished - Latitude E4310 Intel i5 2400 MHz 320GB HDD 2GB DVD ROM 13&quot; LCD Win 7 Prof. 32 Bit Laptop"/>
    <x v="24"/>
    <x v="4"/>
    <s v="Refurbished"/>
    <s v="http://www.bestbuy.com/site/refurbished-latitude-e4310-intel-i5-2400-mhz-320gb-hdd-2gb-dvd-rom-13-lcd-win-7-prof-32-bit-laptop/1305269536.p;jsessionid=3194243615210E156E30A96009D30BFA.bbolsp-app03-173?id=mp1305269536&amp;skuId=1305269536&amp;st=pcmcat138500050001_categoryid$abcat0502000&amp;cp=10&amp;lp=36#tab=buyingOptions"/>
  </r>
  <r>
    <x v="1"/>
    <n v="369.99"/>
    <x v="0"/>
    <s v="Lenovo - Refurbished - 15.5&quot; ThinkPad Notebook - 4 GB Memory - 160 GB Hard Drive"/>
    <x v="24"/>
    <x v="4"/>
    <s v="Refurbished"/>
    <s v="http://www.bestbuy.com/site/refurbished-15-5-thinkpad-notebook-4-gb-memory-160-gb-hard-drive/1308428633.p;jsessionid=3194243615210E156E30A96009D30BFA.bbolsp-app03-173?id=mp1308428633&amp;skuId=1308428633&amp;st=pcmcat138500050001_categoryid$abcat0502000&amp;cp=10&amp;lp=37#tab=buyingOptions"/>
  </r>
  <r>
    <x v="1"/>
    <n v="1232.43"/>
    <x v="0"/>
    <s v="Acer - 13.3&quot; Touch-Screen Laptop - 4GB Memory - 256GB Solid State Drive - White"/>
    <x v="24"/>
    <x v="4"/>
    <s v="New"/>
    <s v="http://www.bestbuy.com/site/13-3-touch-screen-laptop-4gb-memory-256gb-solid-state-drive-white/1306016597.p;jsessionid=3194243615210E156E30A96009D30BFA.bbolsp-app03-173?id=mp1306016597&amp;skuId=1306016597&amp;st=pcmcat138500050001_categoryid$abcat0502000&amp;cp=10&amp;lp=38#tab=buyingOptions"/>
  </r>
  <r>
    <x v="1"/>
    <n v="1651.77"/>
    <x v="1"/>
    <s v="Lenovo - 12.5&quot; ThinkPad Notebook - 4 GB Memory - 320 GB Hard Drive"/>
    <x v="24"/>
    <x v="4"/>
    <s v="New"/>
    <s v="http://www.bestbuy.com/site/12-5-thinkpad-notebook-4-gb-memory-320-gb-hard-drive/1304924108.p;jsessionid=3194243615210E156E30A96009D30BFA.bbolsp-app03-173?id=mp1304924108&amp;skuId=1304924108&amp;st=pcmcat138500050001_categoryid$abcat0502000&amp;cp=10&amp;lp=39#tab=buyingOptions"/>
  </r>
  <r>
    <x v="1"/>
    <n v="1899.99"/>
    <x v="0"/>
    <s v="AppleÂ® - Refurbished - 15.4&quot; MacBook Pro Notebook - 8 GB Memory"/>
    <x v="24"/>
    <x v="4"/>
    <s v="Refurbished"/>
    <s v="http://www.bestbuy.com/site/refurbished-15-4-macbook-pro-notebook-8-gb-memory/1307511022.p;jsessionid=3194243615210E156E30A96009D30BFA.bbolsp-app03-173?id=mp1307511022&amp;skuId=1307511022&amp;st=pcmcat138500050001_categoryid$abcat0502000&amp;cp=10&amp;lp=40#tab=buyingOptions"/>
  </r>
  <r>
    <x v="1"/>
    <n v="1028.42"/>
    <x v="1"/>
    <s v="Lenovo - ThinkPad 2-in-1 12.5&quot; Touch-Screen Laptop - 4GB Memory - 500GB Hard Drive - Black"/>
    <x v="24"/>
    <x v="4"/>
    <s v="New"/>
    <s v="http://www.bestbuy.com/site/thinkpad-2-in-1-12-5-touch-screen-laptop-4gb-memory-500gb-hard-drive-black/1305555646.p;jsessionid=3194243615210E156E30A96009D30BFA.bbolsp-app03-173?id=mp1305555646&amp;skuId=1305555646&amp;st=pcmcat138500050001_categoryid$abcat0502000&amp;cp=10&amp;lp=41#tab=buyingOptions"/>
  </r>
  <r>
    <x v="1"/>
    <n v="889.15"/>
    <x v="0"/>
    <s v="Asus - 15.6&quot; Notebook - 4 GB Memory - 500 GB Hard Drive"/>
    <x v="24"/>
    <x v="4"/>
    <s v="New"/>
    <s v="http://www.bestbuy.com/site/15-6-notebook-4-gb-memory-500-gb-hard-drive/1305686753.p;jsessionid=3194243615210E156E30A96009D30BFA.bbolsp-app03-173?id=mp1305686753&amp;skuId=1305686753&amp;st=pcmcat138500050001_categoryid$abcat0502000&amp;cp=10&amp;lp=42#tab=buyingOptions"/>
  </r>
  <r>
    <x v="1"/>
    <n v="304.99"/>
    <x v="0"/>
    <s v="Dell - Refurbished - Latitude E5410 Intel i5 2400 MHz 80GB HDD 4GB DVD ROM 14&quot; LCD Win 7 Prof. 32 Bit Laptop"/>
    <x v="24"/>
    <x v="4"/>
    <s v="Refurbished"/>
    <s v="http://www.bestbuy.com/site/refurbished-latitude-e5410-intel-i5-2400-mhz-80gb-hdd-4gb-dvd-rom-14-lcd-win-7-prof-32-bit-laptop/1305502596.p;jsessionid=3194243615210E156E30A96009D30BFA.bbolsp-app03-173?id=mp1305502596&amp;skuId=1305502596&amp;st=pcmcat138500050001_categoryid$abcat0502000&amp;cp=10&amp;lp=43#tab=buyingOptions"/>
  </r>
  <r>
    <x v="1"/>
    <n v="399.99"/>
    <x v="0"/>
    <s v="Dell - Refurbished - 14&quot; Latitude Notebook - 8 GB Memory - 320 GB Hard Drive"/>
    <x v="24"/>
    <x v="4"/>
    <s v="Refurbished"/>
    <s v="http://www.bestbuy.com/site/refurbished-14-latitude-notebook-8-gb-memory-320-gb-hard-drive/1307939291.p;jsessionid=3194243615210E156E30A96009D30BFA.bbolsp-app03-173?id=mp1307939291&amp;skuId=1307939291&amp;st=pcmcat138500050001_categoryid$abcat0502000&amp;cp=10&amp;lp=44#tab=buyingOptions"/>
  </r>
  <r>
    <x v="1"/>
    <n v="162.94999999999999"/>
    <x v="0"/>
    <s v="Dell - Refurbished - Latitude Notebook - 1 GB Memory - 60 GB Hard Drive"/>
    <x v="24"/>
    <x v="4"/>
    <s v="Refurbished"/>
    <s v="http://www.bestbuy.com/site/refurbished-latitude-notebook-1-gb-memory-60-gb-hard-drive/1307552056.p;jsessionid=3194243615210E156E30A96009D30BFA.bbolsp-app03-173?id=mp1307552056&amp;skuId=1307552056&amp;st=pcmcat138500050001_categoryid$abcat0502000&amp;cp=10&amp;lp=45#tab=buyingOptions"/>
  </r>
  <r>
    <x v="1"/>
    <n v="239.99"/>
    <x v="0"/>
    <s v="Dell - Refurbished - 14&quot; Latitude Notebook - 2 GB Memory - 80 GB Hard Drive"/>
    <x v="24"/>
    <x v="4"/>
    <s v="Refurbished"/>
    <s v="http://www.bestbuy.com/site/refurbished-14-latitude-notebook-2-gb-memory-80-gb-hard-drive/1309526543.p;jsessionid=3194243615210E156E30A96009D30BFA.bbolsp-app03-173?id=mp1309526543&amp;skuId=1309526543&amp;st=pcmcat138500050001_categoryid$abcat0502000&amp;cp=10&amp;lp=46#tab=buyingOptions"/>
  </r>
  <r>
    <x v="1"/>
    <n v="218.82"/>
    <x v="0"/>
    <s v="Dell - Refurbished - 15.4&quot; Latitude Notebook - 2 GB Memory - 80 GB Hard Drive"/>
    <x v="24"/>
    <x v="4"/>
    <s v="Refurbished"/>
    <s v="http://www.bestbuy.com/site/refurbished-15-4-latitude-notebook-2-gb-memory-80-gb-hard-drive/1305793017.p;jsessionid=3194243615210E156E30A96009D30BFA.bbolsp-app03-173?id=mp1305793017&amp;skuId=1305793017&amp;st=pcmcat138500050001_categoryid$abcat0502000&amp;cp=10&amp;lp=47#tab=buyingOptions"/>
  </r>
  <r>
    <x v="1"/>
    <n v="324.99"/>
    <x v="0"/>
    <s v="Dell - Refurbished - 14&quot; Latitude Notebook - 4 GB Memory - 160 GB Hard Drive"/>
    <x v="24"/>
    <x v="4"/>
    <s v="Refurbished"/>
    <s v="http://www.bestbuy.com/site/refurbished-14-latitude-notebook-4-gb-memory-160-gb-hard-drive/1309083633.p;jsessionid=3194243615210E156E30A96009D30BFA.bbolsp-app03-173?id=mp1309083633&amp;skuId=1309083633&amp;st=pcmcat138500050001_categoryid$abcat0502000&amp;cp=10&amp;lp=48#tab=buyingOptions"/>
  </r>
  <r>
    <x v="1"/>
    <n v="359.99"/>
    <x v="0"/>
    <s v="Dell - Refurbished - Latitude E6410 Intel i5 2400 MHz 320GB HDD 4GB DVD ROM 14&quot; LCD Win 7 Prof. 64 Bit Laptop"/>
    <x v="24"/>
    <x v="4"/>
    <s v="Refurbished"/>
    <s v="http://www.bestbuy.com/site/refurbished-latitude-e6410-intel-i5-2400-mhz-320gb-hdd-4gb-dvd-rom-14-lcd-win-7-prof-64-bit-laptop/1305280869.p;jsessionid=3194243615210E156E30A96009D30BFA.bbolsp-app03-173?id=mp1305280869&amp;skuId=1305280869&amp;st=pcmcat138500050001_categoryid$abcat0502000&amp;cp=10&amp;lp=49#tab=buyingOptions"/>
  </r>
  <r>
    <x v="1"/>
    <n v="949.99"/>
    <x v="0"/>
    <s v="Dell - Refurbished - 14&quot; Latitude Ultrabook - 8 GB Memory and 128 GB Solid State Drive"/>
    <x v="24"/>
    <x v="4"/>
    <s v="Refurbished"/>
    <s v="http://www.bestbuy.com/site/refurbished-14-latitude-ultrabook-8-gb-memory-and-128-gb-solid-state-drive/1310195967.p;jsessionid=3194243615210E156E30A96009D30BFA.bbolsp-app03-173?id=mp1310195967&amp;skuId=1310195967&amp;st=pcmcat138500050001_categoryid$abcat0502000&amp;cp=10&amp;lp=50#tab=buyingOptions"/>
  </r>
  <r>
    <x v="1"/>
    <n v="344.99"/>
    <x v="0"/>
    <s v="Dell - Refurbished - 14&quot; Latitude Notebook - 2 GB Memory - 320 GB Hard Drive"/>
    <x v="24"/>
    <x v="4"/>
    <s v="Refurbished"/>
    <s v="http://www.bestbuy.com/site/refurbished-14-latitude-notebook-2-gb-memory-320-gb-hard-drive/1309067718.p;jsessionid=A3E394E136D1886A404E4E5735F7E912.bbolsp-app04-153?id=mp1309067718&amp;skuId=1309067718&amp;st=pcmcat138500050001_categoryid$abcat0502000&amp;cp=11&amp;lp=1#tab=buyingOptions"/>
  </r>
  <r>
    <x v="1"/>
    <n v="205.98"/>
    <x v="0"/>
    <s v="Lenovo - Refurbished - 14&quot; ThinkPad Notebook - 2 GB Memory - 120 GB Hard Drive"/>
    <x v="24"/>
    <x v="4"/>
    <s v="Refurbished"/>
    <s v="http://www.bestbuy.com/site/refurbished-14-thinkpad-notebook-2-gb-memory-120-gb-hard-drive/1305327250.p;jsessionid=A3E394E136D1886A404E4E5735F7E912.bbolsp-app04-153?id=mp1305327250&amp;skuId=1305327250&amp;st=pcmcat138500050001_categoryid$abcat0502000&amp;cp=11&amp;lp=2#tab=buyingOptions"/>
  </r>
  <r>
    <x v="1"/>
    <n v="644.99"/>
    <x v="0"/>
    <s v="Asus - 15.6&quot; Ultrabook - 4 GB Memory - 500 GB Hard Drive and 24 GB Solid State Drive"/>
    <x v="24"/>
    <x v="4"/>
    <s v="New"/>
    <s v="http://www.bestbuy.com/site/15-6-ultrabook-4-gb-memory-500-gb-hard-drive-and-24-gb-solid-state-drive/1305668612.p;jsessionid=A3E394E136D1886A404E4E5735F7E912.bbolsp-app04-153?id=mp1305668612&amp;skuId=1305668612&amp;st=pcmcat138500050001_categoryid$abcat0502000&amp;cp=11&amp;lp=3#tab=buyingOptions"/>
  </r>
  <r>
    <x v="1"/>
    <n v="159.79"/>
    <x v="0"/>
    <s v="Dell - Refurbished - 12.1&quot; Latitude Notebook - 1 GB Memory - 60 GB Hard Drive"/>
    <x v="24"/>
    <x v="4"/>
    <s v="Refurbished"/>
    <s v="http://www.bestbuy.com/site/refurbished-12-1-latitude-notebook-1-gb-memory-60-gb-hard-drive/1305895728.p;jsessionid=A3E394E136D1886A404E4E5735F7E912.bbolsp-app04-153?id=mp1305895728&amp;skuId=1305895728&amp;st=pcmcat138500050001_categoryid$abcat0502000&amp;cp=11&amp;lp=4#tab=buyingOptions"/>
  </r>
  <r>
    <x v="1"/>
    <n v="1285.18"/>
    <x v="1"/>
    <s v="Lenovo - ThinkPad 15.6&quot; Laptop - 4GB Memory - 500GB Hard Drive"/>
    <x v="24"/>
    <x v="4"/>
    <s v="New"/>
    <s v="http://www.bestbuy.com/site/thinkpad-15-6-laptop-4gb-memory-500gb-hard-drive/1304924863.p;jsessionid=A3E394E136D1886A404E4E5735F7E912.bbolsp-app04-153?id=mp1304924863&amp;skuId=1304924863&amp;st=pcmcat138500050001_categoryid$abcat0502000&amp;cp=11&amp;lp=5#tab=buyingOptions"/>
  </r>
  <r>
    <x v="1"/>
    <n v="186.78"/>
    <x v="0"/>
    <s v="Dell - Refurbished - 14.1&quot; Latitude Notebook - 2 GB Memory - 80 GB Hard Drive"/>
    <x v="24"/>
    <x v="4"/>
    <s v="Refurbished"/>
    <s v="http://www.bestbuy.com/site/refurbished-14-1-latitude-notebook-2-gb-memory-80-gb-hard-drive/1305806861.p;jsessionid=A3E394E136D1886A404E4E5735F7E912.bbolsp-app04-153?id=mp1305806861&amp;skuId=1305806861&amp;st=pcmcat138500050001_categoryid$abcat0502000&amp;cp=11&amp;lp=6#tab=buyingOptions"/>
  </r>
  <r>
    <x v="1"/>
    <n v="791.99"/>
    <x v="1"/>
    <s v="Lenovo - ThinkPad Twist Ultrabook 2-in-1 12.5&quot; Touch-Screen Laptop - 4GB Memory - Black"/>
    <x v="24"/>
    <x v="4"/>
    <s v="New"/>
    <s v="http://www.bestbuy.com/site/thinkpad-twist-ultrabook-2-in-1-12-5-touch-screen-laptop-4gb-memory-black/1306900278.p;jsessionid=A3E394E136D1886A404E4E5735F7E912.bbolsp-app04-153?id=mp1306900278&amp;skuId=1306900278&amp;st=pcmcat138500050001_categoryid$abcat0502000&amp;cp=11&amp;lp=7#tab=buyingOptions"/>
  </r>
  <r>
    <x v="1"/>
    <n v="949.99"/>
    <x v="0"/>
    <s v="Acer - 11.6&quot; Aspire Ultrabook"/>
    <x v="24"/>
    <x v="4"/>
    <s v="New"/>
    <s v="http://www.bestbuy.com/site/11-6-aspire-ultrabook/1307937464.p;jsessionid=A3E394E136D1886A404E4E5735F7E912.bbolsp-app04-153?id=mp1307937464&amp;skuId=1307937464&amp;st=pcmcat138500050001_categoryid$abcat0502000&amp;cp=11&amp;lp=8#tab=buyingOptions"/>
  </r>
  <r>
    <x v="1"/>
    <n v="1592.32"/>
    <x v="1"/>
    <s v="Panasonic - 14&quot; Toughbook Notebook - 4 GB Memory - 500 GB Hard Drive"/>
    <x v="24"/>
    <x v="4"/>
    <s v="New"/>
    <s v="http://www.bestbuy.com/site/14-toughbook-notebook-4-gb-memory-500-gb-hard-drive/1310711693.p;jsessionid=A3E394E136D1886A404E4E5735F7E912.bbolsp-app04-153?id=mp1310711693&amp;skuId=1310711693&amp;st=pcmcat138500050001_categoryid$abcat0502000&amp;cp=11&amp;lp=9#tab=buyingOptions"/>
  </r>
  <r>
    <x v="1"/>
    <n v="294.99"/>
    <x v="0"/>
    <s v="Dell - Refurbished - Latitude E5410 Intel i5 2400 MHz 80GB HDD 4GB DVD ROM 14&quot; LCD Win 7 Home Prem. 32 Bit Laptop"/>
    <x v="24"/>
    <x v="4"/>
    <s v="Refurbished"/>
    <s v="http://www.bestbuy.com/site/refurbished-latitude-e5410-intel-i5-2400-mhz-80gb-hdd-4gb-dvd-rom-14-lcd-win-7-home-prem-32-bit-laptop/1305634303.p;jsessionid=A3E394E136D1886A404E4E5735F7E912.bbolsp-app04-153?id=mp1305634303&amp;skuId=1305634303&amp;st=pcmcat138500050001_categoryid$abcat0502000&amp;cp=11&amp;lp=10#tab=buyingOptions"/>
  </r>
  <r>
    <x v="1"/>
    <n v="359.99"/>
    <x v="0"/>
    <s v="Dell - Refurbished - Latitude E4310 Intel i5 2400 MHz 320GB HDD 4GB DVD ROM 13&quot; LCD Win 7 Prof. 32 Bit Laptop"/>
    <x v="24"/>
    <x v="4"/>
    <s v="Refurbished"/>
    <s v="http://www.bestbuy.com/site/refurbished-latitude-e4310-intel-i5-2400-mhz-320gb-hdd-4gb-dvd-rom-13-lcd-win-7-prof-32-bit-laptop/1305269543.p;jsessionid=A3E394E136D1886A404E4E5735F7E912.bbolsp-app04-153?id=mp1305269543&amp;skuId=1305269543&amp;st=pcmcat138500050001_categoryid$abcat0502000&amp;cp=11&amp;lp=11#tab=buyingOptions"/>
  </r>
  <r>
    <x v="1"/>
    <n v="2229.63"/>
    <x v="1"/>
    <s v="Panasonic - 14&quot; Toughbook Notebook - 4 GB Memory - 500 GB Hard Drive"/>
    <x v="24"/>
    <x v="4"/>
    <s v="New"/>
    <s v="http://www.bestbuy.com/site/14-toughbook-notebook-4-gb-memory-500-gb-hard-drive/1310391413.p;jsessionid=A3E394E136D1886A404E4E5735F7E912.bbolsp-app04-153?id=mp1310391413&amp;skuId=1310391413&amp;st=pcmcat138500050001_categoryid$abcat0502000&amp;cp=11&amp;lp=12#tab=buyingOptions"/>
  </r>
  <r>
    <x v="1"/>
    <n v="552.99"/>
    <x v="0"/>
    <s v="Lenovo - 11.6&quot; ThinkPad Notebook - 4 GB Memory - 320 GB Hard Drive"/>
    <x v="24"/>
    <x v="4"/>
    <s v="New"/>
    <s v="http://www.bestbuy.com/site/11-6-thinkpad-notebook-4-gb-memory-320-gb-hard-drive/1309453788.p;jsessionid=A3E394E136D1886A404E4E5735F7E912.bbolsp-app04-153?id=mp1309453788&amp;skuId=1309453788&amp;st=pcmcat138500050001_categoryid$abcat0502000&amp;cp=11&amp;lp=13#tab=buyingOptions"/>
  </r>
  <r>
    <x v="1"/>
    <n v="2048.9899999999998"/>
    <x v="0"/>
    <s v="AppleÂ® - Refurbished - 15.4&quot; MacBook Pro Notebook - 8 GB Memory"/>
    <x v="24"/>
    <x v="4"/>
    <s v="Refurbished"/>
    <s v="http://www.bestbuy.com/site/refurbished-15-4-macbook-pro-notebook-8-gb-memory/1307511039.p;jsessionid=A3E394E136D1886A404E4E5735F7E912.bbolsp-app04-153?id=mp1307511039&amp;skuId=1307511039&amp;st=pcmcat138500050001_categoryid$abcat0502000&amp;cp=11&amp;lp=14#tab=buyingOptions"/>
  </r>
  <r>
    <x v="1"/>
    <n v="215.99"/>
    <x v="0"/>
    <s v="HP - Refurbished - 14&quot; EliteBook Notebook - 2 GB Memory - 120 GB Hard Drive"/>
    <x v="24"/>
    <x v="4"/>
    <s v="Refurbished"/>
    <s v="http://www.bestbuy.com/site/refurbished-14-elitebook-notebook-2-gb-memory-120-gb-hard-drive/1305283389.p;jsessionid=A3E394E136D1886A404E4E5735F7E912.bbolsp-app04-153?id=mp1305283389&amp;skuId=1305283389&amp;st=pcmcat138500050001_categoryid$abcat0502000&amp;cp=11&amp;lp=15#tab=buyingOptions"/>
  </r>
  <r>
    <x v="1"/>
    <n v="2614.63"/>
    <x v="1"/>
    <s v="Lenovo - 14&quot; ThinkPad Notebook - 8 GB Memory and 180 GB Solid State Drive"/>
    <x v="24"/>
    <x v="4"/>
    <s v="New"/>
    <s v="http://www.bestbuy.com/site/14-thinkpad-notebook-8-gb-memory-and-180-gb-solid-state-drive/1307550335.p;jsessionid=A3E394E136D1886A404E4E5735F7E912.bbolsp-app04-153?id=mp1307550335&amp;skuId=1307550335&amp;st=pcmcat138500050001_categoryid$abcat0502000&amp;cp=11&amp;lp=16#tab=buyingOptions"/>
  </r>
  <r>
    <x v="1"/>
    <n v="279.99"/>
    <x v="0"/>
    <s v="Dell - Refurbished - Latitude Notebook - 2 GB Memory - 160 GB Hard Drive"/>
    <x v="24"/>
    <x v="4"/>
    <s v="Refurbished"/>
    <s v="http://www.bestbuy.com/site/refurbished-latitude-notebook-2-gb-memory-160-gb-hard-drive/1307936191.p;jsessionid=A3E394E136D1886A404E4E5735F7E912.bbolsp-app04-153?id=mp1307936191&amp;skuId=1307936191&amp;st=pcmcat138500050001_categoryid$abcat0502000&amp;cp=11&amp;lp=17#tab=buyingOptions"/>
  </r>
  <r>
    <x v="1"/>
    <n v="529.99"/>
    <x v="0"/>
    <s v="HP - Refurbished - 14&quot; ENVY TouchSmart Ultrabook - 4 GB Memory - 500 GB Hard Drive"/>
    <x v="24"/>
    <x v="4"/>
    <s v="Refurbished"/>
    <s v="http://www.bestbuy.com/site/refurbished-14-envy-touchsmart-ultrabook-4-gb-memory-500-gb-hard-drive/1308854173.p;jsessionid=A3E394E136D1886A404E4E5735F7E912.bbolsp-app04-153?id=mp1308854173&amp;skuId=1308854173&amp;st=pcmcat138500050001_categoryid$abcat0502000&amp;cp=11&amp;lp=18#tab=buyingOptions"/>
  </r>
  <r>
    <x v="1"/>
    <n v="224.98"/>
    <x v="0"/>
    <s v="Lenovo - Refurbished - 14&quot; ThinkPad Notebook - 2 GB Memory - 100 GB Hard Drive"/>
    <x v="24"/>
    <x v="4"/>
    <s v="Refurbished"/>
    <s v="http://www.bestbuy.com/site/refurbished-14-thinkpad-notebook-2-gb-memory-100-gb-hard-drive/1305327267.p;jsessionid=A3E394E136D1886A404E4E5735F7E912.bbolsp-app04-153?id=mp1305327267&amp;skuId=1305327267&amp;st=pcmcat138500050001_categoryid$abcat0502000&amp;cp=11&amp;lp=19#tab=buyingOptions"/>
  </r>
  <r>
    <x v="1"/>
    <n v="839.99"/>
    <x v="0"/>
    <s v="Dell - 14&quot; Latitude Notebook - 4 GB Memory and 128 GB Solid State Drive"/>
    <x v="24"/>
    <x v="4"/>
    <s v="New"/>
    <s v="http://www.bestbuy.com/site/14-latitude-notebook-4-gb-memory-and-128-gb-solid-state-drive/1306083599.p;jsessionid=A3E394E136D1886A404E4E5735F7E912.bbolsp-app04-153?id=mp1306083599&amp;skuId=1306083599&amp;st=pcmcat138500050001_categoryid$abcat0502000&amp;cp=11&amp;lp=20#tab=buyingOptions"/>
  </r>
  <r>
    <x v="1"/>
    <n v="1290.18"/>
    <x v="0"/>
    <s v="Lenovo - 12.5&quot; ThinkPad Notebook - 4 GB Memory - 500 GB Hard Drive - Black"/>
    <x v="24"/>
    <x v="4"/>
    <s v="New"/>
    <s v="http://www.bestbuy.com/site/12-5-thinkpad-notebook-4-gb-memory-500-gb-hard-drive-black/1305546378.p;jsessionid=A3E394E136D1886A404E4E5735F7E912.bbolsp-app04-153?id=mp1305546378&amp;skuId=1305546378&amp;st=pcmcat138500050001_categoryid$abcat0502000&amp;cp=11&amp;lp=21#tab=buyingOptions"/>
  </r>
  <r>
    <x v="1"/>
    <n v="279.99"/>
    <x v="0"/>
    <s v="Dell - Refurbished - Latitude E5410 Intel i5 2400 MHz 320GB HDD 2GB DVD ROM 14&quot; LCD Win 7 Home Prem. 32 Bit Laptop"/>
    <x v="24"/>
    <x v="4"/>
    <s v="Refurbished"/>
    <s v="http://www.bestbuy.com/site/refurbished-latitude-e5410-intel-i5-2400-mhz-320gb-hdd-2gb-dvd-rom-14-lcd-win-7-home-prem-32-bit-laptop/1305634310.p;jsessionid=A3E394E136D1886A404E4E5735F7E912.bbolsp-app04-153?id=mp1305634310&amp;skuId=1305634310&amp;st=pcmcat138500050001_categoryid$abcat0502000&amp;cp=11&amp;lp=22#tab=buyingOptions"/>
  </r>
  <r>
    <x v="1"/>
    <n v="289"/>
    <x v="0"/>
    <s v="Acer - Refurbished - 10.1&quot; Aspire One Netbook - 1 GB Memory - 320 GB Hard Drive"/>
    <x v="24"/>
    <x v="4"/>
    <s v="Refurbished"/>
    <s v="http://www.bestbuy.com/site/refurbished-10-1-aspire-one-netbook-1-gb-memory-320-gb-hard-drive/1307141007.p;jsessionid=A3E394E136D1886A404E4E5735F7E912.bbolsp-app04-153?id=mp1307141007&amp;skuId=1307141007&amp;st=pcmcat138500050001_categoryid$abcat0502000&amp;cp=11&amp;lp=23#tab=buyingOptions"/>
  </r>
  <r>
    <x v="1"/>
    <n v="256.99"/>
    <x v="0"/>
    <s v="Dell - Refurbished - 14&quot; Latitude Notebook - 4 GB Memory - 160 GB Hard Drive"/>
    <x v="24"/>
    <x v="4"/>
    <s v="Refurbished"/>
    <s v="http://www.bestbuy.com/site/refurbished-14-latitude-notebook-4-gb-memory-160-gb-hard-drive/1305321319.p;jsessionid=A3E394E136D1886A404E4E5735F7E912.bbolsp-app04-153?id=mp1305321319&amp;skuId=1305321319&amp;st=pcmcat138500050001_categoryid$abcat0502000&amp;cp=11&amp;lp=24#tab=buyingOptions"/>
  </r>
  <r>
    <x v="1"/>
    <n v="1441.61"/>
    <x v="1"/>
    <s v="Lenovo - 15.6&quot; ThinkPad Notebook - 4 GB Memory - 320 GB Hard Drive"/>
    <x v="24"/>
    <x v="4"/>
    <s v="New"/>
    <s v="http://www.bestbuy.com/site/15-6-thinkpad-notebook-4-gb-memory-320-gb-hard-drive/1305215472.p;jsessionid=A3E394E136D1886A404E4E5735F7E912.bbolsp-app04-153?id=mp1305215472&amp;skuId=1305215472&amp;st=pcmcat138500050001_categoryid$abcat0502000&amp;cp=11&amp;lp=25#tab=buyingOptions"/>
  </r>
  <r>
    <x v="1"/>
    <n v="214.99"/>
    <x v="0"/>
    <s v="Dell - Refurbished - 14.1&quot; Latitude Notebook - 2 GB Memory - 60 GB Hard Drive"/>
    <x v="24"/>
    <x v="4"/>
    <s v="Refurbished"/>
    <s v="http://www.bestbuy.com/site/refurbished-14-1-latitude-notebook-2-gb-memory-60-gb-hard-drive/1309010400.p;jsessionid=A3E394E136D1886A404E4E5735F7E912.bbolsp-app04-153?id=mp1309010400&amp;skuId=1309010400&amp;st=pcmcat138500050001_categoryid$abcat0502000&amp;cp=11&amp;lp=26#tab=buyingOptions"/>
  </r>
  <r>
    <x v="1"/>
    <n v="1999"/>
    <x v="0"/>
    <s v="AppleÂ® - Refurbished - 15.4&quot; MacBook Pro Notebook - 8 GB Memory and 256 GB Solid State Drive"/>
    <x v="24"/>
    <x v="4"/>
    <s v="Refurbished"/>
    <s v="http://www.bestbuy.com/site/refurbished-15-4-macbook-pro-notebook-8-gb-memory-and-256-gb-solid-state-drive/1307511138.p;jsessionid=A3E394E136D1886A404E4E5735F7E912.bbolsp-app04-153?id=mp1307511138&amp;skuId=1307511138&amp;st=pcmcat138500050001_categoryid$abcat0502000&amp;cp=11&amp;lp=27#tab=buyingOptions"/>
  </r>
  <r>
    <x v="1"/>
    <n v="353.99"/>
    <x v="0"/>
    <s v="Dell - Refurbished - Latitude E6410 Intel i5 2600 MHz 320GB HDD 2GB DVD ROM 14&quot; LCD Win 7 Prof. 32 Bit Laptop"/>
    <x v="24"/>
    <x v="4"/>
    <s v="Refurbished"/>
    <s v="http://www.bestbuy.com/site/refurbished-latitude-e6410-intel-i5-2600-mhz-320gb-hdd-2gb-dvd-rom-14-lcd-win-7-prof-32-bit-laptop/1305280890.p;jsessionid=A3E394E136D1886A404E4E5735F7E912.bbolsp-app04-153?id=mp1305280890&amp;skuId=1305280890&amp;st=pcmcat138500050001_categoryid$abcat0502000&amp;cp=11&amp;lp=28#tab=buyingOptions"/>
  </r>
  <r>
    <x v="1"/>
    <n v="349.99"/>
    <x v="0"/>
    <s v="Dell - Refurbished - Latitude E4310 Intel i5 2400 MHz 320GB HDD 4GB DVD ROM 13&quot; LCD Win 7 Home Prem. 32 Bit Laptop"/>
    <x v="24"/>
    <x v="4"/>
    <s v="Refurbished"/>
    <s v="http://www.bestbuy.com/site/refurbished-latitude-e4310-intel-i5-2400-mhz-320gb-hdd-4gb-dvd-rom-13-lcd-win-7-home-prem-32-bit-laptop/1305269529.p;jsessionid=A3E394E136D1886A404E4E5735F7E912.bbolsp-app04-153?id=mp1305269529&amp;skuId=1305269529&amp;st=pcmcat138500050001_categoryid$abcat0502000&amp;cp=11&amp;lp=29#tab=buyingOptions"/>
  </r>
  <r>
    <x v="1"/>
    <n v="409.99"/>
    <x v="0"/>
    <s v="Dell - Refurbished - 13&quot; Latitude Notebook - 8 GB Memory - 320 GB Hard Drive"/>
    <x v="24"/>
    <x v="4"/>
    <s v="Refurbished"/>
    <s v="http://www.bestbuy.com/site/refurbished-13-latitude-notebook-8-gb-memory-320-gb-hard-drive/1305682519.p;jsessionid=A3E394E136D1886A404E4E5735F7E912.bbolsp-app04-153?id=mp1305682519&amp;skuId=1305682519&amp;st=pcmcat138500050001_categoryid$abcat0502000&amp;cp=11&amp;lp=30#tab=buyingOptions"/>
  </r>
  <r>
    <x v="1"/>
    <n v="2207.5700000000002"/>
    <x v="1"/>
    <s v="Lenovo - 14&quot; ThinkPad Notebook - 4 GB Memory and 128 GB Solid State Drive"/>
    <x v="24"/>
    <x v="4"/>
    <s v="New"/>
    <s v="http://www.bestbuy.com/site/14-thinkpad-notebook-4-gb-memory-and-128-gb-solid-state-drive/1305729665.p;jsessionid=A3E394E136D1886A404E4E5735F7E912.bbolsp-app04-153?id=mp1305729665&amp;skuId=1305729665&amp;st=pcmcat138500050001_categoryid$abcat0502000&amp;cp=11&amp;lp=31#tab=buyingOptions"/>
  </r>
  <r>
    <x v="1"/>
    <n v="304.99"/>
    <x v="0"/>
    <s v="HP - Refurbished - 14&quot; Probook Notebook - 4 GB Memory - 160 GB Hard Drive"/>
    <x v="24"/>
    <x v="4"/>
    <s v="Refurbished"/>
    <s v="http://www.bestbuy.com/site/refurbished-14-probook-notebook-4-gb-memory-160-gb-hard-drive/1309402328.p;jsessionid=A3E394E136D1886A404E4E5735F7E912.bbolsp-app04-153?id=mp1309402328&amp;skuId=1309402328&amp;st=pcmcat138500050001_categoryid$abcat0502000&amp;cp=11&amp;lp=32#tab=buyingOptions"/>
  </r>
  <r>
    <x v="1"/>
    <n v="349.99"/>
    <x v="0"/>
    <s v="HP - Refurbished - 12&quot; EliteBook Notebook - 2 GB Memory - 160 GB Hard Drive"/>
    <x v="24"/>
    <x v="4"/>
    <s v="Refurbished"/>
    <s v="http://www.bestbuy.com/site/refurbished-12-elitebook-notebook-2-gb-memory-160-gb-hard-drive/1308856351.p;jsessionid=A3E394E136D1886A404E4E5735F7E912.bbolsp-app04-153?id=mp1308856351&amp;skuId=1308856351&amp;st=pcmcat138500050001_categoryid$abcat0502000&amp;cp=11&amp;lp=33#tab=buyingOptions"/>
  </r>
  <r>
    <x v="1"/>
    <n v="304.99"/>
    <x v="0"/>
    <s v="Lenovo - Refurbished - 14&quot; ThinkPad Notebook - 4 GB Memory - 160 GB Hard Drive"/>
    <x v="24"/>
    <x v="4"/>
    <s v="Refurbished"/>
    <s v="http://www.bestbuy.com/site/refurbished-14-thinkpad-notebook-4-gb-memory-160-gb-hard-drive/1308294580.p;jsessionid=A3E394E136D1886A404E4E5735F7E912.bbolsp-app04-153?id=mp1308294580&amp;skuId=1308294580&amp;st=pcmcat138500050001_categoryid$abcat0502000&amp;cp=11&amp;lp=34#tab=buyingOptions"/>
  </r>
  <r>
    <x v="1"/>
    <n v="295.99"/>
    <x v="0"/>
    <s v="Dell - Refurbished - 14.1&quot; Latitude Notebook - 3 GB Memory - 160 GB Hard Drive"/>
    <x v="24"/>
    <x v="4"/>
    <s v="Refurbished"/>
    <s v="http://www.bestbuy.com/site/refurbished-14-1-latitude-notebook-3-gb-memory-160-gb-hard-drive/1309132850.p;jsessionid=A3E394E136D1886A404E4E5735F7E912.bbolsp-app04-153?id=mp1309132850&amp;skuId=1309132850&amp;st=pcmcat138500050001_categoryid$abcat0502000&amp;cp=11&amp;lp=35#tab=buyingOptions"/>
  </r>
  <r>
    <x v="1"/>
    <n v="414.99"/>
    <x v="0"/>
    <s v="Dell - Refurbished - 14&quot; Latitude Notebook - 8 GB Memory - 320 GB Hard Drive"/>
    <x v="24"/>
    <x v="4"/>
    <s v="Refurbished"/>
    <s v="http://www.bestbuy.com/site/refurbished-14-latitude-notebook-8-gb-memory-320-gb-hard-drive/1309067756.p;jsessionid=A3E394E136D1886A404E4E5735F7E912.bbolsp-app04-153?id=mp1309067756&amp;skuId=1309067756&amp;st=pcmcat138500050001_categoryid$abcat0502000&amp;cp=11&amp;lp=36#tab=buyingOptions"/>
  </r>
  <r>
    <x v="1"/>
    <n v="1403.85"/>
    <x v="0"/>
    <s v="HP - 14&quot; ProBook Notebook - 4 GB Memory - 500 GB Hard Drive"/>
    <x v="24"/>
    <x v="4"/>
    <s v="New"/>
    <s v="http://www.bestbuy.com/site/14-probook-notebook-4-gb-memory-500-gb-hard-drive/1306561103.p;jsessionid=A3E394E136D1886A404E4E5735F7E912.bbolsp-app04-153?id=mp1306561103&amp;skuId=1306561103&amp;st=pcmcat138500050001_categoryid$abcat0502000&amp;cp=11&amp;lp=37#tab=buyingOptions"/>
  </r>
  <r>
    <x v="1"/>
    <n v="334.99"/>
    <x v="0"/>
    <s v="Dell - Refurbished - Latitude E4310 Intel i5 2400 MHz 320GB HDD 2GB DVD ROM 13&quot; LCD Win 7 Home Prem. 32 Bit Laptop"/>
    <x v="24"/>
    <x v="4"/>
    <s v="Refurbished"/>
    <s v="http://www.bestbuy.com/site/refurbished-latitude-e4310-intel-i5-2400-mhz-320gb-hdd-2gb-dvd-rom-13-lcd-win-7-home-prem-32-bit-laptop/1305269512.p;jsessionid=A3E394E136D1886A404E4E5735F7E912.bbolsp-app04-153?id=mp1305269512&amp;skuId=1305269512&amp;st=pcmcat138500050001_categoryid$abcat0502000&amp;cp=11&amp;lp=38#tab=buyingOptions"/>
  </r>
  <r>
    <x v="1"/>
    <n v="359.99"/>
    <x v="0"/>
    <s v="Samsung - Refurbished - Refurbished Galaxy ATIV 11.6 inch Tablet with 64GB Memory - Blue"/>
    <x v="24"/>
    <x v="4"/>
    <s v="Refurbished"/>
    <s v="http://www.bestbuy.com/site/refurbished-refurbished-galaxy-ativ-11-6-inch-tablet-with-64gb-memory-blue/1310459588.p;jsessionid=A3E394E136D1886A404E4E5735F7E912.bbolsp-app04-153?id=mp1310459588&amp;skuId=1310459588&amp;st=pcmcat138500050001_categoryid$abcat0502000&amp;cp=11&amp;lp=39#tab=buyingOptions"/>
  </r>
  <r>
    <x v="1"/>
    <n v="3184.67"/>
    <x v="1"/>
    <s v="Panasonic - 15.4&quot; Toughbook Notebook - 4 GB Memory and 128 GB Solid State Drive"/>
    <x v="24"/>
    <x v="4"/>
    <s v="New"/>
    <s v="http://www.bestbuy.com/site/15-4-toughbook-notebook-4-gb-memory-and-128-gb-solid-state-drive/1308888185.p;jsessionid=A3E394E136D1886A404E4E5735F7E912.bbolsp-app04-153?id=mp1308888185&amp;skuId=1308888185&amp;st=pcmcat138500050001_categoryid$abcat0502000&amp;cp=11&amp;lp=40#tab=buyingOptions"/>
  </r>
  <r>
    <x v="1"/>
    <n v="2333.64"/>
    <x v="0"/>
    <s v="HP - 12.5&quot; EliteBook Notebook - 4 GB Memory and 128 GB Solid State Drive"/>
    <x v="24"/>
    <x v="4"/>
    <s v="New"/>
    <s v="http://www.bestbuy.com/site/12-5-elitebook-notebook-4-gb-memory-and-128-gb-solid-state-drive/1309230679.p;jsessionid=A3E394E136D1886A404E4E5735F7E912.bbolsp-app04-153?id=mp1309230679&amp;skuId=1309230679&amp;st=pcmcat138500050001_categoryid$abcat0502000&amp;cp=11&amp;lp=41#tab=buyingOptions"/>
  </r>
  <r>
    <x v="1"/>
    <n v="2095.9299999999998"/>
    <x v="1"/>
    <s v="HP - 12.5&quot; EliteBook Notebook - 4 GB Memory - 500 GB Hard Drive"/>
    <x v="24"/>
    <x v="4"/>
    <s v="New"/>
    <s v="http://www.bestbuy.com/site/12-5-elitebook-notebook-4-gb-memory-500-gb-hard-drive/1308888253.p;jsessionid=A3E394E136D1886A404E4E5735F7E912.bbolsp-app04-153?id=mp1308888253&amp;skuId=1308888253&amp;st=pcmcat138500050001_categoryid$abcat0502000&amp;cp=11&amp;lp=42#tab=buyingOptions"/>
  </r>
  <r>
    <x v="1"/>
    <n v="640.99"/>
    <x v="0"/>
    <s v="HP - ProBook 430 G1 13.3&quot; Laptop - 4GB Memory - 320GB Hard Drive - Black"/>
    <x v="24"/>
    <x v="4"/>
    <s v="New"/>
    <s v="http://www.bestbuy.com/site/probook-430-g1-13-3-laptop-4gb-memory-320gb-hard-drive-black/1307994610.p;jsessionid=A3E394E136D1886A404E4E5735F7E912.bbolsp-app04-153?id=mp1307994610&amp;skuId=1307994610&amp;st=pcmcat138500050001_categoryid$abcat0502000&amp;cp=11&amp;lp=43#tab=buyingOptions"/>
  </r>
  <r>
    <x v="1"/>
    <n v="1294.1400000000001"/>
    <x v="1"/>
    <s v="HP - 14&quot; EliteBook Notebook - 4 GB Memory - 500 GB Hard Drive"/>
    <x v="24"/>
    <x v="4"/>
    <s v="New"/>
    <s v="http://www.bestbuy.com/site/14-elitebook-notebook-4-gb-memory-500-gb-hard-drive/1306293608.p;jsessionid=A3E394E136D1886A404E4E5735F7E912.bbolsp-app04-153?id=mp1306293608&amp;skuId=1306293608&amp;st=pcmcat138500050001_categoryid$abcat0502000&amp;cp=11&amp;lp=44#tab=buyingOptions"/>
  </r>
  <r>
    <x v="1"/>
    <n v="1666.73"/>
    <x v="1"/>
    <s v="HP - 14&quot; EliteBook Notebook - 4 GB Memory - 500 GB Hard Drive"/>
    <x v="24"/>
    <x v="4"/>
    <s v="New"/>
    <s v="http://www.bestbuy.com/site/14-elitebook-notebook-4-gb-memory-500-gb-hard-drive/1308888277.p;jsessionid=A3E394E136D1886A404E4E5735F7E912.bbolsp-app04-153?id=mp1308888277&amp;skuId=1308888277&amp;st=pcmcat138500050001_categoryid$abcat0502000&amp;cp=11&amp;lp=46#tab=buyingOptions"/>
  </r>
  <r>
    <x v="1"/>
    <n v="1034.44"/>
    <x v="1"/>
    <s v="Samsung - 14&quot; ATIV Book 5 Ultrabook - 4 GB Memory - 500 GB Hard Drive and 24 GB Solid State Drive"/>
    <x v="24"/>
    <x v="4"/>
    <s v="New"/>
    <s v="http://www.bestbuy.com/site/14-ativ-book-5-ultrabook-4-gb-memory-500-gb-hard-drive-and-24-gb-solid-state-drive/1307645796.p;jsessionid=A3E394E136D1886A404E4E5735F7E912.bbolsp-app04-153?id=mp1307645796&amp;skuId=1307645796&amp;st=pcmcat138500050001_categoryid$abcat0502000&amp;cp=11&amp;lp=47#tab=buyingOptions"/>
  </r>
  <r>
    <x v="1"/>
    <n v="761.52"/>
    <x v="1"/>
    <s v="Dell - Refurbished - 14&quot; Inspiron Ultrabook - 6 GB Memory - 500 GB Hard Drive and 32 GB Solid State Drive"/>
    <x v="24"/>
    <x v="4"/>
    <s v="Refurbished"/>
    <s v="http://www.bestbuy.com/site/refurbished-14-inspiron-ultrabook-6-gb-memory-500-gb-hard-drive-and-32-gb-solid-state-drive/1307158036.p;jsessionid=A3E394E136D1886A404E4E5735F7E912.bbolsp-app04-153?id=mp1307158036&amp;skuId=1307158036&amp;st=pcmcat138500050001_categoryid$abcat0502000&amp;cp=11&amp;lp=48#tab=buyingOptions"/>
  </r>
  <r>
    <x v="1"/>
    <n v="2872.27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09235629.p;jsessionid=A3E394E136D1886A404E4E5735F7E912.bbolsp-app04-153?id=mp1309235629&amp;skuId=1309235629&amp;st=pcmcat138500050001_categoryid$abcat0502000&amp;cp=11&amp;lp=49#tab=buyingOptions"/>
  </r>
  <r>
    <x v="1"/>
    <n v="1579.99"/>
    <x v="1"/>
    <s v="HP - 17.3&quot; EliteBook Notebook - 8 GB Memory - 500 GB Hard Drive"/>
    <x v="24"/>
    <x v="4"/>
    <s v="New"/>
    <s v="http://www.bestbuy.com/site/17-3-elitebook-notebook-8-gb-memory-500-gb-hard-drive/1306230481.p;jsessionid=A3E394E136D1886A404E4E5735F7E912.bbolsp-app04-153?id=mp1306230481&amp;skuId=1306230481&amp;st=pcmcat138500050001_categoryid$abcat0502000&amp;cp=11&amp;lp=50#tab=buyingOptions"/>
  </r>
  <r>
    <x v="1"/>
    <n v="869"/>
    <x v="0"/>
    <s v="HP - ENVY TouchSmart Ultrabook 14&quot; Touch-Screen Laptop - 8GB Memory - 750GB Hard Drive - Silver"/>
    <x v="24"/>
    <x v="4"/>
    <s v="New"/>
    <s v="http://www.bestbuy.com/site/envy-touchsmart-ultrabook-14-touch-screen-laptop-8gb-memory-750gb-hard-drive-silver/1309767946.p;jsessionid=FC977EE1E38FD5B8D5B736291F38742A.bbolsp-app02-172?id=mp1309767946&amp;skuId=1309767946&amp;st=pcmcat138500050001_categoryid$abcat0502000&amp;cp=12&amp;lp=1#tab=buyingOptions"/>
  </r>
  <r>
    <x v="1"/>
    <n v="695.99"/>
    <x v="0"/>
    <s v="HP - Bundle Envy TouchSmart 15.6 15-j170us Notebook - AMD Elite Quad-Core A10-5750M Proc."/>
    <x v="24"/>
    <x v="4"/>
    <s v="New"/>
    <s v="http://www.bestbuy.com/site/bundle-envy-touchsmart-15-6-15-j170us-notebook-amd-elite-quad-core-a10-5750m-proc-/1310222724.p;jsessionid=FC977EE1E38FD5B8D5B736291F38742A.bbolsp-app02-172?id=mp1310222724&amp;skuId=1310222724&amp;st=pcmcat138500050001_categoryid$abcat0502000&amp;cp=12&amp;lp=2#tab=buyingOptions"/>
  </r>
  <r>
    <x v="1"/>
    <n v="153.99"/>
    <x v="0"/>
    <s v="Dell - Refurbished - 14.1&quot; Latitude Notebook - 1 GB Memory - 40 GB Hard Drive"/>
    <x v="24"/>
    <x v="4"/>
    <s v="Refurbished"/>
    <s v="http://www.bestbuy.com/site/refurbished-14-1-latitude-notebook-1-gb-memory-40-gb-hard-drive/1305952216.p;jsessionid=FC977EE1E38FD5B8D5B736291F38742A.bbolsp-app02-172?id=mp1305952216&amp;skuId=1305952216&amp;st=pcmcat138500050001_categoryid$abcat0502000&amp;cp=12&amp;lp=3#tab=buyingOptions"/>
  </r>
  <r>
    <x v="1"/>
    <n v="2027.67"/>
    <x v="1"/>
    <s v="HP - 17.3&quot; ZBook Notebook - 8 GB Memory - 500 GB Hard Drive and 128 GB Solid State Drive"/>
    <x v="24"/>
    <x v="4"/>
    <s v="New"/>
    <s v="http://www.bestbuy.com/site/17-3-zbook-notebook-8-gb-memory-500-gb-hard-drive-and-128-gb-solid-state-drive/1308851653.p;jsessionid=FC977EE1E38FD5B8D5B736291F38742A.bbolsp-app02-172?id=mp1308851653&amp;skuId=1308851653&amp;st=pcmcat138500050001_categoryid$abcat0502000&amp;cp=12&amp;lp=4#tab=buyingOptions"/>
  </r>
  <r>
    <x v="1"/>
    <n v="587.09"/>
    <x v="1"/>
    <s v="Asus - ASUSPRO 15.6&quot; Laptop - 4GB Memory - 500GB Hard Drive - Black"/>
    <x v="24"/>
    <x v="4"/>
    <s v="New"/>
    <s v="http://www.bestbuy.com/site/asuspro-15-6-laptop-4gb-memory-500gb-hard-drive-black/1310239166.p;jsessionid=FC977EE1E38FD5B8D5B736291F38742A.bbolsp-app02-172?id=mp1310239166&amp;skuId=1310239166&amp;st=pcmcat138500050001_categoryid$abcat0502000&amp;cp=12&amp;lp=5#tab=buyingOptions"/>
  </r>
  <r>
    <x v="1"/>
    <n v="2561.9899999999998"/>
    <x v="1"/>
    <s v="Panasonic - Refurbished - 15.4&quot; Toughbook Notebook - 8 GB Memory - 500 GB Hard Drive"/>
    <x v="24"/>
    <x v="4"/>
    <s v="Refurbished"/>
    <s v="http://www.bestbuy.com/site/refurbished-15-4-toughbook-notebook-8-gb-memory-500-gb-hard-drive/1310620117.p;jsessionid=FC977EE1E38FD5B8D5B736291F38742A.bbolsp-app02-172?id=mp1310620117&amp;skuId=1310620117&amp;st=pcmcat138500050001_categoryid$abcat0502000&amp;cp=12&amp;lp=6#tab=buyingOptions"/>
  </r>
  <r>
    <x v="1"/>
    <n v="929.99"/>
    <x v="1"/>
    <s v="Dell - XPS Ultrabook 14&quot; Laptop - 4GB Memory - 500GB Hard Drive + 32GB Solid State Drive - Silver Anodized Aluminum"/>
    <x v="24"/>
    <x v="4"/>
    <s v="New"/>
    <s v="http://www.bestbuy.com/site/xps-ultrabook-14-laptop-4gb-memory-500gb-hard-drive-32gb-solid-state-drive-silver-anodized-aluminum/1310686908.p;jsessionid=FC977EE1E38FD5B8D5B736291F38742A.bbolsp-app02-172?id=mp1310686908&amp;skuId=1310686908&amp;st=pcmcat138500050001_categoryid$abcat0502000&amp;cp=12&amp;lp=7#tab=buyingOptions"/>
  </r>
  <r>
    <x v="1"/>
    <n v="1775.3"/>
    <x v="1"/>
    <s v="HP - 17.3&quot; ZBook Notebook - 8 GB Memory - 750 GB Hard Drive"/>
    <x v="24"/>
    <x v="4"/>
    <s v="New"/>
    <s v="http://www.bestbuy.com/site/17-3-zbook-notebook-8-gb-memory-750-gb-hard-drive/1308851646.p;jsessionid=FC977EE1E38FD5B8D5B736291F38742A.bbolsp-app02-172?id=mp1308851646&amp;skuId=1308851646&amp;st=pcmcat138500050001_categoryid$abcat0502000&amp;cp=12&amp;lp=8#tab=buyingOptions"/>
  </r>
  <r>
    <x v="1"/>
    <n v="1297.6400000000001"/>
    <x v="1"/>
    <s v="Fujitsu - LIFEBOOK Tablet PC - 12.5&quot; - Intel Core i5 i5-3210M 2.50 GHz"/>
    <x v="24"/>
    <x v="4"/>
    <s v="New"/>
    <s v="http://www.bestbuy.com/site/lifebook-tablet-pc-12-5-intel-core-i5-i5-3210m-2-50-ghz/1309178759.p;jsessionid=FC977EE1E38FD5B8D5B736291F38742A.bbolsp-app02-172?id=mp1309178759&amp;skuId=1309178759&amp;st=pcmcat138500050001_categoryid$abcat0502000&amp;cp=12&amp;lp=9#tab=buyingOptions"/>
  </r>
  <r>
    <x v="1"/>
    <n v="1931.08"/>
    <x v="1"/>
    <s v="Samsung - 13.3&quot; ATIV Book 9 Plus Ultrabook - 8 GB Memory and 256 GB Solid State Drive"/>
    <x v="24"/>
    <x v="4"/>
    <s v="New"/>
    <s v="http://www.bestbuy.com/site/13-3-ativ-book-9-plus-ultrabook-8-gb-memory-and-256-gb-solid-state-drive/1309922215.p;jsessionid=FC977EE1E38FD5B8D5B736291F38742A.bbolsp-app02-172?id=mp1309922215&amp;skuId=1309922215&amp;st=pcmcat138500050001_categoryid$abcat0502000&amp;cp=12&amp;lp=10#tab=buyingOptions"/>
  </r>
  <r>
    <x v="1"/>
    <n v="725.65"/>
    <x v="1"/>
    <s v="Dell - 14&quot; Latitude Notebook - 4 GB Memory - 500 GB Hard Drive"/>
    <x v="24"/>
    <x v="4"/>
    <s v="New"/>
    <s v="http://www.bestbuy.com/site/14-latitude-notebook-4-gb-memory-500-gb-hard-drive/1309235537.p;jsessionid=FC977EE1E38FD5B8D5B736291F38742A.bbolsp-app02-172?id=mp1309235537&amp;skuId=1309235537&amp;st=pcmcat138500050001_categoryid$abcat0502000&amp;cp=12&amp;lp=11#tab=buyingOptions"/>
  </r>
  <r>
    <x v="1"/>
    <n v="1694.72"/>
    <x v="0"/>
    <s v="Dell - Refurbished - 15.6&quot; XPS Ultrabook - 8 GB Memory - 750 GB Hard Drive and 32 GB Solid State Drive"/>
    <x v="24"/>
    <x v="4"/>
    <s v="Refurbished"/>
    <s v="http://www.bestbuy.com/site/refurbished-15-6-xps-ultrabook-8-gb-memory-750-gb-hard-drive-and-32-gb-solid-state-drive/1307433393.p;jsessionid=FC977EE1E38FD5B8D5B736291F38742A.bbolsp-app02-172?id=mp1307433393&amp;skuId=1307433393&amp;st=pcmcat138500050001_categoryid$abcat0502000&amp;cp=12&amp;lp=12#tab=buyingOptions"/>
  </r>
  <r>
    <x v="1"/>
    <n v="1249.99"/>
    <x v="0"/>
    <s v="Acer - 17.3&quot; Aspire Notebook - 12 GB Memory - 1 TB Hard Drive"/>
    <x v="24"/>
    <x v="4"/>
    <s v="New"/>
    <s v="http://www.bestbuy.com/site/17-3-aspire-notebook-12-gb-memory-1-tb-hard-drive/1310241930.p;jsessionid=FC977EE1E38FD5B8D5B736291F38742A.bbolsp-app02-172?id=mp1310241930&amp;skuId=1310241930&amp;st=pcmcat138500050001_categoryid$abcat0502000&amp;cp=12&amp;lp=13#tab=buyingOptions"/>
  </r>
  <r>
    <x v="1"/>
    <n v="3913.24"/>
    <x v="1"/>
    <s v="HP - 17.3&quot; ZBook Notebook - 32 GB Memory - 750 GB Hard Drive and 512 GB Solid State Drive"/>
    <x v="24"/>
    <x v="4"/>
    <s v="New"/>
    <s v="http://www.bestbuy.com/site/17-3-zbook-notebook-32-gb-memory-750-gb-hard-drive-and-512-gb-solid-state-drive/1309231119.p;jsessionid=FC977EE1E38FD5B8D5B736291F38742A.bbolsp-app02-172?id=mp1309231119&amp;skuId=1309231119&amp;st=pcmcat138500050001_categoryid$abcat0502000&amp;cp=12&amp;lp=14#tab=buyingOptions"/>
  </r>
  <r>
    <x v="1"/>
    <n v="669.99"/>
    <x v="1"/>
    <s v="Dell - 15.6&quot; Inspiron Notebook - 6 GB Memory - 500 GB Hard Drive"/>
    <x v="24"/>
    <x v="4"/>
    <s v="New"/>
    <s v="http://www.bestbuy.com/site/15-6-inspiron-notebook-6-gb-memory-500-gb-hard-drive/1308876922.p;jsessionid=FC977EE1E38FD5B8D5B736291F38742A.bbolsp-app02-172?id=mp1308876922&amp;skuId=1308876922&amp;st=pcmcat138500050001_categoryid$abcat0502000&amp;cp=12&amp;lp=15#tab=buyingOptions"/>
  </r>
  <r>
    <x v="1"/>
    <n v="747.34"/>
    <x v="1"/>
    <s v="Asus - Refurbished - 14&quot; Ultrabook - 4 GB Memory - 500 GB Hard Drive and 24 GB Solid State Drive"/>
    <x v="24"/>
    <x v="4"/>
    <s v="Refurbished"/>
    <s v="http://www.bestbuy.com/site/refurbished-14-ultrabook-4-gb-memory-500-gb-hard-drive-and-24-gb-solid-state-drive/1309404971.p;jsessionid=FC977EE1E38FD5B8D5B736291F38742A.bbolsp-app02-172?id=mp1309404971&amp;skuId=1309404971&amp;st=pcmcat138500050001_categoryid$abcat0502000&amp;cp=12&amp;lp=16#tab=buyingOptions"/>
  </r>
  <r>
    <x v="1"/>
    <n v="1698.85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09534302.p;jsessionid=FC977EE1E38FD5B8D5B736291F38742A.bbolsp-app02-172?id=mp1309534302&amp;skuId=1309534302&amp;st=pcmcat138500050001_categoryid$abcat0502000&amp;cp=12&amp;lp=17#tab=buyingOptions"/>
  </r>
  <r>
    <x v="1"/>
    <n v="428.99"/>
    <x v="0"/>
    <s v="HP - Refurbished - 14&quot; EliteBook Notebook - 4 GB Memory - 250 GB Hard Drive"/>
    <x v="24"/>
    <x v="4"/>
    <s v="Refurbished"/>
    <s v="http://www.bestbuy.com/site/refurbished-14-elitebook-notebook-4-gb-memory-250-gb-hard-drive/1308795209.p;jsessionid=FC977EE1E38FD5B8D5B736291F38742A.bbolsp-app02-172?id=mp1308795209&amp;skuId=1308795209&amp;st=pcmcat138500050001_categoryid$abcat0502000&amp;cp=12&amp;lp=18#tab=buyingOptions"/>
  </r>
  <r>
    <x v="1"/>
    <n v="529.99"/>
    <x v="0"/>
    <s v="Asus - Refurbished - 13.3&quot; VivoBook Notebook - 4 GB Memory - 500 GB Hard Drive"/>
    <x v="24"/>
    <x v="4"/>
    <s v="Refurbished"/>
    <s v="http://www.bestbuy.com/site/refurbished-13-3-vivobook-notebook-4-gb-memory-500-gb-hard-drive/1309926671.p;jsessionid=FC977EE1E38FD5B8D5B736291F38742A.bbolsp-app02-172?id=mp1309926671&amp;skuId=1309926671&amp;st=pcmcat138500050001_categoryid$abcat0502000&amp;cp=12&amp;lp=19#tab=buyingOptions"/>
  </r>
  <r>
    <x v="1"/>
    <n v="668.48"/>
    <x v="0"/>
    <s v="HP - 11.6&quot; Notebook - 4 GB Memory - 320 GB Hard Drive"/>
    <x v="24"/>
    <x v="4"/>
    <s v="New"/>
    <s v="http://www.bestbuy.com/site/11-6-notebook-4-gb-memory-320-gb-hard-drive/1310554641.p;jsessionid=FC977EE1E38FD5B8D5B736291F38742A.bbolsp-app02-172?id=mp1310554641&amp;skuId=1310554641&amp;st=pcmcat138500050001_categoryid$abcat0502000&amp;cp=12&amp;lp=20#tab=buyingOptions"/>
  </r>
  <r>
    <x v="1"/>
    <n v="1299.99"/>
    <x v="0"/>
    <s v="Dell - Refurbished - 14&quot; XPS Ultrabook - 8 GB Memory and 512 GB Solid State Drive"/>
    <x v="24"/>
    <x v="4"/>
    <s v="Refurbished"/>
    <s v="http://www.bestbuy.com/site/refurbished-14-xps-ultrabook-8-gb-memory-and-512-gb-solid-state-drive/1310644618.p;jsessionid=FC977EE1E38FD5B8D5B736291F38742A.bbolsp-app02-172?id=mp1310644618&amp;skuId=1310644618&amp;st=pcmcat138500050001_categoryid$abcat0502000&amp;cp=12&amp;lp=21#tab=buyingOptions"/>
  </r>
  <r>
    <x v="1"/>
    <n v="391.07"/>
    <x v="0"/>
    <s v="HP - 14&quot; Chromebook - 4GB Memory - 16GB Solid State Drive - White"/>
    <x v="24"/>
    <x v="4"/>
    <s v="New"/>
    <s v="http://www.bestbuy.com/site/14-chromebook-4gb-memory-16gb-solid-state-drive-white/1310687189.p;jsessionid=FC977EE1E38FD5B8D5B736291F38742A.bbolsp-app02-172?id=mp1310687189&amp;skuId=1310687189&amp;st=pcmcat138500050001_categoryid$abcat0502000&amp;cp=12&amp;lp=22#tab=buyingOptions"/>
  </r>
  <r>
    <x v="1"/>
    <n v="1195.76"/>
    <x v="1"/>
    <s v="Fujitsu - 14&quot; LIFEBOOK Ultrabook - 4 GB Memory - 500 GB Hard Drive"/>
    <x v="24"/>
    <x v="4"/>
    <s v="New"/>
    <s v="http://www.bestbuy.com/site/14-lifebook-ultrabook-4-gb-memory-500-gb-hard-drive/1309082308.p;jsessionid=FC977EE1E38FD5B8D5B736291F38742A.bbolsp-app02-172?id=mp1309082308&amp;skuId=1309082308&amp;st=pcmcat138500050001_categoryid$abcat0502000&amp;cp=12&amp;lp=23#tab=buyingOptions"/>
  </r>
  <r>
    <x v="1"/>
    <n v="2928.57"/>
    <x v="1"/>
    <s v="Panasonic - 14&quot; Toughbook Notebook - 8 GB Memory and 256 GB Solid State Drive"/>
    <x v="24"/>
    <x v="4"/>
    <s v="New"/>
    <s v="http://www.bestbuy.com/site/14-toughbook-notebook-8-gb-memory-and-256-gb-solid-state-drive/1310711709.p;jsessionid=FC977EE1E38FD5B8D5B736291F38742A.bbolsp-app02-172?id=mp1310711709&amp;skuId=1310711709&amp;st=pcmcat138500050001_categoryid$abcat0502000&amp;cp=12&amp;lp=24#tab=buyingOptions"/>
  </r>
  <r>
    <x v="1"/>
    <n v="2468.0500000000002"/>
    <x v="0"/>
    <s v="HP - EliteBook Revolve Tablet PC - 11.6&quot; - Intel Core i5 i5-3437U 1.90 GHz"/>
    <x v="24"/>
    <x v="4"/>
    <s v="New"/>
    <s v="http://www.bestbuy.com/site/elitebook-revolve-tablet-pc-11-6-intel-core-i5-i5-3437u-1-90-ghz/1307141205.p;jsessionid=FC977EE1E38FD5B8D5B736291F38742A.bbolsp-app02-172?id=mp1307141205&amp;skuId=1307141205&amp;st=pcmcat138500050001_categoryid$abcat0502000&amp;cp=12&amp;lp=25#tab=buyingOptions"/>
  </r>
  <r>
    <x v="1"/>
    <n v="1653.34"/>
    <x v="1"/>
    <s v="HP - 17.3&quot; ZBook Notebook - 8 GB Memory - 500 GB Hard Drive"/>
    <x v="24"/>
    <x v="4"/>
    <s v="New"/>
    <s v="http://www.bestbuy.com/site/17-3-zbook-notebook-8-gb-memory-500-gb-hard-drive/1309084913.p;jsessionid=FC977EE1E38FD5B8D5B736291F38742A.bbolsp-app02-172?id=mp1309084913&amp;skuId=1309084913&amp;st=pcmcat138500050001_categoryid$abcat0502000&amp;cp=12&amp;lp=26#tab=buyingOptions"/>
  </r>
  <r>
    <x v="1"/>
    <n v="2099.9899999999998"/>
    <x v="0"/>
    <s v="HP - Refurbished - 15.6&quot; EliteBook Notebook - 8 GB Memory - 750 GB Hard Drive and 24 GB Solid State Drive"/>
    <x v="24"/>
    <x v="4"/>
    <s v="Refurbished"/>
    <s v="http://www.bestbuy.com/site/refurbished-15-6-elitebook-notebook-8-gb-memory-750-gb-hard-drive-and-24-gb-solid-state-drive/1307412534.p;jsessionid=FC977EE1E38FD5B8D5B736291F38742A.bbolsp-app02-172?id=mp1307412534&amp;skuId=1307412534&amp;st=pcmcat138500050001_categoryid$abcat0502000&amp;cp=12&amp;lp=27#tab=buyingOptions"/>
  </r>
  <r>
    <x v="1"/>
    <n v="529.5"/>
    <x v="0"/>
    <s v="Asus - Refurbished - 15.6&quot; Ultrabook - 6 GB Memory - 750 GB Hard Drive and 24 GB Solid State Drive"/>
    <x v="24"/>
    <x v="4"/>
    <s v="Refurbished"/>
    <s v="http://www.bestbuy.com/site/refurbished-15-6-ultrabook-6-gb-memory-750-gb-hard-drive-and-24-gb-solid-state-drive/1307412350.p;jsessionid=FC977EE1E38FD5B8D5B736291F38742A.bbolsp-app02-172?id=mp1307412350&amp;skuId=1307412350&amp;st=pcmcat138500050001_categoryid$abcat0502000&amp;cp=12&amp;lp=28#tab=buyingOptions"/>
  </r>
  <r>
    <x v="1"/>
    <n v="1792.34"/>
    <x v="1"/>
    <s v="Lenovo - 14&quot; ThinkPad Notebook - 4 GB Memory and 128 GB Solid State Drive"/>
    <x v="24"/>
    <x v="4"/>
    <s v="New"/>
    <s v="http://www.bestbuy.com/site/14-thinkpad-notebook-4-gb-memory-and-128-gb-solid-state-drive/1309938797.p;jsessionid=FC977EE1E38FD5B8D5B736291F38742A.bbolsp-app02-172?id=mp1309938797&amp;skuId=1309938797&amp;st=pcmcat138500050001_categoryid$abcat0502000&amp;cp=12&amp;lp=29#tab=buyingOptions"/>
  </r>
  <r>
    <x v="1"/>
    <n v="1238.1199999999999"/>
    <x v="0"/>
    <s v="MSI - 17.3&quot; LED Barebone Notebook - Intel HM87 Express Chipset - Core i5  Core i7 Support"/>
    <x v="24"/>
    <x v="4"/>
    <s v="New"/>
    <s v="http://www.bestbuy.com/site/17-3-led-barebone-notebook-intel-hm87-express-chipset-core-i5-core-i7-support/1307958858.p;jsessionid=FC977EE1E38FD5B8D5B736291F38742A.bbolsp-app02-172?id=mp1307958858&amp;skuId=1307958858&amp;st=pcmcat138500050001_categoryid$abcat0502000&amp;cp=12&amp;lp=30#tab=buyingOptions"/>
  </r>
  <r>
    <x v="1"/>
    <n v="1031.17"/>
    <x v="0"/>
    <s v="Sony - VAIO Fit 15.5&quot; Touch-Screen Laptop - 8GB Memory - 750GB Hard Drive - Black"/>
    <x v="24"/>
    <x v="4"/>
    <s v="New"/>
    <s v="http://www.bestbuy.com/site/vaio-fit-15-5-touch-screen-laptop-8gb-memory-750gb-hard-drive-black/1309714704.p;jsessionid=FC977EE1E38FD5B8D5B736291F38742A.bbolsp-app02-172?id=mp1309714704&amp;skuId=1309714704&amp;st=pcmcat138500050001_categoryid$abcat0502000&amp;cp=12&amp;lp=31#tab=buyingOptions"/>
  </r>
  <r>
    <x v="1"/>
    <n v="713.11"/>
    <x v="0"/>
    <s v="Dell - Refurbished - 15.6&quot; Inspiron Notebook - 6 GB Memory - 750 GB Hard Drive"/>
    <x v="24"/>
    <x v="4"/>
    <s v="Refurbished"/>
    <s v="http://www.bestbuy.com/site/refurbished-15-6-inspiron-notebook-6-gb-memory-750-gb-hard-drive/1308836254.p;jsessionid=FC977EE1E38FD5B8D5B736291F38742A.bbolsp-app02-172?id=mp1308836254&amp;skuId=1308836254&amp;st=pcmcat138500050001_categoryid$abcat0502000&amp;cp=12&amp;lp=32#tab=buyingOptions"/>
  </r>
  <r>
    <x v="1"/>
    <n v="1961.55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07907108.p;jsessionid=FC977EE1E38FD5B8D5B736291F38742A.bbolsp-app02-172?id=mp1307907108&amp;skuId=1307907108&amp;st=pcmcat138500050001_categoryid$abcat0502000&amp;cp=12&amp;lp=33#tab=buyingOptions"/>
  </r>
  <r>
    <x v="1"/>
    <n v="1599.35"/>
    <x v="0"/>
    <s v="MSI - 15.6&quot; Laptop - 12GB Memory - 1TB Hard Drive + 128GB Solid State Drive - Black"/>
    <x v="24"/>
    <x v="4"/>
    <s v="New"/>
    <s v="http://www.bestbuy.com/site/15-6-laptop-12gb-memory-1tb-hard-drive-128gb-solid-state-drive-black/1307432556.p;jsessionid=FC977EE1E38FD5B8D5B736291F38742A.bbolsp-app02-172?id=mp1307432556&amp;skuId=1307432556&amp;st=pcmcat138500050001_categoryid$abcat0502000&amp;cp=12&amp;lp=34#tab=buyingOptions"/>
  </r>
  <r>
    <x v="1"/>
    <n v="419.99"/>
    <x v="1"/>
    <s v="Acer - Refurbished - 15.6&quot; Aspire Notebook - 4 GB Memory - 500 GB Hard Drive"/>
    <x v="24"/>
    <x v="4"/>
    <s v="Refurbished"/>
    <s v="http://www.bestbuy.com/site/refurbished-15-6-aspire-notebook-4-gb-memory-500-gb-hard-drive/1308957720.p;jsessionid=FC977EE1E38FD5B8D5B736291F38742A.bbolsp-app02-172?id=mp1308957720&amp;skuId=1308957720&amp;st=pcmcat138500050001_categoryid$abcat0502000&amp;cp=12&amp;lp=35#tab=buyingOptions"/>
  </r>
  <r>
    <x v="1"/>
    <n v="798.02"/>
    <x v="0"/>
    <s v="Asus - 15.6&quot; Notebook - 8 GB Memory - 750 GB Hard Drive"/>
    <x v="24"/>
    <x v="4"/>
    <s v="New"/>
    <s v="http://www.bestbuy.com/site/15-6-notebook-8-gb-memory-750-gb-hard-drive/1310065857.p;jsessionid=FC977EE1E38FD5B8D5B736291F38742A.bbolsp-app02-172?id=mp1310065857&amp;skuId=1310065857&amp;st=pcmcat138500050001_categoryid$abcat0502000&amp;cp=12&amp;lp=36#tab=buyingOptions"/>
  </r>
  <r>
    <x v="1"/>
    <n v="731.18"/>
    <x v="0"/>
    <s v="HP - Split x2 Ultrabook/Tablet - 13.3&quot; - Intel Core i5 i5-4202Y 1.60 GHz"/>
    <x v="24"/>
    <x v="4"/>
    <s v="New"/>
    <s v="http://www.bestbuy.com/site/split-x2-ultrabook-tablet-13-3-intel-core-i5-i5-4202y-1-60-ghz/1310554405.p;jsessionid=FC977EE1E38FD5B8D5B736291F38742A.bbolsp-app02-172?id=mp1310554405&amp;skuId=1310554405&amp;st=pcmcat138500050001_categoryid$abcat0502000&amp;cp=12&amp;lp=37#tab=buyingOptions"/>
  </r>
  <r>
    <x v="1"/>
    <n v="599"/>
    <x v="0"/>
    <s v="Acer - Refurbished - 15.6&quot; Aspire Notebook - 6 GB Memory - 750 GB Hard Drive"/>
    <x v="24"/>
    <x v="4"/>
    <s v="Refurbished"/>
    <s v="http://www.bestbuy.com/site/refurbished-15-6-aspire-notebook-6-gb-memory-750-gb-hard-drive/1306790800.p;jsessionid=FC977EE1E38FD5B8D5B736291F38742A.bbolsp-app02-172?id=mp1306790800&amp;skuId=1306790800&amp;st=pcmcat138500050001_categoryid$abcat0502000&amp;cp=12&amp;lp=38#tab=buyingOptions"/>
  </r>
  <r>
    <x v="1"/>
    <n v="379.99"/>
    <x v="1"/>
    <s v="Acer - Refurbished - 15.6&quot; TravelMate Notebook - 4 GB Memory - 500 GB Hard Drive"/>
    <x v="24"/>
    <x v="4"/>
    <s v="Refurbished"/>
    <s v="http://www.bestbuy.com/site/refurbished-15-6-travelmate-notebook-4-gb-memory-500-gb-hard-drive/1309339174.p;jsessionid=FC977EE1E38FD5B8D5B736291F38742A.bbolsp-app02-172?id=mp1309339174&amp;skuId=1309339174&amp;st=pcmcat138500050001_categoryid$abcat0502000&amp;cp=12&amp;lp=39#tab=buyingOptions"/>
  </r>
  <r>
    <x v="1"/>
    <n v="669.99"/>
    <x v="1"/>
    <s v="HP - 15.6&quot; EliteBook Notebook - 4 GB Memory - 500 GB Hard Drive"/>
    <x v="24"/>
    <x v="4"/>
    <s v="New"/>
    <s v="http://www.bestbuy.com/site/15-6-elitebook-notebook-4-gb-memory-500-gb-hard-drive/1307335277.p;jsessionid=FC977EE1E38FD5B8D5B736291F38742A.bbolsp-app02-172?id=mp1307335277&amp;skuId=1307335277&amp;st=pcmcat138500050001_categoryid$abcat0502000&amp;cp=12&amp;lp=40#tab=buyingOptions"/>
  </r>
  <r>
    <x v="1"/>
    <n v="1531.4"/>
    <x v="1"/>
    <s v="Toshiba - Portege Ultrabook/Tablet - 11.6&quot; - In-plane Switching (IPS) Technology - Intel Core i5 i5-4300Y 1.60 GHz"/>
    <x v="24"/>
    <x v="4"/>
    <s v="New"/>
    <s v="http://www.bestbuy.com/site/portege-ultrabook-tablet-11-6-in-plane-switching-ips-technology-intel-core-i5-i5-4300y-1-60-ghz/1310621237.p;jsessionid=FC977EE1E38FD5B8D5B736291F38742A.bbolsp-app02-172?id=mp1310621237&amp;skuId=1310621237&amp;st=pcmcat138500050001_categoryid$abcat0502000&amp;cp=12&amp;lp=41#tab=buyingOptions"/>
  </r>
  <r>
    <x v="1"/>
    <n v="1412.38"/>
    <x v="0"/>
    <s v="Dell - XPS Ultrabook/Tablet.6&quot; - TrueLife - Intel Core i3 i3-4020Y 1.50 GHz"/>
    <x v="24"/>
    <x v="4"/>
    <s v="New"/>
    <s v="http://www.bestbuy.com/site/xps-ultrabook-tablet-6-truelife-intel-core-i3-i3-4020y-1-50-ghz/1310084469.p;jsessionid=FC977EE1E38FD5B8D5B736291F38742A.bbolsp-app02-172?id=mp1310084469&amp;skuId=1310084469&amp;st=pcmcat138500050001_categoryid$abcat0502000&amp;cp=12&amp;lp=42#tab=buyingOptions"/>
  </r>
  <r>
    <x v="1"/>
    <n v="949.67"/>
    <x v="1"/>
    <s v="Lenovo - Refurbished - 15.6&quot; ThinkPad Notebook - 4 GB Memory - 500 GB Hard Drive"/>
    <x v="24"/>
    <x v="4"/>
    <s v="Refurbished"/>
    <s v="http://www.bestbuy.com/site/refurbished-15-6-thinkpad-notebook-4-gb-memory-500-gb-hard-drive/1308847816.p;jsessionid=FC977EE1E38FD5B8D5B736291F38742A.bbolsp-app02-172?id=mp1308847816&amp;skuId=1308847816&amp;st=pcmcat138500050001_categoryid$abcat0502000&amp;cp=12&amp;lp=44#tab=buyingOptions"/>
  </r>
  <r>
    <x v="1"/>
    <n v="495"/>
    <x v="1"/>
    <s v="Dell - Refurbished - 14&quot; Inspiron Notebook - 6 GB Memory - 750 GB Hard Drive"/>
    <x v="24"/>
    <x v="4"/>
    <s v="Refurbished"/>
    <s v="http://www.bestbuy.com/site/refurbished-14-inspiron-notebook-6-gb-memory-750-gb-hard-drive/1309738434.p;jsessionid=FC977EE1E38FD5B8D5B736291F38742A.bbolsp-app02-172?id=mp1309738434&amp;skuId=1309738434&amp;st=pcmcat138500050001_categoryid$abcat0502000&amp;cp=12&amp;lp=45#tab=buyingOptions"/>
  </r>
  <r>
    <x v="1"/>
    <n v="2347.36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09977666.p;jsessionid=FC977EE1E38FD5B8D5B736291F38742A.bbolsp-app02-172?id=mp1309977666&amp;skuId=1309977666&amp;st=pcmcat138500050001_categoryid$abcat0502000&amp;cp=12&amp;lp=46#tab=buyingOptions"/>
  </r>
  <r>
    <x v="1"/>
    <n v="958"/>
    <x v="0"/>
    <s v="HP - 14&quot; Notebook - 4 GB Memory and 16 GB Solid State Drive"/>
    <x v="24"/>
    <x v="4"/>
    <s v="New"/>
    <s v="http://www.bestbuy.com/site/14-notebook-4-gb-memory-and-16-gb-solid-state-drive/1310311336.p;jsessionid=FC977EE1E38FD5B8D5B736291F38742A.bbolsp-app02-172?id=mp1310311336&amp;skuId=1310311336&amp;st=pcmcat138500050001_categoryid$abcat0502000&amp;cp=12&amp;lp=47#tab=buyingOptions"/>
  </r>
  <r>
    <x v="1"/>
    <n v="448"/>
    <x v="0"/>
    <s v="HP - Refurbished - 14&quot; ProBook Notebook - 4 GB Memory - 320 GB Hard Drive"/>
    <x v="24"/>
    <x v="4"/>
    <s v="Refurbished"/>
    <s v="http://www.bestbuy.com/site/refurbished-14-probook-notebook-4-gb-memory-320-gb-hard-drive/1309169535.p;jsessionid=FC977EE1E38FD5B8D5B736291F38742A.bbolsp-app02-172?id=mp1309169535&amp;skuId=1309169535&amp;st=pcmcat138500050001_categoryid$abcat0502000&amp;cp=12&amp;lp=48#tab=buyingOptions"/>
  </r>
  <r>
    <x v="1"/>
    <n v="1194.44"/>
    <x v="1"/>
    <s v="Fujitsu - LIFEBOOK Tablet PC - 12.5&quot; - Intel Core i3 i3-3110M 2.40 GHz"/>
    <x v="24"/>
    <x v="4"/>
    <s v="New"/>
    <s v="http://www.bestbuy.com/site/lifebook-tablet-pc-12-5-intel-core-i3-i3-3110m-2-40-ghz/1308780281.p;jsessionid=FC977EE1E38FD5B8D5B736291F38742A.bbolsp-app02-172?id=mp1308780281&amp;skuId=1308780281&amp;st=pcmcat138500050001_categoryid$abcat0502000&amp;cp=12&amp;lp=49#tab=buyingOptions"/>
  </r>
  <r>
    <x v="1"/>
    <n v="1559.13"/>
    <x v="1"/>
    <s v="Lenovo - 14&quot; ThinkPad Notebook - 8 GB Memory and 180 GB Solid State Drive"/>
    <x v="24"/>
    <x v="4"/>
    <s v="New"/>
    <s v="http://www.bestbuy.com/site/14-thinkpad-notebook-8-gb-memory-and-180-gb-solid-state-drive/1309532483.p;jsessionid=FC977EE1E38FD5B8D5B736291F38742A.bbolsp-app02-172?id=mp1309532483&amp;skuId=1309532483&amp;st=pcmcat138500050001_categoryid$abcat0502000&amp;cp=12&amp;lp=50#tab=buyingOptions"/>
  </r>
  <r>
    <x v="1"/>
    <n v="1656.65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09926640.p;jsessionid=9217E31B94B47A16C4B2E4FD10DC8CE5.bbolsp-app01-137?id=mp1309926640&amp;skuId=1309926640&amp;st=pcmcat138500050001_categoryid$abcat0502000&amp;cp=13&amp;lp=1#tab=buyingOptions"/>
  </r>
  <r>
    <x v="1"/>
    <n v="1698.86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10041752.p;jsessionid=9217E31B94B47A16C4B2E4FD10DC8CE5.bbolsp-app01-137?id=mp1310041752&amp;skuId=1310041752&amp;st=pcmcat138500050001_categoryid$abcat0502000&amp;cp=13&amp;lp=2#tab=buyingOptions"/>
  </r>
  <r>
    <x v="1"/>
    <n v="599.99"/>
    <x v="1"/>
    <s v="Dell - Refurbished - 13.3&quot; Latitude Notebook - 4 GB Memory - 320 GB Hard Drive"/>
    <x v="24"/>
    <x v="4"/>
    <s v="Refurbished"/>
    <s v="http://www.bestbuy.com/site/refurbished-13-3-latitude-notebook-4-gb-memory-320-gb-hard-drive/1310645189.p;jsessionid=9217E31B94B47A16C4B2E4FD10DC8CE5.bbolsp-app01-137?id=mp1310645189&amp;skuId=1310645189&amp;st=pcmcat138500050001_categoryid$abcat0502000&amp;cp=13&amp;lp=3#tab=buyingOptions"/>
  </r>
  <r>
    <x v="1"/>
    <n v="3387.71"/>
    <x v="1"/>
    <s v="Panasonic - Toughbook Tablet PC - 10.1&quot; - CircuLumin  Transflective Plus - 4G - Intel Core i5 i5-3340M 2.70 GHz"/>
    <x v="24"/>
    <x v="4"/>
    <s v="New"/>
    <s v="http://www.bestbuy.com/site/toughbook-tablet-pc-10-1-circulumin-transflective-plus-4g-intel-core-i5-i5-3340m-2-70-ghz/1309534296.p;jsessionid=9217E31B94B47A16C4B2E4FD10DC8CE5.bbolsp-app01-137?id=mp1309534296&amp;skuId=1309534296&amp;st=pcmcat138500050001_categoryid$abcat0502000&amp;cp=13&amp;lp=4#tab=buyingOptions"/>
  </r>
  <r>
    <x v="1"/>
    <n v="462.97"/>
    <x v="0"/>
    <s v="Skytex - Refurbished - SKYTAB Net-tablet PC - 9.7&quot; - Intel Atom N550 1.50 GHz"/>
    <x v="24"/>
    <x v="4"/>
    <s v="Refurbished"/>
    <s v="http://www.bestbuy.com/site/refurbished-skytab-net-tablet-pc-9-7-intel-atom-n550-1-50-ghz/1308278146.p;jsessionid=9217E31B94B47A16C4B2E4FD10DC8CE5.bbolsp-app01-137?id=mp1308278146&amp;skuId=1308278146&amp;st=pcmcat138500050001_categoryid$abcat0502000&amp;cp=13&amp;lp=5#tab=buyingOptions"/>
  </r>
  <r>
    <x v="1"/>
    <n v="2171.9499999999998"/>
    <x v="1"/>
    <s v="Panasonic - Toughbook Tablet PC - 12.5&quot; - In-plane Switching (IPS) Technology - 4G - Intel Core i5 i5-4300U 1.90 GHz"/>
    <x v="24"/>
    <x v="4"/>
    <s v="New"/>
    <s v="http://www.bestbuy.com/site/toughbook-tablet-pc-12-5-in-plane-switching-ips-technology-4g-intel-core-i5-i5-4300u-1-90-ghz/1310084513.p;jsessionid=9217E31B94B47A16C4B2E4FD10DC8CE5.bbolsp-app01-137?id=mp1310084513&amp;skuId=1310084513&amp;st=pcmcat138500050001_categoryid$abcat0502000&amp;cp=13&amp;lp=6#tab=buyingOptions"/>
  </r>
  <r>
    <x v="1"/>
    <n v="308.99"/>
    <x v="1"/>
    <s v="Dell - Refurbished - 15.6&quot; Inspiron Notebook - 4 GB Memory - 500 GB Hard Drive"/>
    <x v="24"/>
    <x v="4"/>
    <s v="Refurbished"/>
    <s v="http://www.bestbuy.com/site/refurbished-15-6-inspiron-notebook-4-gb-memory-500-gb-hard-drive/1309198849.p;jsessionid=9217E31B94B47A16C4B2E4FD10DC8CE5.bbolsp-app01-137?id=mp1309198849&amp;skuId=1309198849&amp;st=pcmcat138500050001_categoryid$abcat0502000&amp;cp=13&amp;lp=7#tab=buyingOptions"/>
  </r>
  <r>
    <x v="1"/>
    <n v="1615.43"/>
    <x v="0"/>
    <s v="Dell - XPS Ultrabook/Tablet.6&quot; - TrueLife - Intel Core i5 i5-4210Y 1.50 GHz"/>
    <x v="24"/>
    <x v="4"/>
    <s v="New"/>
    <s v="http://www.bestbuy.com/site/xps-ultrabook-tablet-6-truelife-intel-core-i5-i5-4210y-1-50-ghz/1310119000.p;jsessionid=9217E31B94B47A16C4B2E4FD10DC8CE5.bbolsp-app01-137?id=mp1310119000&amp;skuId=1310119000&amp;st=pcmcat138500050001_categoryid$abcat0502000&amp;cp=13&amp;lp=8#tab=buyingOptions"/>
  </r>
  <r>
    <x v="1"/>
    <n v="699.99"/>
    <x v="0"/>
    <s v="Dell - Refurbished - 15.6&quot; Inspiron Notebook - 8 GB Memory - 1 TB Hard Drive"/>
    <x v="24"/>
    <x v="4"/>
    <s v="Refurbished"/>
    <s v="http://www.bestbuy.com/site/refurbished-15-6-inspiron-notebook-8-gb-memory-1-tb-hard-drive/1309738441.p;jsessionid=9217E31B94B47A16C4B2E4FD10DC8CE5.bbolsp-app01-137?id=mp1309738441&amp;skuId=1309738441&amp;st=pcmcat138500050001_categoryid$abcat0502000&amp;cp=13&amp;lp=9#tab=buyingOptions"/>
  </r>
  <r>
    <x v="1"/>
    <n v="1221.46"/>
    <x v="0"/>
    <s v="HP - 14&quot; Notebook - 4 GB Memory and 16 GB Solid State Drive"/>
    <x v="24"/>
    <x v="4"/>
    <s v="New"/>
    <s v="http://www.bestbuy.com/site/14-notebook-4-gb-memory-and-16-gb-solid-state-drive/1310116863.p;jsessionid=9217E31B94B47A16C4B2E4FD10DC8CE5.bbolsp-app01-137?id=mp1310116863&amp;skuId=1310116863&amp;st=pcmcat138500050001_categoryid$abcat0502000&amp;cp=13&amp;lp=10#tab=buyingOptions"/>
  </r>
  <r>
    <x v="1"/>
    <n v="1102.79"/>
    <x v="1"/>
    <s v="Dell - 15.6&quot; Latitude Notebook - 4 GB Memory"/>
    <x v="24"/>
    <x v="4"/>
    <s v="New"/>
    <s v="http://www.bestbuy.com/site/15-6-latitude-notebook-4-gb-memory/1309435036.p;jsessionid=9217E31B94B47A16C4B2E4FD10DC8CE5.bbolsp-app01-137?id=mp1309435036&amp;skuId=1309435036&amp;st=pcmcat138500050001_categoryid$abcat0502000&amp;cp=13&amp;lp=11#tab=buyingOptions"/>
  </r>
  <r>
    <x v="1"/>
    <n v="729.99"/>
    <x v="1"/>
    <s v="Lenovo - 15.6&quot; IdeaPad Ultrabook - 8 GB Memory - 750 GB Hard Drive and 24 GB Solid State Drive"/>
    <x v="24"/>
    <x v="4"/>
    <s v="New"/>
    <s v="http://www.bestbuy.com/site/15-6-ideapad-ultrabook-8-gb-memory-750-gb-hard-drive-and-24-gb-solid-state-drive/1307356845.p;jsessionid=9217E31B94B47A16C4B2E4FD10DC8CE5.bbolsp-app01-137?id=mp1307356845&amp;skuId=1307356845&amp;st=pcmcat138500050001_categoryid$abcat0502000&amp;cp=13&amp;lp=12#tab=buyingOptions"/>
  </r>
  <r>
    <x v="1"/>
    <n v="1006.32"/>
    <x v="1"/>
    <s v="Dell - 15.6&quot; Latitude Notebook - 4 GB Memory - 500 GB Hard Drive"/>
    <x v="24"/>
    <x v="4"/>
    <s v="New"/>
    <s v="http://www.bestbuy.com/site/15-6-latitude-notebook-4-gb-memory-500-gb-hard-drive/1307645635.p;jsessionid=9217E31B94B47A16C4B2E4FD10DC8CE5.bbolsp-app01-137?id=mp1307645635&amp;skuId=1307645635&amp;st=pcmcat138500050001_categoryid$abcat0502000&amp;cp=13&amp;lp=13#tab=buyingOptions"/>
  </r>
  <r>
    <x v="1"/>
    <n v="1227.1099999999999"/>
    <x v="0"/>
    <s v="MSI - 15.6&quot; LED Barebone Notebook - Intel HM87 Express Chipset - Core i5  Core i7 Support"/>
    <x v="24"/>
    <x v="4"/>
    <s v="New"/>
    <s v="http://www.bestbuy.com/site/15-6-led-barebone-notebook-intel-hm87-express-chipset-core-i5-core-i7-support/1307886397.p;jsessionid=9217E31B94B47A16C4B2E4FD10DC8CE5.bbolsp-app01-137?id=mp1307886397&amp;skuId=1307886397&amp;st=pcmcat138500050001_categoryid$abcat0502000&amp;cp=13&amp;lp=14#tab=buyingOptions"/>
  </r>
  <r>
    <x v="1"/>
    <n v="463.2"/>
    <x v="0"/>
    <s v="Gateway - 15.6&quot; Notebook - 4 GB Memory - 500 GB Hard Drive"/>
    <x v="24"/>
    <x v="4"/>
    <s v="New"/>
    <s v="http://www.bestbuy.com/site/15-6-notebook-4-gb-memory-500-gb-hard-drive/1310116696.p;jsessionid=9217E31B94B47A16C4B2E4FD10DC8CE5.bbolsp-app01-137?id=mp1310116696&amp;skuId=1310116696&amp;st=pcmcat138500050001_categoryid$abcat0502000&amp;cp=13&amp;lp=15#tab=buyingOptions"/>
  </r>
  <r>
    <x v="1"/>
    <n v="906.72"/>
    <x v="1"/>
    <s v="Dell - 15.6&quot; Latitude Notebook - 4 GB Memory"/>
    <x v="24"/>
    <x v="4"/>
    <s v="New"/>
    <s v="http://www.bestbuy.com/site/15-6-latitude-notebook-4-gb-memory/1309435029.p;jsessionid=9217E31B94B47A16C4B2E4FD10DC8CE5.bbolsp-app01-137?id=mp1309435029&amp;skuId=1309435029&amp;st=pcmcat138500050001_categoryid$abcat0502000&amp;cp=13&amp;lp=16#tab=buyingOptions"/>
  </r>
  <r>
    <x v="1"/>
    <n v="1668.19"/>
    <x v="0"/>
    <s v="Asus - ZENBOOK Prime Ultrabook 13.3&quot; Laptop - 4GB Memory - 256GB Solid State Drive - Silver"/>
    <x v="24"/>
    <x v="4"/>
    <s v="New"/>
    <s v="http://www.bestbuy.com/site/zenbook-prime-ultrabook-13-3-laptop-4gb-memory-256gb-solid-state-drive-silver/1307221693.p;jsessionid=9217E31B94B47A16C4B2E4FD10DC8CE5.bbolsp-app01-137?id=mp1307221693&amp;skuId=1307221693&amp;st=pcmcat138500050001_categoryid$abcat0502000&amp;cp=13&amp;lp=17#tab=buyingOptions"/>
  </r>
  <r>
    <x v="1"/>
    <n v="2299.5700000000002"/>
    <x v="1"/>
    <s v="HP - Refurbished - 15.6&quot; ZBook Notebook - 8 GB Memory - 750 GB Hard Drive"/>
    <x v="24"/>
    <x v="4"/>
    <s v="Refurbished"/>
    <s v="http://www.bestbuy.com/site/refurbished-15-6-zbook-notebook-8-gb-memory-750-gb-hard-drive/1309689088.p;jsessionid=9217E31B94B47A16C4B2E4FD10DC8CE5.bbolsp-app01-137?id=mp1309689088&amp;skuId=1309689088&amp;st=pcmcat138500050001_categoryid$abcat0502000&amp;cp=13&amp;lp=18#tab=buyingOptions"/>
  </r>
  <r>
    <x v="1"/>
    <n v="264.99"/>
    <x v="0"/>
    <s v="HP - Refurbished - 14.1&quot; Business Notebook Notebook - 4 GB Memory - 160 GB Hard Drive"/>
    <x v="24"/>
    <x v="4"/>
    <s v="Refurbished"/>
    <s v="http://www.bestbuy.com/site/refurbished-14-1-business-notebook-notebook-4-gb-memory-160-gb-hard-drive/1308428558.p;jsessionid=9217E31B94B47A16C4B2E4FD10DC8CE5.bbolsp-app01-137?id=mp1308428558&amp;skuId=1308428558&amp;st=pcmcat138500050001_categoryid$abcat0502000&amp;cp=13&amp;lp=19#tab=buyingOptions"/>
  </r>
  <r>
    <x v="1"/>
    <n v="1431.89"/>
    <x v="1"/>
    <s v="Lenovo - 14&quot; ThinkPad Notebook - 4 GB Memory - 320 GB Hard Drive"/>
    <x v="24"/>
    <x v="4"/>
    <s v="New"/>
    <s v="http://www.bestbuy.com/site/14-thinkpad-notebook-4-gb-memory-320-gb-hard-drive/1305215434.p;jsessionid=9217E31B94B47A16C4B2E4FD10DC8CE5.bbolsp-app01-137?id=mp1305215434&amp;skuId=1305215434&amp;st=pcmcat138500050001_categoryid$abcat0502000&amp;cp=13&amp;lp=21#tab=buyingOptions"/>
  </r>
  <r>
    <x v="1"/>
    <n v="353.99"/>
    <x v="0"/>
    <s v="Dell - Refurbished - Latitude E5410 Intel i5 2600 MHz 320GB HDD 4GB DVD ROM 14&quot; LCD Win 7 Prof. 32 Bit Laptop"/>
    <x v="24"/>
    <x v="4"/>
    <s v="Refurbished"/>
    <s v="http://www.bestbuy.com/site/refurbished-latitude-e5410-intel-i5-2600-mhz-320gb-hdd-4gb-dvd-rom-14-lcd-win-7-prof-32-bit-laptop/1305321234.p;jsessionid=9217E31B94B47A16C4B2E4FD10DC8CE5.bbolsp-app01-137?id=mp1305321234&amp;skuId=1305321234&amp;st=pcmcat138500050001_categoryid$abcat0502000&amp;cp=13&amp;lp=22#tab=buyingOptions"/>
  </r>
  <r>
    <x v="1"/>
    <n v="284.99"/>
    <x v="0"/>
    <s v="Lenovo - Refurbished - 14&quot; ThinkPad Notebook - 2 GB Memory - 160 GB Hard Drive - Black"/>
    <x v="24"/>
    <x v="4"/>
    <s v="Refurbished"/>
    <s v="http://www.bestbuy.com/site/refurbished-14-thinkpad-notebook-2-gb-memory-160-gb-hard-drive-black/1304415224.p;jsessionid=9217E31B94B47A16C4B2E4FD10DC8CE5.bbolsp-app01-137?id=mp1304415224&amp;skuId=1304415224&amp;st=pcmcat138500050001_categoryid$abcat0502000&amp;cp=13&amp;lp=23#tab=buyingOptions"/>
  </r>
  <r>
    <x v="1"/>
    <n v="180.99"/>
    <x v="0"/>
    <s v="Dell - Refurbished - Latitude Notebook - 512 MB Memory - 40 GB Hard Drive"/>
    <x v="24"/>
    <x v="4"/>
    <s v="Refurbished"/>
    <s v="http://www.bestbuy.com/site/refurbished-latitude-notebook-512-mb-memory-40-gb-hard-drive/1306303345.p;jsessionid=9217E31B94B47A16C4B2E4FD10DC8CE5.bbolsp-app01-137?id=mp1306303345&amp;skuId=1306303345&amp;st=pcmcat138500050001_categoryid$abcat0502000&amp;cp=13&amp;lp=24#tab=buyingOptions"/>
  </r>
  <r>
    <x v="1"/>
    <n v="324.99"/>
    <x v="0"/>
    <s v="Dell - Refurbished - Latitude E5410 Intel i5 2600 MHz 320GB HDD 2GB DVD ROM 14&quot; LCD Win 7 Home Prem. 32 Bit Laptop"/>
    <x v="24"/>
    <x v="4"/>
    <s v="Refurbished"/>
    <s v="http://www.bestbuy.com/site/refurbished-latitude-e5410-intel-i5-2600-mhz-320gb-hdd-2gb-dvd-rom-14-lcd-win-7-home-prem-32-bit-laptop/1305634358.p;jsessionid=9217E31B94B47A16C4B2E4FD10DC8CE5.bbolsp-app01-137?id=mp1305634358&amp;skuId=1305634358&amp;st=pcmcat138500050001_categoryid$abcat0502000&amp;cp=13&amp;lp=25#tab=buyingOptions"/>
  </r>
  <r>
    <x v="1"/>
    <n v="314.99"/>
    <x v="0"/>
    <s v="Dell - Refurbished - 14&quot; Latitude Notebook - 4 GB Memory - 160 GB Hard Drive"/>
    <x v="24"/>
    <x v="4"/>
    <s v="Refurbished"/>
    <s v="http://www.bestbuy.com/site/refurbished-14-latitude-notebook-4-gb-memory-160-gb-hard-drive/1309083619.p;jsessionid=9217E31B94B47A16C4B2E4FD10DC8CE5.bbolsp-app01-137?id=mp1309083619&amp;skuId=1309083619&amp;st=pcmcat138500050001_categoryid$abcat0502000&amp;cp=13&amp;lp=26#tab=buyingOptions"/>
  </r>
  <r>
    <x v="1"/>
    <n v="319"/>
    <x v="0"/>
    <s v="Asus - Refurbished - 11.6&quot; VivoBook Ultrabook - 4 GB Memory - 320 GB Hard Drive"/>
    <x v="24"/>
    <x v="4"/>
    <s v="Refurbished"/>
    <s v="http://www.bestbuy.com/site/refurbished-11-6-vivobook-ultrabook-4-gb-memory-320-gb-hard-drive/1310162150.p;jsessionid=9217E31B94B47A16C4B2E4FD10DC8CE5.bbolsp-app01-137?id=mp1310162150&amp;skuId=1310162150&amp;st=pcmcat138500050001_categoryid$abcat0502000&amp;cp=13&amp;lp=27#tab=buyingOptions"/>
  </r>
  <r>
    <x v="1"/>
    <n v="324.99"/>
    <x v="0"/>
    <s v="Dell - Refurbished - Latitude E4310 Intel i5 2600 MHz 80GB HDD 4GB DVD ROM 13&quot; LCD Win 7 Home Prem. 32 Bit Laptop"/>
    <x v="24"/>
    <x v="4"/>
    <s v="Refurbished"/>
    <s v="http://www.bestbuy.com/site/refurbished-latitude-e4310-intel-i5-2600-mhz-80gb-hdd-4gb-dvd-rom-13-lcd-win-7-home-prem-32-bit-laptop/1305502534.p;jsessionid=9217E31B94B47A16C4B2E4FD10DC8CE5.bbolsp-app01-137?id=mp1305502534&amp;skuId=1305502534&amp;st=pcmcat138500050001_categoryid$abcat0502000&amp;cp=13&amp;lp=28#tab=buyingOptions"/>
  </r>
  <r>
    <x v="1"/>
    <n v="279.99"/>
    <x v="0"/>
    <s v="Dell - Refurbished - Latitude Notebook - 2 GB Memory - 160 GB Hard Drive"/>
    <x v="24"/>
    <x v="4"/>
    <s v="Refurbished"/>
    <s v="http://www.bestbuy.com/site/refurbished-latitude-notebook-2-gb-memory-160-gb-hard-drive/1307936184.p;jsessionid=9217E31B94B47A16C4B2E4FD10DC8CE5.bbolsp-app01-137?id=mp1307936184&amp;skuId=1307936184&amp;st=pcmcat138500050001_categoryid$abcat0502000&amp;cp=13&amp;lp=29#tab=buyingOptions"/>
  </r>
  <r>
    <x v="1"/>
    <n v="364.99"/>
    <x v="0"/>
    <s v="Dell - Refurbished - 14&quot; Latitude Notebook - 8 GB Memory - 160 GB Hard Drive"/>
    <x v="24"/>
    <x v="4"/>
    <s v="Refurbished"/>
    <s v="http://www.bestbuy.com/site/refurbished-14-latitude-notebook-8-gb-memory-160-gb-hard-drive/1309083657.p;jsessionid=9217E31B94B47A16C4B2E4FD10DC8CE5.bbolsp-app01-137?id=mp1309083657&amp;skuId=1309083657&amp;st=pcmcat138500050001_categoryid$abcat0502000&amp;cp=13&amp;lp=30#tab=buyingOptions"/>
  </r>
  <r>
    <x v="1"/>
    <n v="369.99"/>
    <x v="0"/>
    <s v="Lenovo - Refurbished - 14.1&quot; ThinkPad Notebook - 4 GB Memory - 160 GB Hard Drive"/>
    <x v="24"/>
    <x v="4"/>
    <s v="Refurbished"/>
    <s v="http://www.bestbuy.com/site/refurbished-14-1-thinkpad-notebook-4-gb-memory-160-gb-hard-drive/1308428626.p;jsessionid=9217E31B94B47A16C4B2E4FD10DC8CE5.bbolsp-app01-137?id=mp1308428626&amp;skuId=1308428626&amp;st=pcmcat138500050001_categoryid$abcat0502000&amp;cp=13&amp;lp=31#tab=buyingOptions"/>
  </r>
  <r>
    <x v="1"/>
    <n v="419.99"/>
    <x v="0"/>
    <s v="HP - Refurbished - 15&quot; EliteBook Notebook - 4 GB Memory - 250 GB Hard Drive"/>
    <x v="24"/>
    <x v="4"/>
    <s v="Refurbished"/>
    <s v="http://www.bestbuy.com/site/refurbished-15-elitebook-notebook-4-gb-memory-250-gb-hard-drive/1308856757.p;jsessionid=9217E31B94B47A16C4B2E4FD10DC8CE5.bbolsp-app01-137?id=mp1308856757&amp;skuId=1308856757&amp;st=pcmcat138500050001_categoryid$abcat0502000&amp;cp=13&amp;lp=32#tab=buyingOptions"/>
  </r>
  <r>
    <x v="1"/>
    <n v="284.99"/>
    <x v="1"/>
    <s v="Dell - Refurbished - 12.5&quot; Latitude Notebook - 2 GB Memory - 250 GB Hard Drive"/>
    <x v="24"/>
    <x v="4"/>
    <s v="Refurbished"/>
    <s v="http://www.bestbuy.com/site/refurbished-12-5-latitude-notebook-2-gb-memory-250-gb-hard-drive/1309232796.p;jsessionid=9217E31B94B47A16C4B2E4FD10DC8CE5.bbolsp-app01-137?id=mp1309232796&amp;skuId=1309232796&amp;st=pcmcat138500050001_categoryid$abcat0502000&amp;cp=13&amp;lp=33#tab=buyingOptions"/>
  </r>
  <r>
    <x v="1"/>
    <n v="193.63"/>
    <x v="0"/>
    <s v="Dell - Refurbished - 15.4&quot; Latitude Notebook - 2 GB Memory - 80 GB Hard Drive"/>
    <x v="24"/>
    <x v="4"/>
    <s v="Refurbished"/>
    <s v="http://www.bestbuy.com/site/refurbished-15-4-latitude-notebook-2-gb-memory-80-gb-hard-drive/1306306773.p;jsessionid=9217E31B94B47A16C4B2E4FD10DC8CE5.bbolsp-app01-137?id=mp1306306773&amp;skuId=1306306773&amp;st=pcmcat138500050001_categoryid$abcat0502000&amp;cp=13&amp;lp=34#tab=buyingOptions"/>
  </r>
  <r>
    <x v="1"/>
    <n v="205"/>
    <x v="0"/>
    <s v="Dell - Refurbished - Latitude Notebook - 512 MB Memory - 40 GB Hard Drive"/>
    <x v="24"/>
    <x v="4"/>
    <s v="Refurbished"/>
    <s v="http://www.bestbuy.com/site/refurbished-latitude-notebook-512-mb-memory-40-gb-hard-drive/1306303383.p;jsessionid=9217E31B94B47A16C4B2E4FD10DC8CE5.bbolsp-app01-137?id=mp1306303383&amp;skuId=1306303383&amp;st=pcmcat138500050001_categoryid$abcat0502000&amp;cp=13&amp;lp=35#tab=buyingOptions"/>
  </r>
  <r>
    <x v="1"/>
    <n v="825.53"/>
    <x v="1"/>
    <s v="Lenovo - Refurbished - 14&quot; ThinkPad Edge Notebook - 4 GB Memory - 500 GB Hard Drive"/>
    <x v="24"/>
    <x v="4"/>
    <s v="Refurbished"/>
    <s v="http://www.bestbuy.com/site/refurbished-14-thinkpad-edge-notebook-4-gb-memory-500-gb-hard-drive/1309532346.p;jsessionid=9217E31B94B47A16C4B2E4FD10DC8CE5.bbolsp-app01-137?id=mp1309532346&amp;skuId=1309532346&amp;st=pcmcat138500050001_categoryid$abcat0502000&amp;cp=13&amp;lp=36#tab=buyingOptions"/>
  </r>
  <r>
    <x v="1"/>
    <n v="399.99"/>
    <x v="0"/>
    <s v="HP - Refurbished - 15&quot; EliteBook Notebook - 2 GB Memory - 250 GB Hard Drive"/>
    <x v="24"/>
    <x v="4"/>
    <s v="Refurbished"/>
    <s v="http://www.bestbuy.com/site/refurbished-15-elitebook-notebook-2-gb-memory-250-gb-hard-drive/1308856733.p;jsessionid=9217E31B94B47A16C4B2E4FD10DC8CE5.bbolsp-app01-137?id=mp1308856733&amp;skuId=1308856733&amp;st=pcmcat138500050001_categoryid$abcat0502000&amp;cp=13&amp;lp=37#tab=buyingOptions"/>
  </r>
  <r>
    <x v="1"/>
    <n v="379.99"/>
    <x v="0"/>
    <s v="HP - Refurbished - 12&quot; EliteBook Notebook - 4 GB Memory - 160 GB Hard Drive"/>
    <x v="24"/>
    <x v="4"/>
    <s v="Refurbished"/>
    <s v="http://www.bestbuy.com/site/refurbished-12-elitebook-notebook-4-gb-memory-160-gb-hard-drive/1307886304.p;jsessionid=9217E31B94B47A16C4B2E4FD10DC8CE5.bbolsp-app01-137?id=mp1307886304&amp;skuId=1307886304&amp;st=pcmcat138500050001_categoryid$abcat0502000&amp;cp=13&amp;lp=38#tab=buyingOptions"/>
  </r>
  <r>
    <x v="1"/>
    <n v="274.99"/>
    <x v="0"/>
    <s v="Dell - Refurbished - 14&quot; Latitude Notebook - 2 GB Memory - 160 GB Hard Drive"/>
    <x v="24"/>
    <x v="4"/>
    <s v="Refurbished"/>
    <s v="http://www.bestbuy.com/site/refurbished-14-latitude-notebook-2-gb-memory-160-gb-hard-drive/1308294085.p;jsessionid=9217E31B94B47A16C4B2E4FD10DC8CE5.bbolsp-app01-137?id=mp1308294085&amp;skuId=1308294085&amp;st=pcmcat138500050001_categoryid$abcat0502000&amp;cp=13&amp;lp=39#tab=buyingOptions"/>
  </r>
  <r>
    <x v="1"/>
    <n v="409.99"/>
    <x v="0"/>
    <s v="Dell - Refurbished - 14&quot; Latitude Notebook - 8 GB Memory - 320 GB Hard Drive"/>
    <x v="24"/>
    <x v="4"/>
    <s v="Refurbished"/>
    <s v="http://www.bestbuy.com/site/refurbished-14-latitude-notebook-8-gb-memory-320-gb-hard-drive/1308294658.p;jsessionid=9217E31B94B47A16C4B2E4FD10DC8CE5.bbolsp-app01-137?id=mp1308294658&amp;skuId=1308294658&amp;st=pcmcat138500050001_categoryid$abcat0502000&amp;cp=13&amp;lp=40#tab=buyingOptions"/>
  </r>
  <r>
    <x v="1"/>
    <n v="731.99"/>
    <x v="1"/>
    <s v="HP - 11.6&quot; Pavilion Notebook - 4 GB Memory - 640 GB Hard Drive"/>
    <x v="24"/>
    <x v="4"/>
    <s v="New"/>
    <s v="http://www.bestbuy.com/site/11-6-pavilion-notebook-4-gb-memory-640-gb-hard-drive/1306560595.p;jsessionid=9217E31B94B47A16C4B2E4FD10DC8CE5.bbolsp-app01-137?id=mp1306560595&amp;skuId=1306560595&amp;st=pcmcat138500050001_categoryid$abcat0502000&amp;cp=13&amp;lp=41#tab=buyingOptions"/>
  </r>
  <r>
    <x v="1"/>
    <n v="219.99"/>
    <x v="1"/>
    <s v="HP - Refurbished - 14.1&quot; Notebook - 2 GB Memory - 80 GB Hard Drive"/>
    <x v="24"/>
    <x v="4"/>
    <s v="Refurbished"/>
    <s v="http://www.bestbuy.com/site/refurbished-14-1-notebook-2-gb-memory-80-gb-hard-drive/1306394015.p;jsessionid=9217E31B94B47A16C4B2E4FD10DC8CE5.bbolsp-app01-137?id=mp1306394015&amp;skuId=1306394015&amp;st=pcmcat138500050001_categoryid$abcat0502000&amp;cp=13&amp;lp=42#tab=buyingOptions"/>
  </r>
  <r>
    <x v="1"/>
    <n v="304.99"/>
    <x v="0"/>
    <s v="Dell - Refurbished - 14&quot; Latitude Notebook - 2 GB Memory - 160 GB Hard Drive"/>
    <x v="24"/>
    <x v="4"/>
    <s v="Refurbished"/>
    <s v="http://www.bestbuy.com/site/refurbished-14-latitude-notebook-2-gb-memory-160-gb-hard-drive/1309083626.p;jsessionid=9217E31B94B47A16C4B2E4FD10DC8CE5.bbolsp-app01-137?id=mp1309083626&amp;skuId=1309083626&amp;st=pcmcat138500050001_categoryid$abcat0502000&amp;cp=13&amp;lp=43#tab=buyingOptions"/>
  </r>
  <r>
    <x v="1"/>
    <n v="449.99"/>
    <x v="0"/>
    <s v="Dell - Refurbished - 15.6&quot; Latitude Notebook - 4 GB Memory - 160 GB Hard Drive"/>
    <x v="24"/>
    <x v="4"/>
    <s v="Refurbished"/>
    <s v="http://www.bestbuy.com/site/refurbished-15-6-latitude-notebook-4-gb-memory-160-gb-hard-drive/1309526567.p;jsessionid=9217E31B94B47A16C4B2E4FD10DC8CE5.bbolsp-app01-137?id=mp1309526567&amp;skuId=1309526567&amp;st=pcmcat138500050001_categoryid$abcat0502000&amp;cp=13&amp;lp=44#tab=buyingOptions"/>
  </r>
  <r>
    <x v="1"/>
    <n v="992"/>
    <x v="1"/>
    <s v="AppleÂ® - Refurbished - 13.3&quot; MacBook Air Notebook - 2 GB Memory and 256 GB Solid State Drive"/>
    <x v="24"/>
    <x v="4"/>
    <s v="Refurbished"/>
    <s v="http://www.bestbuy.com/site/refurbished-13-3-macbook-air-notebook-2-gb-memory-and-256-gb-solid-state-drive/1305904352.p;jsessionid=9217E31B94B47A16C4B2E4FD10DC8CE5.bbolsp-app01-137?id=mp1305904352&amp;skuId=1305904352&amp;st=pcmcat138500050001_categoryid$abcat0502000&amp;cp=13&amp;lp=45#tab=buyingOptions"/>
  </r>
  <r>
    <x v="1"/>
    <n v="1024.3699999999999"/>
    <x v="1"/>
    <s v="Dell - 14&quot; Latitude Notebook - 4 GB Memory - 320 GB Hard Drive"/>
    <x v="24"/>
    <x v="4"/>
    <s v="New"/>
    <s v="http://www.bestbuy.com/site/14-latitude-notebook-4-gb-memory-320-gb-hard-drive/1308956372.p;jsessionid=9217E31B94B47A16C4B2E4FD10DC8CE5.bbolsp-app01-137?id=mp1308956372&amp;skuId=1308956372&amp;st=pcmcat138500050001_categoryid$abcat0502000&amp;cp=13&amp;lp=46#tab=buyingOptions"/>
  </r>
  <r>
    <x v="1"/>
    <n v="195.45"/>
    <x v="0"/>
    <s v="Dell - Refurbished - 14.1&quot; Latitude Notebook - 2 GB Memory - 80 GB Hard Drive"/>
    <x v="24"/>
    <x v="4"/>
    <s v="Refurbished"/>
    <s v="http://www.bestbuy.com/site/refurbished-14-1-latitude-notebook-2-gb-memory-80-gb-hard-drive/1305793048.p;jsessionid=9217E31B94B47A16C4B2E4FD10DC8CE5.bbolsp-app01-137?id=mp1305793048&amp;skuId=1305793048&amp;st=pcmcat138500050001_categoryid$abcat0502000&amp;cp=13&amp;lp=47#tab=buyingOptions"/>
  </r>
  <r>
    <x v="1"/>
    <n v="1949.25"/>
    <x v="0"/>
    <s v="MSI - 15.6&quot; Laptop - 8GB Memory - 750GB Hard Drive - Black"/>
    <x v="24"/>
    <x v="4"/>
    <s v="New"/>
    <s v="http://www.bestbuy.com/site/15-6-laptop-8gb-memory-750gb-hard-drive-black/1310294301.p;jsessionid=9217E31B94B47A16C4B2E4FD10DC8CE5.bbolsp-app01-137?id=mp1310294301&amp;skuId=1310294301&amp;st=pcmcat138500050001_categoryid$abcat0502000&amp;cp=13&amp;lp=48#tab=buyingOptions"/>
  </r>
  <r>
    <x v="1"/>
    <n v="710.79"/>
    <x v="0"/>
    <s v="Dell - Refurbished - 17.3&quot; Inspiron Notebook - 6 GB Memory - 750 GB Hard Drive"/>
    <x v="24"/>
    <x v="4"/>
    <s v="Refurbished"/>
    <s v="http://www.bestbuy.com/site/refurbished-17-3-inspiron-notebook-6-gb-memory-750-gb-hard-drive/1307904749.p;jsessionid=9217E31B94B47A16C4B2E4FD10DC8CE5.bbolsp-app01-137?id=mp1307904749&amp;skuId=1307904749&amp;st=pcmcat138500050001_categoryid$abcat0502000&amp;cp=13&amp;lp=49#tab=buyingOptions"/>
  </r>
  <r>
    <x v="1"/>
    <n v="798.99"/>
    <x v="0"/>
    <s v="Asus - Refurbished - 13.3&quot; ZENBOOK Ultrabook - 4 GB Memory and 128 GB Solid State Drive"/>
    <x v="24"/>
    <x v="4"/>
    <s v="Refurbished"/>
    <s v="http://www.bestbuy.com/site/refurbished-13-3-zenbook-ultrabook-4-gb-memory-and-128-gb-solid-state-drive/1308002758.p;jsessionid=9217E31B94B47A16C4B2E4FD10DC8CE5.bbolsp-app01-137?id=mp1308002758&amp;skuId=1308002758&amp;st=pcmcat138500050001_categoryid$abcat0502000&amp;cp=13&amp;lp=50#tab=buyingOptions"/>
  </r>
  <r>
    <x v="1"/>
    <n v="374.99"/>
    <x v="0"/>
    <s v="Dell - Refurbished - 14&quot; Latitude Notebook - 4 GB Memory - 320 GB Hard Drive"/>
    <x v="24"/>
    <x v="4"/>
    <s v="Refurbished"/>
    <s v="http://www.bestbuy.com/site/refurbished-14-latitude-notebook-4-gb-memory-320-gb-hard-drive/1309067749.p;jsessionid=627DE4E3ECA213CECFE549828DFBB10E.bbolsp-app03-153?id=mp1309067749&amp;skuId=1309067749&amp;st=pcmcat138500050001_categoryid$abcat0502000&amp;cp=14&amp;lp=1#tab=buyingOptions"/>
  </r>
  <r>
    <x v="1"/>
    <n v="649.99"/>
    <x v="0"/>
    <s v="Acer - Refurbished - 15.6&quot; Aspire Notebook - 6 GB Memory - 750 GB Hard Drive"/>
    <x v="24"/>
    <x v="4"/>
    <s v="Refurbished"/>
    <s v="http://www.bestbuy.com/site/refurbished-15-6-aspire-notebook-6-gb-memory-750-gb-hard-drive/1307887295.p;jsessionid=627DE4E3ECA213CECFE549828DFBB10E.bbolsp-app03-153?id=mp1307887295&amp;skuId=1307887295&amp;st=pcmcat138500050001_categoryid$abcat0502000&amp;cp=14&amp;lp=2#tab=buyingOptions"/>
  </r>
  <r>
    <x v="1"/>
    <n v="888"/>
    <x v="1"/>
    <s v="AppleÂ® - Refurbished - 11.6&quot; MacBook Air Notebook - 2 GB Memory and 128 GB Solid State Drive"/>
    <x v="24"/>
    <x v="4"/>
    <s v="Refurbished"/>
    <s v="http://www.bestbuy.com/site/refurbished-11-6-macbook-air-notebook-2-gb-memory-and-128-gb-solid-state-drive/1307645659.p;jsessionid=627DE4E3ECA213CECFE549828DFBB10E.bbolsp-app03-153?id=mp1307645659&amp;skuId=1307645659&amp;st=pcmcat138500050001_categoryid$abcat0502000&amp;cp=14&amp;lp=3#tab=buyingOptions"/>
  </r>
  <r>
    <x v="1"/>
    <n v="404.99"/>
    <x v="0"/>
    <s v="Lenovo - Refurbished - 14.1&quot; ThinkPad Notebook - 4 GB Memory - 160 GB Hard Drive"/>
    <x v="24"/>
    <x v="4"/>
    <s v="Refurbished"/>
    <s v="http://www.bestbuy.com/site/refurbished-14-1-thinkpad-notebook-4-gb-memory-160-gb-hard-drive/1310350977.p;jsessionid=627DE4E3ECA213CECFE549828DFBB10E.bbolsp-app03-153?id=mp1310350977&amp;skuId=1310350977&amp;st=pcmcat138500050001_categoryid$abcat0502000&amp;cp=14&amp;lp=4#tab=buyingOptions"/>
  </r>
  <r>
    <x v="1"/>
    <n v="866.54"/>
    <x v="1"/>
    <s v="Lenovo - 15.6&quot; ThinkPad Notebook - 4 GB Memory - 500 GB Hard Drive"/>
    <x v="24"/>
    <x v="4"/>
    <s v="New"/>
    <s v="http://www.bestbuy.com/site/15-6-thinkpad-notebook-4-gb-memory-500-gb-hard-drive/1305267761.p;jsessionid=627DE4E3ECA213CECFE549828DFBB10E.bbolsp-app03-153?id=mp1305267761&amp;skuId=1305267761&amp;st=pcmcat138500050001_categoryid$abcat0502000&amp;cp=14&amp;lp=5#tab=buyingOptions"/>
  </r>
  <r>
    <x v="1"/>
    <n v="2058.81"/>
    <x v="1"/>
    <s v="Lenovo - 14&quot; ThinkPad Notebook - 4 GB Memory and 128 GB Solid State Drive"/>
    <x v="24"/>
    <x v="4"/>
    <s v="New"/>
    <s v="http://www.bestbuy.com/site/14-thinkpad-notebook-4-gb-memory-and-128-gb-solid-state-drive/1305801866.p;jsessionid=627DE4E3ECA213CECFE549828DFBB10E.bbolsp-app03-153?id=mp1305801866&amp;skuId=1305801866&amp;st=pcmcat138500050001_categoryid$abcat0502000&amp;cp=14&amp;lp=6#tab=buyingOptions"/>
  </r>
  <r>
    <x v="1"/>
    <n v="197.97"/>
    <x v="0"/>
    <s v="Dell - Refurbished - 14&quot; Latitude Notebook - 2 GB Memory - 80 GB Hard Drive"/>
    <x v="24"/>
    <x v="4"/>
    <s v="Refurbished"/>
    <s v="http://www.bestbuy.com/site/refurbished-14-latitude-notebook-2-gb-memory-80-gb-hard-drive/1306056869.p;jsessionid=627DE4E3ECA213CECFE549828DFBB10E.bbolsp-app03-153?id=mp1306056869&amp;skuId=1306056869&amp;st=pcmcat138500050001_categoryid$abcat0502000&amp;cp=14&amp;lp=7#tab=buyingOptions"/>
  </r>
  <r>
    <x v="1"/>
    <n v="339.99"/>
    <x v="0"/>
    <s v="Dell - Refurbished - 14&quot; Latitude Notebook - 8 GB Memory - 80 GB Hard Drive"/>
    <x v="24"/>
    <x v="4"/>
    <s v="Refurbished"/>
    <s v="http://www.bestbuy.com/site/refurbished-14-latitude-notebook-8-gb-memory-80-gb-hard-drive/1305682526.p;jsessionid=627DE4E3ECA213CECFE549828DFBB10E.bbolsp-app03-153?id=mp1305682526&amp;skuId=1305682526&amp;st=pcmcat138500050001_categoryid$abcat0502000&amp;cp=14&amp;lp=8#tab=buyingOptions"/>
  </r>
  <r>
    <x v="1"/>
    <n v="354.99"/>
    <x v="0"/>
    <s v="Dell - Refurbished - 14&quot; Latitude Notebook - 2 GB Memory - 320 GB Hard Drive"/>
    <x v="24"/>
    <x v="4"/>
    <s v="Refurbished"/>
    <s v="http://www.bestbuy.com/site/refurbished-14-latitude-notebook-2-gb-memory-320-gb-hard-drive/1309067732.p;jsessionid=627DE4E3ECA213CECFE549828DFBB10E.bbolsp-app03-153?id=mp1309067732&amp;skuId=1309067732&amp;st=pcmcat138500050001_categoryid$abcat0502000&amp;cp=14&amp;lp=9#tab=buyingOptions"/>
  </r>
  <r>
    <x v="1"/>
    <n v="499.99"/>
    <x v="0"/>
    <s v="HP - Refurbished - 15&quot; EliteBook Notebook - 8 GB Memory - 320 GB Hard Drive"/>
    <x v="24"/>
    <x v="4"/>
    <s v="Refurbished"/>
    <s v="http://www.bestbuy.com/site/refurbished-15-elitebook-notebook-8-gb-memory-320-gb-hard-drive/1308856849.p;jsessionid=627DE4E3ECA213CECFE549828DFBB10E.bbolsp-app03-153?id=mp1308856849&amp;skuId=1308856849&amp;st=pcmcat138500050001_categoryid$abcat0502000&amp;cp=14&amp;lp=10#tab=buyingOptions"/>
  </r>
  <r>
    <x v="1"/>
    <n v="419.99"/>
    <x v="0"/>
    <s v="Lenovo - IdeaPad 14&quot; Touch-Screen Laptop - 4GB Memory - 500GB Hard Drive"/>
    <x v="24"/>
    <x v="4"/>
    <s v="New"/>
    <s v="http://www.bestbuy.com/site/ideapad-14-touch-screen-laptop-4gb-memory-500gb-hard-drive/1309832101.p;jsessionid=627DE4E3ECA213CECFE549828DFBB10E.bbolsp-app03-153?id=mp1309832101&amp;skuId=1309832101&amp;st=pcmcat138500050001_categoryid$abcat0502000&amp;cp=14&amp;lp=11#tab=buyingOptions"/>
  </r>
  <r>
    <x v="1"/>
    <n v="349.99"/>
    <x v="0"/>
    <s v="HP - Refurbished - 6530b Core 2 Duo 2500MHz 320GB HDD 4GB DVD ROM 14&quot; LCD Win 7 Home Prem. 32 Bit Laptop"/>
    <x v="24"/>
    <x v="4"/>
    <s v="Refurbished"/>
    <s v="http://www.bestbuy.com/site/refurbished-6530b-core-2-duo-2500mhz-320gb-hdd-4gb-dvd-rom-14-lcd-win-7-home-prem-32-bit-laptop/1307216842.p;jsessionid=627DE4E3ECA213CECFE549828DFBB10E.bbolsp-app03-153?id=mp1307216842&amp;skuId=1307216842&amp;st=pcmcat138500050001_categoryid$abcat0502000&amp;cp=14&amp;lp=12#tab=buyingOptions"/>
  </r>
  <r>
    <x v="1"/>
    <n v="349.99"/>
    <x v="0"/>
    <s v="Dell - Refurbished - 14&quot; Latitude Notebook - 8 GB Memory - 80 GB Hard Drive"/>
    <x v="24"/>
    <x v="4"/>
    <s v="Refurbished"/>
    <s v="http://www.bestbuy.com/site/refurbished-14-latitude-notebook-8-gb-memory-80-gb-hard-drive/1305682540.p;jsessionid=627DE4E3ECA213CECFE549828DFBB10E.bbolsp-app03-153?id=mp1305682540&amp;skuId=1305682540&amp;st=pcmcat138500050001_categoryid$abcat0502000&amp;cp=14&amp;lp=13#tab=buyingOptions"/>
  </r>
  <r>
    <x v="1"/>
    <n v="389.99"/>
    <x v="0"/>
    <s v="Dell - Refurbished - 14&quot; Latitude Notebook - 8 GB Memory - 320 GB Hard Drive"/>
    <x v="24"/>
    <x v="4"/>
    <s v="Refurbished"/>
    <s v="http://www.bestbuy.com/site/refurbished-14-latitude-notebook-8-gb-memory-320-gb-hard-drive/1305682557.p;jsessionid=627DE4E3ECA213CECFE549828DFBB10E.bbolsp-app03-153?id=mp1305682557&amp;skuId=1305682557&amp;st=pcmcat138500050001_categoryid$abcat0502000&amp;cp=14&amp;lp=14#tab=buyingOptions"/>
  </r>
  <r>
    <x v="1"/>
    <n v="1004.24"/>
    <x v="1"/>
    <s v="Fujitsu - 14&quot; LIFEBOOK Notebook - 4 GB Memory - 500 GB Hard Drive"/>
    <x v="24"/>
    <x v="4"/>
    <s v="New"/>
    <s v="http://www.bestbuy.com/site/14-lifebook-notebook-4-gb-memory-500-gb-hard-drive/1307798539.p;jsessionid=627DE4E3ECA213CECFE549828DFBB10E.bbolsp-app03-153?id=mp1307798539&amp;skuId=1307798539&amp;st=pcmcat138500050001_categoryid$abcat0502000&amp;cp=14&amp;lp=15#tab=buyingOptions"/>
  </r>
  <r>
    <x v="1"/>
    <n v="374.99"/>
    <x v="0"/>
    <s v="Dell - Refurbished - Latitude E4310 Intel i5 2600 MHz 320GB HDD 4GB DVD ROM 13&quot; LCD Win 7 Prof. 32 Bit Laptop"/>
    <x v="24"/>
    <x v="4"/>
    <s v="Refurbished"/>
    <s v="http://www.bestbuy.com/site/refurbished-latitude-e4310-intel-i5-2600-mhz-320gb-hdd-4gb-dvd-rom-13-lcd-win-7-prof-32-bit-laptop/1305269628.p;jsessionid=627DE4E3ECA213CECFE549828DFBB10E.bbolsp-app03-153?id=mp1305269628&amp;skuId=1305269628&amp;st=pcmcat138500050001_categoryid$abcat0502000&amp;cp=14&amp;lp=16#tab=buyingOptions"/>
  </r>
  <r>
    <x v="1"/>
    <n v="539.99"/>
    <x v="0"/>
    <s v="HP - Refurbished - 15&quot; EliteBook Notebook - 12 GB Memory - 320 GB Hard Drive"/>
    <x v="24"/>
    <x v="4"/>
    <s v="Refurbished"/>
    <s v="http://www.bestbuy.com/site/refurbished-15-elitebook-notebook-12-gb-memory-320-gb-hard-drive/1308856856.p;jsessionid=627DE4E3ECA213CECFE549828DFBB10E.bbolsp-app03-153?id=mp1308856856&amp;skuId=1308856856&amp;st=pcmcat138500050001_categoryid$abcat0502000&amp;cp=14&amp;lp=17#tab=buyingOptions"/>
  </r>
  <r>
    <x v="1"/>
    <n v="237.97"/>
    <x v="0"/>
    <s v="Lenovo - Refurbished - 15.5&quot; ThinkPad Notebook - 2 GB Memory - 100 GB Hard Drive"/>
    <x v="24"/>
    <x v="4"/>
    <s v="Refurbished"/>
    <s v="http://www.bestbuy.com/site/refurbished-15-5-thinkpad-notebook-2-gb-memory-100-gb-hard-drive/1305327274.p;jsessionid=627DE4E3ECA213CECFE549828DFBB10E.bbolsp-app03-153?id=mp1305327274&amp;skuId=1305327274&amp;st=pcmcat138500050001_categoryid$abcat0502000&amp;cp=14&amp;lp=18#tab=buyingOptions"/>
  </r>
  <r>
    <x v="1"/>
    <n v="487.5"/>
    <x v="1"/>
    <s v="Wyse - Refurbished - 15.4&quot; Notebook - 1 GB Memory"/>
    <x v="24"/>
    <x v="4"/>
    <s v="Refurbished"/>
    <s v="http://www.bestbuy.com/site/refurbished-15-4-notebook-1-gb-memory/1305087260.p;jsessionid=627DE4E3ECA213CECFE549828DFBB10E.bbolsp-app03-153?id=mp1305087260&amp;skuId=1305087260&amp;st=pcmcat138500050001_categoryid$abcat0502000&amp;cp=14&amp;lp=19#tab=buyingOptions"/>
  </r>
  <r>
    <x v="1"/>
    <n v="899.99"/>
    <x v="0"/>
    <s v="AppleÂ® - Refurbished - 15.4&quot; MacBook Pro Notebook - 2 GB Memory - 250 GB Hard Drive"/>
    <x v="24"/>
    <x v="4"/>
    <s v="Refurbished"/>
    <s v="http://www.bestbuy.com/site/refurbished-15-4-macbook-pro-notebook-2-gb-memory-250-gb-hard-drive/1307510995.p;jsessionid=627DE4E3ECA213CECFE549828DFBB10E.bbolsp-app03-153?id=mp1307510995&amp;skuId=1307510995&amp;st=pcmcat138500050001_categoryid$abcat0502000&amp;cp=14&amp;lp=20#tab=buyingOptions"/>
  </r>
  <r>
    <x v="1"/>
    <n v="336.99"/>
    <x v="0"/>
    <s v="HP - Refurbished - 14&quot; EliteBook Notebook - 4 GB Memory - 250 GB Hard Drive"/>
    <x v="24"/>
    <x v="4"/>
    <s v="Refurbished"/>
    <s v="http://www.bestbuy.com/site/refurbished-14-elitebook-notebook-4-gb-memory-250-gb-hard-drive/1306086590.p;jsessionid=627DE4E3ECA213CECFE549828DFBB10E.bbolsp-app03-153?id=mp1306086590&amp;skuId=1306086590&amp;st=pcmcat138500050001_categoryid$abcat0502000&amp;cp=14&amp;lp=21#tab=buyingOptions"/>
  </r>
  <r>
    <x v="1"/>
    <n v="71.989999999999995"/>
    <x v="0"/>
    <s v="Vtech - Nitro Junior Notebook"/>
    <x v="24"/>
    <x v="4"/>
    <s v="New"/>
    <s v="http://www.bestbuy.com/site/nitro-junior-notebook/1310196469.p;jsessionid=627DE4E3ECA213CECFE549828DFBB10E.bbolsp-app03-153?id=mp1310196469&amp;skuId=1310196469&amp;st=pcmcat138500050001_categoryid$abcat0502000&amp;cp=14&amp;lp=22#tab=buyingOptions"/>
  </r>
  <r>
    <x v="1"/>
    <n v="1206.56"/>
    <x v="0"/>
    <s v="MSI - 15.6&quot; Laptop - 8GB Memory - 750GB Hard Drive - Black/Red"/>
    <x v="24"/>
    <x v="4"/>
    <s v="New"/>
    <s v="http://www.bestbuy.com/site/15-6-laptop-8gb-memory-750gb-hard-drive-black-red/1307432457.p;jsessionid=627DE4E3ECA213CECFE549828DFBB10E.bbolsp-app03-153?id=mp1307432457&amp;skuId=1307432457&amp;st=pcmcat138500050001_categoryid$abcat0502000&amp;cp=14&amp;lp=23#tab=buyingOptions"/>
  </r>
  <r>
    <x v="1"/>
    <n v="1412.4"/>
    <x v="1"/>
    <s v="Samsung - 13.3&quot; ATIV Book 9 Ultrabook - 8 GB Memory and 128 GB Solid State Drive"/>
    <x v="24"/>
    <x v="4"/>
    <s v="New"/>
    <s v="http://www.bestbuy.com/site/13-3-ativ-book-9-ultrabook-8-gb-memory-and-128-gb-solid-state-drive/1310711808.p;jsessionid=627DE4E3ECA213CECFE549828DFBB10E.bbolsp-app03-153?id=mp1310711808&amp;skuId=1310711808&amp;st=pcmcat138500050001_categoryid$abcat0502000&amp;cp=14&amp;lp=24#tab=buyingOptions"/>
  </r>
  <r>
    <x v="1"/>
    <n v="179.99"/>
    <x v="0"/>
    <s v="Lenovo - Refurbished - 15&quot; ThinkPad Notebook - 2 GB Memory - 60 GB Hard Drive"/>
    <x v="24"/>
    <x v="4"/>
    <s v="Refurbished"/>
    <s v="http://www.bestbuy.com/site/refurbished-15-thinkpad-notebook-2-gb-memory-60-gb-hard-drive/1306695938.p;jsessionid=627DE4E3ECA213CECFE549828DFBB10E.bbolsp-app03-153?id=mp1306695938&amp;skuId=1306695938&amp;st=pcmcat138500050001_categoryid$abcat0502000&amp;cp=14&amp;lp=25#tab=buyingOptions"/>
  </r>
  <r>
    <x v="1"/>
    <n v="299.99"/>
    <x v="0"/>
    <s v="Dell - Refurbished - 14.1&quot; Latitude Notebook - 4 GB Memory - 250 GB Hard Drive"/>
    <x v="24"/>
    <x v="4"/>
    <s v="Refurbished"/>
    <s v="http://www.bestbuy.com/site/refurbished-14-1-latitude-notebook-4-gb-memory-250-gb-hard-drive/1309132867.p;jsessionid=627DE4E3ECA213CECFE549828DFBB10E.bbolsp-app03-153?id=mp1309132867&amp;skuId=1309132867&amp;st=pcmcat138500050001_categoryid$abcat0502000&amp;cp=14&amp;lp=26#tab=buyingOptions"/>
  </r>
  <r>
    <x v="1"/>
    <n v="235.99"/>
    <x v="0"/>
    <s v="Dell - Refurbished - 14.1&quot; Latitude Notebook - 2 GB Memory - 160 GB Hard Drive"/>
    <x v="24"/>
    <x v="4"/>
    <s v="Refurbished"/>
    <s v="http://www.bestbuy.com/site/refurbished-14-1-latitude-notebook-2-gb-memory-160-gb-hard-drive/1309132799.p;jsessionid=627DE4E3ECA213CECFE549828DFBB10E.bbolsp-app03-153?id=mp1309132799&amp;skuId=1309132799&amp;st=pcmcat138500050001_categoryid$abcat0502000&amp;cp=14&amp;lp=27#tab=buyingOptions"/>
  </r>
  <r>
    <x v="1"/>
    <n v="379.99"/>
    <x v="0"/>
    <s v="Lenovo - Refurbished - 14.1&quot; ThinkPad Notebook - 4 GB Memory - 320 GB Hard Drive"/>
    <x v="24"/>
    <x v="4"/>
    <s v="Refurbished"/>
    <s v="http://www.bestbuy.com/site/refurbished-14-1-thinkpad-notebook-4-gb-memory-320-gb-hard-drive/1309194254.p;jsessionid=627DE4E3ECA213CECFE549828DFBB10E.bbolsp-app03-153?id=mp1309194254&amp;skuId=1309194254&amp;st=pcmcat138500050001_categoryid$abcat0502000&amp;cp=14&amp;lp=28#tab=buyingOptions"/>
  </r>
  <r>
    <x v="1"/>
    <n v="279.99"/>
    <x v="0"/>
    <s v="Dell - Refurbished - 14.1&quot; Latitude Notebook - 2 GB Memory - 160 GB Hard Drive"/>
    <x v="24"/>
    <x v="4"/>
    <s v="Refurbished"/>
    <s v="http://www.bestbuy.com/site/refurbished-14-1-latitude-notebook-2-gb-memory-160-gb-hard-drive/1309132843.p;jsessionid=627DE4E3ECA213CECFE549828DFBB10E.bbolsp-app03-153?id=mp1309132843&amp;skuId=1309132843&amp;st=pcmcat138500050001_categoryid$abcat0502000&amp;cp=14&amp;lp=29#tab=buyingOptions"/>
  </r>
  <r>
    <x v="1"/>
    <n v="349.99"/>
    <x v="0"/>
    <s v="Lenovo - Refurbished - 14.1&quot; Notebook - 4 GB Memory - 250 GB Hard Drive"/>
    <x v="24"/>
    <x v="4"/>
    <s v="Refurbished"/>
    <s v="http://www.bestbuy.com/site/refurbished-14-1-notebook-4-gb-memory-250-gb-hard-drive/1309194247.p;jsessionid=627DE4E3ECA213CECFE549828DFBB10E.bbolsp-app03-153?id=mp1309194247&amp;skuId=1309194247&amp;st=pcmcat138500050001_categoryid$abcat0502000&amp;cp=14&amp;lp=30#tab=buyingOptions"/>
  </r>
  <r>
    <x v="1"/>
    <n v="369.99"/>
    <x v="0"/>
    <s v="Lenovo - Refurbished - 14.1&quot; Notebook - 4 GB Memory - 320 GB Hard Drive"/>
    <x v="24"/>
    <x v="4"/>
    <s v="Refurbished"/>
    <s v="http://www.bestbuy.com/site/refurbished-14-1-notebook-4-gb-memory-320-gb-hard-drive/1309194223.p;jsessionid=627DE4E3ECA213CECFE549828DFBB10E.bbolsp-app03-153?id=mp1309194223&amp;skuId=1309194223&amp;st=pcmcat138500050001_categoryid$abcat0502000&amp;cp=14&amp;lp=31#tab=buyingOptions"/>
  </r>
  <r>
    <x v="1"/>
    <n v="319.99"/>
    <x v="0"/>
    <s v="Dell - Refurbished - 14.1&quot; Latitude Notebook - 4 GB Memory - 250 GB Hard Drive"/>
    <x v="24"/>
    <x v="4"/>
    <s v="Refurbished"/>
    <s v="http://www.bestbuy.com/site/refurbished-14-1-latitude-notebook-4-gb-memory-250-gb-hard-drive/1309132836.p;jsessionid=627DE4E3ECA213CECFE549828DFBB10E.bbolsp-app03-153?id=mp1309132836&amp;skuId=1309132836&amp;st=pcmcat138500050001_categoryid$abcat0502000&amp;cp=14&amp;lp=32#tab=buyingOptions"/>
  </r>
  <r>
    <x v="1"/>
    <n v="333.99"/>
    <x v="0"/>
    <s v="Lenovo - Refurbished - 14.1&quot; ThinkPad Notebook - 4 GB Memory - 250 GB Hard Drive"/>
    <x v="24"/>
    <x v="4"/>
    <s v="Refurbished"/>
    <s v="http://www.bestbuy.com/site/refurbished-14-1-thinkpad-notebook-4-gb-memory-250-gb-hard-drive/1309974658.p;jsessionid=627DE4E3ECA213CECFE549828DFBB10E.bbolsp-app03-153?id=mp1309974658&amp;skuId=1309974658&amp;st=pcmcat138500050001_categoryid$abcat0502000&amp;cp=14&amp;lp=33#tab=buyingOptions"/>
  </r>
  <r>
    <x v="1"/>
    <n v="339.99"/>
    <x v="0"/>
    <s v="Lenovo - Refurbished - 14.1&quot; Notebook - 4 GB Memory - 250 GB Hard Drive"/>
    <x v="24"/>
    <x v="4"/>
    <s v="Refurbished"/>
    <s v="http://www.bestbuy.com/site/refurbished-14-1-notebook-4-gb-memory-250-gb-hard-drive/1309194230.p;jsessionid=627DE4E3ECA213CECFE549828DFBB10E.bbolsp-app03-153?id=mp1309194230&amp;skuId=1309194230&amp;st=pcmcat138500050001_categoryid$abcat0502000&amp;cp=14&amp;lp=34#tab=buyingOptions"/>
  </r>
  <r>
    <x v="1"/>
    <n v="739.99"/>
    <x v="0"/>
    <s v="Dell - 14&quot; Inspiron Notebook - 6 GB Memory - 750 GB Hard Drive"/>
    <x v="24"/>
    <x v="4"/>
    <s v="New"/>
    <s v="http://www.bestbuy.com/site/14-inspiron-notebook-6-gb-memory-750-gb-hard-drive/1307554555.p;jsessionid=627DE4E3ECA213CECFE549828DFBB10E.bbolsp-app03-153?id=mp1307554555&amp;skuId=1307554555&amp;st=pcmcat138500050001_categoryid$abcat0502000&amp;cp=14&amp;lp=35#tab=buyingOptions"/>
  </r>
  <r>
    <x v="1"/>
    <n v="562.55999999999995"/>
    <x v="1"/>
    <s v="Acer - Aspire 15.6&quot; Laptop - 4GB Memory - 500GB Hard Drive - Smoky Black"/>
    <x v="24"/>
    <x v="4"/>
    <s v="New"/>
    <s v="http://www.bestbuy.com/site/aspire-15-6-laptop-4gb-memory-500gb-hard-drive-smoky-black/1304719124.p;jsessionid=627DE4E3ECA213CECFE549828DFBB10E.bbolsp-app03-153?id=mp1304719124&amp;skuId=1304719124&amp;st=pcmcat138500050001_categoryid$abcat0502000&amp;cp=14&amp;lp=36#tab=buyingOptions"/>
  </r>
  <r>
    <x v="1"/>
    <n v="509.99"/>
    <x v="1"/>
    <s v="Asus - VivoBook 11.6&quot; Touch-Screen Laptop - 4GB Memory - 500GB Hard Drive - Pink"/>
    <x v="24"/>
    <x v="4"/>
    <s v="New"/>
    <s v="http://www.bestbuy.com/site/vivobook-11-6-touch-screen-laptop-4gb-memory-500gb-hard-drive-pink/1306016559.p;jsessionid=627DE4E3ECA213CECFE549828DFBB10E.bbolsp-app03-153?id=mp1306016559&amp;skuId=1306016559&amp;st=pcmcat138500050001_categoryid$abcat0502000&amp;cp=14&amp;lp=37#tab=buyingOptions"/>
  </r>
  <r>
    <x v="1"/>
    <n v="499"/>
    <x v="0"/>
    <s v="HP - Refurbished - 14&quot; EliteBook Notebook - 4 GB Memory - 250 GB Hard Drive"/>
    <x v="24"/>
    <x v="4"/>
    <s v="Refurbished"/>
    <s v="http://www.bestbuy.com/site/refurbished-14-elitebook-notebook-4-gb-memory-250-gb-hard-drive/1307431184.p;jsessionid=627DE4E3ECA213CECFE549828DFBB10E.bbolsp-app03-153?id=mp1307431184&amp;skuId=1307431184&amp;st=pcmcat138500050001_categoryid$abcat0502000&amp;cp=14&amp;lp=38#tab=buyingOptions"/>
  </r>
  <r>
    <x v="1"/>
    <n v="540.99"/>
    <x v="1"/>
    <s v="HP - Refurbished - 14&quot; EliteBook Notebook - 4 GB Memory - 320 GB Hard Drive"/>
    <x v="24"/>
    <x v="4"/>
    <s v="Refurbished"/>
    <s v="http://www.bestbuy.com/site/refurbished-14-elitebook-notebook-4-gb-memory-320-gb-hard-drive/1306109749.p;jsessionid=627DE4E3ECA213CECFE549828DFBB10E.bbolsp-app03-153?id=mp1306109749&amp;skuId=1306109749&amp;st=pcmcat138500050001_categoryid$abcat0502000&amp;cp=14&amp;lp=39#tab=buyingOptions"/>
  </r>
  <r>
    <x v="1"/>
    <n v="925.37"/>
    <x v="1"/>
    <s v="Lenovo - 14&quot; ThinkPad Notebook - 4 GB Memory - 320 GB Hard Drive"/>
    <x v="24"/>
    <x v="4"/>
    <s v="New"/>
    <s v="http://www.bestbuy.com/site/14-thinkpad-notebook-4-gb-memory-320-gb-hard-drive/1306509761.p;jsessionid=627DE4E3ECA213CECFE549828DFBB10E.bbolsp-app03-153?id=mp1306509761&amp;skuId=1306509761&amp;st=pcmcat138500050001_categoryid$abcat0502000&amp;cp=14&amp;lp=40#tab=buyingOptions"/>
  </r>
  <r>
    <x v="1"/>
    <n v="529.99"/>
    <x v="1"/>
    <s v="HP - Refurbished - 14&quot; Envy Notebook - 8 GB Memory - 750 GB Hard Drive"/>
    <x v="24"/>
    <x v="4"/>
    <s v="Refurbished"/>
    <s v="http://www.bestbuy.com/site/refurbished-14-envy-notebook-8-gb-memory-750-gb-hard-drive/1307357149.p;jsessionid=627DE4E3ECA213CECFE549828DFBB10E.bbolsp-app03-153?id=mp1307357149&amp;skuId=1307357149&amp;st=pcmcat138500050001_categoryid$abcat0502000&amp;cp=14&amp;lp=41#tab=buyingOptions"/>
  </r>
  <r>
    <x v="1"/>
    <n v="1541.46"/>
    <x v="0"/>
    <s v="HP - 15.6&quot; ProBook Notebook - 4 GB Memory - 500 GB Hard Drive"/>
    <x v="24"/>
    <x v="4"/>
    <s v="New"/>
    <s v="http://www.bestbuy.com/site/15-6-probook-notebook-4-gb-memory-500-gb-hard-drive/1308851417.p;jsessionid=627DE4E3ECA213CECFE549828DFBB10E.bbolsp-app03-153?id=mp1308851417&amp;skuId=1308851417&amp;st=pcmcat138500050001_categoryid$abcat0502000&amp;cp=14&amp;lp=42#tab=buyingOptions"/>
  </r>
  <r>
    <x v="1"/>
    <n v="1099"/>
    <x v="1"/>
    <s v="AppleÂ® - Refurbished - 15.4&quot; MacBook Pro Notebook - 4 GB Memory - 320 GB Hard Drive"/>
    <x v="24"/>
    <x v="4"/>
    <s v="Refurbished"/>
    <s v="http://www.bestbuy.com/site/refurbished-15-4-macbook-pro-notebook-4-gb-memory-320-gb-hard-drive/1308847076.p;jsessionid=627DE4E3ECA213CECFE549828DFBB10E.bbolsp-app03-153?id=mp1308847076&amp;skuId=1308847076&amp;st=pcmcat138500050001_categoryid$abcat0502000&amp;cp=14&amp;lp=43#tab=buyingOptions"/>
  </r>
  <r>
    <x v="1"/>
    <n v="632.66"/>
    <x v="0"/>
    <s v="Lenovo - 15.6&quot; IdeaPad Notebook - 4 GB Memory - 500 GB Hard Drive"/>
    <x v="24"/>
    <x v="4"/>
    <s v="New"/>
    <s v="http://www.bestbuy.com/site/15-6-ideapad-notebook-4-gb-memory-500-gb-hard-drive/1310243330.p;jsessionid=627DE4E3ECA213CECFE549828DFBB10E.bbolsp-app03-153?id=mp1310243330&amp;skuId=1310243330&amp;st=pcmcat138500050001_categoryid$abcat0502000&amp;cp=14&amp;lp=44#tab=buyingOptions"/>
  </r>
  <r>
    <x v="1"/>
    <n v="339.99"/>
    <x v="0"/>
    <s v="Lenovo - Refurbished - IdeaPad 14&quot; Refurbished Laptop - 4GB Memory - 500GB Hard Drive - Gray"/>
    <x v="24"/>
    <x v="4"/>
    <s v="Refurbished"/>
    <s v="http://www.bestbuy.com/site/refurbished-ideapad-14-refurbished-laptop-4gb-memory-500gb-hard-drive-gray/1308492511.p;jsessionid=627DE4E3ECA213CECFE549828DFBB10E.bbolsp-app03-153?id=mp1308492511&amp;skuId=1308492511&amp;st=pcmcat138500050001_categoryid$abcat0502000&amp;cp=14&amp;lp=45#tab=buyingOptions"/>
  </r>
  <r>
    <x v="1"/>
    <n v="2595.7199999999998"/>
    <x v="1"/>
    <s v="Panasonic - Toughbook Tablet PC - 12.5&quot; - In-plane Switching (IPS) Technology - 4G - Intel Core i5 i5-4300U 1.90 GHz"/>
    <x v="24"/>
    <x v="4"/>
    <s v="New"/>
    <s v="http://www.bestbuy.com/site/toughbook-tablet-pc-12-5-in-plane-switching-ips-technology-4g-intel-core-i5-i5-4300u-1-90-ghz/1310644823.p;jsessionid=627DE4E3ECA213CECFE549828DFBB10E.bbolsp-app03-153?id=mp1310644823&amp;skuId=1310644823&amp;st=pcmcat138500050001_categoryid$abcat0502000&amp;cp=14&amp;lp=46#tab=buyingOptions"/>
  </r>
  <r>
    <x v="1"/>
    <n v="1819.54"/>
    <x v="0"/>
    <s v="Dell - XPS Ultrabook/Tablet.6&quot; - TrueLife - Intel Core i5 i5-4210Y 1.50 GHz"/>
    <x v="24"/>
    <x v="4"/>
    <s v="New"/>
    <s v="http://www.bestbuy.com/site/xps-ultrabook-tablet-6-truelife-intel-core-i5-i5-4210y-1-50-ghz/1310084476.p;jsessionid=627DE4E3ECA213CECFE549828DFBB10E.bbolsp-app03-153?id=mp1310084476&amp;skuId=1310084476&amp;st=pcmcat138500050001_categoryid$abcat0502000&amp;cp=14&amp;lp=47#tab=buyingOptions"/>
  </r>
  <r>
    <x v="1"/>
    <n v="2010.16"/>
    <x v="1"/>
    <s v="Fujitsu - LIFEBOOK Ultrabook/Tablet - 13.3&quot; - Intel Core i5 i5-4300U 1.90 GHz"/>
    <x v="24"/>
    <x v="4"/>
    <s v="New"/>
    <s v="http://www.bestbuy.com/site/lifebook-ultrabook-tablet-13-3-intel-core-i5-i5-4300u-1-90-ghz/1310584884.p;jsessionid=627DE4E3ECA213CECFE549828DFBB10E.bbolsp-app03-153?id=mp1310584884&amp;skuId=1310584884&amp;st=pcmcat138500050001_categoryid$abcat0502000&amp;cp=14&amp;lp=48#tab=buyingOptions"/>
  </r>
  <r>
    <x v="1"/>
    <n v="185.99"/>
    <x v="0"/>
    <s v="Lenovo - Refurbished - 14.1&quot; ThinkPad Notebook - 2 GB Memory - 80 GB Hard Drive"/>
    <x v="24"/>
    <x v="4"/>
    <s v="Refurbished"/>
    <s v="http://www.bestbuy.com/site/refurbished-14-1-thinkpad-notebook-2-gb-memory-80-gb-hard-drive/1308916215.p;jsessionid=627DE4E3ECA213CECFE549828DFBB10E.bbolsp-app03-153?id=mp1308916215&amp;skuId=1308916215&amp;st=pcmcat138500050001_categoryid$abcat0502000&amp;cp=14&amp;lp=49#tab=buyingOptions"/>
  </r>
  <r>
    <x v="1"/>
    <n v="304.99"/>
    <x v="1"/>
    <s v="Dell - Refurbished - 14&quot; Latitude Notebook - 2 GB Memory - 250 GB Hard Drive"/>
    <x v="24"/>
    <x v="4"/>
    <s v="Refurbished"/>
    <s v="http://www.bestbuy.com/site/refurbished-14-latitude-notebook-2-gb-memory-250-gb-hard-drive/1309350377.p;jsessionid=627DE4E3ECA213CECFE549828DFBB10E.bbolsp-app03-153?id=mp1309350377&amp;skuId=1309350377&amp;st=pcmcat138500050001_categoryid$abcat0502000&amp;cp=14&amp;lp=50#tab=buyingOptions"/>
  </r>
  <r>
    <x v="1"/>
    <n v="599.99"/>
    <x v="0"/>
    <s v="AppleÂ® - Refurbished - 17&quot; MacBook Pro Notebook - 1 GB Memory - 120 GB Hard Drive"/>
    <x v="24"/>
    <x v="4"/>
    <s v="Refurbished"/>
    <s v="http://www.bestbuy.com/site/refurbished-17-macbook-pro-notebook-1-gb-memory-120-gb-hard-drive/1308851813.p;jsessionid=00C541940312FC8DF173F54E4F669CE5.bbolsp-app04-163?id=mp1308851813&amp;skuId=1308851813&amp;st=pcmcat138500050001_categoryid$abcat0502000&amp;cp=15&amp;lp=1#tab=buyingOptions"/>
  </r>
  <r>
    <x v="1"/>
    <n v="334.99"/>
    <x v="0"/>
    <s v="Dell - Refurbished - 14&quot; Latitude Notebook - 4 GB Memory - 160 GB Hard Drive"/>
    <x v="24"/>
    <x v="4"/>
    <s v="Refurbished"/>
    <s v="http://www.bestbuy.com/site/refurbished-14-latitude-notebook-4-gb-memory-160-gb-hard-drive/1309666218.p;jsessionid=00C541940312FC8DF173F54E4F669CE5.bbolsp-app04-163?id=mp1309666218&amp;skuId=1309666218&amp;st=pcmcat138500050001_categoryid$abcat0502000&amp;cp=15&amp;lp=2#tab=buyingOptions"/>
  </r>
  <r>
    <x v="1"/>
    <n v="334.99"/>
    <x v="0"/>
    <s v="Dell - Refurbished - 14&quot; Latitude Notebook - 4 GB Memory - 250 GB Hard Drive"/>
    <x v="24"/>
    <x v="4"/>
    <s v="Refurbished"/>
    <s v="http://www.bestbuy.com/site/refurbished-14-latitude-notebook-4-gb-memory-250-gb-hard-drive/1309350407.p;jsessionid=00C541940312FC8DF173F54E4F669CE5.bbolsp-app04-163?id=mp1309350407&amp;skuId=1309350407&amp;st=pcmcat138500050001_categoryid$abcat0502000&amp;cp=15&amp;lp=3#tab=buyingOptions"/>
  </r>
  <r>
    <x v="1"/>
    <n v="1976.4"/>
    <x v="1"/>
    <s v="Dell - 14&quot; Latitude Notebook - 4 GB Memory and 128 GB Solid State Drive"/>
    <x v="24"/>
    <x v="4"/>
    <s v="New"/>
    <s v="http://www.bestbuy.com/site/14-latitude-notebook-4-gb-memory-and-128-gb-solid-state-drive/1308963363.p;jsessionid=00C541940312FC8DF173F54E4F669CE5.bbolsp-app04-163?id=mp1308963363&amp;skuId=1308963363&amp;st=pcmcat138500050001_categoryid$abcat0502000&amp;cp=15&amp;lp=4#tab=buyingOptions"/>
  </r>
  <r>
    <x v="1"/>
    <n v="1438.55"/>
    <x v="0"/>
    <s v="Dell - 15.6&quot; XPS Ultrabook - 8 GB Memory - 720 GB Hard Drive"/>
    <x v="24"/>
    <x v="4"/>
    <s v="New"/>
    <s v="http://www.bestbuy.com/site/15-6-xps-ultrabook-8-gb-memory-720-gb-hard-drive/1309335893.p;jsessionid=00C541940312FC8DF173F54E4F669CE5.bbolsp-app04-163?id=mp1309335893&amp;skuId=1309335893&amp;st=pcmcat138500050001_categoryid$abcat0502000&amp;cp=15&amp;lp=5#tab=buyingOptions"/>
  </r>
  <r>
    <x v="1"/>
    <n v="419.99"/>
    <x v="0"/>
    <s v="HP - Refurbished - 14&quot; Pavilion TouchSmart Notebook - 8 GB Memory - 500 GB Hard Drive"/>
    <x v="24"/>
    <x v="4"/>
    <s v="Refurbished"/>
    <s v="http://www.bestbuy.com/site/refurbished-14-pavilion-touchsmart-notebook-8-gb-memory-500-gb-hard-drive/1310159785.p;jsessionid=00C541940312FC8DF173F54E4F669CE5.bbolsp-app04-163?id=mp1310159785&amp;skuId=1310159785&amp;st=pcmcat138500050001_categoryid$abcat0502000&amp;cp=15&amp;lp=6#tab=buyingOptions"/>
  </r>
  <r>
    <x v="1"/>
    <n v="2880.97"/>
    <x v="0"/>
    <s v="Panasonic - Toughpad Tablet PC - 10.1&quot; - In-plane Switching (IPS) Technology - Intel Core i5 i5-3437U 1.90 GHz"/>
    <x v="24"/>
    <x v="4"/>
    <s v="New"/>
    <s v="http://www.bestbuy.com/site/toughpad-tablet-pc-10-1-in-plane-switching-ips-technology-intel-core-i5-i5-3437u-1-90-ghz/1308384588.p;jsessionid=00C541940312FC8DF173F54E4F669CE5.bbolsp-app04-163?id=mp1308384588&amp;skuId=1308384588&amp;st=pcmcat138500050001_categoryid$abcat0502000&amp;cp=15&amp;lp=7#tab=buyingOptions"/>
  </r>
  <r>
    <x v="1"/>
    <n v="1965.6"/>
    <x v="0"/>
    <s v="Lenovo - Refurbished - ThinkPad Helix Ultrabook/Tablet 11.6&quot; In-plane Switching Tech. Intel Core i5 i5-3427U 1.80GHz"/>
    <x v="24"/>
    <x v="4"/>
    <s v="Refurbished"/>
    <s v="http://www.bestbuy.com/site/refurbished-thinkpad-helix-ultrabook-tablet-11-6-in-plane-switching-tech-intel-core-i5-i5-3427u-1-80ghz/1309338931.p;jsessionid=00C541940312FC8DF173F54E4F669CE5.bbolsp-app04-163?id=mp1309338931&amp;skuId=1309338931&amp;st=pcmcat138500050001_categoryid$abcat0502000&amp;cp=15&amp;lp=8#tab=buyingOptions"/>
  </r>
  <r>
    <x v="1"/>
    <n v="374.99"/>
    <x v="1"/>
    <s v="Dell - Refurbished - 14&quot; Latitude Notebook - 4 GB Memory - 320 GB Hard Drive"/>
    <x v="24"/>
    <x v="4"/>
    <s v="Refurbished"/>
    <s v="http://www.bestbuy.com/site/refurbished-14-latitude-notebook-4-gb-memory-320-gb-hard-drive/1309350452.p;jsessionid=00C541940312FC8DF173F54E4F669CE5.bbolsp-app04-163?id=mp1309350452&amp;skuId=1309350452&amp;st=pcmcat138500050001_categoryid$abcat0502000&amp;cp=15&amp;lp=9#tab=buyingOptions"/>
  </r>
  <r>
    <x v="1"/>
    <n v="729.99"/>
    <x v="1"/>
    <s v="AppleÂ® - Refurbished - 13.3&quot; MacBook Notebook - 2 GB Memory - 250 GB Hard Drive"/>
    <x v="24"/>
    <x v="4"/>
    <s v="Refurbished"/>
    <s v="http://www.bestbuy.com/site/refurbished-13-3-macbook-notebook-2-gb-memory-250-gb-hard-drive/1309199105.p;jsessionid=00C541940312FC8DF173F54E4F669CE5.bbolsp-app04-163?id=mp1309199105&amp;skuId=1309199105&amp;st=pcmcat138500050001_categoryid$abcat0502000&amp;cp=15&amp;lp=10#tab=buyingOptions"/>
  </r>
  <r>
    <x v="1"/>
    <n v="694.99"/>
    <x v="0"/>
    <s v="Lenovo - Refurbished - 14&quot; ThinkPad Notebook - 8 GB Memory - 320 GB Hard Drive"/>
    <x v="24"/>
    <x v="4"/>
    <s v="Refurbished"/>
    <s v="http://www.bestbuy.com/site/refurbished-14-thinkpad-notebook-8-gb-memory-320-gb-hard-drive/1308754633.p;jsessionid=00C541940312FC8DF173F54E4F669CE5.bbolsp-app04-163?id=mp1308754633&amp;skuId=1308754633&amp;st=pcmcat138500050001_categoryid$abcat0502000&amp;cp=15&amp;lp=11#tab=buyingOptions"/>
  </r>
  <r>
    <x v="1"/>
    <n v="185.95"/>
    <x v="0"/>
    <s v="Dell - Refurbished - 14.1&quot; Latitude Notebook - 2 GB Memory - 80 GB Hard Drive"/>
    <x v="24"/>
    <x v="4"/>
    <s v="Refurbished"/>
    <s v="http://www.bestbuy.com/site/refurbished-14-1-latitude-notebook-2-gb-memory-80-gb-hard-drive/1309059867.p;jsessionid=00C541940312FC8DF173F54E4F669CE5.bbolsp-app04-163?id=mp1309059867&amp;skuId=1309059867&amp;st=pcmcat138500050001_categoryid$abcat0502000&amp;cp=15&amp;lp=12#tab=buyingOptions"/>
  </r>
  <r>
    <x v="1"/>
    <n v="1309.99"/>
    <x v="1"/>
    <s v="AppleÂ® - Refurbished - 15.4&quot; MacBook Pro Notebook - 4 GB Memory - 500 GB Hard Drive"/>
    <x v="24"/>
    <x v="4"/>
    <s v="Refurbished"/>
    <s v="http://www.bestbuy.com/site/refurbished-15-4-macbook-pro-notebook-4-gb-memory-500-gb-hard-drive/1308305705.p;jsessionid=00C541940312FC8DF173F54E4F669CE5.bbolsp-app04-163?id=mp1308305705&amp;skuId=1308305705&amp;st=pcmcat138500050001_categoryid$abcat0502000&amp;cp=15&amp;lp=13#tab=buyingOptions"/>
  </r>
  <r>
    <x v="1"/>
    <n v="355.99"/>
    <x v="0"/>
    <s v="Lenovo - Refurbished - 14.1&quot; ThinkPad Notebook - 4 GB Memory - 320 GB Hard Drive"/>
    <x v="24"/>
    <x v="4"/>
    <s v="Refurbished"/>
    <s v="http://www.bestbuy.com/site/refurbished-14-1-thinkpad-notebook-4-gb-memory-320-gb-hard-drive/1308916239.p;jsessionid=00C541940312FC8DF173F54E4F669CE5.bbolsp-app04-163?id=mp1308916239&amp;skuId=1308916239&amp;st=pcmcat138500050001_categoryid$abcat0502000&amp;cp=15&amp;lp=14#tab=buyingOptions"/>
  </r>
  <r>
    <x v="1"/>
    <n v="179.79"/>
    <x v="0"/>
    <s v="Dell - Refurbished - 14.1&quot; Latitude Notebook - 1 GB Memory - 40 GB Hard Drive"/>
    <x v="24"/>
    <x v="4"/>
    <s v="Refurbished"/>
    <s v="http://www.bestbuy.com/site/refurbished-14-1-latitude-notebook-1-gb-memory-40-gb-hard-drive/1309709564.p;jsessionid=00C541940312FC8DF173F54E4F669CE5.bbolsp-app04-163?id=mp1309709564&amp;skuId=1309709564&amp;st=pcmcat138500050001_categoryid$abcat0502000&amp;cp=15&amp;lp=15#tab=buyingOptions"/>
  </r>
  <r>
    <x v="1"/>
    <n v="189.99"/>
    <x v="0"/>
    <s v="Lenovo - Refurbished - 14.1&quot; ThinkPad Notebook - 2 GB Memory - 80 GB Hard Drive"/>
    <x v="24"/>
    <x v="4"/>
    <s v="Refurbished"/>
    <s v="http://www.bestbuy.com/site/refurbished-14-1-thinkpad-notebook-2-gb-memory-80-gb-hard-drive/1308916222.p;jsessionid=00C541940312FC8DF173F54E4F669CE5.bbolsp-app04-163?id=mp1308916222&amp;skuId=1308916222&amp;st=pcmcat138500050001_categoryid$abcat0502000&amp;cp=15&amp;lp=16#tab=buyingOptions"/>
  </r>
  <r>
    <x v="1"/>
    <n v="1451.6"/>
    <x v="1"/>
    <s v="Dell - 15.6&quot; Latitude Notebook - 4 GB Memory - 500 GB Hard Drive"/>
    <x v="24"/>
    <x v="4"/>
    <s v="New"/>
    <s v="http://www.bestbuy.com/site/15-6-latitude-notebook-4-gb-memory-500-gb-hard-drive/1309235506.p;jsessionid=00C541940312FC8DF173F54E4F669CE5.bbolsp-app04-163?id=mp1309235506&amp;skuId=1309235506&amp;st=pcmcat138500050001_categoryid$abcat0502000&amp;cp=15&amp;lp=17#tab=buyingOptions"/>
  </r>
  <r>
    <x v="1"/>
    <n v="1299"/>
    <x v="0"/>
    <s v="AppleÂ® - Refurbished - 13&quot; MacBook Air Notebook - 2 GB Memory and 128 GB Solid State Drive"/>
    <x v="24"/>
    <x v="4"/>
    <s v="Refurbished"/>
    <s v="http://www.bestbuy.com/site/refurbished-13-macbook-air-notebook-2-gb-memory-and-128-gb-solid-state-drive/1308846963.p;jsessionid=00C541940312FC8DF173F54E4F669CE5.bbolsp-app04-163?id=mp1308846963&amp;skuId=1308846963&amp;st=pcmcat138500050001_categoryid$abcat0502000&amp;cp=15&amp;lp=18#tab=buyingOptions"/>
  </r>
  <r>
    <x v="1"/>
    <n v="369"/>
    <x v="0"/>
    <s v="Dell - Refurbished - 15.6&quot; Latitude Notebook - 4 GB Memory - 160 GB Hard Drive"/>
    <x v="24"/>
    <x v="4"/>
    <s v="Refurbished"/>
    <s v="http://www.bestbuy.com/site/refurbished-15-6-latitude-notebook-4-gb-memory-160-gb-hard-drive/1308794509.p;jsessionid=00C541940312FC8DF173F54E4F669CE5.bbolsp-app04-163?id=mp1308794509&amp;skuId=1308794509&amp;st=pcmcat138500050001_categoryid$abcat0502000&amp;cp=15&amp;lp=19#tab=buyingOptions"/>
  </r>
  <r>
    <x v="1"/>
    <n v="429.99"/>
    <x v="0"/>
    <s v="HP - Refurbished - 14&quot; EliteBook Notebook - 4 GB Memory"/>
    <x v="24"/>
    <x v="4"/>
    <s v="Refurbished"/>
    <s v="http://www.bestbuy.com/site/refurbished-14-elitebook-notebook-4-gb-memory/1308794516.p;jsessionid=00C541940312FC8DF173F54E4F669CE5.bbolsp-app04-163?id=mp1308794516&amp;skuId=1308794516&amp;st=pcmcat138500050001_categoryid$abcat0502000&amp;cp=15&amp;lp=20#tab=buyingOptions"/>
  </r>
  <r>
    <x v="1"/>
    <n v="186.4"/>
    <x v="0"/>
    <s v="Dell - Refurbished - 14&quot; Latitude Notebook - 2 GB Memory - 60 GB Hard Drive"/>
    <x v="24"/>
    <x v="4"/>
    <s v="Refurbished"/>
    <s v="http://www.bestbuy.com/site/refurbished-14-latitude-notebook-2-gb-memory-60-gb-hard-drive/1309043675.p;jsessionid=00C541940312FC8DF173F54E4F669CE5.bbolsp-app04-163?id=mp1309043675&amp;skuId=1309043675&amp;st=pcmcat138500050001_categoryid$abcat0502000&amp;cp=15&amp;lp=21#tab=buyingOptions"/>
  </r>
  <r>
    <x v="1"/>
    <n v="129.99"/>
    <x v="0"/>
    <s v="Dell - Refurbished - 12.1&quot; Latitude Notebook - 1 GB Memory - 40 GB Hard Drive"/>
    <x v="24"/>
    <x v="4"/>
    <s v="Refurbished"/>
    <s v="http://www.bestbuy.com/site/refurbished-12-1-latitude-notebook-1-gb-memory-40-gb-hard-drive/1309043699.p;jsessionid=00C541940312FC8DF173F54E4F669CE5.bbolsp-app04-163?id=mp1309043699&amp;skuId=1309043699&amp;st=pcmcat138500050001_categoryid$abcat0502000&amp;cp=15&amp;lp=22#tab=buyingOptions"/>
  </r>
  <r>
    <x v="1"/>
    <n v="549"/>
    <x v="0"/>
    <s v="AppleÂ® - Refurbished - 15.4&quot; MacBook Pro Notebook - 1 GB Memory - 100 GB Hard Drive"/>
    <x v="24"/>
    <x v="4"/>
    <s v="Refurbished"/>
    <s v="http://www.bestbuy.com/site/refurbished-15-4-macbook-pro-notebook-1-gb-memory-100-gb-hard-drive/1308860037.p;jsessionid=00C541940312FC8DF173F54E4F669CE5.bbolsp-app04-163?id=mp1308860037&amp;skuId=1308860037&amp;st=pcmcat138500050001_categoryid$abcat0502000&amp;cp=15&amp;lp=23#tab=buyingOptions"/>
  </r>
  <r>
    <x v="1"/>
    <n v="557.70000000000005"/>
    <x v="0"/>
    <s v="Asus - 11.6&quot; Notebook - 4 GB Memory - 500 GB Hard Drive - Steel Gray Hairline"/>
    <x v="24"/>
    <x v="4"/>
    <s v="New"/>
    <s v="http://www.bestbuy.com/site/11-6-notebook-4-gb-memory-500-gb-hard-drive-steel-gray-hairline/1307685921.p;jsessionid=00C541940312FC8DF173F54E4F669CE5.bbolsp-app04-163?id=mp1307685921&amp;skuId=1307685921&amp;st=pcmcat138500050001_categoryid$abcat0502000&amp;cp=15&amp;lp=24#tab=buyingOptions"/>
  </r>
  <r>
    <x v="1"/>
    <n v="374.99"/>
    <x v="0"/>
    <s v="Dell - Refurbished - 14&quot; Latitude Notebook - 8 GB Memory - 250 GB Hard Drive"/>
    <x v="24"/>
    <x v="4"/>
    <s v="Refurbished"/>
    <s v="http://www.bestbuy.com/site/refurbished-14-latitude-notebook-8-gb-memory-250-gb-hard-drive/1309350414.p;jsessionid=00C541940312FC8DF173F54E4F669CE5.bbolsp-app04-163?id=mp1309350414&amp;skuId=1309350414&amp;st=pcmcat138500050001_categoryid$abcat0502000&amp;cp=15&amp;lp=25#tab=buyingOptions"/>
  </r>
  <r>
    <x v="1"/>
    <n v="2724.25"/>
    <x v="1"/>
    <s v="Dell - 14&quot; Latitude Notebook - 4 GB Memory and 128 GB Solid State Drive"/>
    <x v="24"/>
    <x v="4"/>
    <s v="New"/>
    <s v="http://www.bestbuy.com/site/14-latitude-notebook-4-gb-memory-and-128-gb-solid-state-drive/1309165377.p;jsessionid=00C541940312FC8DF173F54E4F669CE5.bbolsp-app04-163?id=mp1309165377&amp;skuId=1309165377&amp;st=pcmcat138500050001_categoryid$abcat0502000&amp;cp=15&amp;lp=26#tab=buyingOptions"/>
  </r>
  <r>
    <x v="1"/>
    <n v="389.99"/>
    <x v="0"/>
    <s v="HP - Refurbished - 14&quot; Pavilion TouchSmart Notebook - 4 GB Memory - 500 GB Hard Drive"/>
    <x v="24"/>
    <x v="4"/>
    <s v="Refurbished"/>
    <s v="http://www.bestbuy.com/site/refurbished-14-pavilion-touchsmart-notebook-4-gb-memory-500-gb-hard-drive/1310159778.p;jsessionid=00C541940312FC8DF173F54E4F669CE5.bbolsp-app04-163?id=mp1310159778&amp;skuId=1310159778&amp;st=pcmcat138500050001_categoryid$abcat0502000&amp;cp=15&amp;lp=27#tab=buyingOptions"/>
  </r>
  <r>
    <x v="1"/>
    <n v="419.99"/>
    <x v="0"/>
    <s v="Dell - Refurbished - 15.6&quot; Inspiron Notebook - 4 GB Memory - 500 GB Hard Drive"/>
    <x v="24"/>
    <x v="4"/>
    <s v="Refurbished"/>
    <s v="http://www.bestbuy.com/site/refurbished-15-6-inspiron-notebook-4-gb-memory-500-gb-hard-drive/1309665587.p;jsessionid=00C541940312FC8DF173F54E4F669CE5.bbolsp-app04-163?id=mp1309665587&amp;skuId=1309665587&amp;st=pcmcat138500050001_categoryid$abcat0502000&amp;cp=15&amp;lp=28#tab=buyingOptions"/>
  </r>
  <r>
    <x v="1"/>
    <n v="329.99"/>
    <x v="1"/>
    <s v="Dell - Refurbished - 14&quot; Latitude Notebook - 2 GB Memory - 250 GB Hard Drive"/>
    <x v="24"/>
    <x v="4"/>
    <s v="Refurbished"/>
    <s v="http://www.bestbuy.com/site/refurbished-14-latitude-notebook-2-gb-memory-250-gb-hard-drive/1309436361.p;jsessionid=00C541940312FC8DF173F54E4F669CE5.bbolsp-app04-163?id=mp1309436361&amp;skuId=1309436361&amp;st=pcmcat138500050001_categoryid$abcat0502000&amp;cp=15&amp;lp=29#tab=buyingOptions"/>
  </r>
  <r>
    <x v="1"/>
    <n v="1035.48"/>
    <x v="1"/>
    <s v="Dell - 14&quot; Latitude Notebook - 4 GB Memory - 320 GB Hard Drive"/>
    <x v="24"/>
    <x v="4"/>
    <s v="New"/>
    <s v="http://www.bestbuy.com/site/14-latitude-notebook-4-gb-memory-320-gb-hard-drive/1309235469.p;jsessionid=00C541940312FC8DF173F54E4F669CE5.bbolsp-app04-163?id=mp1309235469&amp;skuId=1309235469&amp;st=pcmcat138500050001_categoryid$abcat0502000&amp;cp=15&amp;lp=30#tab=buyingOptions"/>
  </r>
  <r>
    <x v="1"/>
    <n v="622.98"/>
    <x v="1"/>
    <s v="Lenovo - Refurbished - 15.6&quot; ThinkPad Edge Notebook - 4 GB Memory - 500 GB Hard Drive"/>
    <x v="24"/>
    <x v="4"/>
    <s v="Refurbished"/>
    <s v="http://www.bestbuy.com/site/refurbished-15-6-thinkpad-edge-notebook-4-gb-memory-500-gb-hard-drive/1308745204.p;jsessionid=00C541940312FC8DF173F54E4F669CE5.bbolsp-app04-163?id=mp1308745204&amp;skuId=1308745204&amp;st=pcmcat138500050001_categoryid$abcat0502000&amp;cp=15&amp;lp=31#tab=buyingOptions"/>
  </r>
  <r>
    <x v="1"/>
    <n v="354.99"/>
    <x v="0"/>
    <s v="Dell - Refurbished - 14&quot; Latitude Notebook - 2 GB Memory - 320 GB Hard Drive"/>
    <x v="24"/>
    <x v="4"/>
    <s v="Refurbished"/>
    <s v="http://www.bestbuy.com/site/refurbished-14-latitude-notebook-2-gb-memory-320-gb-hard-drive/1309350445.p;jsessionid=00C541940312FC8DF173F54E4F669CE5.bbolsp-app04-163?id=mp1309350445&amp;skuId=1309350445&amp;st=pcmcat138500050001_categoryid$abcat0502000&amp;cp=15&amp;lp=32#tab=buyingOptions"/>
  </r>
  <r>
    <x v="1"/>
    <n v="339"/>
    <x v="0"/>
    <s v="Dell - Refurbished - 14&quot; Latitude Notebook - 4 GB Memory - 250 GB Hard Drive"/>
    <x v="24"/>
    <x v="4"/>
    <s v="Refurbished"/>
    <s v="http://www.bestbuy.com/site/refurbished-14-latitude-notebook-4-gb-memory-250-gb-hard-drive/1309940547.p;jsessionid=00C541940312FC8DF173F54E4F669CE5.bbolsp-app04-163?id=mp1309940547&amp;skuId=1309940547&amp;st=pcmcat138500050001_categoryid$abcat0502000&amp;cp=15&amp;lp=33#tab=buyingOptions"/>
  </r>
  <r>
    <x v="1"/>
    <n v="999.99"/>
    <x v="0"/>
    <s v="Panasonic - Refurbished - Toughbook Tablet PC - 10&quot; - Intel Core i5 1.20 GHz"/>
    <x v="24"/>
    <x v="4"/>
    <s v="Refurbished"/>
    <s v="http://www.bestbuy.com/site/refurbished-toughbook-tablet-pc-10-intel-core-i5-1-20-ghz/1308662877.p;jsessionid=00C541940312FC8DF173F54E4F669CE5.bbolsp-app04-163?id=mp1308662877&amp;skuId=1308662877&amp;st=pcmcat138500050001_categoryid$abcat0502000&amp;cp=15&amp;lp=34#tab=buyingOptions"/>
  </r>
  <r>
    <x v="1"/>
    <n v="729"/>
    <x v="0"/>
    <s v="Dell - Refurbished - 15.6&quot; Inspiron Notebook - 8 GB Memory - 1 TB Hard Drive"/>
    <x v="24"/>
    <x v="4"/>
    <s v="Refurbished"/>
    <s v="http://www.bestbuy.com/site/refurbished-15-6-inspiron-notebook-8-gb-memory-1-tb-hard-drive/1309940530.p;jsessionid=00C541940312FC8DF173F54E4F669CE5.bbolsp-app04-163?id=mp1309940530&amp;skuId=1309940530&amp;st=pcmcat138500050001_categoryid$abcat0502000&amp;cp=15&amp;lp=35#tab=buyingOptions"/>
  </r>
  <r>
    <x v="1"/>
    <n v="294.99"/>
    <x v="0"/>
    <s v="Dell - Refurbished - 14&quot; Latitude Notebook - 4 GB Memory - 160 GB Hard Drive"/>
    <x v="24"/>
    <x v="4"/>
    <s v="Refurbished"/>
    <s v="http://www.bestbuy.com/site/refurbished-14-latitude-notebook-4-gb-memory-160-gb-hard-drive/1308294092.p;jsessionid=00C541940312FC8DF173F54E4F669CE5.bbolsp-app04-163?id=mp1308294092&amp;skuId=1308294092&amp;st=pcmcat138500050001_categoryid$abcat0502000&amp;cp=15&amp;lp=36#tab=buyingOptions"/>
  </r>
  <r>
    <x v="1"/>
    <n v="3192"/>
    <x v="0"/>
    <s v="HP - 17.3 EliteBook Notebook - 8GB RAM - 500GB Hard Drive &amp; 180GB Solid State Drive"/>
    <x v="24"/>
    <x v="4"/>
    <s v="New"/>
    <s v="http://www.bestbuy.com/site/17-3-elitebook-notebook-8gb-ram-500gb-hard-drive-180gb-solid-state-drive/1305087840.p;jsessionid=00C541940312FC8DF173F54E4F669CE5.bbolsp-app04-163?id=mp1305087840&amp;skuId=1305087840&amp;st=pcmcat138500050001_categoryid$abcat0502000&amp;cp=15&amp;lp=37#tab=buyingOptions"/>
  </r>
  <r>
    <x v="1"/>
    <n v="284.99"/>
    <x v="1"/>
    <s v="Lenovo - Refurbished - 14.1&quot; ThinkPad Notebook - 2 GB Memory - 160 GB Hard Drive"/>
    <x v="24"/>
    <x v="4"/>
    <s v="Refurbished"/>
    <s v="http://www.bestbuy.com/site/refurbished-14-1-thinkpad-notebook-2-gb-memory-160-gb-hard-drive/1309324903.p;jsessionid=00C541940312FC8DF173F54E4F669CE5.bbolsp-app04-163?id=mp1309324903&amp;skuId=1309324903&amp;st=pcmcat138500050001_categoryid$abcat0502000&amp;cp=15&amp;lp=38#tab=buyingOptions"/>
  </r>
  <r>
    <x v="1"/>
    <n v="179.99"/>
    <x v="0"/>
    <s v="Dell - Refurbished - 14.1&quot; Latitude Notebook - 40 GB Hard Drive"/>
    <x v="24"/>
    <x v="4"/>
    <s v="Refurbished"/>
    <s v="http://www.bestbuy.com/site/refurbished-14-1-latitude-notebook-40-gb-hard-drive/1309736904.p;jsessionid=00C541940312FC8DF173F54E4F669CE5.bbolsp-app04-163?id=mp1309736904&amp;skuId=1309736904&amp;st=pcmcat138500050001_categoryid$abcat0502000&amp;cp=15&amp;lp=39#tab=buyingOptions"/>
  </r>
  <r>
    <x v="1"/>
    <n v="611.89"/>
    <x v="0"/>
    <s v="Asus - 17.3&quot; Notebook - 4 GB Memory - 750 GB Hard Drive"/>
    <x v="24"/>
    <x v="4"/>
    <s v="New"/>
    <s v="http://www.bestbuy.com/site/17-3-notebook-4-gb-memory-750-gb-hard-drive/1305122572.p;jsessionid=00C541940312FC8DF173F54E4F669CE5.bbolsp-app04-163?id=mp1305122572&amp;skuId=1305122572&amp;st=pcmcat138500050001_categoryid$abcat0502000&amp;cp=15&amp;lp=40#tab=buyingOptions"/>
  </r>
  <r>
    <x v="1"/>
    <n v="641.37"/>
    <x v="1"/>
    <s v="Wyse - 14&quot; Notebook - 2 GB Memory"/>
    <x v="24"/>
    <x v="4"/>
    <s v="New"/>
    <s v="http://www.bestbuy.com/site/14-notebook-2-gb-memory/1306160016.p;jsessionid=00C541940312FC8DF173F54E4F669CE5.bbolsp-app04-163?id=mp1306160016&amp;skuId=1306160016&amp;st=pcmcat138500050001_categoryid$abcat0502000&amp;cp=15&amp;lp=41#tab=buyingOptions"/>
  </r>
  <r>
    <x v="1"/>
    <n v="174.99"/>
    <x v="0"/>
    <s v="Dell - Refurbished - 14.1&quot; Latitude Notebook - 2 GB Memory - 80 GB Hard Drive"/>
    <x v="24"/>
    <x v="4"/>
    <s v="Refurbished"/>
    <s v="http://www.bestbuy.com/site/refurbished-14-1-latitude-notebook-2-gb-memory-80-gb-hard-drive/1309709571.p;jsessionid=00C541940312FC8DF173F54E4F669CE5.bbolsp-app04-163?id=mp1309709571&amp;skuId=1309709571&amp;st=pcmcat138500050001_categoryid$abcat0502000&amp;cp=15&amp;lp=42#tab=buyingOptions"/>
  </r>
  <r>
    <x v="1"/>
    <n v="314.99"/>
    <x v="0"/>
    <s v="Dell - Refurbished - 12&quot; Latitude Notebook - 4 GB Memory - 250 GB Hard Drive"/>
    <x v="24"/>
    <x v="4"/>
    <s v="Refurbished"/>
    <s v="http://www.bestbuy.com/site/refurbished-12-latitude-notebook-4-gb-memory-250-gb-hard-drive/1309232956.p;jsessionid=00C541940312FC8DF173F54E4F669CE5.bbolsp-app04-163?id=mp1309232956&amp;skuId=1309232956&amp;st=pcmcat138500050001_categoryid$abcat0502000&amp;cp=15&amp;lp=43#tab=buyingOptions"/>
  </r>
  <r>
    <x v="1"/>
    <n v="1299.99"/>
    <x v="0"/>
    <s v="AppleÂ® - Refurbished - 17&quot; MacBook Pro Notebook - 4 GB Memory - 320 GB Hard Drive"/>
    <x v="24"/>
    <x v="4"/>
    <s v="Refurbished"/>
    <s v="http://www.bestbuy.com/site/refurbished-17-macbook-pro-notebook-4-gb-memory-320-gb-hard-drive/1308846956.p;jsessionid=00C541940312FC8DF173F54E4F669CE5.bbolsp-app04-163?id=mp1308846956&amp;skuId=1308846956&amp;st=pcmcat138500050001_categoryid$abcat0502000&amp;cp=15&amp;lp=44#tab=buyingOptions"/>
  </r>
  <r>
    <x v="1"/>
    <n v="479.99"/>
    <x v="0"/>
    <s v="Acer - Refurbished - 15.6&quot; Aspire Notebook - 6 GB Memory - 500 GB Hard Drive"/>
    <x v="24"/>
    <x v="4"/>
    <s v="Refurbished"/>
    <s v="http://www.bestbuy.com/site/refurbished-15-6-aspire-notebook-6-gb-memory-500-gb-hard-drive/1309666614.p;jsessionid=00C541940312FC8DF173F54E4F669CE5.bbolsp-app04-163?id=mp1309666614&amp;skuId=1309666614&amp;st=pcmcat138500050001_categoryid$abcat0502000&amp;cp=15&amp;lp=45#tab=buyingOptions"/>
  </r>
  <r>
    <x v="1"/>
    <n v="1335"/>
    <x v="0"/>
    <s v="AppleÂ® - Refurbished - 17&quot; MacBook Pro Notebook - 4 GB Memory - 500 GB Hard Drive"/>
    <x v="24"/>
    <x v="4"/>
    <s v="Refurbished"/>
    <s v="http://www.bestbuy.com/site/refurbished-17-macbook-pro-notebook-4-gb-memory-500-gb-hard-drive/1308847014.p;jsessionid=00C541940312FC8DF173F54E4F669CE5.bbolsp-app04-163?id=mp1308847014&amp;skuId=1308847014&amp;st=pcmcat138500050001_categoryid$abcat0502000&amp;cp=15&amp;lp=46#tab=buyingOptions"/>
  </r>
  <r>
    <x v="1"/>
    <n v="359"/>
    <x v="0"/>
    <s v="HP - Refurbished - 14&quot; ProBook Notebook - 4 GB Memory - 160 GB Hard Drive"/>
    <x v="24"/>
    <x v="4"/>
    <s v="Refurbished"/>
    <s v="http://www.bestbuy.com/site/refurbished-14-probook-notebook-4-gb-memory-160-gb-hard-drive/1308794523.p;jsessionid=00C541940312FC8DF173F54E4F669CE5.bbolsp-app04-163?id=mp1308794523&amp;skuId=1308794523&amp;st=pcmcat138500050001_categoryid$abcat0502000&amp;cp=15&amp;lp=47#tab=buyingOptions"/>
  </r>
  <r>
    <x v="1"/>
    <n v="1199"/>
    <x v="0"/>
    <s v="AppleÂ® - Refurbished - 13&quot; MacBook Pro Notebook - 4 GB Memory - 750 GB Hard Drive"/>
    <x v="24"/>
    <x v="4"/>
    <s v="Refurbished"/>
    <s v="http://www.bestbuy.com/site/refurbished-13-macbook-pro-notebook-4-gb-memory-750-gb-hard-drive/1308847113.p;jsessionid=00C541940312FC8DF173F54E4F669CE5.bbolsp-app04-163?id=mp1308847113&amp;skuId=1308847113&amp;st=pcmcat138500050001_categoryid$abcat0502000&amp;cp=15&amp;lp=48#tab=buyingOptions"/>
  </r>
  <r>
    <x v="1"/>
    <n v="1099"/>
    <x v="0"/>
    <s v="AppleÂ® - Refurbished - 13&quot; MacBook Pro Notebook - 4 GB Memory - 500 GB Hard Drive"/>
    <x v="24"/>
    <x v="4"/>
    <s v="Refurbished"/>
    <s v="http://www.bestbuy.com/site/refurbished-13-macbook-pro-notebook-4-gb-memory-500-gb-hard-drive/1308847090.p;jsessionid=00C541940312FC8DF173F54E4F669CE5.bbolsp-app04-163?id=mp1308847090&amp;skuId=1308847090&amp;st=pcmcat138500050001_categoryid$abcat0502000&amp;cp=15&amp;lp=49#tab=buyingOptions"/>
  </r>
  <r>
    <x v="1"/>
    <n v="314.99"/>
    <x v="1"/>
    <s v="Dell - Refurbished - 14&quot; Latitude Notebook - 2 GB Memory - 250 GB Hard Drive"/>
    <x v="24"/>
    <x v="4"/>
    <s v="Refurbished"/>
    <s v="http://www.bestbuy.com/site/refurbished-14-latitude-notebook-2-gb-memory-250-gb-hard-drive/1309350391.p;jsessionid=00C541940312FC8DF173F54E4F669CE5.bbolsp-app04-163?id=mp1309350391&amp;skuId=1309350391&amp;st=pcmcat138500050001_categoryid$abcat0502000&amp;cp=15&amp;lp=50#tab=buyingOptions"/>
  </r>
  <r>
    <x v="1"/>
    <n v="1089"/>
    <x v="0"/>
    <s v="AppleÂ® - Refurbished - 15.4&quot; MacBook Pro Notebook - 4 GB Memory - 500 GB Hard Drive"/>
    <x v="24"/>
    <x v="4"/>
    <s v="Refurbished"/>
    <s v="http://www.bestbuy.com/site/refurbished-15-4-macbook-pro-notebook-4-gb-memory-500-gb-hard-drive/1308847052.p;jsessionid=97C57F4917E8EEDC5F96A1ABFAAB8155.bbolsp-app04-114?id=mp1308847052&amp;skuId=1308847052&amp;st=pcmcat138500050001_categoryid$abcat0502000&amp;cp=16&amp;lp=1#tab=buyingOptions"/>
  </r>
  <r>
    <x v="1"/>
    <n v="344.99"/>
    <x v="0"/>
    <s v="Dell - Refurbished - 14&quot; Latitude Notebook - 4 GB Memory - 250 GB Hard Drive"/>
    <x v="24"/>
    <x v="4"/>
    <s v="Refurbished"/>
    <s v="http://www.bestbuy.com/site/refurbished-14-latitude-notebook-4-gb-memory-250-gb-hard-drive/1309436378.p;jsessionid=97C57F4917E8EEDC5F96A1ABFAAB8155.bbolsp-app04-114?id=mp1309436378&amp;skuId=1309436378&amp;st=pcmcat138500050001_categoryid$abcat0502000&amp;cp=16&amp;lp=2#tab=buyingOptions"/>
  </r>
  <r>
    <x v="1"/>
    <n v="334.99"/>
    <x v="1"/>
    <s v="Dell - Refurbished - 14&quot; Latitude Notebook - 2 GB Memory - 250 GB Hard Drive"/>
    <x v="24"/>
    <x v="4"/>
    <s v="Refurbished"/>
    <s v="http://www.bestbuy.com/site/refurbished-14-latitude-notebook-2-gb-memory-250-gb-hard-drive/1309436385.p;jsessionid=97C57F4917E8EEDC5F96A1ABFAAB8155.bbolsp-app04-114?id=mp1309436385&amp;skuId=1309436385&amp;st=pcmcat138500050001_categoryid$abcat0502000&amp;cp=16&amp;lp=3#tab=buyingOptions"/>
  </r>
  <r>
    <x v="1"/>
    <n v="327.49"/>
    <x v="0"/>
    <s v="HP - Refurbished - 14&quot; Chromebook Notebook - 4 GB Memory and 16 GB Solid State Drive"/>
    <x v="24"/>
    <x v="4"/>
    <s v="Refurbished"/>
    <s v="http://www.bestbuy.com/site/refurbished-14-chromebook-notebook-4-gb-memory-and-16-gb-solid-state-drive/1309712755.p;jsessionid=97C57F4917E8EEDC5F96A1ABFAAB8155.bbolsp-app04-114?id=mp1309712755&amp;skuId=1309712755&amp;st=pcmcat138500050001_categoryid$abcat0502000&amp;cp=16&amp;lp=4#tab=buyingOptions"/>
  </r>
  <r>
    <x v="1"/>
    <n v="394.99"/>
    <x v="1"/>
    <s v="Dell - Refurbished - 14&quot; Latitude Notebook - 8 GB Memory - 250 GB Hard Drive"/>
    <x v="24"/>
    <x v="4"/>
    <s v="Refurbished"/>
    <s v="http://www.bestbuy.com/site/refurbished-14-latitude-notebook-8-gb-memory-250-gb-hard-drive/1309436408.p;jsessionid=97C57F4917E8EEDC5F96A1ABFAAB8155.bbolsp-app04-114?id=mp1309436408&amp;skuId=1309436408&amp;st=pcmcat138500050001_categoryid$abcat0502000&amp;cp=16&amp;lp=5#tab=buyingOptions"/>
  </r>
  <r>
    <x v="1"/>
    <n v="685"/>
    <x v="0"/>
    <s v="Dell - Refurbished - 14&quot; Latitude Notebook - 4 GB Memory - 250 GB Hard Drive"/>
    <x v="24"/>
    <x v="4"/>
    <s v="Refurbished"/>
    <s v="http://www.bestbuy.com/site/refurbished-14-latitude-notebook-4-gb-memory-250-gb-hard-drive/1309634163.p;jsessionid=97C57F4917E8EEDC5F96A1ABFAAB8155.bbolsp-app04-114?id=mp1309634163&amp;skuId=1309634163&amp;st=pcmcat138500050001_categoryid$abcat0502000&amp;cp=16&amp;lp=6#tab=buyingOptions"/>
  </r>
  <r>
    <x v="1"/>
    <n v="180.39"/>
    <x v="1"/>
    <s v="Dell - Refurbished - 14.1&quot; Latitude Notebook - 1 GB Memory - 80 GB Hard Drive"/>
    <x v="24"/>
    <x v="4"/>
    <s v="Refurbished"/>
    <s v="http://www.bestbuy.com/site/refurbished-14-1-latitude-notebook-1-gb-memory-80-gb-hard-drive/1308828273.p;jsessionid=97C57F4917E8EEDC5F96A1ABFAAB8155.bbolsp-app04-114?id=mp1308828273&amp;skuId=1308828273&amp;st=pcmcat138500050001_categoryid$abcat0502000&amp;cp=16&amp;lp=7#tab=buyingOptions"/>
  </r>
  <r>
    <x v="1"/>
    <n v="992"/>
    <x v="1"/>
    <s v="Lenovo - Refurbished - 14.1&quot; ThinkPad Notebook - 4 GB Memory and 128 GB Solid State Drive"/>
    <x v="24"/>
    <x v="4"/>
    <s v="Refurbished"/>
    <s v="http://www.bestbuy.com/site/refurbished-14-1-thinkpad-notebook-4-gb-memory-and-128-gb-solid-state-drive/1304935838.p;jsessionid=97C57F4917E8EEDC5F96A1ABFAAB8155.bbolsp-app04-114?id=mp1304935838&amp;skuId=1304935838&amp;st=pcmcat138500050001_categoryid$abcat0502000&amp;cp=16&amp;lp=8#tab=buyingOptions"/>
  </r>
  <r>
    <x v="1"/>
    <n v="299"/>
    <x v="1"/>
    <s v="Lenovo - Refurbished - 14.1&quot; ThinkPad Notebook - 4 GB Memory - 160 GB Hard Drive"/>
    <x v="24"/>
    <x v="4"/>
    <s v="Refurbished"/>
    <s v="http://www.bestbuy.com/site/refurbished-14-1-thinkpad-notebook-4-gb-memory-160-gb-hard-drive/1309981847.p;jsessionid=97C57F4917E8EEDC5F96A1ABFAAB8155.bbolsp-app04-114?id=mp1309981847&amp;skuId=1309981847&amp;st=pcmcat138500050001_categoryid$abcat0502000&amp;cp=16&amp;lp=9#tab=buyingOptions"/>
  </r>
  <r>
    <x v="1"/>
    <n v="157"/>
    <x v="0"/>
    <s v="Dell - Refurbished - 14&quot; Latitude Notebook - 1 GB Memory"/>
    <x v="24"/>
    <x v="4"/>
    <s v="Refurbished"/>
    <s v="http://www.bestbuy.com/site/refurbished-14-latitude-notebook-1-gb-memory/1309043682.p;jsessionid=97C57F4917E8EEDC5F96A1ABFAAB8155.bbolsp-app04-114?id=mp1309043682&amp;skuId=1309043682&amp;st=pcmcat138500050001_categoryid$abcat0502000&amp;cp=16&amp;lp=10#tab=buyingOptions"/>
  </r>
  <r>
    <x v="1"/>
    <n v="1099.95"/>
    <x v="0"/>
    <s v="Asus - Taichi 21-UH71 11.6-Inch i7-3517U 4GB 256GB SSD 1080P Convertible Ultrabook"/>
    <x v="24"/>
    <x v="4"/>
    <s v="New"/>
    <s v="http://www.bestbuy.com/site/taichi-21-uh71-11-6-inch-i7-3517u-4gb-256gb-ssd-1080p-convertible-ultrabook/1308555186.p;jsessionid=97C57F4917E8EEDC5F96A1ABFAAB8155.bbolsp-app04-114?id=mp1308555186&amp;skuId=1308555186&amp;st=pcmcat138500050001_categoryid$abcat0502000&amp;cp=16&amp;lp=11#tab=buyingOptions"/>
  </r>
  <r>
    <x v="1"/>
    <n v="309"/>
    <x v="1"/>
    <s v="Dell - Refurbished - 13.3&quot; Latitude Notebook - 4 GB Memory - 250 GB Hard Drive"/>
    <x v="24"/>
    <x v="4"/>
    <s v="Refurbished"/>
    <s v="http://www.bestbuy.com/site/refurbished-13-3-latitude-notebook-4-gb-memory-250-gb-hard-drive/1308669661.p;jsessionid=97C57F4917E8EEDC5F96A1ABFAAB8155.bbolsp-app04-114?id=mp1308669661&amp;skuId=1308669661&amp;st=pcmcat138500050001_categoryid$abcat0502000&amp;cp=16&amp;lp=12#tab=buyingOptions"/>
  </r>
  <r>
    <x v="1"/>
    <n v="2137.2800000000002"/>
    <x v="1"/>
    <s v="Dell - 14&quot; Latitude Notebook - 4 GB Memory and 128 GB Solid State Drive"/>
    <x v="24"/>
    <x v="4"/>
    <s v="New"/>
    <s v="http://www.bestbuy.com/site/14-latitude-notebook-4-gb-memory-and-128-gb-solid-state-drive/1309406746.p;jsessionid=97C57F4917E8EEDC5F96A1ABFAAB8155.bbolsp-app04-114?id=mp1309406746&amp;skuId=1309406746&amp;st=pcmcat138500050001_categoryid$abcat0502000&amp;cp=16&amp;lp=13#tab=buyingOptions"/>
  </r>
  <r>
    <x v="1"/>
    <n v="1137.02"/>
    <x v="1"/>
    <s v="Toshiba - 15.6&quot; Tecra Ultrabook - 8 GB Memory - 320 GB Hard Drive"/>
    <x v="24"/>
    <x v="4"/>
    <s v="New"/>
    <s v="http://www.bestbuy.com/site/15-6-tecra-ultrabook-8-gb-memory-320-gb-hard-drive/1309691586.p;jsessionid=97C57F4917E8EEDC5F96A1ABFAAB8155.bbolsp-app04-114?id=mp1309691586&amp;skuId=1309691586&amp;st=pcmcat138500050001_categoryid$abcat0502000&amp;cp=16&amp;lp=14#tab=buyingOptions"/>
  </r>
  <r>
    <x v="1"/>
    <n v="1374.25"/>
    <x v="1"/>
    <s v="Toshiba - 15.6&quot; Tecra Ultrabook - 8 GB Memory - 500 GB Hard Drive"/>
    <x v="24"/>
    <x v="4"/>
    <s v="New"/>
    <s v="http://www.bestbuy.com/site/15-6-tecra-ultrabook-8-gb-memory-500-gb-hard-drive/1309306152.p;jsessionid=97C57F4917E8EEDC5F96A1ABFAAB8155.bbolsp-app04-114?id=mp1309306152&amp;skuId=1309306152&amp;st=pcmcat138500050001_categoryid$abcat0502000&amp;cp=16&amp;lp=15#tab=buyingOptions"/>
  </r>
  <r>
    <x v="1"/>
    <n v="1165.17"/>
    <x v="1"/>
    <s v="Toshiba - 14&quot; Tecra Ultrabook - 8 GB Memory - 320 GB Hard Drive"/>
    <x v="24"/>
    <x v="4"/>
    <s v="New"/>
    <s v="http://www.bestbuy.com/site/14-tecra-ultrabook-8-gb-memory-320-gb-hard-drive/1309150229.p;jsessionid=97C57F4917E8EEDC5F96A1ABFAAB8155.bbolsp-app04-114?id=mp1309150229&amp;skuId=1309150229&amp;st=pcmcat138500050001_categoryid$abcat0502000&amp;cp=16&amp;lp=16#tab=buyingOptions"/>
  </r>
  <r>
    <x v="1"/>
    <n v="374.59"/>
    <x v="1"/>
    <s v="HP - Refurbished - ENVY x2 Net-tablet PC - 11.6&quot; - In-plane Switching (IPS) Technology - Intel Atom Z2760 1.80 GHz"/>
    <x v="24"/>
    <x v="4"/>
    <s v="Refurbished"/>
    <s v="http://www.bestbuy.com/site/refurbished-envy-x2-net-tablet-pc-11-6-in-plane-switching-ips-technology-intel-atom-z2760-1-80-ghz/1309588626.p;jsessionid=97C57F4917E8EEDC5F96A1ABFAAB8155.bbolsp-app04-114?id=mp1309588626&amp;skuId=1309588626&amp;st=pcmcat138500050001_categoryid$abcat0502000&amp;cp=16&amp;lp=17#tab=buyingOptions"/>
  </r>
  <r>
    <x v="1"/>
    <n v="819.99"/>
    <x v="1"/>
    <s v="AppleÂ® - Refurbished - 11.6&quot; MacBook Air Notebook - 4 GB Memory"/>
    <x v="24"/>
    <x v="4"/>
    <s v="Refurbished"/>
    <s v="http://www.bestbuy.com/site/refurbished-11-6-macbook-air-notebook-4-gb-memory/1306516028.p;jsessionid=97C57F4917E8EEDC5F96A1ABFAAB8155.bbolsp-app04-114?id=mp1306516028&amp;skuId=1306516028&amp;st=pcmcat138500050001_categoryid$abcat0502000&amp;cp=16&amp;lp=18#tab=buyingOptions"/>
  </r>
  <r>
    <x v="1"/>
    <n v="1282.3399999999999"/>
    <x v="1"/>
    <s v="Asus - 15.6&quot; Notebook - 8 GB Memory - 1 TB Hard Drive"/>
    <x v="24"/>
    <x v="4"/>
    <s v="New"/>
    <s v="http://www.bestbuy.com/site/15-6-notebook-8-gb-memory-1-tb-hard-drive/1307669785.p;jsessionid=97C57F4917E8EEDC5F96A1ABFAAB8155.bbolsp-app04-114?id=mp1307669785&amp;skuId=1307669785&amp;st=pcmcat138500050001_categoryid$abcat0502000&amp;cp=16&amp;lp=19#tab=buyingOptions"/>
  </r>
  <r>
    <x v="1"/>
    <n v="769.99"/>
    <x v="1"/>
    <s v="Lenovo - IdeaPad Ultrabook 15.6&quot; Laptop - 6GB Memory - 1TB Hard Drive - Graphite Gray"/>
    <x v="24"/>
    <x v="4"/>
    <s v="New"/>
    <s v="http://www.bestbuy.com/site/ideapad-ultrabook-15-6-laptop-6gb-memory-1tb-hard-drive-graphite-gray/1306017532.p;jsessionid=97C57F4917E8EEDC5F96A1ABFAAB8155.bbolsp-app04-114?id=mp1306017532&amp;skuId=1306017532&amp;st=pcmcat138500050001_categoryid$abcat0502000&amp;cp=16&amp;lp=20#tab=buyingOptions"/>
  </r>
  <r>
    <x v="1"/>
    <n v="355"/>
    <x v="0"/>
    <s v="Acer - Refurbished - 15.6&quot; Aspire Notebook - 4 GB Memory - 750 GB Hard Drive"/>
    <x v="24"/>
    <x v="4"/>
    <s v="Refurbished"/>
    <s v="http://www.bestbuy.com/site/refurbished-15-6-aspire-notebook-4-gb-memory-750-gb-hard-drive/1307938522.p;jsessionid=97C57F4917E8EEDC5F96A1ABFAAB8155.bbolsp-app04-114?id=mp1307938522&amp;skuId=1307938522&amp;st=pcmcat138500050001_categoryid$abcat0502000&amp;cp=16&amp;lp=21#tab=buyingOptions"/>
  </r>
  <r>
    <x v="1"/>
    <n v="1177.99"/>
    <x v="0"/>
    <s v="AppleÂ® - Refurbished - 15.4&quot; MacBook Pro Notebook"/>
    <x v="24"/>
    <x v="4"/>
    <s v="Refurbished"/>
    <s v="http://www.bestbuy.com/site/refurbished-15-4-macbook-pro-notebook/1307511015.p;jsessionid=97C57F4917E8EEDC5F96A1ABFAAB8155.bbolsp-app04-114?id=mp1307511015&amp;skuId=1307511015&amp;st=pcmcat138500050001_categoryid$abcat0502000&amp;cp=16&amp;lp=22#tab=buyingOptions"/>
  </r>
  <r>
    <x v="1"/>
    <n v="1299.99"/>
    <x v="1"/>
    <s v="AppleÂ® - Refurbished - 15.4&quot; MacBook Pro Notebook - 4 GB Memory - 500 GB Hard Drive"/>
    <x v="24"/>
    <x v="4"/>
    <s v="Refurbished"/>
    <s v="http://www.bestbuy.com/site/refurbished-15-4-macbook-pro-notebook-4-gb-memory-500-gb-hard-drive/1309431434.p;jsessionid=97C57F4917E8EEDC5F96A1ABFAAB8155.bbolsp-app04-114?id=mp1309431434&amp;skuId=1309431434&amp;st=pcmcat138500050001_categoryid$abcat0502000&amp;cp=16&amp;lp=23#tab=buyingOptions"/>
  </r>
  <r>
    <x v="1"/>
    <n v="2457.87"/>
    <x v="1"/>
    <s v="Panasonic - Toughbook Tablet PC - 12.5&quot; - In-plane Switching (IPS) Technology - 4G - Intel Core i5 i5-4300U 1.90 GHz"/>
    <x v="24"/>
    <x v="4"/>
    <s v="New"/>
    <s v="http://www.bestbuy.com/site/toughbook-tablet-pc-12-5-in-plane-switching-ips-technology-4g-intel-core-i5-i5-4300u-1-90-ghz/1310628083.p;jsessionid=97C57F4917E8EEDC5F96A1ABFAAB8155.bbolsp-app04-114?id=mp1310628083&amp;skuId=1310628083&amp;st=pcmcat138500050001_categoryid$abcat0502000&amp;cp=16&amp;lp=24#tab=buyingOptions"/>
  </r>
  <r>
    <x v="1"/>
    <n v="487.88"/>
    <x v="0"/>
    <s v="HP - Refurbished - 17.3&quot; Pavilion Notebook - 6 GB Memory - 640 GB Hard Drive"/>
    <x v="24"/>
    <x v="4"/>
    <s v="Refurbished"/>
    <s v="http://www.bestbuy.com/site/refurbished-17-3-pavilion-notebook-6-gb-memory-640-gb-hard-drive/1306509587.p;jsessionid=97C57F4917E8EEDC5F96A1ABFAAB8155.bbolsp-app04-114?id=mp1306509587&amp;skuId=1306509587&amp;st=pcmcat138500050001_categoryid$abcat0502000&amp;cp=16&amp;lp=25#tab=buyingOptions"/>
  </r>
  <r>
    <x v="1"/>
    <n v="279.99"/>
    <x v="0"/>
    <s v="ASUS X551MA-RCLN03 Laptop  Internet Security Software  Sleeve  Mouse &amp; Flash Drive Package"/>
    <x v="24"/>
    <x v="4"/>
    <s v="New"/>
    <s v="http://www.bestbuy.com/site/asus-x551ma-rcln03-laptop-internet-security-software-sleeve-mouse-flash-drive-package/9999220100050019.p;jsessionid=97C57F4917E8EEDC5F96A1ABFAAB8155.bbolsp-app04-114?id=pcmprd219000050019&amp;skuId=9999220100050019&amp;st=pcmcat138500050001_categoryid$abcat0502000&amp;lp=26&amp;cp=16"/>
  </r>
  <r>
    <x v="1"/>
    <n v="1584.35"/>
    <x v="1"/>
    <s v="Lenovo - 14&quot; ThinkPad Notebook - 4 GB Memory - 500 GB Hard Drive"/>
    <x v="24"/>
    <x v="4"/>
    <s v="New"/>
    <s v="http://www.bestbuy.com/site/14-thinkpad-notebook-4-gb-memory-500-gb-hard-drive/1305594812.p;jsessionid=97C57F4917E8EEDC5F96A1ABFAAB8155.bbolsp-app04-114?id=mp1305594812&amp;skuId=1305594812&amp;st=pcmcat138500050001_categoryid$abcat0502000&amp;cp=16&amp;lp=27#tab=buyingOptions"/>
  </r>
  <r>
    <x v="1"/>
    <n v="179.99"/>
    <x v="0"/>
    <s v="Dell - Refurbished - 15.4&quot; Latitude Notebook - 2 GB Memory - 80 GB Hard Drive"/>
    <x v="24"/>
    <x v="4"/>
    <s v="Refurbished"/>
    <s v="http://www.bestbuy.com/site/refurbished-15-4-latitude-notebook-2-gb-memory-80-gb-hard-drive/1309132737.p;jsessionid=97C57F4917E8EEDC5F96A1ABFAAB8155.bbolsp-app04-114?id=mp1309132737&amp;skuId=1309132737&amp;st=pcmcat138500050001_categoryid$abcat0502000&amp;cp=16&amp;lp=28#tab=buyingOptions"/>
  </r>
  <r>
    <x v="1"/>
    <n v="1516.02"/>
    <x v="1"/>
    <s v="Toshiba - 15.6&quot; Tecra Ultrabook - 8 GB Memory and 256 GB Solid State Drive"/>
    <x v="24"/>
    <x v="4"/>
    <s v="New"/>
    <s v="http://www.bestbuy.com/site/15-6-tecra-ultrabook-8-gb-memory-and-256-gb-solid-state-drive/1309797516.p;jsessionid=97C57F4917E8EEDC5F96A1ABFAAB8155.bbolsp-app04-114?id=mp1309797516&amp;skuId=1309797516&amp;st=pcmcat138500050001_categoryid$abcat0502000&amp;cp=16&amp;lp=29#tab=buyingOptions"/>
  </r>
  <r>
    <x v="1"/>
    <n v="1355.15"/>
    <x v="1"/>
    <s v="Toshiba - 14&quot; Tecra Ultrabook - 8 GB Memory - 500 GB Hard Drive"/>
    <x v="24"/>
    <x v="4"/>
    <s v="New"/>
    <s v="http://www.bestbuy.com/site/14-tecra-ultrabook-8-gb-memory-500-gb-hard-drive/1309150212.p;jsessionid=97C57F4917E8EEDC5F96A1ABFAAB8155.bbolsp-app04-114?id=mp1309150212&amp;skuId=1309150212&amp;st=pcmcat138500050001_categoryid$abcat0502000&amp;cp=16&amp;lp=30#tab=buyingOptions"/>
  </r>
  <r>
    <x v="1"/>
    <n v="2338"/>
    <x v="1"/>
    <s v="Asus - ROG 17.3&quot; Laptop - 24GB Memory - 1TB Hard Drive + Two 128GB Solid State Drives - Black"/>
    <x v="24"/>
    <x v="4"/>
    <s v="New"/>
    <s v="http://www.bestbuy.com/site/rog-17-3-laptop-24gb-memory-1tb-hard-drive-two-128gb-solid-state-drives-black/1310686984.p;jsessionid=97C57F4917E8EEDC5F96A1ABFAAB8155.bbolsp-app04-114?id=mp1310686984&amp;skuId=1310686984&amp;st=pcmcat138500050001_categoryid$abcat0502000&amp;cp=16&amp;lp=31#tab=buyingOptions"/>
  </r>
  <r>
    <x v="1"/>
    <n v="1079.99"/>
    <x v="1"/>
    <s v="AppleÂ® - Refurbished - 15.4&quot; MacBook Pro Notebook - 4 GB Memory - 320 GB Hard Drive"/>
    <x v="24"/>
    <x v="4"/>
    <s v="Refurbished"/>
    <s v="http://www.bestbuy.com/site/refurbished-15-4-macbook-pro-notebook-4-gb-memory-320-gb-hard-drive/1308847458.p;jsessionid=97C57F4917E8EEDC5F96A1ABFAAB8155.bbolsp-app04-114?id=mp1308847458&amp;skuId=1308847458&amp;st=pcmcat138500050001_categoryid$abcat0502000&amp;cp=16&amp;lp=32#tab=buyingOptions"/>
  </r>
  <r>
    <x v="1"/>
    <n v="1212.33"/>
    <x v="1"/>
    <s v="Toshiba - 13.3&quot; Portege Ultrabook - 8 GB Memory and 128 GB Solid State Drive"/>
    <x v="24"/>
    <x v="4"/>
    <s v="New"/>
    <s v="http://www.bestbuy.com/site/13-3-portege-ultrabook-8-gb-memory-and-128-gb-solid-state-drive/1309057979.p;jsessionid=97C57F4917E8EEDC5F96A1ABFAAB8155.bbolsp-app04-114?id=mp1309057979&amp;skuId=1309057979&amp;st=pcmcat138500050001_categoryid$abcat0502000&amp;cp=16&amp;lp=33#tab=buyingOptions"/>
  </r>
  <r>
    <x v="1"/>
    <n v="314.99"/>
    <x v="0"/>
    <s v="Dell - Refurbished - 14&quot; Latitude Notebook - 2 GB Memory - 160 GB Hard Drive"/>
    <x v="24"/>
    <x v="4"/>
    <s v="Refurbished"/>
    <s v="http://www.bestbuy.com/site/refurbished-14-latitude-notebook-2-gb-memory-160-gb-hard-drive/1309232741.p;jsessionid=97C57F4917E8EEDC5F96A1ABFAAB8155.bbolsp-app04-114?id=mp1309232741&amp;skuId=1309232741&amp;st=pcmcat138500050001_categoryid$abcat0502000&amp;cp=16&amp;lp=34#tab=buyingOptions"/>
  </r>
  <r>
    <x v="1"/>
    <n v="349.99"/>
    <x v="0"/>
    <s v="Lenovo - Refurbished - 14.1&quot; ThinkPad Notebook - 4 GB Memory and 128 GB Solid State Drive"/>
    <x v="24"/>
    <x v="4"/>
    <s v="Refurbished"/>
    <s v="http://www.bestbuy.com/site/refurbished-14-1-thinkpad-notebook-4-gb-memory-and-128-gb-solid-state-drive/1309974665.p;jsessionid=97C57F4917E8EEDC5F96A1ABFAAB8155.bbolsp-app04-114?id=mp1309974665&amp;skuId=1309974665&amp;st=pcmcat138500050001_categoryid$abcat0502000&amp;cp=16&amp;lp=35#tab=buyingOptions"/>
  </r>
  <r>
    <x v="1"/>
    <n v="999"/>
    <x v="0"/>
    <s v="AppleÂ® - Refurbished - 15&quot; MacBook Pro Notebook - 320 GB Hard Drive"/>
    <x v="24"/>
    <x v="4"/>
    <s v="Refurbished"/>
    <s v="http://www.bestbuy.com/site/refurbished-15-macbook-pro-notebook-320-gb-hard-drive/1308846994.p;jsessionid=97C57F4917E8EEDC5F96A1ABFAAB8155.bbolsp-app04-114?id=mp1308846994&amp;skuId=1308846994&amp;st=pcmcat138500050001_categoryid$abcat0502000&amp;cp=16&amp;lp=36#tab=buyingOptions"/>
  </r>
  <r>
    <x v="1"/>
    <n v="304.99"/>
    <x v="0"/>
    <s v="Dell - Refurbished - 14&quot; Latitude Notebook - 2 GB Memory - 160 GB Hard Drive"/>
    <x v="24"/>
    <x v="4"/>
    <s v="Refurbished"/>
    <s v="http://www.bestbuy.com/site/refurbished-14-latitude-notebook-2-gb-memory-160-gb-hard-drive/1309232727.p;jsessionid=97C57F4917E8EEDC5F96A1ABFAAB8155.bbolsp-app04-114?id=mp1309232727&amp;skuId=1309232727&amp;st=pcmcat138500050001_categoryid$abcat0502000&amp;cp=16&amp;lp=37#tab=buyingOptions"/>
  </r>
  <r>
    <x v="1"/>
    <n v="799.99"/>
    <x v="0"/>
    <s v="AppleÂ® - Refurbished - 13.3&quot; MacBook Pro Notebook - 2 GB Memory"/>
    <x v="24"/>
    <x v="4"/>
    <s v="Refurbished"/>
    <s v="http://www.bestbuy.com/site/refurbished-13-3-macbook-pro-notebook-2-gb-memory/1307511893.p;jsessionid=97C57F4917E8EEDC5F96A1ABFAAB8155.bbolsp-app04-114?id=mp1307511893&amp;skuId=1307511893&amp;st=pcmcat138500050001_categoryid$abcat0502000&amp;cp=16&amp;lp=38#tab=buyingOptions"/>
  </r>
  <r>
    <x v="1"/>
    <n v="255"/>
    <x v="0"/>
    <s v="HP - Refurbished - 14.1&quot; Notebook - 2 GB Memory - 160 GB Hard Drive"/>
    <x v="24"/>
    <x v="4"/>
    <s v="Refurbished"/>
    <s v="http://www.bestbuy.com/site/refurbished-14-1-notebook-2-gb-memory-160-gb-hard-drive/1306084992.p;jsessionid=97C57F4917E8EEDC5F96A1ABFAAB8155.bbolsp-app04-114?id=mp1306084992&amp;skuId=1306084992&amp;st=pcmcat138500050001_categoryid$abcat0502000&amp;cp=16&amp;lp=39#tab=buyingOptions"/>
  </r>
  <r>
    <x v="1"/>
    <n v="449.99"/>
    <x v="0"/>
    <s v="Dell - Refurbished - 15.6&quot; Inspiron Notebook - 6 GB Memory - 1 TB Hard Drive"/>
    <x v="24"/>
    <x v="4"/>
    <s v="Refurbished"/>
    <s v="http://www.bestbuy.com/site/refurbished-15-6-inspiron-notebook-6-gb-memory-1-tb-hard-drive/1306596310.p;jsessionid=97C57F4917E8EEDC5F96A1ABFAAB8155.bbolsp-app04-114?id=mp1306596310&amp;skuId=1306596310&amp;st=pcmcat138500050001_categoryid$abcat0502000&amp;cp=16&amp;lp=40#tab=buyingOptions"/>
  </r>
  <r>
    <x v="1"/>
    <n v="179.79"/>
    <x v="0"/>
    <s v="Dell - Refurbished - 14.1&quot; Latitude Notebook - 2 GB Memory - 120 GB Hard Drive"/>
    <x v="24"/>
    <x v="4"/>
    <s v="Refurbished"/>
    <s v="http://www.bestbuy.com/site/refurbished-14-1-latitude-notebook-2-gb-memory-120-gb-hard-drive/1305793055.p;jsessionid=97C57F4917E8EEDC5F96A1ABFAAB8155.bbolsp-app04-114?id=mp1305793055&amp;skuId=1305793055&amp;st=pcmcat138500050001_categoryid$abcat0502000&amp;cp=16&amp;lp=41#tab=buyingOptions"/>
  </r>
  <r>
    <x v="1"/>
    <n v="182.99"/>
    <x v="0"/>
    <s v="Dell - Refurbished - 14.1&quot; Latitude Notebook - 2 GB Memory - 80 GB Hard Drive"/>
    <x v="24"/>
    <x v="4"/>
    <s v="Refurbished"/>
    <s v="http://www.bestbuy.com/site/refurbished-14-1-latitude-notebook-2-gb-memory-80-gb-hard-drive/1305806663.p;jsessionid=97C57F4917E8EEDC5F96A1ABFAAB8155.bbolsp-app04-114?id=mp1305806663&amp;skuId=1305806663&amp;st=pcmcat138500050001_categoryid$abcat0502000&amp;cp=16&amp;lp=42#tab=buyingOptions"/>
  </r>
  <r>
    <x v="1"/>
    <n v="2184.54"/>
    <x v="1"/>
    <s v="Dell - 14&quot; Latitude Notebook - 4 GB Memory and 128 GB Solid State Drive"/>
    <x v="24"/>
    <x v="4"/>
    <s v="New"/>
    <s v="http://www.bestbuy.com/site/14-latitude-notebook-4-gb-memory-and-128-gb-solid-state-drive/1308002635.p;jsessionid=97C57F4917E8EEDC5F96A1ABFAAB8155.bbolsp-app04-114?id=mp1308002635&amp;skuId=1308002635&amp;st=pcmcat138500050001_categoryid$abcat0502000&amp;cp=16&amp;lp=43#tab=buyingOptions"/>
  </r>
  <r>
    <x v="1"/>
    <n v="438.22"/>
    <x v="1"/>
    <s v="HP - 3125 11.6&quot; Laptop - 4GB Memory - 320GB Hard Drive - Matte Charcoal"/>
    <x v="24"/>
    <x v="4"/>
    <s v="New"/>
    <s v="http://www.bestbuy.com/site/3125-11-6-laptop-4gb-memory-320gb-hard-drive-matte-charcoal/1306018683.p;jsessionid=97C57F4917E8EEDC5F96A1ABFAAB8155.bbolsp-app04-114?id=mp1306018683&amp;skuId=1306018683&amp;st=pcmcat138500050001_categoryid$abcat0502000&amp;cp=16&amp;lp=44#tab=buyingOptions"/>
  </r>
  <r>
    <x v="1"/>
    <n v="319"/>
    <x v="0"/>
    <s v="Dell - Refurbished - Latitude E6410 Notebook - Intel Core-i5 2.4GHz 4GB 160GB Win 7"/>
    <x v="24"/>
    <x v="4"/>
    <s v="Refurbished"/>
    <s v="http://www.bestbuy.com/site/refurbished-latitude-e6410-notebook-intel-core-i5-2-4ghz-4gb-160gb-win-7/1306085036.p;jsessionid=97C57F4917E8EEDC5F96A1ABFAAB8155.bbolsp-app04-114?id=mp1306085036&amp;skuId=1306085036&amp;st=pcmcat138500050001_categoryid$abcat0502000&amp;cp=16&amp;lp=45#tab=buyingOptions"/>
  </r>
  <r>
    <x v="1"/>
    <n v="992.49"/>
    <x v="1"/>
    <s v="HP - 17.3&quot; Envy Notebook - 8 GB Memory - 750 GB Hard Drive"/>
    <x v="24"/>
    <x v="4"/>
    <s v="New"/>
    <s v="http://www.bestbuy.com/site/17-3-envy-notebook-8-gb-memory-750-gb-hard-drive/1309172351.p;jsessionid=97C57F4917E8EEDC5F96A1ABFAAB8155.bbolsp-app04-114?id=mp1309172351&amp;skuId=1309172351&amp;st=pcmcat138500050001_categoryid$abcat0502000&amp;cp=16&amp;lp=46#tab=buyingOptions"/>
  </r>
  <r>
    <x v="1"/>
    <n v="599.99"/>
    <x v="0"/>
    <s v="Asus - Refurbished - K55A-RHI5N13 Intel Core i5-3210M X2 2.5GHz 6GB 750GB DVD+/-RW 15.6&quot; Win8"/>
    <x v="24"/>
    <x v="4"/>
    <s v="Refurbished"/>
    <s v="http://www.bestbuy.com/site/refurbished-k55a-rhi5n13-intel-core-i5-3210m-x2-2-5ghz-6gb-750gb-dvd-rw-15-6-win8/1307404461.p;jsessionid=97C57F4917E8EEDC5F96A1ABFAAB8155.bbolsp-app04-114?id=mp1307404461&amp;skuId=1307404461&amp;st=pcmcat138500050001_categoryid$abcat0502000&amp;cp=16&amp;lp=47#tab=buyingOptions"/>
  </r>
  <r>
    <x v="1"/>
    <n v="379"/>
    <x v="0"/>
    <s v="Dell - Refurbished - 14.1&quot; Latitude Notebook - 8 GB Memory - 250 GB Hard Drive"/>
    <x v="24"/>
    <x v="4"/>
    <s v="Refurbished"/>
    <s v="http://www.bestbuy.com/site/refurbished-14-1-latitude-notebook-8-gb-memory-250-gb-hard-drive/1306059242.p;jsessionid=97C57F4917E8EEDC5F96A1ABFAAB8155.bbolsp-app04-114?id=mp1306059242&amp;skuId=1306059242&amp;st=pcmcat138500050001_categoryid$abcat0502000&amp;cp=16&amp;lp=48#tab=buyingOptions"/>
  </r>
  <r>
    <x v="1"/>
    <n v="3061.99"/>
    <x v="1"/>
    <s v="Dell - 14&quot; Latitude Notebook - 4 GB Memory and 128 GB Solid State Drive"/>
    <x v="24"/>
    <x v="4"/>
    <s v="New"/>
    <s v="http://www.bestbuy.com/site/14-latitude-notebook-4-gb-memory-and-128-gb-solid-state-drive/1307826669.p;jsessionid=97C57F4917E8EEDC5F96A1ABFAAB8155.bbolsp-app04-114?id=mp1307826669&amp;skuId=1307826669&amp;st=pcmcat138500050001_categoryid$abcat0502000&amp;cp=16&amp;lp=49#tab=buyingOptions"/>
  </r>
  <r>
    <x v="1"/>
    <n v="699.99"/>
    <x v="0"/>
    <s v="Dell - Refurbished - 14&quot; Latitude Notebook - 4 GB Memory and 128 GB Solid State Drive"/>
    <x v="24"/>
    <x v="4"/>
    <s v="Refurbished"/>
    <s v="http://www.bestbuy.com/site/refurbished-14-latitude-notebook-4-gb-memory-and-128-gb-solid-state-drive/1310116221.p;jsessionid=97C57F4917E8EEDC5F96A1ABFAAB8155.bbolsp-app04-114?id=mp1310116221&amp;skuId=1310116221&amp;st=pcmcat138500050001_categoryid$abcat0502000&amp;cp=16&amp;lp=50#tab=buyingOptions"/>
  </r>
  <r>
    <x v="1"/>
    <n v="219.97"/>
    <x v="1"/>
    <s v="Lenovo - Refurbished - 14.1&quot; ThinkPad Notebook - 1 GB Memory - 60 GB Hard Drive"/>
    <x v="24"/>
    <x v="4"/>
    <s v="Refurbished"/>
    <s v="http://www.bestbuy.com/site/refurbished-14-1-thinkpad-notebook-1-gb-memory-60-gb-hard-drive/1306695921.p;jsessionid=A8C385C013DB27F0113B52A9F24D0DC1.bbolsp-app04-190?id=mp1306695921&amp;skuId=1306695921&amp;st=pcmcat138500050001_categoryid$abcat0502000&amp;cp=17&amp;lp=1#tab=buyingOptions"/>
  </r>
  <r>
    <x v="1"/>
    <n v="1479.4"/>
    <x v="1"/>
    <s v="Dell - 15.6&quot; Latitude Notebook - 6 GB Memory and 128 GB Solid State Drive"/>
    <x v="24"/>
    <x v="4"/>
    <s v="New"/>
    <s v="http://www.bestbuy.com/site/15-6-latitude-notebook-6-gb-memory-and-128-gb-solid-state-drive/1307062128.p;jsessionid=A8C385C013DB27F0113B52A9F24D0DC1.bbolsp-app04-190?id=mp1307062128&amp;skuId=1307062128&amp;st=pcmcat138500050001_categoryid$abcat0502000&amp;cp=17&amp;lp=2#tab=buyingOptions"/>
  </r>
  <r>
    <x v="1"/>
    <n v="899.99"/>
    <x v="0"/>
    <s v="AppleÂ® - Refurbished - 13.3&quot; MacBook Pro Notebook - 4 GB Memory - 250 GB Hard Drive"/>
    <x v="24"/>
    <x v="4"/>
    <s v="Refurbished"/>
    <s v="http://www.bestbuy.com/site/refurbished-13-3-macbook-pro-notebook-4-gb-memory-250-gb-hard-drive/1307511886.p;jsessionid=A8C385C013DB27F0113B52A9F24D0DC1.bbolsp-app04-190?id=mp1307511886&amp;skuId=1307511886&amp;st=pcmcat138500050001_categoryid$abcat0502000&amp;cp=17&amp;lp=3#tab=buyingOptions"/>
  </r>
  <r>
    <x v="1"/>
    <n v="1999.99"/>
    <x v="0"/>
    <s v="Dell - Refurbished - 15.6&quot; Precision Notebook"/>
    <x v="24"/>
    <x v="4"/>
    <s v="Refurbished"/>
    <s v="http://www.bestbuy.com/site/refurbished-15-6-precision-notebook/1306609478.p;jsessionid=A8C385C013DB27F0113B52A9F24D0DC1.bbolsp-app04-190?id=mp1306609478&amp;skuId=1306609478&amp;st=pcmcat138500050001_categoryid$abcat0502000&amp;cp=17&amp;lp=4#tab=buyingOptions"/>
  </r>
  <r>
    <x v="1"/>
    <n v="1099.95"/>
    <x v="0"/>
    <s v="Asus - Taichi 21 11.6&quot; Touch-Screen Laptop - 4GB Memory - 256GB Solid State Drive - Silver"/>
    <x v="24"/>
    <x v="4"/>
    <s v="New"/>
    <s v="http://www.bestbuy.com/site/taichi-21-11-6-touch-screen-laptop-4gb-memory-256gb-solid-state-drive-silver/1306016566.p;jsessionid=A8C385C013DB27F0113B52A9F24D0DC1.bbolsp-app04-190?id=mp1306016566&amp;skuId=1306016566&amp;st=pcmcat138500050001_categoryid$abcat0502000&amp;cp=17&amp;lp=5#tab=buyingOptions"/>
  </r>
  <r>
    <x v="1"/>
    <n v="2063.35"/>
    <x v="1"/>
    <s v="Panasonic - 14&quot; Toughbook Notebook - 4 GB Memory and 128 GB Solid State Drive"/>
    <x v="24"/>
    <x v="4"/>
    <s v="New"/>
    <s v="http://www.bestbuy.com/site/14-toughbook-notebook-4-gb-memory-and-128-gb-solid-state-drive/1310307506.p;jsessionid=A8C385C013DB27F0113B52A9F24D0DC1.bbolsp-app04-190?id=mp1310307506&amp;skuId=1310307506&amp;st=pcmcat138500050001_categoryid$abcat0502000&amp;cp=17&amp;lp=6#tab=buyingOptions"/>
  </r>
  <r>
    <x v="1"/>
    <n v="1565.23"/>
    <x v="1"/>
    <s v="Lenovo - 14&quot; ThinkPad Ultrabook - 8 GB Memory and 180 GB Solid State Drive"/>
    <x v="24"/>
    <x v="4"/>
    <s v="New"/>
    <s v="http://www.bestbuy.com/site/14-thinkpad-ultrabook-8-gb-memory-and-180-gb-solid-state-drive/1310116900.p;jsessionid=A8C385C013DB27F0113B52A9F24D0DC1.bbolsp-app04-190?id=mp1310116900&amp;skuId=1310116900&amp;st=pcmcat138500050001_categoryid$abcat0502000&amp;cp=17&amp;lp=7#tab=buyingOptions"/>
  </r>
  <r>
    <x v="1"/>
    <n v="866.61"/>
    <x v="1"/>
    <s v="HP - ProBook 6470b 14&quot; Laptop - 4GB Memory - 500GB Hard Drive - Tungsten"/>
    <x v="24"/>
    <x v="4"/>
    <s v="New"/>
    <s v="http://www.bestbuy.com/site/probook-6470b-14-laptop-4gb-memory-500gb-hard-drive-tungsten/1307062319.p;jsessionid=A8C385C013DB27F0113B52A9F24D0DC1.bbolsp-app04-190?id=mp1307062319&amp;skuId=1307062319&amp;st=pcmcat138500050001_categoryid$abcat0502000&amp;cp=17&amp;lp=8#tab=buyingOptions"/>
  </r>
  <r>
    <x v="1"/>
    <n v="949.98"/>
    <x v="1"/>
    <s v="Dell - 14&quot; Latitude Notebook - 4 GB Memory - 500 GB Hard Drive"/>
    <x v="24"/>
    <x v="4"/>
    <s v="New"/>
    <s v="http://www.bestbuy.com/site/14-latitude-notebook-4-gb-memory-500-gb-hard-drive/1307826690.p;jsessionid=A8C385C013DB27F0113B52A9F24D0DC1.bbolsp-app04-190?id=mp1307826690&amp;skuId=1307826690&amp;st=pcmcat138500050001_categoryid$abcat0502000&amp;cp=17&amp;lp=9#tab=buyingOptions"/>
  </r>
  <r>
    <x v="1"/>
    <n v="1146.08"/>
    <x v="1"/>
    <s v="Dell - 15.6&quot; Latitude Notebook - 8 GB Memory"/>
    <x v="24"/>
    <x v="4"/>
    <s v="New"/>
    <s v="http://www.bestbuy.com/site/15-6-latitude-notebook-8-gb-memory/1309738489.p;jsessionid=A8C385C013DB27F0113B52A9F24D0DC1.bbolsp-app04-190?id=mp1309738489&amp;skuId=1309738489&amp;st=pcmcat138500050001_categoryid$abcat0502000&amp;cp=17&amp;lp=10#tab=buyingOptions"/>
  </r>
  <r>
    <x v="1"/>
    <n v="1954.43"/>
    <x v="1"/>
    <s v="HP - 15.6&quot; EliteBook Notebook - 4 GB Memory - 500 GB Hard Drive"/>
    <x v="24"/>
    <x v="4"/>
    <s v="New"/>
    <s v="http://www.bestbuy.com/site/15-6-elitebook-notebook-4-gb-memory-500-gb-hard-drive/1308851424.p;jsessionid=A8C385C013DB27F0113B52A9F24D0DC1.bbolsp-app04-190?id=mp1308851424&amp;skuId=1308851424&amp;st=pcmcat138500050001_categoryid$abcat0502000&amp;cp=17&amp;lp=11#tab=buyingOptions"/>
  </r>
  <r>
    <x v="1"/>
    <n v="2250.19"/>
    <x v="1"/>
    <s v="HP - 14&quot; EliteBook Folio Ultrabook - 4 GB Memory and 180 GB Solid State Drive"/>
    <x v="24"/>
    <x v="4"/>
    <s v="New"/>
    <s v="http://www.bestbuy.com/site/14-elitebook-folio-ultrabook-4-gb-memory-and-180-gb-solid-state-drive/1307645833.p;jsessionid=A8C385C013DB27F0113B52A9F24D0DC1.bbolsp-app04-190?id=mp1307645833&amp;skuId=1307645833&amp;st=pcmcat138500050001_categoryid$abcat0502000&amp;cp=17&amp;lp=12#tab=buyingOptions"/>
  </r>
  <r>
    <x v="1"/>
    <n v="443.69"/>
    <x v="1"/>
    <s v="Acer - Aspire 15.6&quot; Laptop - 4GB Memory - 500GB Hard Drive - Black"/>
    <x v="24"/>
    <x v="4"/>
    <s v="New"/>
    <s v="http://www.bestbuy.com/site/aspire-15-6-laptop-4gb-memory-500gb-hard-drive-black/1304719100.p;jsessionid=A8C385C013DB27F0113B52A9F24D0DC1.bbolsp-app04-190?id=mp1304719100&amp;skuId=1304719100&amp;st=pcmcat138500050001_categoryid$abcat0502000&amp;cp=17&amp;lp=13#tab=buyingOptions"/>
  </r>
  <r>
    <x v="1"/>
    <n v="1416.42"/>
    <x v="1"/>
    <s v="HP - 14&quot; EliteBook Folio Ultrabook - 4 GB Memory and 180 GB Solid State Drive"/>
    <x v="24"/>
    <x v="4"/>
    <s v="New"/>
    <s v="http://www.bestbuy.com/site/14-elitebook-folio-ultrabook-4-gb-memory-and-180-gb-solid-state-drive/1306104690.p;jsessionid=A8C385C013DB27F0113B52A9F24D0DC1.bbolsp-app04-190?id=mp1306104690&amp;skuId=1306104690&amp;st=pcmcat138500050001_categoryid$abcat0502000&amp;cp=17&amp;lp=14#tab=buyingOptions"/>
  </r>
  <r>
    <x v="1"/>
    <n v="999.22"/>
    <x v="1"/>
    <s v="Dell - 15.6&quot; Latitude Notebook - 4 GB Memory"/>
    <x v="24"/>
    <x v="4"/>
    <s v="New"/>
    <s v="http://www.bestbuy.com/site/15-6-latitude-notebook-4-gb-memory/1309712540.p;jsessionid=A8C385C013DB27F0113B52A9F24D0DC1.bbolsp-app04-190?id=mp1309712540&amp;skuId=1309712540&amp;st=pcmcat138500050001_categoryid$abcat0502000&amp;cp=17&amp;lp=15#tab=buyingOptions"/>
  </r>
  <r>
    <x v="1"/>
    <n v="1494.9"/>
    <x v="0"/>
    <s v="HP - 14&quot; ProBook Notebook - 4 GB Memory - 500 GB Hard Drive"/>
    <x v="24"/>
    <x v="4"/>
    <s v="New"/>
    <s v="http://www.bestbuy.com/site/14-probook-notebook-4-gb-memory-500-gb-hard-drive/1308851431.p;jsessionid=A8C385C013DB27F0113B52A9F24D0DC1.bbolsp-app04-190?id=mp1308851431&amp;skuId=1308851431&amp;st=pcmcat138500050001_categoryid$abcat0502000&amp;cp=17&amp;lp=16#tab=buyingOptions"/>
  </r>
  <r>
    <x v="1"/>
    <n v="1875.8"/>
    <x v="1"/>
    <s v="Lenovo - 14&quot; ThinkPad Notebook - 4 GB Memory and 128 GB Solid State Drive"/>
    <x v="24"/>
    <x v="4"/>
    <s v="New"/>
    <s v="http://www.bestbuy.com/site/14-thinkpad-notebook-4-gb-memory-and-128-gb-solid-state-drive/1304924061.p;jsessionid=A8C385C013DB27F0113B52A9F24D0DC1.bbolsp-app04-190?id=mp1304924061&amp;skuId=1304924061&amp;st=pcmcat138500050001_categoryid$abcat0502000&amp;cp=17&amp;lp=17#tab=buyingOptions"/>
  </r>
  <r>
    <x v="1"/>
    <n v="999.3"/>
    <x v="0"/>
    <s v="Fujitsu - 13.3&quot; LIFEBOOK Notebook - 4 GB Memory - 500 GB Hard Drive"/>
    <x v="24"/>
    <x v="4"/>
    <s v="New"/>
    <s v="http://www.bestbuy.com/site/13-3-lifebook-notebook-4-gb-memory-500-gb-hard-drive/1309191710.p;jsessionid=A8C385C013DB27F0113B52A9F24D0DC1.bbolsp-app04-190?id=mp1309191710&amp;skuId=1309191710&amp;st=pcmcat138500050001_categoryid$abcat0502000&amp;cp=17&amp;lp=18#tab=buyingOptions"/>
  </r>
  <r>
    <x v="1"/>
    <n v="2190.36"/>
    <x v="1"/>
    <s v="Dell - 14&quot; Latitude Notebook - 4 GB Memory and 128 GB Solid State Drive"/>
    <x v="24"/>
    <x v="4"/>
    <s v="New"/>
    <s v="http://www.bestbuy.com/site/14-latitude-notebook-4-gb-memory-and-128-gb-solid-state-drive/1309406753.p;jsessionid=A8C385C013DB27F0113B52A9F24D0DC1.bbolsp-app04-190?id=mp1309406753&amp;skuId=1309406753&amp;st=pcmcat138500050001_categoryid$abcat0502000&amp;cp=17&amp;lp=19#tab=buyingOptions"/>
  </r>
  <r>
    <x v="1"/>
    <n v="1169.0999999999999"/>
    <x v="1"/>
    <s v="Lenovo - 14&quot; ThinkPad Ultrabook - 8 GB Memory - 500 GB Hard Drive and 16 GB Solid State Drive"/>
    <x v="24"/>
    <x v="4"/>
    <s v="New"/>
    <s v="http://www.bestbuy.com/site/14-thinkpad-ultrabook-8-gb-memory-500-gb-hard-drive-and-16-gb-solid-state-drive/1309965885.p;jsessionid=A8C385C013DB27F0113B52A9F24D0DC1.bbolsp-app04-190?id=mp1309965885&amp;skuId=1309965885&amp;st=pcmcat138500050001_categoryid$abcat0502000&amp;cp=17&amp;lp=20#tab=buyingOptions"/>
  </r>
  <r>
    <x v="1"/>
    <n v="785"/>
    <x v="1"/>
    <s v="HP - 14&quot; ProBook Notebook - 4 GB Memory - 500 GB Hard Drive"/>
    <x v="24"/>
    <x v="4"/>
    <s v="New"/>
    <s v="http://www.bestbuy.com/site/14-probook-notebook-4-gb-memory-500-gb-hard-drive/1307062326.p;jsessionid=A8C385C013DB27F0113B52A9F24D0DC1.bbolsp-app04-190?id=mp1307062326&amp;skuId=1307062326&amp;st=pcmcat138500050001_categoryid$abcat0502000&amp;cp=17&amp;lp=21#tab=buyingOptions"/>
  </r>
  <r>
    <x v="1"/>
    <n v="1909"/>
    <x v="1"/>
    <s v="HP - 14&quot; EliteBook Notebook - 4 GB Memory - 500 GB Hard Drive"/>
    <x v="24"/>
    <x v="4"/>
    <s v="New"/>
    <s v="http://www.bestbuy.com/site/14-elitebook-notebook-4-gb-memory-500-gb-hard-drive/1309359646.p;jsessionid=A8C385C013DB27F0113B52A9F24D0DC1.bbolsp-app04-190?id=mp1309359646&amp;skuId=1309359646&amp;st=pcmcat138500050001_categoryid$abcat0502000&amp;cp=17&amp;lp=22#tab=buyingOptions"/>
  </r>
  <r>
    <x v="1"/>
    <n v="530.25"/>
    <x v="1"/>
    <s v="Asus - 15.6&quot; Notebook - 4 GB Memory - 500 GB Hard Drive"/>
    <x v="24"/>
    <x v="4"/>
    <s v="New"/>
    <s v="http://www.bestbuy.com/site/15-6-notebook-4-gb-memory-500-gb-hard-drive/1309337002.p;jsessionid=A8C385C013DB27F0113B52A9F24D0DC1.bbolsp-app04-190?id=mp1309337002&amp;skuId=1309337002&amp;st=pcmcat138500050001_categoryid$abcat0502000&amp;cp=17&amp;lp=23#tab=buyingOptions"/>
  </r>
  <r>
    <x v="1"/>
    <n v="2861.25"/>
    <x v="1"/>
    <s v="Dell - 14&quot; Latitude Notebook - 4 GB Memory and 128 GB Solid State Drive"/>
    <x v="24"/>
    <x v="4"/>
    <s v="New"/>
    <s v="http://www.bestbuy.com/site/14-latitude-notebook-4-gb-memory-and-128-gb-solid-state-drive/1309198894.p;jsessionid=A8C385C013DB27F0113B52A9F24D0DC1.bbolsp-app04-190?id=mp1309198894&amp;skuId=1309198894&amp;st=pcmcat138500050001_categoryid$abcat0502000&amp;cp=17&amp;lp=24#tab=buyingOptions"/>
  </r>
  <r>
    <x v="1"/>
    <n v="2619.9299999999998"/>
    <x v="1"/>
    <s v="HP - EliteBook Revolve Tablet PC - 11.6&quot; - Intel Core i5 i5-4300U 1.90 GHz"/>
    <x v="24"/>
    <x v="4"/>
    <s v="New"/>
    <s v="http://www.bestbuy.com/site/elitebook-revolve-tablet-pc-11-6-intel-core-i5-i5-4300u-1-90-ghz/1310753839.p;jsessionid=A8C385C013DB27F0113B52A9F24D0DC1.bbolsp-app04-190?id=mp1310753839&amp;skuId=1310753839&amp;st=pcmcat138500050001_categoryid$abcat0502000&amp;cp=17&amp;lp=25#tab=buyingOptions"/>
  </r>
  <r>
    <x v="1"/>
    <n v="463.19"/>
    <x v="0"/>
    <s v="Acer - Refurbished - 15.6&quot; Aspire Notebook - 6 GB Memory - 500 GB Hard Drive"/>
    <x v="24"/>
    <x v="4"/>
    <s v="Refurbished"/>
    <s v="http://www.bestbuy.com/site/refurbished-15-6-aspire-notebook-6-gb-memory-500-gb-hard-drive/1304719056.p;jsessionid=A8C385C013DB27F0113B52A9F24D0DC1.bbolsp-app04-190?id=mp1304719056&amp;skuId=1304719056&amp;st=pcmcat138500050001_categoryid$abcat0502000&amp;cp=17&amp;lp=26#tab=buyingOptions"/>
  </r>
  <r>
    <x v="1"/>
    <n v="1298.79"/>
    <x v="0"/>
    <s v="Fujitsu - LIFEBOOK Tablet PC - 12.5&quot; - Intel Core i5 i5-4200M 2.50 GHz"/>
    <x v="24"/>
    <x v="4"/>
    <s v="New"/>
    <s v="http://www.bestbuy.com/site/lifebook-tablet-pc-12-5-intel-core-i5-i5-4200m-2-50-ghz/1310640283.p;jsessionid=A8C385C013DB27F0113B52A9F24D0DC1.bbolsp-app04-190?id=mp1310640283&amp;skuId=1310640283&amp;st=pcmcat138500050001_categoryid$abcat0502000&amp;cp=17&amp;lp=27#tab=buyingOptions"/>
  </r>
  <r>
    <x v="1"/>
    <n v="677.58"/>
    <x v="0"/>
    <s v="Asus - 14.1&quot; Notebook - 6 GB Memory - 750 GB Hard Drive"/>
    <x v="24"/>
    <x v="4"/>
    <s v="New"/>
    <s v="http://www.bestbuy.com/site/14-1-notebook-6-gb-memory-750-gb-hard-drive/1305148831.p;jsessionid=A8C385C013DB27F0113B52A9F24D0DC1.bbolsp-app04-190?id=mp1305148831&amp;skuId=1305148831&amp;st=pcmcat138500050001_categoryid$abcat0502000&amp;cp=17&amp;lp=29#tab=buyingOptions"/>
  </r>
  <r>
    <x v="1"/>
    <n v="324.99"/>
    <x v="0"/>
    <s v="Dell - Refurbished - 14.1&quot; Latitude Notebook - 4 GB Memory - 160 GB Hard Drive"/>
    <x v="24"/>
    <x v="4"/>
    <s v="Refurbished"/>
    <s v="http://www.bestbuy.com/site/refurbished-14-1-latitude-notebook-4-gb-memory-160-gb-hard-drive/1309232734.p;jsessionid=A8C385C013DB27F0113B52A9F24D0DC1.bbolsp-app04-190?id=mp1309232734&amp;skuId=1309232734&amp;st=pcmcat138500050001_categoryid$abcat0502000&amp;cp=17&amp;lp=30#tab=buyingOptions"/>
  </r>
  <r>
    <x v="1"/>
    <n v="429.99"/>
    <x v="0"/>
    <s v="HP - Refurbished - EliteBook Tablet PC - 12.1&quot; - Intel Core i5 i5-540M 2.53 GHz"/>
    <x v="24"/>
    <x v="4"/>
    <s v="Refurbished"/>
    <s v="http://www.bestbuy.com/site/refurbished-elitebook-tablet-pc-12-1-intel-core-i5-i5-540m-2-53-ghz/1310587663.p;jsessionid=A8C385C013DB27F0113B52A9F24D0DC1.bbolsp-app04-190?id=mp1310587663&amp;skuId=1310587663&amp;st=pcmcat138500050001_categoryid$abcat0502000&amp;cp=17&amp;lp=31#tab=buyingOptions"/>
  </r>
  <r>
    <x v="1"/>
    <n v="896.99"/>
    <x v="1"/>
    <s v="Dell - 15.6&quot; Latitude Notebook - 4 GB Memory - 320 GB Hard Drive"/>
    <x v="24"/>
    <x v="4"/>
    <s v="New"/>
    <s v="http://www.bestbuy.com/site/15-6-latitude-notebook-4-gb-memory-320-gb-hard-drive/1309977840.p;jsessionid=A8C385C013DB27F0113B52A9F24D0DC1.bbolsp-app04-190?id=mp1309977840&amp;skuId=1309977840&amp;st=pcmcat138500050001_categoryid$abcat0502000&amp;cp=17&amp;lp=32#tab=buyingOptions"/>
  </r>
  <r>
    <x v="1"/>
    <n v="289"/>
    <x v="0"/>
    <s v="Dell - Refurbished - 14.1&quot; Latitude Notebook - 4 GB Memory - 160 GB Hard Drive"/>
    <x v="24"/>
    <x v="4"/>
    <s v="Refurbished"/>
    <s v="http://www.bestbuy.com/site/refurbished-14-1-latitude-notebook-4-gb-memory-160-gb-hard-drive/1308514923.p;jsessionid=A8C385C013DB27F0113B52A9F24D0DC1.bbolsp-app04-190?id=mp1308514923&amp;skuId=1308514923&amp;st=pcmcat138500050001_categoryid$abcat0502000&amp;cp=17&amp;lp=33#tab=buyingOptions"/>
  </r>
  <r>
    <x v="1"/>
    <n v="304.99"/>
    <x v="0"/>
    <s v="Dell - Refurbished - 12&quot; Latitude Notebook - 4 GB Memory - 250 GB Hard Drive"/>
    <x v="24"/>
    <x v="4"/>
    <s v="Refurbished"/>
    <s v="http://www.bestbuy.com/site/refurbished-12-latitude-notebook-4-gb-memory-250-gb-hard-drive/1309232932.p;jsessionid=A8C385C013DB27F0113B52A9F24D0DC1.bbolsp-app04-190?id=mp1309232932&amp;skuId=1309232932&amp;st=pcmcat138500050001_categoryid$abcat0502000&amp;cp=17&amp;lp=34#tab=buyingOptions"/>
  </r>
  <r>
    <x v="1"/>
    <n v="294.99"/>
    <x v="0"/>
    <s v="Dell - Refurbished - 12&quot; Latitude Notebook - 2 GB Memory - 250 GB Hard Drive"/>
    <x v="24"/>
    <x v="4"/>
    <s v="Refurbished"/>
    <s v="http://www.bestbuy.com/site/refurbished-12-latitude-notebook-2-gb-memory-250-gb-hard-drive/1309232949.p;jsessionid=A8C385C013DB27F0113B52A9F24D0DC1.bbolsp-app04-190?id=mp1309232949&amp;skuId=1309232949&amp;st=pcmcat138500050001_categoryid$abcat0502000&amp;cp=17&amp;lp=35#tab=buyingOptions"/>
  </r>
  <r>
    <x v="1"/>
    <n v="314.99"/>
    <x v="0"/>
    <s v="Dell - Refurbished - 12&quot; Latitude Notebook - 4 GB Memory - 250 GB Hard Drive"/>
    <x v="24"/>
    <x v="4"/>
    <s v="Refurbished"/>
    <s v="http://www.bestbuy.com/site/refurbished-12-latitude-notebook-4-gb-memory-250-gb-hard-drive/1309232963.p;jsessionid=A8C385C013DB27F0113B52A9F24D0DC1.bbolsp-app04-190?id=mp1309232963&amp;skuId=1309232963&amp;st=pcmcat138500050001_categoryid$abcat0502000&amp;cp=17&amp;lp=36#tab=buyingOptions"/>
  </r>
  <r>
    <x v="1"/>
    <n v="1713.98"/>
    <x v="1"/>
    <s v="Dell - 15.6&quot; Precision Notebook - 8 GB Memory - 500 GB Hard Drive"/>
    <x v="24"/>
    <x v="4"/>
    <s v="New"/>
    <s v="http://www.bestbuy.com/site/15-6-precision-notebook-8-gb-memory-500-gb-hard-drive/1309534180.p;jsessionid=A8C385C013DB27F0113B52A9F24D0DC1.bbolsp-app04-190?id=mp1309534180&amp;skuId=1309534180&amp;st=pcmcat138500050001_categoryid$abcat0502000&amp;cp=17&amp;lp=37#tab=buyingOptions"/>
  </r>
  <r>
    <x v="1"/>
    <n v="324.99"/>
    <x v="0"/>
    <s v="Dell - Refurbished - 14&quot; Latitude Notebook - 4 GB Memory - 250 GB Hard Drive"/>
    <x v="24"/>
    <x v="4"/>
    <s v="Refurbished"/>
    <s v="http://www.bestbuy.com/site/refurbished-14-latitude-notebook-4-gb-memory-250-gb-hard-drive/1309350384.p;jsessionid=A8C385C013DB27F0113B52A9F24D0DC1.bbolsp-app04-190?id=mp1309350384&amp;skuId=1309350384&amp;st=pcmcat138500050001_categoryid$abcat0502000&amp;cp=17&amp;lp=38#tab=buyingOptions"/>
  </r>
  <r>
    <x v="1"/>
    <n v="349.99"/>
    <x v="0"/>
    <s v="AppleÂ® - Refurbished - 13.3&quot; MacBook Notebook - 1 GB Memory - 60 GB Hard Drive"/>
    <x v="24"/>
    <x v="4"/>
    <s v="Refurbished"/>
    <s v="http://www.bestbuy.com/site/refurbished-13-3-macbook-notebook-1-gb-memory-60-gb-hard-drive/1308860013.p;jsessionid=A8C385C013DB27F0113B52A9F24D0DC1.bbolsp-app04-190?id=mp1308860013&amp;skuId=1308860013&amp;st=pcmcat138500050001_categoryid$abcat0502000&amp;cp=17&amp;lp=39#tab=buyingOptions"/>
  </r>
  <r>
    <x v="1"/>
    <n v="1599"/>
    <x v="0"/>
    <s v="AppleÂ® - Refurbished - 17&quot; MacBook Pro Notebook - 4 GB Memory - 750 GB Hard Drive"/>
    <x v="24"/>
    <x v="4"/>
    <s v="Refurbished"/>
    <s v="http://www.bestbuy.com/site/refurbished-17-macbook-pro-notebook-4-gb-memory-750-gb-hard-drive/1308847083.p;jsessionid=A8C385C013DB27F0113B52A9F24D0DC1.bbolsp-app04-190?id=mp1308847083&amp;skuId=1308847083&amp;st=pcmcat138500050001_categoryid$abcat0502000&amp;cp=17&amp;lp=40#tab=buyingOptions"/>
  </r>
  <r>
    <x v="1"/>
    <n v="669.99"/>
    <x v="0"/>
    <s v="Dell - Refurbished - 15.6&quot; Inspiron Notebook - 12 GB Memory - 1 TB Hard Drive"/>
    <x v="24"/>
    <x v="4"/>
    <s v="Refurbished"/>
    <s v="http://www.bestbuy.com/site/refurbished-15-6-inspiron-notebook-12-gb-memory-1-tb-hard-drive/1309980543.p;jsessionid=A8C385C013DB27F0113B52A9F24D0DC1.bbolsp-app04-190?id=mp1309980543&amp;skuId=1309980543&amp;st=pcmcat138500050001_categoryid$abcat0502000&amp;cp=17&amp;lp=41#tab=buyingOptions"/>
  </r>
  <r>
    <x v="1"/>
    <n v="215.99"/>
    <x v="0"/>
    <s v="Dell - Refurbished - 14&quot; Latitude Notebook - 2 GB Memory - 60 GB Hard Drive"/>
    <x v="24"/>
    <x v="4"/>
    <s v="Refurbished"/>
    <s v="http://www.bestbuy.com/site/refurbished-14-latitude-notebook-2-gb-memory-60-gb-hard-drive/1308915218.p;jsessionid=A8C385C013DB27F0113B52A9F24D0DC1.bbolsp-app04-190?id=mp1308915218&amp;skuId=1308915218&amp;st=pcmcat138500050001_categoryid$abcat0502000&amp;cp=17&amp;lp=42#tab=buyingOptions"/>
  </r>
  <r>
    <x v="1"/>
    <n v="247.99"/>
    <x v="0"/>
    <s v="Dell - Refurbished - 14&quot; Latitude Notebook - 2 GB Memory - 500 GB Hard Drive"/>
    <x v="24"/>
    <x v="4"/>
    <s v="Refurbished"/>
    <s v="http://www.bestbuy.com/site/refurbished-14-latitude-notebook-2-gb-memory-500-gb-hard-drive/1308915201.p;jsessionid=A8C385C013DB27F0113B52A9F24D0DC1.bbolsp-app04-190?id=mp1308915201&amp;skuId=1308915201&amp;st=pcmcat138500050001_categoryid$abcat0502000&amp;cp=17&amp;lp=43#tab=buyingOptions"/>
  </r>
  <r>
    <x v="1"/>
    <n v="339"/>
    <x v="0"/>
    <s v="HP - Refurbished - 14&quot; ProBook Notebook - 4 GB Memory and 128 GB Solid State Drive"/>
    <x v="24"/>
    <x v="4"/>
    <s v="Refurbished"/>
    <s v="http://www.bestbuy.com/site/refurbished-14-probook-notebook-4-gb-memory-and-128-gb-solid-state-drive/1309818266.p;jsessionid=A8C385C013DB27F0113B52A9F24D0DC1.bbolsp-app04-190?id=mp1309818266&amp;skuId=1309818266&amp;st=pcmcat138500050001_categoryid$abcat0502000&amp;cp=17&amp;lp=44#tab=buyingOptions"/>
  </r>
  <r>
    <x v="1"/>
    <n v="1306.8800000000001"/>
    <x v="1"/>
    <s v="Toshiba - 13.3&quot; Portege Ultrabook - 8 GB Memory and 128 GB Solid State Drive"/>
    <x v="24"/>
    <x v="4"/>
    <s v="New"/>
    <s v="http://www.bestbuy.com/site/13-3-portege-ultrabook-8-gb-memory-and-128-gb-solid-state-drive/1310160538.p;jsessionid=A8C385C013DB27F0113B52A9F24D0DC1.bbolsp-app04-190?id=mp1310160538&amp;skuId=1310160538&amp;st=pcmcat138500050001_categoryid$abcat0502000&amp;cp=17&amp;lp=45#tab=buyingOptions"/>
  </r>
  <r>
    <x v="1"/>
    <n v="354.99"/>
    <x v="1"/>
    <s v="Dell - Refurbished - 14&quot; Latitude Notebook - 4 GB Memory - 250 GB Hard Drive"/>
    <x v="24"/>
    <x v="4"/>
    <s v="Refurbished"/>
    <s v="http://www.bestbuy.com/site/refurbished-14-latitude-notebook-4-gb-memory-250-gb-hard-drive/1309436392.p;jsessionid=A8C385C013DB27F0113B52A9F24D0DC1.bbolsp-app04-190?id=mp1309436392&amp;skuId=1309436392&amp;st=pcmcat138500050001_categoryid$abcat0502000&amp;cp=17&amp;lp=46#tab=buyingOptions"/>
  </r>
  <r>
    <x v="1"/>
    <n v="479.99"/>
    <x v="1"/>
    <s v="Lenovo - Refurbished - 14.1&quot; ThinkPad Notebook - 8 GB Memory - 160 GB Hard Drive"/>
    <x v="24"/>
    <x v="4"/>
    <s v="Refurbished"/>
    <s v="http://www.bestbuy.com/site/refurbished-14-1-thinkpad-notebook-8-gb-memory-160-gb-hard-drive/1308728870.p;jsessionid=A8C385C013DB27F0113B52A9F24D0DC1.bbolsp-app04-190?id=mp1308728870&amp;skuId=1308728870&amp;st=pcmcat138500050001_categoryid$abcat0502000&amp;cp=17&amp;lp=47#tab=buyingOptions"/>
  </r>
  <r>
    <x v="1"/>
    <n v="364.99"/>
    <x v="0"/>
    <s v="Dell - Refurbished - 14&quot; Latitude Notebook - 4 GB Memory - 320 GB Hard Drive"/>
    <x v="24"/>
    <x v="4"/>
    <s v="Refurbished"/>
    <s v="http://www.bestbuy.com/site/refurbished-14-latitude-notebook-4-gb-memory-320-gb-hard-drive/1309350438.p;jsessionid=A8C385C013DB27F0113B52A9F24D0DC1.bbolsp-app04-190?id=mp1309350438&amp;skuId=1309350438&amp;st=pcmcat138500050001_categoryid$abcat0502000&amp;cp=17&amp;lp=48#tab=buyingOptions"/>
  </r>
  <r>
    <x v="1"/>
    <n v="344.99"/>
    <x v="1"/>
    <s v="Dell - Refurbished - 14&quot; Latitude Notebook - 2 GB Memory - 320 GB Hard Drive"/>
    <x v="24"/>
    <x v="4"/>
    <s v="Refurbished"/>
    <s v="http://www.bestbuy.com/site/refurbished-14-latitude-notebook-2-gb-memory-320-gb-hard-drive/1309350421.p;jsessionid=A8C385C013DB27F0113B52A9F24D0DC1.bbolsp-app04-190?id=mp1309350421&amp;skuId=1309350421&amp;st=pcmcat138500050001_categoryid$abcat0502000&amp;cp=17&amp;lp=49#tab=buyingOptions"/>
  </r>
  <r>
    <x v="1"/>
    <n v="238.52"/>
    <x v="0"/>
    <s v="HP - Refurbished - 6710B Laptop  Core 2 Duo - 2.0GHz  2GB/100GB  DVDRW  15.4&quot;  Fingerprint Reader  6 in 1 Card Reader"/>
    <x v="24"/>
    <x v="4"/>
    <s v="Refurbished"/>
    <s v="http://www.bestbuy.com/site/refurbished-6710b-laptop-core-2-duo-2-0ghz-2gb-100gb-dvdrw-15-4-fingerprint-reader-6-in-1-card-reader/1306609621.p;jsessionid=A8C385C013DB27F0113B52A9F24D0DC1.bbolsp-app04-190?id=mp1306609621&amp;skuId=1306609621&amp;st=pcmcat138500050001_categoryid$abcat0502000&amp;cp=17&amp;lp=50#tab=buyingOptions"/>
  </r>
  <r>
    <x v="1"/>
    <n v="899.99"/>
    <x v="1"/>
    <s v="Dell - 14&quot; Latitude Notebook - 4 GB Memory - 320 GB Hard Drive"/>
    <x v="24"/>
    <x v="4"/>
    <s v="New"/>
    <s v="http://www.bestbuy.com/site/14-latitude-notebook-4-gb-memory-320-gb-hard-drive/1308854784.p;jsessionid=3A46E11ADC67139567B87FCFD4745B63.bbolsp-app01-112?id=mp1308854784&amp;skuId=1308854784&amp;st=pcmcat138500050001_categoryid$abcat0502000&amp;cp=18&amp;lp=1#tab=buyingOptions"/>
  </r>
  <r>
    <x v="1"/>
    <n v="879.99"/>
    <x v="1"/>
    <s v="Dell - 13.3&quot; Latitude Notebook - 4 GB Memory - 250 GB Hard Drive"/>
    <x v="24"/>
    <x v="4"/>
    <s v="New"/>
    <s v="http://www.bestbuy.com/site/13-3-latitude-notebook-4-gb-memory-250-gb-hard-drive/1306679792.p;jsessionid=3A46E11ADC67139567B87FCFD4745B63.bbolsp-app01-112?id=mp1306679792&amp;skuId=1306679792&amp;st=pcmcat138500050001_categoryid$abcat0502000&amp;cp=18&amp;lp=2#tab=buyingOptions"/>
  </r>
  <r>
    <x v="1"/>
    <n v="751.79"/>
    <x v="1"/>
    <s v="Asus - Ultrabook 14&quot; Touch-Screen Laptop - 4GB Memory - 500GB Hard Drive - Black"/>
    <x v="24"/>
    <x v="4"/>
    <s v="New"/>
    <s v="http://www.bestbuy.com/site/ultrabook-14-touch-screen-laptop-4gb-memory-500gb-hard-drive-black/1305041699.p;jsessionid=3A46E11ADC67139567B87FCFD4745B63.bbolsp-app01-112?id=mp1305041699&amp;skuId=1305041699&amp;st=pcmcat138500050001_categoryid$abcat0502000&amp;cp=18&amp;lp=3#tab=buyingOptions"/>
  </r>
  <r>
    <x v="1"/>
    <n v="4779.4399999999996"/>
    <x v="1"/>
    <s v="Panasonic - 13.1&quot; Toughbook Notebook - 4 GB Memory - 500 GB Hard Drive"/>
    <x v="24"/>
    <x v="4"/>
    <s v="New"/>
    <s v="http://www.bestbuy.com/site/13-1-toughbook-notebook-4-gb-memory-500-gb-hard-drive/1310711686.p;jsessionid=3A46E11ADC67139567B87FCFD4745B63.bbolsp-app01-112?id=mp1310711686&amp;skuId=1310711686&amp;st=pcmcat138500050001_categoryid$abcat0502000&amp;cp=18&amp;lp=4#tab=buyingOptions"/>
  </r>
  <r>
    <x v="1"/>
    <n v="1346.47"/>
    <x v="1"/>
    <s v="HP - 15.6&quot; EliteBook Notebook - 4 GB Memory - 500 GB Hard Drive"/>
    <x v="24"/>
    <x v="4"/>
    <s v="New"/>
    <s v="http://www.bestbuy.com/site/15-6-elitebook-notebook-4-gb-memory-500-gb-hard-drive/1307373583.p;jsessionid=3A46E11ADC67139567B87FCFD4745B63.bbolsp-app01-112?id=mp1307373583&amp;skuId=1307373583&amp;st=pcmcat138500050001_categoryid$abcat0502000&amp;cp=18&amp;lp=5#tab=buyingOptions"/>
  </r>
  <r>
    <x v="1"/>
    <n v="1174.98"/>
    <x v="1"/>
    <s v="HP - ProBook 640 G1 14&quot; Laptop - Intel Core i5 - 4GB Memory - 180GB Solid State Drive - Black"/>
    <x v="24"/>
    <x v="4"/>
    <s v="New"/>
    <s v="http://www.bestbuy.com/site/probook-640-g1-14-laptop-intel-core-i5-4gb-memory-180gb-solid-state-drive/3454019.p;jsessionid=3A46E11ADC67139567B87FCFD4745B63.bbolsp-app01-112?id=1219091559954&amp;skuId=3454019&amp;st=pcmcat138500050001_categoryid$abcat0502000&amp;cp=18&amp;lp=6"/>
  </r>
  <r>
    <x v="1"/>
    <n v="299.99"/>
    <x v="0"/>
    <s v="HP - 15.6&quot; Refurbished Laptop - AMD E-Series - 2GB Memory - 320GB Hard Drive"/>
    <x v="24"/>
    <x v="4"/>
    <s v="Refurbished"/>
    <s v="http://www.bestbuy.com/site/15-6-refurbished-laptop-amd-e-series-2gb-memory-320gb-hard-drive/1428009.p;jsessionid=3A46E11ADC67139567B87FCFD4745B63.bbolsp-app01-112?id=1219051766752&amp;skuId=1428009&amp;st=pcmcat138500050001_categoryid$abcat0502000&amp;cp=18&amp;lp=7"/>
  </r>
  <r>
    <x v="1"/>
    <n v="499.72"/>
    <x v="0"/>
    <s v="Asus - Notebook - 4 GB Memory - 500 GB Hard Drive"/>
    <x v="24"/>
    <x v="4"/>
    <s v="New"/>
    <s v="http://www.bestbuy.com/site/notebook-4-gb-memory-500-gb-hard-drive/1309199259.p;jsessionid=3A46E11ADC67139567B87FCFD4745B63.bbolsp-app01-112?id=mp1309199259&amp;skuId=1309199259&amp;st=pcmcat138500050001_categoryid$abcat0502000&amp;cp=18&amp;lp=8#tab=buyingOptions"/>
  </r>
  <r>
    <x v="1"/>
    <n v="829.56"/>
    <x v="0"/>
    <s v="HP - ProBook 430 G1 13.3&quot; Laptop - Intel Core i3 - 4GB Memory - 500GB Hard Drive - Black"/>
    <x v="24"/>
    <x v="4"/>
    <s v="New"/>
    <s v="http://www.bestbuy.com/site/probook-430-g1-13-3-laptop-intel-core-i3-4gb-memory-500gb-hard-drive-black/1308373599.p;jsessionid=3A46E11ADC67139567B87FCFD4745B63.bbolsp-app01-112?id=mp1308373599&amp;skuId=1308373599&amp;st=pcmcat138500050001_categoryid$abcat0502000&amp;cp=18&amp;lp=10#tab=buyingOptions"/>
  </r>
  <r>
    <x v="1"/>
    <n v="460.72"/>
    <x v="1"/>
    <s v="Asus - 15.6&quot; Laptop - Intel Core i3 - 6GB Memory - 500GB Hard Drive - Black"/>
    <x v="24"/>
    <x v="4"/>
    <s v="New"/>
    <s v="http://www.bestbuy.com/site/15-6-laptop-intel-core-i3-6gb-memory-500gb-hard-drive-black/1309629206.p;jsessionid=3A46E11ADC67139567B87FCFD4745B63.bbolsp-app01-112?id=mp1309629206&amp;skuId=1309629206&amp;st=pcmcat138500050001_categoryid$abcat0502000&amp;cp=18&amp;lp=11#tab=buyingOptions"/>
  </r>
  <r>
    <x v="1"/>
    <n v="1105.43"/>
    <x v="0"/>
    <s v="MSI - GP60 Leopard-009 15.6&quot; Laptop - Intel Core i7 - 8GB Memory - 750GB Hard Drive - Black"/>
    <x v="24"/>
    <x v="4"/>
    <s v="New"/>
    <s v="http://www.bestbuy.com/site/gp60-leopard-009-15-6-laptop-intel-core-i7-8gb-memory-750gb-hard-drive-black/1310683587.p;jsessionid=3A46E11ADC67139567B87FCFD4745B63.bbolsp-app01-112?id=mp1310683587&amp;skuId=1310683587&amp;st=pcmcat138500050001_categoryid$abcat0502000&amp;cp=18&amp;lp=12#tab=buyingOptions"/>
  </r>
  <r>
    <x v="1"/>
    <n v="667.24"/>
    <x v="0"/>
    <s v="Lenovo - 2-in-1 15.6&quot; Touch-Screen Laptop - AMD A6-Series - 4GB Memory - 500GB HDD + 8GB SSD - Black"/>
    <x v="24"/>
    <x v="4"/>
    <s v="New"/>
    <s v="http://www.bestbuy.com/site/2-in-1-15-6-touch-screen-laptop-amd-a6-series-4gb-memory-500gb-hdd-8gb-ssd-black/1310726628.p;jsessionid=3A46E11ADC67139567B87FCFD4745B63.bbolsp-app01-112?id=mp1310726628&amp;skuId=1310726628&amp;st=pcmcat138500050001_categoryid$abcat0502000&amp;cp=18&amp;lp=13#tab=buyingOptions"/>
  </r>
  <r>
    <x v="1"/>
    <n v="598.36"/>
    <x v="1"/>
    <s v="Sony - VAIO E Series 15.5&quot; Laptop - Intel Core i3 - 6GB Memory - 750GB Hard Drive - Seashell Pink"/>
    <x v="24"/>
    <x v="4"/>
    <s v="New"/>
    <s v="http://www.bestbuy.com/site/vaio-e-series-15-5-laptop-intel-core-i3-6gb-memory-750gb-hard-drive-seashell-pink/1306116358.p;jsessionid=3A46E11ADC67139567B87FCFD4745B63.bbolsp-app01-112?id=mp1306116358&amp;skuId=1306116358&amp;st=pcmcat138500050001_categoryid$abcat0502000&amp;cp=18&amp;lp=14#tab=buyingOptions"/>
  </r>
  <r>
    <x v="1"/>
    <n v="1444"/>
    <x v="1"/>
    <s v="Acer - Aspire 13.3&quot; Touch-Screen Laptop - Intel Core i7 - 8GB Memory - 256GB Solid State Drive - Crystal White"/>
    <x v="24"/>
    <x v="4"/>
    <s v="New"/>
    <s v="http://www.bestbuy.com/site/aspire-13-3-touch-screen-laptop-intel-core-i7-8gb-memory-256gb-solid-state-drive-crystal-white/1308263913.p;jsessionid=3A46E11ADC67139567B87FCFD4745B63.bbolsp-app01-112?id=mp1308263913&amp;skuId=1308263913&amp;st=pcmcat138500050001_categoryid$abcat0502000&amp;cp=18&amp;lp=15#tab=buyingOptions"/>
  </r>
  <r>
    <x v="1"/>
    <n v="1975.63"/>
    <x v="0"/>
    <s v="MSI - 17.3&quot; Laptop - Intel Core i7 - 12GB Memory - 1TB Hard Drive - Black"/>
    <x v="24"/>
    <x v="4"/>
    <s v="New"/>
    <s v="http://www.bestbuy.com/site/17-3-laptop-intel-core-i7-12gb-memory-1tb-hard-drive-black/1307432518.p;jsessionid=3A46E11ADC67139567B87FCFD4745B63.bbolsp-app01-112?id=mp1307432518&amp;skuId=1307432518&amp;st=pcmcat138500050001_categoryid$abcat0502000&amp;cp=18&amp;lp=16#tab=buyingOptions"/>
  </r>
  <r>
    <x v="1"/>
    <n v="649.99"/>
    <x v="0"/>
    <s v="AppleÂ® - Refurbished - 13.3&quot; MacBook Notebook - 2 GB Memory - 160 GB Hard Drive"/>
    <x v="24"/>
    <x v="4"/>
    <s v="Refurbished"/>
    <s v="http://www.bestbuy.com/site/refurbished-13-3-macbook-notebook-2-gb-memory-160-gb-hard-drive/1307569795.p;jsessionid=3A46E11ADC67139567B87FCFD4745B63.bbolsp-app01-112?id=mp1307569795&amp;skuId=1307569795&amp;st=pcmcat138500050001_categoryid$abcat0502000&amp;cp=18&amp;lp=17#tab=buyingOptions"/>
  </r>
  <r>
    <x v="1"/>
    <n v="1114.99"/>
    <x v="1"/>
    <s v="HP - EliteBook 850 G1 15.6&quot; Laptop - 4GB Memory - 500GB Hard Drive - Black"/>
    <x v="24"/>
    <x v="4"/>
    <s v="New"/>
    <s v="http://www.bestbuy.com/site/elitebook-850-g1-15-6-laptop-4gb-memory-500gb-hard-drive/3538074.p;jsessionid=3A46E11ADC67139567B87FCFD4745B63.bbolsp-app01-112?id=1219092112397&amp;skuId=3538074&amp;st=pcmcat138500050001_categoryid$abcat0502000&amp;cp=18&amp;lp=18"/>
  </r>
  <r>
    <x v="1"/>
    <n v="1109.98"/>
    <x v="1"/>
    <s v="HP - EliteBook 850 G1 15.6&quot; Laptop - Intel Core i5 - 4GB Memory - 500GB Hard Drive - Black"/>
    <x v="24"/>
    <x v="4"/>
    <s v="New"/>
    <s v="http://www.bestbuy.com/site/elitebook-850-g1-15-6-laptop-intel-core-i5-4gb-memory-500gb-hard-drive/3538056.p;jsessionid=3A46E11ADC67139567B87FCFD4745B63.bbolsp-app01-112?id=1219092112410&amp;skuId=3538056&amp;st=pcmcat138500050001_categoryid$abcat0502000&amp;cp=18&amp;lp=19"/>
  </r>
  <r>
    <x v="1"/>
    <n v="1064.98"/>
    <x v="1"/>
    <s v="HP - EliteBook 840 G1 14&quot; Laptop - Intel Core i5 - 4GB Memory - 500GB Hard Drive - Black"/>
    <x v="24"/>
    <x v="4"/>
    <s v="New"/>
    <s v="http://www.bestbuy.com/site/elitebook-840-g1-14-laptop-intel-core-i5-4gb-memory-500gb-hard-drive/3538029.p;jsessionid=3A46E11ADC67139567B87FCFD4745B63.bbolsp-app01-112?id=1219092115821&amp;skuId=3538029&amp;st=pcmcat138500050001_categoryid$abcat0502000&amp;cp=18&amp;lp=20"/>
  </r>
  <r>
    <x v="1"/>
    <n v="233.99"/>
    <x v="0"/>
    <s v="HP - Refurbished - 14&quot; EliteBook Notebook - 2 GB Memory - 160 GB Hard Drive"/>
    <x v="24"/>
    <x v="4"/>
    <s v="Refurbished"/>
    <s v="http://www.bestbuy.com/site/refurbished-14-elitebook-notebook-2-gb-memory-160-gb-hard-drive/1305327236.p;jsessionid=3A46E11ADC67139567B87FCFD4745B63.bbolsp-app01-112?id=mp1305327236&amp;skuId=1305327236&amp;st=pcmcat138500050001_categoryid$abcat0502000&amp;cp=18&amp;lp=21#tab=buyingOptions"/>
  </r>
  <r>
    <x v="1"/>
    <n v="379.99"/>
    <x v="0"/>
    <s v="Acer - Aspire 11.6&quot; Touch-Screen Laptop - AMD A4-Series - 4GB Memory - 500GB Hard Drive - Silver"/>
    <x v="24"/>
    <x v="4"/>
    <s v="New"/>
    <s v="http://www.bestbuy.com/site/aspire-11-6-touch-screen-laptop-amd-a4-series-4gb-memory-500gb-hard-drive/5009354.p;jsessionid=3A46E11ADC67139567B87FCFD4745B63.bbolsp-app01-112?id=1219106277694&amp;skuId=5009354&amp;st=pcmcat138500050001_categoryid$abcat0502000&amp;cp=18&amp;lp=22"/>
  </r>
  <r>
    <x v="1"/>
    <n v="740.98"/>
    <x v="0"/>
    <s v="Acer - 14&quot; Touch-Screen Laptop - Intel Core i5 - 6GB Memory - 500GB HDD + 20GB Solid State Drive - Silver"/>
    <x v="24"/>
    <x v="4"/>
    <s v="New"/>
    <s v="http://www.bestbuy.com/site/14-touch-screen-laptop-intel-core-i5-6gb-memory-500gb-hdd-20gb-solid-state-drive/5009309.p;jsessionid=3A46E11ADC67139567B87FCFD4745B63.bbolsp-app01-112?id=1219106279703&amp;skuId=5009309&amp;st=pcmcat138500050001_categoryid$abcat0502000&amp;cp=18&amp;lp=23"/>
  </r>
  <r>
    <x v="1"/>
    <n v="499.99"/>
    <x v="1"/>
    <s v="Asus - 15.6&quot; Laptop - Intel Core i3 - 4GB Memory - 320GB Hard Drive - Black"/>
    <x v="24"/>
    <x v="4"/>
    <s v="New"/>
    <s v="http://www.bestbuy.com/site/15-6-laptop-intel-core-i3-4gb-memory-320gb-hard-drive/2962153.p;jsessionid=3A46E11ADC67139567B87FCFD4745B63.bbolsp-app01-112?id=1219084784013&amp;skuId=2962153&amp;st=pcmcat138500050001_categoryid$abcat0502000&amp;cp=18&amp;lp=24"/>
  </r>
  <r>
    <x v="1"/>
    <n v="259.99"/>
    <x v="1"/>
    <s v="Acer - Aspire 11.6&quot; Chromebook - Intel Celeron - 2GB Memory - 16GB Solid State Drive - Gray"/>
    <x v="24"/>
    <x v="4"/>
    <s v="New"/>
    <s v="http://www.bestbuy.com/site/aspire-11-6-chromebook-intel-celeron-2gb-memory-16gb-solid-state-drive/1641371.p;jsessionid=3A46E11ADC67139567B87FCFD4745B63.bbolsp-app01-112?id=1219058091535&amp;skuId=1641371&amp;st=pcmcat138500050001_categoryid$abcat0502000&amp;cp=18&amp;lp=25"/>
  </r>
  <r>
    <x v="1"/>
    <n v="513.66999999999996"/>
    <x v="0"/>
    <s v="Lenovo - 14&quot; Touch-Screen Laptop - AMD A6-Series - 4GB Memory - 500GB Hard Drive - Silver/Light Gray"/>
    <x v="24"/>
    <x v="4"/>
    <s v="New"/>
    <s v="http://www.bestbuy.com/site/14-touch-screen-laptop-amd-a6-series-4gb-memory-500gb-hard-drive-silver-light-gray/1309946600.p;jsessionid=3A46E11ADC67139567B87FCFD4745B63.bbolsp-app01-112?id=mp1309946600&amp;skuId=1309946600&amp;st=pcmcat138500050001_categoryid$abcat0502000&amp;cp=18&amp;lp=27#tab=buyingOptions"/>
  </r>
  <r>
    <x v="1"/>
    <n v="1978.76"/>
    <x v="0"/>
    <s v="MSI - 17.3&quot; Laptop - Intel Core i7 - 16GB Memory - 750GB Hard Drive + 128GB Solid State Drive - Black"/>
    <x v="24"/>
    <x v="4"/>
    <s v="New"/>
    <s v="http://www.bestbuy.com/site/17-3-laptop-intel-core-i7-16gb-memory-750gb-hard-drive-128gb-solid-state-drive-black/1307217566.p;jsessionid=3A46E11ADC67139567B87FCFD4745B63.bbolsp-app01-112?id=mp1307217566&amp;skuId=1307217566&amp;st=pcmcat138500050001_categoryid$abcat0502000&amp;cp=18&amp;lp=28#tab=buyingOptions"/>
  </r>
  <r>
    <x v="1"/>
    <n v="377.68"/>
    <x v="0"/>
    <s v="Acer - Aspire 11.6&quot; Touch-Screen Laptop - AMD A4-Series - 4GB Memory - 500GB Hard Drive - Silver"/>
    <x v="24"/>
    <x v="4"/>
    <s v="New"/>
    <s v="http://www.bestbuy.com/site/aspire-11-6-touch-screen-laptop-amd-a4-series-4gb-memory-500gb-hard-drive-silver/1310061088.p;jsessionid=3A46E11ADC67139567B87FCFD4745B63.bbolsp-app01-112?id=mp1310061088&amp;skuId=1310061088&amp;st=pcmcat138500050001_categoryid$abcat0502000&amp;cp=18&amp;lp=29#tab=buyingOptions"/>
  </r>
  <r>
    <x v="1"/>
    <n v="643.97"/>
    <x v="1"/>
    <s v="Asus - Refurbished - 15.6&quot; Notebook - 8 GB Memory - 750 GB Hard Drive"/>
    <x v="24"/>
    <x v="4"/>
    <s v="Refurbished"/>
    <s v="http://www.bestbuy.com/site/refurbished-15-6-notebook-8-gb-memory-750-gb-hard-drive/1309977727.p;jsessionid=3A46E11ADC67139567B87FCFD4745B63.bbolsp-app01-112?id=mp1309977727&amp;skuId=1309977727&amp;st=pcmcat138500050001_categoryid$abcat0502000&amp;cp=18&amp;lp=30#tab=buyingOptions"/>
  </r>
  <r>
    <x v="1"/>
    <n v="281.97000000000003"/>
    <x v="0"/>
    <s v="Asus - Refurbished - 10.1&quot; Eee PC Netbook - 1 GB Memory - 320 GB Hard Drive"/>
    <x v="24"/>
    <x v="4"/>
    <s v="Refurbished"/>
    <s v="http://www.bestbuy.com/site/refurbished-10-1-eee-pc-netbook-1-gb-memory-320-gb-hard-drive/1305148824.p;jsessionid=3A46E11ADC67139567B87FCFD4745B63.bbolsp-app01-112?id=mp1305148824&amp;skuId=1305148824&amp;st=pcmcat138500050001_categoryid$abcat0502000&amp;cp=18&amp;lp=31#tab=buyingOptions"/>
  </r>
  <r>
    <x v="1"/>
    <n v="1854.49"/>
    <x v="1"/>
    <s v="Lenovo - Refurbished - 15.6&quot; ThinkPad Notebook - 4 GB Memory - 500 GB Hard Drive"/>
    <x v="24"/>
    <x v="4"/>
    <s v="Refurbished"/>
    <s v="http://www.bestbuy.com/site/refurbished-15-6-thinkpad-notebook-4-gb-memory-500-gb-hard-drive/1309722518.p;jsessionid=3A46E11ADC67139567B87FCFD4745B63.bbolsp-app01-112?id=mp1309722518&amp;skuId=1309722518&amp;st=pcmcat138500050001_categoryid$abcat0502000&amp;cp=18&amp;lp=32#tab=buyingOptions"/>
  </r>
  <r>
    <x v="1"/>
    <n v="396.97"/>
    <x v="1"/>
    <s v="Lenovo - Refurbished - 15.6&quot; Essential Notebook - 4 GB Memory - 500 GB Hard Drive"/>
    <x v="24"/>
    <x v="4"/>
    <s v="Refurbished"/>
    <s v="http://www.bestbuy.com/site/refurbished-15-6-essential-notebook-4-gb-memory-500-gb-hard-drive/1307887400.p;jsessionid=3A46E11ADC67139567B87FCFD4745B63.bbolsp-app01-112?id=mp1307887400&amp;skuId=1307887400&amp;st=pcmcat138500050001_categoryid$abcat0502000&amp;cp=18&amp;lp=33#tab=buyingOptions"/>
  </r>
  <r>
    <x v="1"/>
    <n v="898.88"/>
    <x v="0"/>
    <s v="AppleÂ® - Refurbished - 13.3&quot; MacBook Pro Notebook - 4 GB Memory - 320 GB Hard Drive"/>
    <x v="24"/>
    <x v="4"/>
    <s v="Refurbished"/>
    <s v="http://www.bestbuy.com/site/refurbished-13-3-macbook-pro-notebook-4-gb-memory-320-gb-hard-drive/1304401333.p;jsessionid=3A46E11ADC67139567B87FCFD4745B63.bbolsp-app01-112?id=mp1304401333&amp;skuId=1304401333&amp;st=pcmcat138500050001_categoryid$abcat0502000&amp;cp=18&amp;lp=34#tab=buyingOptions"/>
  </r>
  <r>
    <x v="1"/>
    <n v="695.49"/>
    <x v="1"/>
    <s v="HP - Refurbished - 15.6&quot; ProBook Notebook - 4 GB Memory - 500 GB Hard Drive"/>
    <x v="24"/>
    <x v="4"/>
    <s v="Refurbished"/>
    <s v="http://www.bestbuy.com/site/refurbished-15-6-probook-notebook-4-gb-memory-500-gb-hard-drive/1308964810.p;jsessionid=3A46E11ADC67139567B87FCFD4745B63.bbolsp-app01-112?id=mp1308964810&amp;skuId=1308964810&amp;st=pcmcat138500050001_categoryid$abcat0502000&amp;cp=18&amp;lp=35#tab=buyingOptions"/>
  </r>
  <r>
    <x v="1"/>
    <n v="291.97000000000003"/>
    <x v="0"/>
    <s v="Compaq - Refurbished - 15.6&quot; Presario Notebook - 2 GB Memory - 250 GB Hard Drive"/>
    <x v="24"/>
    <x v="4"/>
    <s v="Refurbished"/>
    <s v="http://www.bestbuy.com/site/refurbished-15-6-presario-notebook-2-gb-memory-250-gb-hard-drive/1304523486.p;jsessionid=3A46E11ADC67139567B87FCFD4745B63.bbolsp-app01-112?id=mp1304523486&amp;skuId=1304523486&amp;st=pcmcat138500050001_categoryid$abcat0502000&amp;cp=18&amp;lp=36#tab=buyingOptions"/>
  </r>
  <r>
    <x v="1"/>
    <n v="1440.51"/>
    <x v="0"/>
    <s v="HP - 2-in-1 11.6&quot; Touch-Screen Laptop - Intel Core i5 - 4GB Memory - 128GB Solid State Drive"/>
    <x v="24"/>
    <x v="4"/>
    <s v="New"/>
    <s v="http://www.bestbuy.com/site/2-in-1-11-6-touch-screen-laptop-intel-core-i5-4gb-memory-128gb-solid-state-drive/1308461401.p;jsessionid=3A46E11ADC67139567B87FCFD4745B63.bbolsp-app01-112?id=mp1308461401&amp;skuId=1308461401&amp;st=pcmcat138500050001_categoryid$abcat0502000&amp;cp=18&amp;lp=37#tab=buyingOptions"/>
  </r>
  <r>
    <x v="1"/>
    <n v="2391.11"/>
    <x v="0"/>
    <s v="MSI - 17.3&quot; Laptop - Intel Core i7 - 24GB Memory - 1TB Hard Drive + 128GB Solid State Drive - Black"/>
    <x v="24"/>
    <x v="4"/>
    <s v="New"/>
    <s v="http://www.bestbuy.com/site/17-3-laptop-intel-core-i7-24gb-memory-1tb-hard-drive-128gb-solid-state-drive-black/1307217573.p;jsessionid=3A46E11ADC67139567B87FCFD4745B63.bbolsp-app01-112?id=mp1307217573&amp;skuId=1307217573&amp;st=pcmcat138500050001_categoryid$abcat0502000&amp;cp=18&amp;lp=38#tab=buyingOptions"/>
  </r>
  <r>
    <x v="1"/>
    <n v="249.99"/>
    <x v="0"/>
    <s v="HP - Refurbished - 15.6&quot; Refurbished Laptop - AMD E-Series - 2GB Memory - 320GB Hard Drive"/>
    <x v="24"/>
    <x v="4"/>
    <s v="Refurbished"/>
    <s v="http://www.bestbuy.com/site/refurbished-15-6-refurbished-laptop-amd-e-series-2gb-memory-320gb-hard-drive/1307141106.p;jsessionid=3A46E11ADC67139567B87FCFD4745B63.bbolsp-app01-112?id=mp1307141106&amp;skuId=1307141106&amp;st=pcmcat138500050001_categoryid$abcat0502000&amp;cp=18&amp;lp=39#tab=buyingOptions"/>
  </r>
  <r>
    <x v="1"/>
    <n v="570"/>
    <x v="1"/>
    <s v="HP - 215 G1 11.6&quot; Laptop - AMD A6-Series - 4GB Memory - 500GB Hard Drive - Silver"/>
    <x v="24"/>
    <x v="4"/>
    <s v="New"/>
    <s v="http://www.bestbuy.com/site/215-g1-11-6-laptop-amd-a6-series-4gb-memory-500gb-hard-drive-silver/1309339792.p;jsessionid=3A46E11ADC67139567B87FCFD4745B63.bbolsp-app01-112?id=mp1309339792&amp;skuId=1309339792&amp;st=pcmcat138500050001_categoryid$abcat0502000&amp;cp=18&amp;lp=41#tab=buyingOptions"/>
  </r>
  <r>
    <x v="1"/>
    <n v="542.87"/>
    <x v="0"/>
    <s v="Lenovo - 15.6&quot; Touch-Screen Laptop - Intel Pentium - 4GB Memory - 500GB Hard Drive - Black"/>
    <x v="24"/>
    <x v="4"/>
    <s v="New"/>
    <s v="http://www.bestbuy.com/site/15-6-touch-screen-laptop-intel-pentium-4gb-memory-500gb-hard-drive-black/1309946594.p;jsessionid=3A46E11ADC67139567B87FCFD4745B63.bbolsp-app01-112?id=mp1309946594&amp;skuId=1309946594&amp;st=pcmcat138500050001_categoryid$abcat0502000&amp;cp=18&amp;lp=44#tab=buyingOptions"/>
  </r>
  <r>
    <x v="1"/>
    <n v="784.15"/>
    <x v="1"/>
    <s v="Wyse - 11.6&quot; Notebook - 2 GB Memory"/>
    <x v="24"/>
    <x v="4"/>
    <s v="New"/>
    <s v="http://www.bestbuy.com/site/11-6-notebook-2-gb-memory/1306261980.p;jsessionid=3A46E11ADC67139567B87FCFD4745B63.bbolsp-app01-112?id=mp1306261980&amp;skuId=1306261980&amp;st=pcmcat138500050001_categoryid$abcat0502000&amp;cp=18&amp;lp=45#tab=buyingOptions"/>
  </r>
  <r>
    <x v="1"/>
    <n v="236"/>
    <x v="0"/>
    <s v="Acer - Refurbished - 11.6&quot; Chromebook Notebook - 4 GB Memory and 16 GB Solid State Drive"/>
    <x v="24"/>
    <x v="4"/>
    <s v="Refurbished"/>
    <s v="http://www.bestbuy.com/site/refurbished-11-6-chromebook-notebook-4-gb-memory-and-16-gb-solid-state-drive/1309712724.p;jsessionid=3A46E11ADC67139567B87FCFD4745B63.bbolsp-app01-112?id=mp1309712724&amp;skuId=1309712724&amp;st=pcmcat138500050001_categoryid$abcat0502000&amp;cp=18&amp;lp=46#tab=buyingOptions"/>
  </r>
  <r>
    <x v="1"/>
    <n v="525.75"/>
    <x v="0"/>
    <s v="Acer - Aspire 15.6&quot; Touch-Screen Laptop - Intel Core i3 - 6GB Memory - 750GB Hard Drive - Clarinet Black"/>
    <x v="24"/>
    <x v="4"/>
    <s v="New"/>
    <s v="http://www.bestbuy.com/site/aspire-15-6-touch-screen-laptop-intel-core-i3-6gb-memory-750gb-hard-drive-clarinet-black/1310116733.p;jsessionid=3A46E11ADC67139567B87FCFD4745B63.bbolsp-app01-112?id=mp1310116733&amp;skuId=1310116733&amp;st=pcmcat138500050001_categoryid$abcat0502000&amp;cp=18&amp;lp=47#tab=buyingOptions"/>
  </r>
  <r>
    <x v="1"/>
    <n v="473.93"/>
    <x v="1"/>
    <s v="Asus - 15.6&quot; Laptop - AMD E-Series - 4GB Memory - 500GB Hard Drive - Gray Black"/>
    <x v="24"/>
    <x v="4"/>
    <s v="New"/>
    <s v="http://www.bestbuy.com/site/15-6-laptop-amd-e-series-4gb-memory-500gb-hard-drive-gray-black/1309337033.p;jsessionid=3A46E11ADC67139567B87FCFD4745B63.bbolsp-app01-112?id=mp1309337033&amp;skuId=1309337033&amp;st=pcmcat138500050001_categoryid$abcat0502000&amp;cp=18&amp;lp=48#tab=buyingOptions"/>
  </r>
  <r>
    <x v="1"/>
    <n v="954.99"/>
    <x v="1"/>
    <s v="Dell - 14&quot; Latitude Notebook - 4 GB Memory"/>
    <x v="24"/>
    <x v="4"/>
    <s v="New"/>
    <s v="http://www.bestbuy.com/site/14-latitude-notebook-4-gb-memory/1310108325.p;jsessionid=3A46E11ADC67139567B87FCFD4745B63.bbolsp-app01-112?id=mp1310108325&amp;skuId=1310108325&amp;st=pcmcat138500050001_categoryid$abcat0502000&amp;cp=18&amp;lp=49#tab=buyingOptions"/>
  </r>
  <r>
    <x v="1"/>
    <n v="3898.34"/>
    <x v="0"/>
    <s v="MSI - GT70 DominatorPro-1039 17.3&quot; Laptop - Intel Core i7 - 32GB Memory - 1TB Hard Drive - Aluminum Black"/>
    <x v="24"/>
    <x v="4"/>
    <s v="New"/>
    <s v="http://www.bestbuy.com/site/gt70-dominatorpro-1039-17-3-laptop-intel-core-i7-32gb-memory-1tb-hard-drive-aluminum-black/1310683532.p;jsessionid=3A46E11ADC67139567B87FCFD4745B63.bbolsp-app01-112?id=mp1310683532&amp;skuId=1310683532&amp;st=pcmcat138500050001_categoryid$abcat0502000&amp;cp=18&amp;lp=50#tab=buyingOptions"/>
  </r>
  <r>
    <x v="1"/>
    <n v="1949.25"/>
    <x v="0"/>
    <s v="MSI - GT60 15.6&quot; Laptop - Intel Core i7 - 16GB Memory - 1TB Hard Drive + 128GB Solid State Drive - Aluminum Black"/>
    <x v="24"/>
    <x v="4"/>
    <s v="New"/>
    <s v="http://www.bestbuy.com/site/gt60-15-6-laptop-intel-core-i7-16gb-memory-1tb-hard-drive-128gb-solid-state-drive-aluminum-black/1310683563.p;jsessionid=22816F9DC1EDF99C2D638C5A84D65935.bbolsp-app03-118?id=mp1310683563&amp;skuId=1310683563&amp;st=pcmcat138500050001_categoryid$abcat0502000&amp;cp=19&amp;lp=1#tab=buyingOptions"/>
  </r>
  <r>
    <x v="1"/>
    <n v="998.37"/>
    <x v="0"/>
    <s v="MSI - GP70 Leopard-010 17.3&quot; Laptop - Intel Core i5 - 8GB Memory - 1TB Hard Drive - Black"/>
    <x v="24"/>
    <x v="4"/>
    <s v="New"/>
    <s v="http://www.bestbuy.com/site/gp70-leopard-010-17-3-laptop-intel-core-i5-8gb-memory-1tb-hard-drive-black/1310683600.p;jsessionid=22816F9DC1EDF99C2D638C5A84D65935.bbolsp-app03-118?id=mp1310683600&amp;skuId=1310683600&amp;st=pcmcat138500050001_categoryid$abcat0502000&amp;cp=19&amp;lp=2#tab=buyingOptions"/>
  </r>
  <r>
    <x v="1"/>
    <n v="1835.74"/>
    <x v="0"/>
    <s v="Samsung - ATIV Book 9 13.3&quot; Touch-Screen Laptop - Intel Core i7 - 8GB Memory - 256GB Solid State Drive - Ash Black"/>
    <x v="24"/>
    <x v="4"/>
    <s v="New"/>
    <s v="http://www.bestbuy.com/site/ativ-book-9-13-3-touch-screen-laptop-intel-core-i7-8gb-memory-256gb-solid-state-drive-ash-black/1310610071.p;jsessionid=22816F9DC1EDF99C2D638C5A84D65935.bbolsp-app03-118?id=mp1310610071&amp;skuId=1310610071&amp;st=pcmcat138500050001_categoryid$abcat0502000&amp;cp=19&amp;lp=3#tab=buyingOptions"/>
  </r>
  <r>
    <x v="1"/>
    <n v="1433.98"/>
    <x v="0"/>
    <s v="HP - 2-in-1 11.6&quot; Touch-Screen Laptop - Intel Core i5 - 4GB Memory - 128GB Solid State Drive"/>
    <x v="24"/>
    <x v="4"/>
    <s v="New"/>
    <s v="http://www.bestbuy.com/site/2-in-1-11-6-touch-screen-laptop-intel-core-i5-4gb-memory-128gb-solid-state-drive/8813362.p;jsessionid=22816F9DC1EDF99C2D638C5A84D65935.bbolsp-app03-118?id=1219057719154&amp;skuId=8813362&amp;st=pcmcat138500050001_categoryid$abcat0502000&amp;cp=19&amp;lp=4"/>
  </r>
  <r>
    <x v="1"/>
    <n v="728.85"/>
    <x v="0"/>
    <s v="Lenovo - 15.6&quot; Touch-Screen Laptop - Intel Core i5 - 6GB Memory - 1TB Hard Drive - Black"/>
    <x v="24"/>
    <x v="4"/>
    <s v="New"/>
    <s v="http://www.bestbuy.com/site/15-6-touch-screen-laptop-intel-core-i5-6gb-memory-1tb-hard-drive-black/1310079618.p;jsessionid=22816F9DC1EDF99C2D638C5A84D65935.bbolsp-app03-118?id=mp1310079618&amp;skuId=1310079618&amp;st=pcmcat138500050001_categoryid$abcat0502000&amp;cp=19&amp;lp=5#tab=buyingOptions"/>
  </r>
  <r>
    <x v="1"/>
    <n v="2279.9899999999998"/>
    <x v="1"/>
    <s v="Asus - 15.6&quot; Laptop - Intel Core i7 - 4GB Memory - 256GB Solid State Drive + 256GB Solid State Drive - Silver"/>
    <x v="24"/>
    <x v="4"/>
    <s v="New"/>
    <s v="http://www.bestbuy.com/site/15-6-laptop-intel-core-i7-4gb-memory-256gb-solid-state-drive-256gb-solid-state-drive/6904854.p;jsessionid=22816F9DC1EDF99C2D638C5A84D65935.bbolsp-app03-118?id=1218814078357&amp;skuId=6904854&amp;st=pcmcat138500050001_categoryid$abcat0502000&amp;cp=19&amp;lp=6"/>
  </r>
  <r>
    <x v="1"/>
    <n v="664.14"/>
    <x v="1"/>
    <s v="Toshiba - 17.3&quot; Satellite Notebook - 8 GB Memory - 1 TB Hard Drive"/>
    <x v="24"/>
    <x v="4"/>
    <s v="New"/>
    <s v="http://www.bestbuy.com/site/17-3-satellite-notebook-8-gb-memory-1-tb-hard-drive/1309726011.p;jsessionid=22816F9DC1EDF99C2D638C5A84D65935.bbolsp-app03-118?id=mp1309726011&amp;skuId=1309726011&amp;st=pcmcat138500050001_categoryid$abcat0502000&amp;cp=19&amp;lp=7#tab=buyingOptions"/>
  </r>
  <r>
    <x v="1"/>
    <n v="849.99"/>
    <x v="0"/>
    <s v="HP - Pro x2 2-in-1 11.6&quot; Touch-Screen Laptop - Intel Core i3 - 4GB Memory - 128GB Solid State Drive - Black"/>
    <x v="24"/>
    <x v="4"/>
    <s v="New"/>
    <s v="http://www.bestbuy.com/site/pro-x2-2-in-1-11-6-touch-screen-laptop-intel-core-i3-4gb-memory-128gb-solid-state-drive/4292316.p;jsessionid=22816F9DC1EDF99C2D638C5A84D65935.bbolsp-app03-118?id=1219097377156&amp;skuId=4292316&amp;st=pcmcat138500050001_categoryid$abcat0502000&amp;cp=19&amp;lp=8"/>
  </r>
  <r>
    <x v="1"/>
    <n v="1074.99"/>
    <x v="1"/>
    <s v="Toshiba - Satellite 12.5&quot; Touch-Screen Laptop - Intel Core i5 - 4GB Memory - 128GB Solid State Drive - Midnight Brown"/>
    <x v="24"/>
    <x v="4"/>
    <s v="New"/>
    <s v="http://www.bestbuy.com/site/satellite-12-5-touch-screen-laptop-intel-core-i5-4gb-memory-128gb-solid-state-drive/7735268.p;jsessionid=22816F9DC1EDF99C2D638C5A84D65935.bbolsp-app03-118?id=1218859510752&amp;skuId=7735268&amp;st=pcmcat138500050001_categoryid$abcat0502000&amp;cp=19&amp;lp=9"/>
  </r>
  <r>
    <x v="1"/>
    <n v="1008.98"/>
    <x v="1"/>
    <s v="HP - ProBook 650 G1 15.6&quot; Laptop - Intel Core i5 - 4GB Memory - 500GB Hard Drive - Black"/>
    <x v="24"/>
    <x v="4"/>
    <s v="New"/>
    <s v="http://www.bestbuy.com/site/probook-650-g1-15-6-laptop-intel-core-i5-4gb-memory-500gb-hard-drive/3454055.p;jsessionid=22816F9DC1EDF99C2D638C5A84D65935.bbolsp-app03-118?id=1219091559955&amp;skuId=3454055&amp;st=pcmcat138500050001_categoryid$abcat0502000&amp;cp=19&amp;lp=10"/>
  </r>
  <r>
    <x v="1"/>
    <n v="499.99"/>
    <x v="0"/>
    <s v="Acer - Aspire 15.6&quot; Touch-Screen Laptop - Intel Core i3 - 6GB Memory - 750GB Hard Drive - Clarinet Black"/>
    <x v="24"/>
    <x v="4"/>
    <s v="New"/>
    <s v="http://www.bestbuy.com/site/aspire-15-6-touch-screen-laptop-intel-core-i3-6gb-memory-750gb-hard-drive/5432108.p;jsessionid=22816F9DC1EDF99C2D638C5A84D65935.bbolsp-app03-118?id=1219128178002&amp;skuId=5432108&amp;st=pcmcat138500050001_categoryid$abcat0502000&amp;cp=19&amp;lp=11"/>
  </r>
  <r>
    <x v="1"/>
    <n v="155.99"/>
    <x v="0"/>
    <s v="Dell - Refurbished - Latitude Notebook - 2 GB Memory - 100 GB Hard Drive"/>
    <x v="24"/>
    <x v="4"/>
    <s v="Refurbished"/>
    <s v="http://www.bestbuy.com/site/refurbished-latitude-notebook-2-gb-memory-100-gb-hard-drive/1306303390.p;jsessionid=22816F9DC1EDF99C2D638C5A84D65935.bbolsp-app03-118?id=mp1306303390&amp;skuId=1306303390&amp;st=pcmcat138500050001_categoryid$abcat0502000&amp;cp=19&amp;lp=12#tab=buyingOptions"/>
  </r>
  <r>
    <x v="1"/>
    <n v="1414.99"/>
    <x v="1"/>
    <s v="HP - EliteBook 850 G1 15.6&quot; Laptop - Intel Core i7 - 8GB Memory - 500GB Hard Drive - Black"/>
    <x v="24"/>
    <x v="4"/>
    <s v="New"/>
    <s v="http://www.bestbuy.com/site/elitebook-850-g1-15-6-laptop-intel-core-i7-8gb-memory-500gb-hard-drive/3166038.p;jsessionid=22816F9DC1EDF99C2D638C5A84D65935.bbolsp-app03-118?id=1219088431481&amp;skuId=3166038&amp;st=pcmcat138500050001_categoryid$abcat0502000&amp;cp=19&amp;lp=13"/>
  </r>
  <r>
    <x v="1"/>
    <n v="889.99"/>
    <x v="0"/>
    <s v="HP - Pro x2 2-in-1 11.6&quot; Touch-Screen Laptop - Intel Core i3 - 4GB Memory - 128GB Solid State Drive - Black"/>
    <x v="24"/>
    <x v="4"/>
    <s v="New"/>
    <s v="http://www.bestbuy.com/site/pro-x2-2-in-1-11-6-touch-screen-laptop-intel-core-i3-4gb-memory-128gb-solid-state-drive/4292293.p;jsessionid=22816F9DC1EDF99C2D638C5A84D65935.bbolsp-app03-118?id=1219097379270&amp;skuId=4292293&amp;st=pcmcat138500050001_categoryid$abcat0502000&amp;cp=19&amp;lp=14"/>
  </r>
  <r>
    <x v="1"/>
    <n v="539.99"/>
    <x v="1"/>
    <s v="HP - 215 G1 11.6&quot; Laptop - AMD A4-Series - 4GB Memory - 320GB Hard Drive - Black"/>
    <x v="24"/>
    <x v="4"/>
    <s v="New"/>
    <s v="http://www.bestbuy.com/site/215-g1-11-6-laptop-amd-a4-series-4gb-memory-320gb-hard-drive/3343173.p;jsessionid=22816F9DC1EDF99C2D638C5A84D65935.bbolsp-app03-118?id=1219090454896&amp;skuId=3343173&amp;st=pcmcat138500050001_categoryid$abcat0502000&amp;cp=19&amp;lp=15"/>
  </r>
  <r>
    <x v="1"/>
    <n v="914.99"/>
    <x v="1"/>
    <s v="HP - EliteBook 840 G1 14&quot; Laptop - Intel Core i5 - 4GB Memory - 500GB Hard Drive - Black"/>
    <x v="24"/>
    <x v="4"/>
    <s v="New"/>
    <s v="http://www.bestbuy.com/site/elitebook-840-g1-14-laptop-intel-core-i5-4gb-memory-500gb-hard-drive/3140018.p;jsessionid=22816F9DC1EDF99C2D638C5A84D65935.bbolsp-app03-118?id=1219088030744&amp;skuId=3140018&amp;st=pcmcat138500050001_categoryid$abcat0502000&amp;cp=19&amp;lp=16"/>
  </r>
  <r>
    <x v="1"/>
    <n v="699.99"/>
    <x v="0"/>
    <s v="Samsung - Geek Squad Certified Refurbished 13.3&quot; Touch-Screen Laptop - 4GB Memory - Bare Metal"/>
    <x v="24"/>
    <x v="4"/>
    <s v="Refurbished"/>
    <s v="http://www.bestbuy.com/site/geek-squad-certified-refurbished-13-3-touch-screen-laptop-4gb-memory/2772013.p;jsessionid=22816F9DC1EDF99C2D638C5A84D65935.bbolsp-app03-118?id=1219077354068&amp;skuId=2772013&amp;st=pcmcat138500050001_categoryid$abcat0502000&amp;cp=19&amp;lp=17"/>
  </r>
  <r>
    <x v="1"/>
    <n v="1405.98"/>
    <x v="0"/>
    <s v="HP - EliteBook 2-in-1 11.6&quot; Laptop - Intel Core i5 - 4GB Memory - 128GB Solid State Drive - Platinum"/>
    <x v="24"/>
    <x v="4"/>
    <s v="New"/>
    <s v="http://www.bestbuy.com/site/elitebook-2-in-1-11-6-laptop-intel-core-i5-4gb-memory-128gb-solid-state-drive/9276095.p;jsessionid=22816F9DC1EDF99C2D638C5A84D65935.bbolsp-app03-118?id=1219061687110&amp;skuId=9276095&amp;st=pcmcat138500050001_categoryid$abcat0502000&amp;cp=19&amp;lp=18"/>
  </r>
  <r>
    <x v="1"/>
    <n v="749.99"/>
    <x v="1"/>
    <s v="HP - ENVY TouchSmart Ultrabook 14&quot; Refurbished Touch-Screen Laptop - 4GB Memory - 500GB Hard Drive - Midnight Black"/>
    <x v="24"/>
    <x v="4"/>
    <s v="Refurbished"/>
    <s v="http://www.bestbuy.com/site/envy-touchsmart-ultrabook-14-refurbished-touch-screen-laptop-4gb-memory-500gb-hard-drive/8873153.p;jsessionid=22816F9DC1EDF99C2D638C5A84D65935.bbolsp-app03-118?id=1218924792244&amp;skuId=8873153&amp;st=pcmcat138500050001_categoryid$abcat0502000&amp;cp=19&amp;lp=19"/>
  </r>
  <r>
    <x v="1"/>
    <n v="599.99"/>
    <x v="0"/>
    <s v="Sony - Geek Squad Certified Refurbished VAIO T Series Ultrabook 15.5&quot; Touch-Screen Laptop - 8GB Memory - Silver Mist"/>
    <x v="24"/>
    <x v="4"/>
    <s v="Refurbished"/>
    <s v="http://www.bestbuy.com/site/geek-squad-certified-refurbished-vaio-t-series-ultrabook-15-5-touch-screen-laptop-8gb-memory/8873171.p;jsessionid=22816F9DC1EDF99C2D638C5A84D65935.bbolsp-app03-118?id=1218924789514&amp;skuId=8873171&amp;st=pcmcat138500050001_categoryid$abcat0502000&amp;cp=19&amp;lp=20"/>
  </r>
  <r>
    <x v="1"/>
    <n v="1305.98"/>
    <x v="0"/>
    <s v="HP - 2-in-1 11.6&quot; Touch-Screen Laptop - Intel Core i3 - 4GB Memory - 128GB Solid State Drive"/>
    <x v="24"/>
    <x v="4"/>
    <s v="New"/>
    <s v="http://www.bestbuy.com/site/2-in-1-11-6-touch-screen-laptop-intel-core-i3-4gb-memory-128gb-solid-state-drive/8942708.p;jsessionid=22816F9DC1EDF99C2D638C5A84D65935.bbolsp-app03-118?id=1219057719150&amp;skuId=8942708&amp;st=pcmcat138500050001_categoryid$abcat0502000&amp;cp=19&amp;lp=21"/>
  </r>
  <r>
    <x v="1"/>
    <n v="1699.99"/>
    <x v="0"/>
    <s v="Toshiba - KIRAbook 13.3&quot; Touch-Screen Laptop - Intel Core i7 - 8GB Memory - 256GB Solid State Drive - Magnesium Alloy"/>
    <x v="24"/>
    <x v="4"/>
    <s v="New"/>
    <s v="http://www.bestbuy.com/site/kirabook-13-3-touch-screen-laptop-intel-core-i7-8gb-memory-256gb-solid-state-drive/4979024.p;jsessionid=22816F9DC1EDF99C2D638C5A84D65935.bbolsp-app03-118?id=1219106282458&amp;skuId=4979024&amp;st=pcmcat138500050001_categoryid$abcat0502000&amp;cp=19&amp;lp=22"/>
  </r>
  <r>
    <x v="1"/>
    <n v="579.99"/>
    <x v="0"/>
    <s v="HP - Pavilion 2-in-1 11.6&quot; Touch-Screen Laptop - Intel Pentium - 4GB Memory - 64GB Solid State Drive - Sparkling Black"/>
    <x v="24"/>
    <x v="4"/>
    <s v="New"/>
    <s v="http://www.bestbuy.com/site/pavilion-2-in-1-11-6-touch-screen-laptop-intel-pentium-4gb-memory-64gb-solid-state-drive/3355082.p;jsessionid=22816F9DC1EDF99C2D638C5A84D65935.bbolsp-app03-118?id=1219091130507&amp;skuId=3355082&amp;st=pcmcat138500050001_categoryid$abcat0502000&amp;cp=19&amp;lp=23"/>
  </r>
  <r>
    <x v="1"/>
    <n v="909.99"/>
    <x v="0"/>
    <s v="HP - ProBook 430 G1 13.3&quot; Laptop - Intel Core i5 - 4GB Memory - 128GB Solid State Drive - Black"/>
    <x v="24"/>
    <x v="4"/>
    <s v="New"/>
    <s v="http://www.bestbuy.com/site/probook-430-g1-13-3-laptop-intel-core-i5-4gb-memory-128gb-solid-state-drive/1692064.p;jsessionid=22816F9DC1EDF99C2D638C5A84D65935.bbolsp-app03-118?id=1219060208841&amp;skuId=1692064&amp;st=pcmcat138500050001_categoryid$abcat0502000&amp;cp=19&amp;lp=24"/>
  </r>
  <r>
    <x v="1"/>
    <n v="2489.9899999999998"/>
    <x v="1"/>
    <s v="AppleÂ® - MacBook Pro with Retina display - 15.4&quot; Display - 16GB Memory - 512GB Flash Storage"/>
    <x v="24"/>
    <x v="4"/>
    <s v="New"/>
    <s v="http://www.bestbuy.com/site/macbook-pro-with-retina-display-15-4-display-16gb-memory-512gb-flash-storage/1310233898.p;jsessionid=22816F9DC1EDF99C2D638C5A84D65935.bbolsp-app03-118?id=mp1310233898&amp;skuId=1310233898&amp;st=pcmcat138500050001_categoryid$abcat0502000&amp;cp=19&amp;lp=25#tab=buyingOptions"/>
  </r>
  <r>
    <x v="1"/>
    <n v="780.98"/>
    <x v="0"/>
    <s v="Samsung - ATIV Book 9 Lite 13.3&quot; Touch-Screen Laptop - 4GB Memory - 128GB Solid State Drive - White"/>
    <x v="24"/>
    <x v="4"/>
    <s v="New"/>
    <s v="http://www.bestbuy.com/site/ativ-book-9-lite-13-3-touch-screen-laptop-4gb-memory-128gb-solid-state-drive/2249004.p;jsessionid=22816F9DC1EDF99C2D638C5A84D65935.bbolsp-app03-118?id=1219070628529&amp;skuId=2249004&amp;st=pcmcat138500050001_categoryid$abcat0502000&amp;cp=19&amp;lp=26"/>
  </r>
  <r>
    <x v="1"/>
    <n v="675.98"/>
    <x v="0"/>
    <s v="Lenovo - G Series 15.6&quot; Touch-Screen Laptop - Intel Core i5 - 8GB Memory - 1TB Hard Drive - Black"/>
    <x v="24"/>
    <x v="4"/>
    <s v="New"/>
    <s v="http://www.bestbuy.com/site/g-series-15-6-touch-screen-laptop-intel-core-i5-8gb-memory-1tb-hard-drive/5258171.p;jsessionid=22816F9DC1EDF99C2D638C5A84D65935.bbolsp-app03-118?id=1219115991936&amp;skuId=5258171&amp;st=pcmcat138500050001_categoryid$abcat0502000&amp;cp=19&amp;lp=27"/>
  </r>
  <r>
    <x v="1"/>
    <n v="584.98"/>
    <x v="0"/>
    <s v="Acer - Aspire 15.6&quot; Laptop - Intel Core i3 - 4GB Memory - 500GB Hard Drive - Matte Silver"/>
    <x v="24"/>
    <x v="4"/>
    <s v="New"/>
    <s v="http://www.bestbuy.com/site/aspire-15-6-laptop-intel-core-i3-4gb-memory-500gb-hard-drive/1738099.p;jsessionid=22816F9DC1EDF99C2D638C5A84D65935.bbolsp-app03-118?id=1219062510825&amp;skuId=1738099&amp;st=pcmcat138500050001_categoryid$abcat0502000&amp;cp=19&amp;lp=28"/>
  </r>
  <r>
    <x v="1"/>
    <n v="408.98"/>
    <x v="0"/>
    <s v="Acer - Aspire 11.6&quot; Laptop - AMD A4-Series - 4GB Memory - 500GB Hard Drive - Silver"/>
    <x v="24"/>
    <x v="4"/>
    <s v="New"/>
    <s v="http://www.bestbuy.com/site/aspire-11-6-laptop-amd-a4-series-4gb-memory-500gb-hard-drive/1651022.p;jsessionid=22816F9DC1EDF99C2D638C5A84D65935.bbolsp-app03-118?id=1219058221908&amp;skuId=1651022&amp;st=pcmcat138500050001_categoryid$abcat0502000&amp;cp=19&amp;lp=29"/>
  </r>
  <r>
    <x v="1"/>
    <n v="789.99"/>
    <x v="1"/>
    <s v="Dell - Inspiron 15.6&quot; Touch-Screen Laptop - Intel Core i5 - 8GB Memory - 1TB Hard Drive - Moon Silver"/>
    <x v="24"/>
    <x v="4"/>
    <s v="New"/>
    <s v="http://www.bestbuy.com/site/inspiron-15-6-touch-screen-laptop-intel-core-i5-8gb-memory-1tb-hard-drive/3979738.p;jsessionid=22816F9DC1EDF99C2D638C5A84D65935.bbolsp-app03-118?id=1219094935261&amp;skuId=3979738&amp;st=pcmcat138500050001_categoryid$abcat0502000&amp;cp=19&amp;lp=30"/>
  </r>
  <r>
    <x v="1"/>
    <n v="600.98"/>
    <x v="1"/>
    <s v="Dell - Inspiron 17.3&quot; Laptop - Intel Core i3 - 6GB Memory - 500GB Hard Drive - Silver"/>
    <x v="24"/>
    <x v="4"/>
    <s v="New"/>
    <s v="http://www.bestbuy.com/site/inspiron-17-3-laptop-intel-core-i3-6gb-memory-500gb-hard-drive/3979656.p;jsessionid=22816F9DC1EDF99C2D638C5A84D65935.bbolsp-app03-118?id=1219094929439&amp;skuId=3979656&amp;st=pcmcat138500050001_categoryid$abcat0502000&amp;cp=19&amp;lp=31"/>
  </r>
  <r>
    <x v="1"/>
    <n v="565.98"/>
    <x v="0"/>
    <s v="Lenovo - 15.6&quot; Laptop - 6GB Memory - 1TB Hard Drive - Black"/>
    <x v="24"/>
    <x v="4"/>
    <s v="New"/>
    <s v="http://www.bestbuy.com/site/15-6-laptop-6gb-memory-1tb-hard-drive/4130027.p;jsessionid=22816F9DC1EDF99C2D638C5A84D65935.bbolsp-app03-118?id=1219096790318&amp;skuId=4130027&amp;st=pcmcat138500050001_categoryid$abcat0502000&amp;cp=19&amp;lp=32"/>
  </r>
  <r>
    <x v="1"/>
    <n v="699"/>
    <x v="0"/>
    <s v="Asus - Refurbished - U47A-RGR6 Notebook - Intel Core i7 2.8Ghz 8GB 750GB Win 7"/>
    <x v="24"/>
    <x v="4"/>
    <s v="Refurbished"/>
    <s v="http://www.bestbuy.com/site/refurbished-u47a-rgr6-notebook-intel-core-i7-2-8ghz-8gb-750gb-win-7/1306596730.p;jsessionid=22816F9DC1EDF99C2D638C5A84D65935.bbolsp-app03-118?id=mp1306596730&amp;skuId=1306596730&amp;st=pcmcat138500050001_categoryid$abcat0502000&amp;cp=19&amp;lp=33#tab=buyingOptions"/>
  </r>
  <r>
    <x v="1"/>
    <n v="1299.99"/>
    <x v="1"/>
    <s v="HP - 2-in-1 11.6&quot; Touch-Screen Laptop - Intel Core i3 - 4GB Memory - 128GB Solid State Drive - Silver"/>
    <x v="24"/>
    <x v="4"/>
    <s v="New"/>
    <s v="http://www.bestbuy.com/site/2-in-1-11-6-touch-screen-laptop-intel-core-i3-4gb-memory-128gb-solid-state-drive/3933002.p;jsessionid=22816F9DC1EDF99C2D638C5A84D65935.bbolsp-app03-118?id=1219094549525&amp;skuId=3933002&amp;st=pcmcat138500050001_categoryid$abcat0502000&amp;cp=19&amp;lp=34"/>
  </r>
  <r>
    <x v="1"/>
    <n v="449.99"/>
    <x v="0"/>
    <s v="Samsung - 13.3&quot; Geek Squad Certified Refurbished Touch-Screen Laptop Intel Core i3 4GB Memory 500GB HDD - Silver"/>
    <x v="24"/>
    <x v="4"/>
    <s v="Refurbished"/>
    <s v="http://www.bestbuy.com/site/13-3-geek-squad-certified-refurbished-touch-screen-laptop-intel-core-i3-4gb-memory-500gb-hdd/8815915.p;jsessionid=22816F9DC1EDF99C2D638C5A84D65935.bbolsp-app03-118?id=1218902578275&amp;skuId=8815915&amp;st=pcmcat138500050001_categoryid$abcat0502000&amp;cp=19&amp;lp=35"/>
  </r>
  <r>
    <x v="1"/>
    <n v="599.99"/>
    <x v="1"/>
    <s v="Asus - ASUSPRO 15.6&quot; Laptop - 4GB Memory - 500GB Hard Drive - Black"/>
    <x v="24"/>
    <x v="4"/>
    <s v="New"/>
    <s v="http://www.bestbuy.com/site/asuspro-15-6-laptop-4gb-memory-500gb-hard-drive/2922355.p;jsessionid=22816F9DC1EDF99C2D638C5A84D65935.bbolsp-app03-118?id=1219083306411&amp;skuId=2922355&amp;st=pcmcat138500050001_categoryid$abcat0502000&amp;cp=19&amp;lp=36"/>
  </r>
  <r>
    <x v="1"/>
    <n v="2250"/>
    <x v="1"/>
    <s v="Asus - ROG 17.3&quot; Laptop - 24GB Memory - 1TB Hard Drive + Dual 128GB Solid State Drives - Black"/>
    <x v="24"/>
    <x v="4"/>
    <s v="New"/>
    <s v="http://www.bestbuy.com/site/rog-17-3-laptop-24gb-memory-1tb-hard-drive-dual-128gb-solid-state-drives-black/1309435166.p;jsessionid=22816F9DC1EDF99C2D638C5A84D65935.bbolsp-app03-118?id=mp1309435166&amp;skuId=1309435166&amp;st=pcmcat138500050001_categoryid$abcat0502000&amp;cp=19&amp;lp=37#tab=buyingOptions"/>
  </r>
  <r>
    <x v="1"/>
    <n v="749.99"/>
    <x v="0"/>
    <s v="Sony - Geek Squad Certified Refurbished VAIO T Series Ultrabook 15.5&quot; Touch-Screen Laptop - 8GB Memory - Silver Mist"/>
    <x v="24"/>
    <x v="4"/>
    <s v="Refurbished"/>
    <s v="http://www.bestbuy.com/site/geek-squad-certified-refurbished-vaio-t-series-ultrabook-15-5-touch-screen-laptop-8gb-memory/8873339.p;jsessionid=22816F9DC1EDF99C2D638C5A84D65935.bbolsp-app03-118?id=1218924792698&amp;skuId=8873339&amp;st=pcmcat138500050001_categoryid$abcat0502000&amp;cp=19&amp;lp=40"/>
  </r>
  <r>
    <x v="1"/>
    <n v="499.99"/>
    <x v="0"/>
    <s v="HP - TouchSmart 15.6&quot; Touch-Screen Laptop - Intel Pentium - 4GB Memory - 750GB Hard Drive - Sparkling Black"/>
    <x v="24"/>
    <x v="4"/>
    <s v="New"/>
    <s v="http://www.bestbuy.com/site/touchsmart-15-6-touch-screen-laptop-intel-pentium-4gb-memory-750gb-hard-drive/3355188.p;jsessionid=22816F9DC1EDF99C2D638C5A84D65935.bbolsp-app03-118?id=1219091131369&amp;skuId=3355188&amp;st=pcmcat138500050001_categoryid$abcat0502000&amp;cp=19&amp;lp=41"/>
  </r>
  <r>
    <x v="1"/>
    <n v="869.99"/>
    <x v="0"/>
    <s v="AppleÂ® - Refurbished - MacBook Air Core i5-2557M Dual-Core 1.7GHz 4GB 128GB SSD 13.3&quot; LED Notebook AirPort OS X w/cam &amp; BT"/>
    <x v="24"/>
    <x v="4"/>
    <s v="Refurbished"/>
    <s v="http://www.bestbuy.com/site/refurbished-macbook-air-core-i5-2557m-dual-core-1-7ghz-4gb-128gb-ssd-13-3-led-notebook-airport-os-x-w-cam-bt/1307140819.p;jsessionid=22816F9DC1EDF99C2D638C5A84D65935.bbolsp-app03-118?id=mp1307140819&amp;skuId=1307140819&amp;st=pcmcat138500050001_categoryid$abcat0502000&amp;cp=19&amp;lp=42#tab=buyingOptions"/>
  </r>
  <r>
    <x v="1"/>
    <n v="999.99"/>
    <x v="0"/>
    <s v="Lenovo - IdeaPad Yoga 13 2-in-1 13.3&quot; Refurbished Touch-Screen Laptop - 8GB Memory - Silver Gray"/>
    <x v="24"/>
    <x v="4"/>
    <s v="Refurbished"/>
    <s v="http://www.bestbuy.com/site/ideapad-yoga-13-2-in-1-13-3-refurbished-touch-screen-laptop-8gb-memory/5423033.p;jsessionid=22816F9DC1EDF99C2D638C5A84D65935.bbolsp-app03-118?id=1219127070702&amp;skuId=5423033&amp;st=pcmcat138500050001_categoryid$abcat0502000&amp;cp=19&amp;lp=43"/>
  </r>
  <r>
    <x v="1"/>
    <n v="349.99"/>
    <x v="0"/>
    <s v="Lenovo - IdeaPad Yoga 11 2-in-1 11.6&quot; Refurbished Touch-Screen Laptop - 2GB Memory - Silver Gray"/>
    <x v="24"/>
    <x v="4"/>
    <s v="Refurbished"/>
    <s v="http://www.bestbuy.com/site/ideapad-yoga-11-2-in-1-11-6-refurbished-touch-screen-laptop-2gb-memory/5423015.p;jsessionid=22816F9DC1EDF99C2D638C5A84D65935.bbolsp-app03-118?id=1219127074804&amp;skuId=5423015&amp;st=pcmcat138500050001_categoryid$abcat0502000&amp;cp=19&amp;lp=44"/>
  </r>
  <r>
    <x v="1"/>
    <n v="294.99"/>
    <x v="0"/>
    <s v="Lenovo - Refurbished - 14&quot; ThinkPad Notebook - 2 GB Memory - 320 GB Hard Drive - Black"/>
    <x v="24"/>
    <x v="4"/>
    <s v="Refurbished"/>
    <s v="http://www.bestbuy.com/site/refurbished-14-thinkpad-notebook-2-gb-memory-320-gb-hard-drive-black/1304418041.p;jsessionid=22816F9DC1EDF99C2D638C5A84D65935.bbolsp-app03-118?id=mp1304418041&amp;skuId=1304418041&amp;st=pcmcat138500050001_categoryid$abcat0502000&amp;cp=19&amp;lp=45#tab=buyingOptions"/>
  </r>
  <r>
    <x v="1"/>
    <n v="559.99"/>
    <x v="0"/>
    <s v="HP - Geek Squad Certified Refurbished ENVY Ultrabook 14&quot; Touch-Screen Laptop - 4GB Memory - Midnight Black"/>
    <x v="24"/>
    <x v="4"/>
    <s v="Refurbished"/>
    <s v="http://www.bestbuy.com/site/geek-squad-certified-refurbished-envy-ultrabook-14-touch-screen-laptop-4gb-memory/8815572.p;jsessionid=22816F9DC1EDF99C2D638C5A84D65935.bbolsp-app03-118?id=1218902578280&amp;skuId=8815572&amp;st=pcmcat138500050001_categoryid$abcat0502000&amp;cp=19&amp;lp=46"/>
  </r>
  <r>
    <x v="1"/>
    <n v="879.99"/>
    <x v="0"/>
    <s v="Dell - Geek Squad Certified Refurbished Inspiron 7000 Series 17.3&quot; Touch-Screen Laptop - 8GB Memory - Silver"/>
    <x v="24"/>
    <x v="4"/>
    <s v="Refurbished"/>
    <s v="http://www.bestbuy.com/site/geek-squad-certified-refurbished-inspiron-7000-series-17-3-touch-screen-laptop-8gb-memory/4002001.p;jsessionid=22816F9DC1EDF99C2D638C5A84D65935.bbolsp-app03-118?id=1219095393003&amp;skuId=4002001&amp;st=pcmcat138500050001_categoryid$abcat0502000&amp;cp=19&amp;lp=47"/>
  </r>
  <r>
    <x v="1"/>
    <n v="349.99"/>
    <x v="0"/>
    <s v="Samsung - Geek Squad Certified Refurbished 15.6&quot; Laptop - Intel Core i3 - 4GB Memory - 750GB Hard Drive - Silver"/>
    <x v="24"/>
    <x v="4"/>
    <s v="Refurbished"/>
    <s v="http://www.bestbuy.com/site/geek-squad-certified-refurbished-15-6-laptop-intel-core-i3-4gb-memory-750gb-hard-drive/8815951.p;jsessionid=22816F9DC1EDF99C2D638C5A84D65935.bbolsp-app03-118?id=1218902578271&amp;skuId=8815951&amp;st=pcmcat138500050001_categoryid$abcat0502000&amp;cp=19&amp;lp=48"/>
  </r>
  <r>
    <x v="1"/>
    <n v="1679.98"/>
    <x v="0"/>
    <s v="HP - EliteBook Folio 14&quot; Laptop - Intel Core i5 - 4GB Memory - 180GB Solid State Drive - Platinum Silver"/>
    <x v="24"/>
    <x v="4"/>
    <s v="New"/>
    <s v="http://www.bestbuy.com/site/elitebook-folio-14-laptop-intel-core-i5-4gb-memory-180gb-solid-state-drive/4144335.p;jsessionid=22816F9DC1EDF99C2D638C5A84D65935.bbolsp-app03-118?id=1219096790327&amp;skuId=4144335&amp;st=pcmcat138500050001_categoryid$abcat0502000&amp;cp=19&amp;lp=49"/>
  </r>
  <r>
    <x v="1"/>
    <n v="1199.99"/>
    <x v="0"/>
    <s v="MSI - GX60 Destroyer-280 15.6&quot; Laptop - AMD A10-Series - 8GB Memory - 1TB Hard Drive - Aluminum Black"/>
    <x v="24"/>
    <x v="4"/>
    <s v="New"/>
    <s v="http://www.bestbuy.com/site/gx60-destroyer-280-15-6-laptop-amd-a10-series-8gb-memory-1tb-hard-drive/5142038.p;jsessionid=22816F9DC1EDF99C2D638C5A84D65935.bbolsp-app03-118?id=1219111586573&amp;skuId=5142038&amp;st=pcmcat138500050001_categoryid$abcat0502000&amp;cp=19&amp;lp=50"/>
  </r>
  <r>
    <x v="1"/>
    <n v="1099.99"/>
    <x v="0"/>
    <s v="MSI - GE70 Apache Pro-061 17.3&quot; Laptop - Intel Core i5 - 8GB Memory - 1TB Hard Drive - Aluminum Black"/>
    <x v="24"/>
    <x v="4"/>
    <s v="New"/>
    <s v="http://www.bestbuy.com/site/ge70-apache-pro-061-17-3-laptop-intel-core-i5-8gb-memory-1tb-hard-drive/5211119.p;jsessionid=0B08DE3C5E9A017D83E4496E2DAF3075.bbolsp-app04-170?id=1219115309853&amp;skuId=5211119&amp;st=pcmcat138500050001_categoryid$abcat0502000&amp;cp=20&amp;lp=1"/>
  </r>
  <r>
    <x v="1"/>
    <n v="1024.98"/>
    <x v="1"/>
    <s v="HP - Elitebook Folio 14&quot; Laptop - Intel Core i5 - 4GB Memory - 500GB Hard Drive - Platinum"/>
    <x v="24"/>
    <x v="4"/>
    <s v="New"/>
    <s v="http://www.bestbuy.com/site/elitebook-folio-14-laptop-intel-core-i5-4gb-memory-500gb-hard-drive/1611762.p;jsessionid=0B08DE3C5E9A017D83E4496E2DAF3075.bbolsp-app04-170?id=1219056974432&amp;skuId=1611762&amp;st=pcmcat138500050001_categoryid$abcat0502000&amp;cp=20&amp;lp=2"/>
  </r>
  <r>
    <x v="1"/>
    <n v="834.41"/>
    <x v="0"/>
    <s v="Samsung - ATIV Book 9 Lite 13.3&quot; Touch-Screen Laptop - 4GB Memory - 128GB Solid State Drive - White"/>
    <x v="24"/>
    <x v="4"/>
    <s v="New"/>
    <s v="http://www.bestbuy.com/site/ativ-book-9-lite-13-3-touch-screen-laptop-4gb-memory-128gb-solid-state-drive-white/1308373520.p;jsessionid=0B08DE3C5E9A017D83E4496E2DAF3075.bbolsp-app04-170?id=mp1308373520&amp;skuId=1308373520&amp;st=pcmcat138500050001_categoryid$abcat0502000&amp;cp=20&amp;lp=3#tab=buyingOptions"/>
  </r>
  <r>
    <x v="1"/>
    <n v="174.99"/>
    <x v="0"/>
    <s v="Dell - Refurbished - 15&quot; Latitude Notebook - 2 GB Memory - 80 GB Hard Drive"/>
    <x v="24"/>
    <x v="4"/>
    <s v="Refurbished"/>
    <s v="http://www.bestbuy.com/site/refurbished-15-latitude-notebook-2-gb-memory-80-gb-hard-drive/1309736911.p;jsessionid=0B08DE3C5E9A017D83E4496E2DAF3075.bbolsp-app04-170?id=mp1309736911&amp;skuId=1309736911&amp;st=pcmcat138500050001_categoryid$abcat0502000&amp;cp=20&amp;lp=4#tab=buyingOptions"/>
  </r>
  <r>
    <x v="1"/>
    <n v="414.99"/>
    <x v="0"/>
    <s v="Dell - Refurbished - 14&quot; Latitude Notebook - 8 GB Memory - 320 GB Hard Drive"/>
    <x v="24"/>
    <x v="4"/>
    <s v="Refurbished"/>
    <s v="http://www.bestbuy.com/site/refurbished-14-latitude-notebook-8-gb-memory-320-gb-hard-drive/1309350469.p;jsessionid=0B08DE3C5E9A017D83E4496E2DAF3075.bbolsp-app04-170?id=mp1309350469&amp;skuId=1309350469&amp;st=pcmcat138500050001_categoryid$abcat0502000&amp;cp=20&amp;lp=5#tab=buyingOptions"/>
  </r>
  <r>
    <x v="1"/>
    <n v="449.99"/>
    <x v="0"/>
    <s v="Gateway - 17.3&quot; Laptop - AMD E2-Series - 4GB Memory - 500B Hard Drive - Silky Silver"/>
    <x v="24"/>
    <x v="4"/>
    <s v="New"/>
    <s v="http://www.bestbuy.com/site/17-3-laptop-amd-e2-series-4gb-memory-500b-hard-drive/4681052.p;jsessionid=0B08DE3C5E9A017D83E4496E2DAF3075.bbolsp-app04-170?id=1219101160086&amp;skuId=4681052&amp;st=pcmcat138500050001_categoryid$abcat0502000&amp;cp=20&amp;lp=6"/>
  </r>
  <r>
    <x v="1"/>
    <n v="1065.98"/>
    <x v="0"/>
    <s v="Dell - XPS 2-in-1 12.5&quot; Touch-Screen Laptop - Intel Core i5 - 4GB Memory - 128GB Solid State Drive - Carbon Fiber"/>
    <x v="24"/>
    <x v="4"/>
    <s v="New"/>
    <s v="http://www.bestbuy.com/site/xps-2-in-1-12-5-touch-screen-laptop-intel-core-i5-4gb-memory-128gb-solid-state-drive/3979683.p;jsessionid=0B08DE3C5E9A017D83E4496E2DAF3075.bbolsp-app04-170?id=1219094926800&amp;skuId=3979683&amp;st=pcmcat138500050001_categoryid$abcat0502000&amp;cp=20&amp;lp=7"/>
  </r>
  <r>
    <x v="1"/>
    <n v="349.99"/>
    <x v="0"/>
    <s v="Dell - Refurbished - 12&quot; Latitude Notebook - 8 GB Memory - 250 GB Hard Drive"/>
    <x v="24"/>
    <x v="4"/>
    <s v="Refurbished"/>
    <s v="http://www.bestbuy.com/site/refurbished-12-latitude-notebook-8-gb-memory-250-gb-hard-drive/1309232970.p;jsessionid=0B08DE3C5E9A017D83E4496E2DAF3075.bbolsp-app04-170?id=mp1309232970&amp;skuId=1309232970&amp;st=pcmcat138500050001_categoryid$abcat0502000&amp;cp=20&amp;lp=8#tab=buyingOptions"/>
  </r>
  <r>
    <x v="1"/>
    <n v="599.99"/>
    <x v="1"/>
    <s v="Sony - VAIO E Series 15.5&quot; Laptop - Intel Core i3 - 6GB Memory - 750GB Hard Drive - Seashell Pink"/>
    <x v="24"/>
    <x v="4"/>
    <s v="New"/>
    <s v="http://www.bestbuy.com/site/vaio-e-series-15-5-laptop-intel-core-i3-6gb-memory-750gb-hard-drive/7840055.p;jsessionid=0B08DE3C5E9A017D83E4496E2DAF3075.bbolsp-app04-170?id=1218861099037&amp;skuId=7840055&amp;st=pcmcat138500050001_categoryid$abcat0502000&amp;cp=20&amp;lp=9"/>
  </r>
  <r>
    <x v="1"/>
    <n v="1596.98"/>
    <x v="0"/>
    <s v="Samsung - ATIV 2-in-1 11.6&quot; Touch-Screen Laptop - Intel Core i5 - 4GB Memory - 128GB Solid State Drive - Black"/>
    <x v="24"/>
    <x v="4"/>
    <s v="New"/>
    <s v="http://www.bestbuy.com/site/ativ-2-in-1-11-6-touch-screen-laptop-intel-core-i5-4gb-memory-128gb-solid-state-drive/8944402.p;jsessionid=0B08DE3C5E9A017D83E4496E2DAF3075.bbolsp-app04-170?id=1218956068774&amp;skuId=8944402&amp;st=pcmcat138500050001_categoryid$abcat0502000&amp;cp=20&amp;lp=10"/>
  </r>
  <r>
    <x v="1"/>
    <n v="1110.98"/>
    <x v="1"/>
    <s v="Toshiba - Portege 2-in-1 11.6&quot; Touch-Screen Laptop - Intel Core i5 - 4GB Memory - 128GB Solid State Drive - Ultimate Silver"/>
    <x v="24"/>
    <x v="4"/>
    <s v="New"/>
    <s v="http://www.bestbuy.com/site/portege-2-in-1-11-6-touch-screen-laptop-intel-core-i5-4gb-memory-128gb-solid-state-drive/4130169.p;jsessionid=0B08DE3C5E9A017D83E4496E2DAF3075.bbolsp-app04-170?id=1219096792538&amp;skuId=4130169&amp;st=pcmcat138500050001_categoryid$abcat0502000&amp;cp=20&amp;lp=11"/>
  </r>
  <r>
    <x v="1"/>
    <n v="524.98"/>
    <x v="0"/>
    <s v="Lenovo - 15.6&quot; Laptop - 6GB Memory - 1TB Hard Drive - Black"/>
    <x v="24"/>
    <x v="4"/>
    <s v="New"/>
    <s v="http://www.bestbuy.com/site/15-6-laptop-6gb-memory-1tb-hard-drive/4130072.p;jsessionid=0B08DE3C5E9A017D83E4496E2DAF3075.bbolsp-app04-170?id=1219096791469&amp;skuId=4130072&amp;st=pcmcat138500050001_categoryid$abcat0502000&amp;cp=20&amp;lp=12"/>
  </r>
  <r>
    <x v="1"/>
    <n v="1868.98"/>
    <x v="0"/>
    <s v="HP - EliteBook Folio 1040 G1 14&quot; Laptop - Intel Core i7 - 4GB Memory - 256GB Solid State Drive - Platinum Silver"/>
    <x v="24"/>
    <x v="4"/>
    <s v="New"/>
    <s v="http://www.bestbuy.com/site/elitebook-folio-1040-g1-14-laptop-intel-core-i7-4gb-memory-256gb-solid-state-drive/4144362.p;jsessionid=0B08DE3C5E9A017D83E4496E2DAF3075.bbolsp-app04-170?id=1219096793279&amp;skuId=4144362&amp;st=pcmcat138500050001_categoryid$abcat0502000&amp;cp=20&amp;lp=13"/>
  </r>
  <r>
    <x v="1"/>
    <n v="1199.99"/>
    <x v="0"/>
    <s v="MSI - 15.6&quot; Laptop - AMD A10-Series - 8GB Memory - 750GB Hard Drive - Brush Aluminum Black"/>
    <x v="24"/>
    <x v="4"/>
    <s v="New"/>
    <s v="http://www.bestbuy.com/site/15-6-laptop-amd-a10-series-8gb-memory-750gb-hard-drive/1614387.p;jsessionid=0B08DE3C5E9A017D83E4496E2DAF3075.bbolsp-app04-170?id=1219057249730&amp;skuId=1614387&amp;st=pcmcat138500050001_categoryid$abcat0502000&amp;cp=20&amp;lp=14"/>
  </r>
  <r>
    <x v="1"/>
    <n v="480.98"/>
    <x v="1"/>
    <s v="Toshiba - Satellite 15.6&quot; Touch-Screen Laptop - AMD E-Series - 4GB Memory - 500GB Hard Drive - Satin Black"/>
    <x v="24"/>
    <x v="4"/>
    <s v="New"/>
    <s v="http://www.bestbuy.com/site/satellite-15-6-touch-screen-laptop-amd-e-series-4gb-memory-500gb-hard-drive/4681121.p;jsessionid=0B08DE3C5E9A017D83E4496E2DAF3075.bbolsp-app04-170?id=1219101162951&amp;skuId=4681121&amp;st=pcmcat138500050001_categoryid$abcat0502000&amp;cp=20&amp;lp=15"/>
  </r>
  <r>
    <x v="1"/>
    <n v="149.99"/>
    <x v="0"/>
    <s v="Dell - Refurbished - 12.1&quot; Latitude Notebook - 1 GB Memory - 80 GB Hard Drive"/>
    <x v="24"/>
    <x v="4"/>
    <s v="Refurbished"/>
    <s v="http://www.bestbuy.com/site/refurbished-12-1-latitude-notebook-1-gb-memory-80-gb-hard-drive/1306301655.p;jsessionid=0B08DE3C5E9A017D83E4496E2DAF3075.bbolsp-app04-170?id=mp1306301655&amp;skuId=1306301655&amp;st=pcmcat138500050001_categoryid$abcat0502000&amp;cp=20&amp;lp=16#tab=buyingOptions"/>
  </r>
  <r>
    <x v="1"/>
    <n v="1049.99"/>
    <x v="0"/>
    <s v="HP - Spectre 2-in-1 13.3&quot; Touch-Screen Laptop - Intel Core i5 - 4GB Memory - 128GB Solid State Drive - Truffle Brown/Champagne Gold"/>
    <x v="24"/>
    <x v="4"/>
    <s v="New"/>
    <s v="http://www.bestbuy.com/site/spectre-2-in-1-13-3-touch-screen-laptop-intel-core-i5-4gb-memory-128gb-solid-state-drive/2882695.p;jsessionid=0B08DE3C5E9A017D83E4496E2DAF3075.bbolsp-app04-170?id=1219080582682&amp;skuId=2882695&amp;st=pcmcat138500050001_categoryid$abcat0502000&amp;cp=20&amp;lp=17"/>
  </r>
  <r>
    <x v="1"/>
    <n v="1592.98"/>
    <x v="0"/>
    <s v="HP - EliteBook Folio 1040 G1 14&quot; Laptop - Intel Core i5 - 4GB Memory - 180GB Solid State Drive - Platinum Silver"/>
    <x v="24"/>
    <x v="4"/>
    <s v="New"/>
    <s v="http://www.bestbuy.com/site/elitebook-folio-1040-g1-14-laptop-intel-core-i5-4gb-memory-180gb-solid-state-drive/4144344.p;jsessionid=0B08DE3C5E9A017D83E4496E2DAF3075.bbolsp-app04-170?id=1219096790329&amp;skuId=4144344&amp;st=pcmcat138500050001_categoryid$abcat0502000&amp;cp=20&amp;lp=18"/>
  </r>
  <r>
    <x v="1"/>
    <n v="749.99"/>
    <x v="0"/>
    <s v="Dell - Geek Squad Certified Refurbished Inspiron 14&quot; Touch-Screen Laptop - 8GB Memory - Silver Aluminum"/>
    <x v="24"/>
    <x v="4"/>
    <s v="Refurbished"/>
    <s v="http://www.bestbuy.com/site/geek-squad-certified-refurbished-inspiron-14-touch-screen-laptop-8gb-memory/5037001.p;jsessionid=0B08DE3C5E9A017D83E4496E2DAF3075.bbolsp-app04-170?id=1219107274166&amp;skuId=5037001&amp;st=pcmcat138500050001_categoryid$abcat0502000&amp;cp=20&amp;lp=19"/>
  </r>
  <r>
    <x v="1"/>
    <n v="3999.99"/>
    <x v="0"/>
    <s v="MSI - GT70 DominatorPro-1039 17.3&quot; Laptop - Intel Core i7 - 32GB Memory - 1TB Hard Drive - Aluminum Black"/>
    <x v="24"/>
    <x v="4"/>
    <s v="New"/>
    <s v="http://www.bestbuy.com/site/gt70-dominatorpro-1039-17-3-laptop-intel-core-i7-32gb-memory-1tb-hard-drive/5142125.p;jsessionid=0B08DE3C5E9A017D83E4496E2DAF3075.bbolsp-app04-170?id=1219111586560&amp;skuId=5142125&amp;st=pcmcat138500050001_categoryid$abcat0502000&amp;cp=20&amp;lp=20"/>
  </r>
  <r>
    <x v="1"/>
    <n v="349.99"/>
    <x v="0"/>
    <s v="IBM - Refurbished - ThinkPad T410 Intel i5 2400 MHz 320GB HDD 8GB DVD/CDRW 14&quot; LCD Win 7 Prof. 64 Bit Laptop"/>
    <x v="24"/>
    <x v="4"/>
    <s v="Refurbished"/>
    <s v="http://www.bestbuy.com/site/refurbished-thinkpad-t410-intel-i5-2400-mhz-320gb-hdd-8gb-dvd-cdrw-14-lcd-win-7-prof-64-bit-laptop/1306828336.p;jsessionid=0B08DE3C5E9A017D83E4496E2DAF3075.bbolsp-app04-170?id=mp1306828336&amp;skuId=1306828336&amp;st=pcmcat138500050001_categoryid$abcat0502000&amp;cp=20&amp;lp=21#tab=buyingOptions"/>
  </r>
  <r>
    <x v="1"/>
    <n v="395.98"/>
    <x v="0"/>
    <s v="Acer - TravelMate 11.6&quot; Laptop - Intel Pentium - 4GB Memory - 320GB Hard Drive - Black"/>
    <x v="24"/>
    <x v="4"/>
    <s v="New"/>
    <s v="http://www.bestbuy.com/site/travelmate-11-6-laptop-intel-pentium-4gb-memory-320gb-hard-drive/1738186.p;jsessionid=0B08DE3C5E9A017D83E4496E2DAF3075.bbolsp-app04-170?id=1219062510758&amp;skuId=1738186&amp;st=pcmcat138500050001_categoryid$abcat0502000&amp;cp=20&amp;lp=22"/>
  </r>
  <r>
    <x v="1"/>
    <n v="629.99"/>
    <x v="0"/>
    <s v="Acer - Refurbished - 15.6&quot; Aspire Ultrabook - 8 GB Memory - 1 TB Hard Drive"/>
    <x v="24"/>
    <x v="4"/>
    <s v="Refurbished"/>
    <s v="http://www.bestbuy.com/site/refurbished-15-6-aspire-ultrabook-8-gb-memory-1-tb-hard-drive/1310241978.p;jsessionid=0B08DE3C5E9A017D83E4496E2DAF3075.bbolsp-app04-170?id=mp1310241978&amp;skuId=1310241978&amp;st=pcmcat138500050001_categoryid$abcat0502000&amp;cp=20&amp;lp=23#tab=buyingOptions"/>
  </r>
  <r>
    <x v="1"/>
    <n v="579.99"/>
    <x v="1"/>
    <s v="HP - 215 G1 11.6&quot; Laptop - AMD A6-Series - 4GB Memory - 500GB Hard Drive - Silver"/>
    <x v="24"/>
    <x v="4"/>
    <s v="New"/>
    <s v="http://www.bestbuy.com/site/215-g1-11-6-laptop-amd-a6-series-4gb-memory-500gb-hard-drive/3343155.p;jsessionid=0B08DE3C5E9A017D83E4496E2DAF3075.bbolsp-app04-170?id=1219090456962&amp;skuId=3343155&amp;st=pcmcat138500050001_categoryid$abcat0502000&amp;cp=20&amp;lp=24"/>
  </r>
  <r>
    <x v="1"/>
    <n v="1299.99"/>
    <x v="0"/>
    <s v="HP - EliteBook Folio 1040 G1 14&quot; Laptop - Intel Core i5 - 4GB Memory - 128GB Solid State Drive - Silver"/>
    <x v="24"/>
    <x v="4"/>
    <s v="New"/>
    <s v="http://www.bestbuy.com/site/elitebook-folio-1040-g1-14-laptop-intel-core-i5-4gb-memory-128gb-solid-state-drive/3343301.p;jsessionid=0B08DE3C5E9A017D83E4496E2DAF3075.bbolsp-app04-170?id=1219090455612&amp;skuId=3343301&amp;st=pcmcat138500050001_categoryid$abcat0502000&amp;cp=20&amp;lp=25"/>
  </r>
  <r>
    <x v="1"/>
    <n v="501.48"/>
    <x v="0"/>
    <s v="Dell - Inspiron 15.6&quot; Laptop - 4GB Memory - 500GB Hard Drive - Black"/>
    <x v="24"/>
    <x v="4"/>
    <s v="New"/>
    <s v="http://www.bestbuy.com/site/inspiron-15-6-laptop-4gb-memory-500gb-hard-drive-black/1309857098.p;jsessionid=0B08DE3C5E9A017D83E4496E2DAF3075.bbolsp-app04-170?id=mp1309857098&amp;skuId=1309857098&amp;st=pcmcat138500050001_categoryid$abcat0502000&amp;cp=20&amp;lp=26#tab=buyingOptions"/>
  </r>
  <r>
    <x v="1"/>
    <n v="639.99"/>
    <x v="0"/>
    <s v="HP - 2-in-1 13.3&quot; Touch-Screen Laptop - AMD A6-Series - 4GB Memory - 64GB Solid State Drive - Black"/>
    <x v="24"/>
    <x v="4"/>
    <s v="New"/>
    <s v="http://www.bestbuy.com/site/2-in-1-13-3-touch-screen-laptop-amd-a6-series-4gb-memory-64gb-solid-state-drive/2824478.p;jsessionid=0B08DE3C5E9A017D83E4496E2DAF3075.bbolsp-app04-170?id=1219079207291&amp;skuId=2824478&amp;st=pcmcat138500050001_categoryid$abcat0502000&amp;cp=20&amp;lp=27"/>
  </r>
  <r>
    <x v="1"/>
    <n v="799.99"/>
    <x v="1"/>
    <s v="HP - 14&quot; ProBook Notebook - 4 GB Memory - 500 GB Hard Drive - Tungsten"/>
    <x v="24"/>
    <x v="4"/>
    <s v="New"/>
    <s v="http://www.bestbuy.com/site/14-probook-notebook-4-gb-memory-500-gb-hard-drive/9162072.p;jsessionid=0B08DE3C5E9A017D83E4496E2DAF3075.bbolsp-app04-170?id=1218992520887&amp;skuId=9162072&amp;st=pcmcat138500050001_categoryid$abcat0502000&amp;cp=20&amp;lp=28"/>
  </r>
  <r>
    <x v="1"/>
    <n v="1839.99"/>
    <x v="0"/>
    <s v="CyberPowerPC - 17.3&quot; Laptop - Intel Core i7 - 16GB Memory - 750GB Hard Drive + 250GB Solid State Drive - Gray"/>
    <x v="24"/>
    <x v="4"/>
    <s v="New"/>
    <s v="http://www.bestbuy.com/site/17-3-laptop-intel-core-i7-16gb-memory-750gb-hard-drive-250gb-solid-state-drive/1484792.p;jsessionid=0B08DE3C5E9A017D83E4496E2DAF3075.bbolsp-app04-170?id=1219052239314&amp;skuId=1484792&amp;st=pcmcat138500050001_categoryid$abcat0502000&amp;cp=20&amp;lp=29"/>
  </r>
  <r>
    <x v="1"/>
    <n v="1249.99"/>
    <x v="0"/>
    <s v="CyberPowerPC - Fangbook 17.3&quot; Laptop - Intel Core i7 - 8GB Memory - 750GB Hard Drive - Gray"/>
    <x v="24"/>
    <x v="4"/>
    <s v="New"/>
    <s v="http://www.bestbuy.com/site/fangbook-17-3-laptop-intel-core-i7-8gb-memory-750gb-hard-drive/1484774.p;jsessionid=0B08DE3C5E9A017D83E4496E2DAF3075.bbolsp-app04-170?id=1219052238628&amp;skuId=1484774&amp;st=pcmcat138500050001_categoryid$abcat0502000&amp;cp=20&amp;lp=30"/>
  </r>
  <r>
    <x v="1"/>
    <n v="1579.99"/>
    <x v="0"/>
    <s v="CyberPowerPC - Fangbook 17.3&quot; Laptop - Intel Core i7 - 8GB Memory - 1TB Hard Drive - Gray"/>
    <x v="24"/>
    <x v="4"/>
    <s v="New"/>
    <s v="http://www.bestbuy.com/site/fangbook-17-3-laptop-intel-core-i7-8gb-memory-1tb-hard-drive/1484783.p;jsessionid=0B08DE3C5E9A017D83E4496E2DAF3075.bbolsp-app04-170?id=1219052242230&amp;skuId=1484783&amp;st=pcmcat138500050001_categoryid$abcat0502000&amp;cp=20&amp;lp=31"/>
  </r>
  <r>
    <x v="1"/>
    <n v="782.98"/>
    <x v="0"/>
    <s v="Samsung - ATIV Book 9 Lite 13.3&quot; Laptop - AMD - 4GB Memory - 128GB Solid State Drive - Ash Black"/>
    <x v="24"/>
    <x v="4"/>
    <s v="New"/>
    <s v="http://www.bestbuy.com/site/ativ-book-9-lite-13-3-laptop-amd-4gb-memory-128gb-solid-state-drive/2473033.p;jsessionid=0B08DE3C5E9A017D83E4496E2DAF3075.bbolsp-app04-170?id=1219073077535&amp;skuId=2473033&amp;st=pcmcat138500050001_categoryid$abcat0502000&amp;cp=20&amp;lp=32"/>
  </r>
  <r>
    <x v="1"/>
    <n v="249.99"/>
    <x v="1"/>
    <s v="Dell - 12.1&quot; Latitude Notebook - 1 GB Memory - 60 GB Hard Drive"/>
    <x v="24"/>
    <x v="4"/>
    <s v="New"/>
    <s v="http://www.bestbuy.com/site/12-1-latitude-notebook-1-gb-memory-60-gb-hard-drive/1309230419.p;jsessionid=0B08DE3C5E9A017D83E4496E2DAF3075.bbolsp-app04-170?id=mp1309230419&amp;skuId=1309230419&amp;st=pcmcat138500050001_categoryid$abcat0502000&amp;cp=20&amp;lp=33#tab=buyingOptions"/>
  </r>
  <r>
    <x v="1"/>
    <n v="389.99"/>
    <x v="0"/>
    <s v="HP - Refurbished - 15.6&quot; Pavilion TouchSmart Notebook - 4 GB Memory - 750 GB Hard Drive"/>
    <x v="24"/>
    <x v="4"/>
    <s v="Refurbished"/>
    <s v="http://www.bestbuy.com/site/refurbished-15-6-pavilion-touchsmart-notebook-4-gb-memory-750-gb-hard-drive/1310159808.p;jsessionid=0B08DE3C5E9A017D83E4496E2DAF3075.bbolsp-app04-170?id=mp1310159808&amp;skuId=1310159808&amp;st=pcmcat138500050001_categoryid$abcat0502000&amp;cp=20&amp;lp=34#tab=buyingOptions"/>
  </r>
  <r>
    <x v="1"/>
    <n v="1895.07"/>
    <x v="1"/>
    <s v="Toshiba - 15.6&quot; Tecra Notebook - 16 GB Memory - 500 GB Hard Drive"/>
    <x v="24"/>
    <x v="4"/>
    <s v="New"/>
    <s v="http://www.bestbuy.com/site/15-6-tecra-notebook-16-gb-memory-500-gb-hard-drive/1309150205.p;jsessionid=0B08DE3C5E9A017D83E4496E2DAF3075.bbolsp-app04-170?id=mp1309150205&amp;skuId=1309150205&amp;st=pcmcat138500050001_categoryid$abcat0502000&amp;cp=20&amp;lp=35#tab=buyingOptions"/>
  </r>
  <r>
    <x v="1"/>
    <n v="2089.71"/>
    <x v="1"/>
    <s v="Lenovo - 14&quot; ThinkPad Notebook - 4 GB Memory and 128 GB Solid State Drive"/>
    <x v="24"/>
    <x v="4"/>
    <s v="New"/>
    <s v="http://www.bestbuy.com/site/14-thinkpad-notebook-4-gb-memory-and-128-gb-solid-state-drive/1305215441.p;jsessionid=0B08DE3C5E9A017D83E4496E2DAF3075.bbolsp-app04-170?id=mp1305215441&amp;skuId=1305215441&amp;st=pcmcat138500050001_categoryid$abcat0502000&amp;cp=20&amp;lp=36#tab=buyingOptions"/>
  </r>
  <r>
    <x v="1"/>
    <n v="1366.21"/>
    <x v="0"/>
    <s v="Lenovo - ThinkPad 12.5&quot; Tablet PC - Wi-Fi - Intel Core i5 i5-3320M 2.60 GHz - LED Backlight - Black"/>
    <x v="24"/>
    <x v="4"/>
    <s v="New"/>
    <s v="http://www.bestbuy.com/site/thinkpad-12-5-tablet-pc-wi-fi-intel-core-i5-i5-3320m-2-60-ghz-led-backlight-black/1305555653.p;jsessionid=0B08DE3C5E9A017D83E4496E2DAF3075.bbolsp-app04-170?id=mp1305555653&amp;skuId=1305555653&amp;st=pcmcat138500050001_categoryid$abcat0502000&amp;cp=20&amp;lp=37#tab=buyingOptions"/>
  </r>
  <r>
    <x v="1"/>
    <n v="533"/>
    <x v="1"/>
    <s v="Samsung - 17.3&quot; Notebook - 4 GB Memory - 500 GB Hard Drive"/>
    <x v="24"/>
    <x v="4"/>
    <s v="New"/>
    <s v="http://www.bestbuy.com/site/17-3-notebook-4-gb-memory-500-gb-hard-drive/1305594911.p;jsessionid=0B08DE3C5E9A017D83E4496E2DAF3075.bbolsp-app04-170?id=mp1305594911&amp;skuId=1305594911&amp;st=pcmcat138500050001_categoryid$abcat0502000&amp;cp=20&amp;lp=38#tab=buyingOptions"/>
  </r>
  <r>
    <x v="1"/>
    <n v="1634"/>
    <x v="0"/>
    <s v="HP - 15.6&quot; EliteBook Notebook - 8 GB Memory - 500 GB Hard Drive"/>
    <x v="24"/>
    <x v="4"/>
    <s v="New"/>
    <s v="http://www.bestbuy.com/site/15-6-elitebook-notebook-8-gb-memory-500-gb-hard-drive/1304924627.p;jsessionid=0B08DE3C5E9A017D83E4496E2DAF3075.bbolsp-app04-170?id=mp1304924627&amp;skuId=1304924627&amp;st=pcmcat138500050001_categoryid$abcat0502000&amp;cp=20&amp;lp=39#tab=buyingOptions"/>
  </r>
  <r>
    <x v="1"/>
    <n v="1129.9100000000001"/>
    <x v="1"/>
    <s v="Dell - 14&quot; Latitude Notebook - 4 GB Memory and 128 GB Solid State Drive"/>
    <x v="24"/>
    <x v="4"/>
    <s v="New"/>
    <s v="http://www.bestbuy.com/site/14-latitude-notebook-4-gb-memory-and-128-gb-solid-state-drive/1307062098.p;jsessionid=0B08DE3C5E9A017D83E4496E2DAF3075.bbolsp-app04-170?id=mp1307062098&amp;skuId=1307062098&amp;st=pcmcat138500050001_categoryid$abcat0502000&amp;cp=20&amp;lp=40#tab=buyingOptions"/>
  </r>
  <r>
    <x v="1"/>
    <n v="794.15"/>
    <x v="1"/>
    <s v="Wyse - 14&quot; Notebook - 2 GB Memory"/>
    <x v="24"/>
    <x v="4"/>
    <s v="New"/>
    <s v="http://www.bestbuy.com/site/14-notebook-2-gb-memory/1306612898.p;jsessionid=0B08DE3C5E9A017D83E4496E2DAF3075.bbolsp-app04-170?id=mp1306612898&amp;skuId=1306612898&amp;st=pcmcat138500050001_categoryid$abcat0502000&amp;cp=20&amp;lp=41#tab=buyingOptions"/>
  </r>
  <r>
    <x v="1"/>
    <n v="687.6"/>
    <x v="1"/>
    <s v="Wyse - 11.6&quot; Notebook - 1 GB Memory"/>
    <x v="24"/>
    <x v="4"/>
    <s v="New"/>
    <s v="http://www.bestbuy.com/site/11-6-notebook-1-gb-memory/1306327884.p;jsessionid=0B08DE3C5E9A017D83E4496E2DAF3075.bbolsp-app04-170?id=mp1306327884&amp;skuId=1306327884&amp;st=pcmcat138500050001_categoryid$abcat0502000&amp;cp=20&amp;lp=42#tab=buyingOptions"/>
  </r>
  <r>
    <x v="1"/>
    <n v="1658.95"/>
    <x v="1"/>
    <s v="Lenovo - 14&quot; ThinkPad Ultrabook - 4 GB Memory and 128 GB Solid State Drive"/>
    <x v="24"/>
    <x v="4"/>
    <s v="New"/>
    <s v="http://www.bestbuy.com/site/14-thinkpad-ultrabook-4-gb-memory-and-128-gb-solid-state-drive/1306404370.p;jsessionid=0B08DE3C5E9A017D83E4496E2DAF3075.bbolsp-app04-170?id=mp1306404370&amp;skuId=1306404370&amp;st=pcmcat138500050001_categoryid$abcat0502000&amp;cp=20&amp;lp=43#tab=buyingOptions"/>
  </r>
  <r>
    <x v="1"/>
    <n v="599.99"/>
    <x v="0"/>
    <s v="HP - 340 G1 14&quot; Laptop - 4GB Memory - 500GB Hard Drive - Silver"/>
    <x v="24"/>
    <x v="4"/>
    <s v="New"/>
    <s v="http://www.bestbuy.com/site/340-g1-14-laptop-4gb-memory-500gb-hard-drive/4010045.p;jsessionid=0B08DE3C5E9A017D83E4496E2DAF3075.bbolsp-app04-170?id=1219095089988&amp;skuId=4010045&amp;st=pcmcat138500050001_categoryid$abcat0502000&amp;cp=20&amp;lp=44"/>
  </r>
  <r>
    <x v="1"/>
    <n v="1099.99"/>
    <x v="1"/>
    <s v="AppleÂ® - Refurbished - 13.3&quot; MacBook Pro Notebook - 4 GB Memory - 500 GB Hard Drive"/>
    <x v="24"/>
    <x v="4"/>
    <s v="Refurbished"/>
    <s v="http://www.bestbuy.com/site/refurbished-13-3-macbook-pro-notebook-4-gb-memory-500-gb-hard-drive/1306516066.p;jsessionid=0B08DE3C5E9A017D83E4496E2DAF3075.bbolsp-app04-170?id=mp1306516066&amp;skuId=1306516066&amp;st=pcmcat138500050001_categoryid$abcat0502000&amp;cp=20&amp;lp=45#tab=buyingOptions"/>
  </r>
  <r>
    <x v="1"/>
    <n v="1154.94"/>
    <x v="1"/>
    <s v="AppleÂ® - 13.3&quot; MacBook Pro Notebook - 4 GB Memory - 500 GB Hard Drive"/>
    <x v="24"/>
    <x v="4"/>
    <s v="New"/>
    <s v="http://www.bestbuy.com/site/13-3-macbook-pro-notebook-4-gb-memory-500-gb-hard-drive/1307938515.p;jsessionid=0B08DE3C5E9A017D83E4496E2DAF3075.bbolsp-app04-170?id=mp1307938515&amp;skuId=1307938515&amp;st=pcmcat138500050001_categoryid$abcat0502000&amp;cp=20&amp;lp=46#tab=buyingOptions"/>
  </r>
  <r>
    <x v="1"/>
    <n v="1593.56"/>
    <x v="1"/>
    <s v="Lenovo - 14&quot; ThinkPad Ultrabook - 4 GB Memory and 128 GB Solid State Drive"/>
    <x v="24"/>
    <x v="4"/>
    <s v="New"/>
    <s v="http://www.bestbuy.com/site/14-thinkpad-ultrabook-4-gb-memory-and-128-gb-solid-state-drive/1310243552.p;jsessionid=0B08DE3C5E9A017D83E4496E2DAF3075.bbolsp-app04-170?id=mp1310243552&amp;skuId=1310243552&amp;st=pcmcat138500050001_categoryid$abcat0502000&amp;cp=20&amp;lp=47#tab=buyingOptions"/>
  </r>
  <r>
    <x v="1"/>
    <n v="2284.89"/>
    <x v="1"/>
    <s v="Dell - 15.6&quot; Precision Notebook - 8 GB Memory and 500 GB Solid State Drive"/>
    <x v="24"/>
    <x v="4"/>
    <s v="New"/>
    <s v="http://www.bestbuy.com/site/15-6-precision-notebook-8-gb-memory-and-500-gb-solid-state-drive/1309613281.p;jsessionid=0B08DE3C5E9A017D83E4496E2DAF3075.bbolsp-app04-170?id=mp1309613281&amp;skuId=1309613281&amp;st=pcmcat138500050001_categoryid$abcat0502000&amp;cp=20&amp;lp=48#tab=buyingOptions"/>
  </r>
  <r>
    <x v="1"/>
    <n v="704.7"/>
    <x v="0"/>
    <s v="HP - 13.3&quot; ProBook Notebook - 4 GB Memory - 320 GB Hard Drive"/>
    <x v="24"/>
    <x v="4"/>
    <s v="New"/>
    <s v="http://www.bestbuy.com/site/13-3-probook-notebook-4-gb-memory-320-gb-hard-drive/1309222872.p;jsessionid=0B08DE3C5E9A017D83E4496E2DAF3075.bbolsp-app04-170?id=mp1309222872&amp;skuId=1309222872&amp;st=pcmcat138500050001_categoryid$abcat0502000&amp;cp=20&amp;lp=49#tab=buyingOptions"/>
  </r>
  <r>
    <x v="1"/>
    <n v="796.18"/>
    <x v="1"/>
    <s v="Dell - 14&quot; Latitude Notebook - 4 GB Memory - 500 GB Hard Drive"/>
    <x v="24"/>
    <x v="4"/>
    <s v="New"/>
    <s v="http://www.bestbuy.com/site/14-latitude-notebook-4-gb-memory-500-gb-hard-drive/1309235544.p;jsessionid=0B08DE3C5E9A017D83E4496E2DAF3075.bbolsp-app04-170?id=mp1309235544&amp;skuId=1309235544&amp;st=pcmcat138500050001_categoryid$abcat0502000&amp;cp=20&amp;lp=50#tab=buyingOptions"/>
  </r>
  <r>
    <x v="1"/>
    <n v="1899.99"/>
    <x v="1"/>
    <s v="Sony - VAIO Duo Ultrabook 2-in-1 13.3&quot; Touch-Screen Laptop - 8GB Memory - 256GB Solid State Drive - Carbon White"/>
    <x v="24"/>
    <x v="4"/>
    <s v="New"/>
    <s v="http://www.bestbuy.com/site/vaio-duo-ultrabook-2-in-1-13-3-touch-screen-laptop-8gb-memory-256gb-solid-state-drive/2551034.p;jsessionid=0E246D8F3D0234F37B344FC6FBDA55F4.bbolsp-app02-189?id=1219074357210&amp;skuId=2551034&amp;st=pcmcat138500050001_categoryid$abcat0502000&amp;cp=21&amp;lp=1"/>
  </r>
  <r>
    <x v="1"/>
    <n v="649.99"/>
    <x v="1"/>
    <s v="Asus - Ultrabook 15.6&quot; Touch-Screen Laptop - 6GB Memory - 500GB Hard Drive"/>
    <x v="24"/>
    <x v="4"/>
    <s v="New"/>
    <s v="http://www.bestbuy.com/site/ultrabook-15-6-touch-screen-laptop-6gb-memory-500gb-hard-drive/1308876984.p;jsessionid=0E246D8F3D0234F37B344FC6FBDA55F4.bbolsp-app02-189?id=mp1308876984&amp;skuId=1308876984&amp;st=pcmcat138500050001_categoryid$abcat0502000&amp;cp=21&amp;lp=2#tab=buyingOptions"/>
  </r>
  <r>
    <x v="1"/>
    <n v="1721.49"/>
    <x v="1"/>
    <s v="AppleÂ® - 13.3&quot; MacBook Air Notebook - 4 GB Memory and 256 GB Solid State Drive"/>
    <x v="24"/>
    <x v="4"/>
    <s v="New"/>
    <s v="http://www.bestbuy.com/site/13-3-macbook-air-notebook-4-gb-memory-and-256-gb-solid-state-drive/1307520901.p;jsessionid=0E246D8F3D0234F37B344FC6FBDA55F4.bbolsp-app02-189?id=mp1307520901&amp;skuId=1307520901&amp;st=pcmcat138500050001_categoryid$abcat0502000&amp;cp=21&amp;lp=3#tab=buyingOptions"/>
  </r>
  <r>
    <x v="1"/>
    <n v="1589.98"/>
    <x v="1"/>
    <s v="HP - EliteBook Folio 9470m 14&quot; Laptop - Intel Core i7 - 8GB Memory - 256GB Solid State Drive - Platinum"/>
    <x v="24"/>
    <x v="4"/>
    <s v="New"/>
    <s v="http://www.bestbuy.com/site/elitebook-folio-9470m-14-laptop-intel-core-i7-8gb-memory-256gb-solid-state-drive/8899111.p;jsessionid=0E246D8F3D0234F37B344FC6FBDA55F4.bbolsp-app02-189?id=1218941164312&amp;skuId=8899111&amp;st=pcmcat138500050001_categoryid$abcat0502000&amp;cp=21&amp;lp=4"/>
  </r>
  <r>
    <x v="1"/>
    <n v="939.32"/>
    <x v="0"/>
    <s v="MSI - 17.3&quot; LED Barebone Notebook - Intel HM87 Express Chipset - Core i5  Core i7 Support"/>
    <x v="24"/>
    <x v="4"/>
    <s v="New"/>
    <s v="http://www.bestbuy.com/site/17-3-led-barebone-notebook-intel-hm87-express-chipset-core-i5-core-i7-support/1308905035.p;jsessionid=0E246D8F3D0234F37B344FC6FBDA55F4.bbolsp-app02-189?id=mp1308905035&amp;skuId=1308905035&amp;st=pcmcat138500050001_categoryid$abcat0502000&amp;cp=21&amp;lp=5#tab=buyingOptions"/>
  </r>
  <r>
    <x v="1"/>
    <n v="2652.89"/>
    <x v="1"/>
    <s v="Panasonic - 15.4&quot; Toughbook Notebook - 4 GB Memory - 500 GB Hard Drive"/>
    <x v="24"/>
    <x v="4"/>
    <s v="New"/>
    <s v="http://www.bestbuy.com/site/15-4-toughbook-notebook-4-gb-memory-500-gb-hard-drive/1305621006.p;jsessionid=0E246D8F3D0234F37B344FC6FBDA55F4.bbolsp-app02-189?id=mp1305621006&amp;skuId=1305621006&amp;st=pcmcat138500050001_categoryid$abcat0502000&amp;cp=21&amp;lp=6#tab=buyingOptions"/>
  </r>
  <r>
    <x v="1"/>
    <n v="899.99"/>
    <x v="0"/>
    <s v="Samsung - Geek Squad Certified Refurbished Series 7 17.3&quot; Laptop - 8GB Memory - 1TB Hard Drive - Titan Silver"/>
    <x v="24"/>
    <x v="4"/>
    <s v="Refurbished"/>
    <s v="http://www.bestbuy.com/site/geek-squad-certified-refurbished-series-7-17-3-laptop-8gb-memory-1tb-hard-drive/8815933.p;jsessionid=0E246D8F3D0234F37B344FC6FBDA55F4.bbolsp-app02-189?id=1218902578278&amp;skuId=8815933&amp;st=pcmcat138500050001_categoryid$abcat0502000&amp;cp=21&amp;lp=7"/>
  </r>
  <r>
    <x v="1"/>
    <n v="930.9"/>
    <x v="1"/>
    <s v="Wyse - 14&quot; Notebook - 2 GB Memory"/>
    <x v="24"/>
    <x v="4"/>
    <s v="New"/>
    <s v="http://www.bestbuy.com/site/14-notebook-2-gb-memory/1307645499.p;jsessionid=0E246D8F3D0234F37B344FC6FBDA55F4.bbolsp-app02-189?id=mp1307645499&amp;skuId=1307645499&amp;st=pcmcat138500050001_categoryid$abcat0502000&amp;cp=21&amp;lp=8#tab=buyingOptions"/>
  </r>
  <r>
    <x v="1"/>
    <n v="479.99"/>
    <x v="0"/>
    <s v="Acer - Aspire 14&quot; Touch-Screen Laptop - Intel Pentium - 4GB Memory - 500GB Hard Drive - Gray"/>
    <x v="24"/>
    <x v="4"/>
    <s v="New"/>
    <s v="http://www.bestbuy.com/site/aspire-14-touch-screen-laptop-intel-pentium-4gb-memory-500gb-hard-drive/5009066.p;jsessionid=0E246D8F3D0234F37B344FC6FBDA55F4.bbolsp-app02-189?id=1219106283910&amp;skuId=5009066&amp;st=pcmcat138500050001_categoryid$abcat0502000&amp;cp=21&amp;lp=11"/>
  </r>
  <r>
    <x v="1"/>
    <n v="774.99"/>
    <x v="1"/>
    <s v="Toshiba - Satellite 15.6&quot; Touch-Screen Laptop - 8GB Memory - 750GB Hard Drive - Mercury Silver"/>
    <x v="24"/>
    <x v="4"/>
    <s v="New"/>
    <s v="http://www.bestbuy.com/site/satellite-15-6-touch-screen-laptop-8gb-memory-750gb-hard-drive/5326425.p;jsessionid=0E246D8F3D0234F37B344FC6FBDA55F4.bbolsp-app02-189?id=1219118482751&amp;skuId=5326425&amp;st=pcmcat138500050001_categoryid$abcat0502000&amp;cp=21&amp;lp=12"/>
  </r>
  <r>
    <x v="1"/>
    <n v="1064.99"/>
    <x v="1"/>
    <s v="HP - EliteBook 840 G1 14&quot; Laptop - 4GB Memory - 180GB Solid State Drive - Platinum"/>
    <x v="24"/>
    <x v="4"/>
    <s v="New"/>
    <s v="http://www.bestbuy.com/site/elitebook-840-g1-14-laptop-4gb-memory-180gb-solid-state-drive/5271256.p;jsessionid=0E246D8F3D0234F37B344FC6FBDA55F4.bbolsp-app02-189?id=1219117031168&amp;skuId=5271256&amp;st=pcmcat138500050001_categoryid$abcat0502000&amp;cp=21&amp;lp=13"/>
  </r>
  <r>
    <x v="1"/>
    <n v="1829.99"/>
    <x v="1"/>
    <s v="HP - EliteBook Revolve 2-in-1 11.6&quot; Touch-Screen Laptop - 8GB Memory - 256GB Solid State Drive - Silver"/>
    <x v="24"/>
    <x v="4"/>
    <s v="New"/>
    <s v="http://www.bestbuy.com/site/elitebook-revolve-2-in-1-11-6-touch-screen-laptop-8gb-memory-256gb-solid-state-drive/4144308.p;jsessionid=0E246D8F3D0234F37B344FC6FBDA55F4.bbolsp-app02-189?id=1219096790323&amp;skuId=4144308&amp;st=pcmcat138500050001_categoryid$abcat0502000&amp;cp=21&amp;lp=14"/>
  </r>
  <r>
    <x v="1"/>
    <n v="1214.99"/>
    <x v="1"/>
    <s v="HP - EliteBook 850 G1 15.6&quot; Laptop - 4GB Memory - 180GB Solid State Drive"/>
    <x v="24"/>
    <x v="4"/>
    <s v="New"/>
    <s v="http://www.bestbuy.com/site/elitebook-850-g1-15-6-laptop-4gb-memory-180gb-solid-state-drive/5271132.p;jsessionid=0E246D8F3D0234F37B344FC6FBDA55F4.bbolsp-app02-189?id=1219117031169&amp;skuId=5271132&amp;st=pcmcat138500050001_categoryid$abcat0502000&amp;cp=21&amp;lp=15"/>
  </r>
  <r>
    <x v="1"/>
    <n v="1729.99"/>
    <x v="0"/>
    <s v="HP - EliteBook Folio 1040 G1 14&quot; Laptop - Intel Core i5 - 4GB Memory - 256GB Solid State Drive - Black"/>
    <x v="24"/>
    <x v="4"/>
    <s v="New"/>
    <s v="http://www.bestbuy.com/site/elitebook-folio-1040-g1-14-laptop-intel-core-i5-4gb-memory-256gb-solid-state-drive/3454028.p;jsessionid=0E246D8F3D0234F37B344FC6FBDA55F4.bbolsp-app02-189?id=1219091559953&amp;skuId=3454028&amp;st=pcmcat138500050001_categoryid$abcat0502000&amp;cp=21&amp;lp=16"/>
  </r>
  <r>
    <x v="1"/>
    <n v="779.99"/>
    <x v="0"/>
    <s v="HP - ProBook 450 G1 15.6&quot; Touch-Screen Laptop - 4GB Memory - 500GB Hard Drive - Platinum"/>
    <x v="24"/>
    <x v="4"/>
    <s v="New"/>
    <s v="http://www.bestbuy.com/site/probook-450-g1-15-6-touch-screen-laptop-4gb-memory-500gb-hard-drive/5098004.p;jsessionid=0E246D8F3D0234F37B344FC6FBDA55F4.bbolsp-app02-189?id=1219107945354&amp;skuId=5098004&amp;st=pcmcat138500050001_categoryid$abcat0502000&amp;cp=21&amp;lp=17"/>
  </r>
  <r>
    <x v="1"/>
    <n v="949.99"/>
    <x v="1"/>
    <s v="HP - ProBook 640 G1 14&quot; Laptop - 4GB Memory - 500GB Hard Drive - Platinum Silver"/>
    <x v="24"/>
    <x v="4"/>
    <s v="New"/>
    <s v="http://www.bestbuy.com/site/probook-640-g1-14-laptop-4gb-memory-500gb-hard-drive/4934007.p;jsessionid=0E246D8F3D0234F37B344FC6FBDA55F4.bbolsp-app02-189?id=1219104952606&amp;skuId=4934007&amp;st=pcmcat138500050001_categoryid$abcat0502000&amp;cp=21&amp;lp=18"/>
  </r>
  <r>
    <x v="1"/>
    <n v="669.99"/>
    <x v="1"/>
    <s v="Dell - Inspiron 15.6&quot; Laptop - Intel Core i5 - 6GB Memory - 500GB Hard Drive - Black Matte"/>
    <x v="24"/>
    <x v="4"/>
    <s v="New"/>
    <s v="http://www.bestbuy.com/site/inspiron-15-6-laptop-intel-core-i5-6gb-memory-500gb-hard-drive/3979325.p;jsessionid=0E246D8F3D0234F37B344FC6FBDA55F4.bbolsp-app02-189?id=1219094924900&amp;skuId=3979325&amp;st=pcmcat138500050001_categoryid$abcat0502000&amp;cp=21&amp;lp=19"/>
  </r>
  <r>
    <x v="1"/>
    <n v="769.99"/>
    <x v="1"/>
    <s v="HP - ProBook 640 G1 14&quot; Laptop - 4GB Memory - 500GB Hard Drive - Black"/>
    <x v="24"/>
    <x v="4"/>
    <s v="New"/>
    <s v="http://www.bestbuy.com/site/probook-640-g1-14-laptop-4gb-memory-500gb-hard-drive/4991128.p;jsessionid=0E246D8F3D0234F37B344FC6FBDA55F4.bbolsp-app02-189?id=1219105520711&amp;skuId=4991128&amp;st=pcmcat138500050001_categoryid$abcat0502000&amp;cp=21&amp;lp=20"/>
  </r>
  <r>
    <x v="1"/>
    <n v="619.99"/>
    <x v="0"/>
    <s v="Sony - Geek Squad Certified Refurbished VAIO Tap 11 11.6&quot; 2-in-1 Touch-Screen Laptop - 4GB Memory - Black"/>
    <x v="24"/>
    <x v="4"/>
    <s v="Refurbished"/>
    <s v="http://www.bestbuy.com/site/geek-squad-certified-refurbished-vaio-tap-11-11-6-2-in-1-touch-screen-laptop-4gb-memory/3973006.p;jsessionid=0E246D8F3D0234F37B344FC6FBDA55F4.bbolsp-app02-189?id=1219094926867&amp;skuId=3973006&amp;st=pcmcat138500050001_categoryid$abcat0502000&amp;cp=21&amp;lp=21"/>
  </r>
  <r>
    <x v="1"/>
    <n v="1839.99"/>
    <x v="0"/>
    <s v="HP - EliteBook Folio 1040 G1 14&quot; Laptop - Intel Core i7 - 4GB Memory - 256GB Solid State Drive - Platinum Silver"/>
    <x v="24"/>
    <x v="4"/>
    <s v="New"/>
    <s v="http://www.bestbuy.com/site/elitebook-folio-1040-g1-14-laptop-intel-core-i7-4gb-memory-256gb-solid-state-drive/4144294.p;jsessionid=0E246D8F3D0234F37B344FC6FBDA55F4.bbolsp-app02-189?id=1219096791971&amp;skuId=4144294&amp;st=pcmcat138500050001_categoryid$abcat0502000&amp;cp=21&amp;lp=22"/>
  </r>
  <r>
    <x v="1"/>
    <n v="1169.99"/>
    <x v="1"/>
    <s v="HP - EliteBook Folio 9470m 14&quot; Laptop - Intel Core i5 - 4GB Memory - 500GB Hard Drive - Platinum"/>
    <x v="24"/>
    <x v="4"/>
    <s v="New"/>
    <s v="http://www.bestbuy.com/site/elitebook-folio-9470m-14-laptop-intel-core-i5-4gb-memory-500gb-hard-drive/9345046.p;jsessionid=0E246D8F3D0234F37B344FC6FBDA55F4.bbolsp-app02-189?id=1219013259608&amp;skuId=9345046&amp;st=pcmcat138500050001_categoryid$abcat0502000&amp;cp=21&amp;lp=23"/>
  </r>
  <r>
    <x v="1"/>
    <n v="1199.99"/>
    <x v="0"/>
    <s v="HP - Pro x2 2-in-1 11.6&quot; Touch-Screen Laptop - Intel Core i5 - 4GB Memory - 256GB Solid State Drive - Black"/>
    <x v="24"/>
    <x v="4"/>
    <s v="New"/>
    <s v="http://www.bestbuy.com/site/pro-x2-2-in-1-11-6-touch-screen-laptop-intel-core-i5-4gb-memory-256gb-solid-state-drive/4292307.p;jsessionid=0E246D8F3D0234F37B344FC6FBDA55F4.bbolsp-app02-189?id=1219097377159&amp;skuId=4292307&amp;st=pcmcat138500050001_categoryid$abcat0502000&amp;cp=21&amp;lp=24"/>
  </r>
  <r>
    <x v="1"/>
    <n v="399.99"/>
    <x v="1"/>
    <s v="Toshiba - Satellite 15.6&quot; Laptop - AMD A4-Series - 4GB Memory - 500GB Hard Drive - Satin Black"/>
    <x v="24"/>
    <x v="4"/>
    <s v="New"/>
    <s v="http://www.bestbuy.com/site/satellite-15-6-laptop-amd-a4-series-4gb-memory-500gb-hard-drive/4681176.p;jsessionid=0E246D8F3D0234F37B344FC6FBDA55F4.bbolsp-app02-189?id=1219101163216&amp;skuId=4681176&amp;st=pcmcat138500050001_categoryid$abcat0502000&amp;cp=21&amp;lp=25"/>
  </r>
  <r>
    <x v="1"/>
    <n v="279.99"/>
    <x v="0"/>
    <s v="HP - 11.6&quot; Chromebook Notebook - 2 GB Memory"/>
    <x v="24"/>
    <x v="4"/>
    <s v="New"/>
    <s v="http://www.bestbuy.com/site/11-6-chromebook-notebook-2-gb-memory/1309629237.p;jsessionid=0E246D8F3D0234F37B344FC6FBDA55F4.bbolsp-app02-189?id=mp1309629237&amp;skuId=1309629237&amp;st=pcmcat138500050001_categoryid$abcat0502000&amp;cp=21&amp;lp=26#tab=buyingOptions"/>
  </r>
  <r>
    <x v="1"/>
    <n v="756.32"/>
    <x v="1"/>
    <s v="Lenovo - 11.6&quot; ThinkPad Notebook - 4 GB Memory and 16 GB Solid State Drive"/>
    <x v="24"/>
    <x v="4"/>
    <s v="New"/>
    <s v="http://www.bestbuy.com/site/11-6-thinkpad-notebook-4-gb-memory-and-16-gb-solid-state-drive/1308965398.p;jsessionid=0E246D8F3D0234F37B344FC6FBDA55F4.bbolsp-app02-189?id=mp1308965398&amp;skuId=1308965398&amp;st=pcmcat138500050001_categoryid$abcat0502000&amp;cp=21&amp;lp=27#tab=buyingOptions"/>
  </r>
  <r>
    <x v="1"/>
    <n v="847.42"/>
    <x v="1"/>
    <s v="Dell - 14&quot; Latitude Notebook - 4 GB Memory - 500 GB Hard Drive"/>
    <x v="24"/>
    <x v="4"/>
    <s v="New"/>
    <s v="http://www.bestbuy.com/site/14-latitude-notebook-4-gb-memory-500-gb-hard-drive/1309532216.p;jsessionid=0E246D8F3D0234F37B344FC6FBDA55F4.bbolsp-app02-189?id=mp1309532216&amp;skuId=1309532216&amp;st=pcmcat138500050001_categoryid$abcat0502000&amp;cp=21&amp;lp=28#tab=buyingOptions"/>
  </r>
  <r>
    <x v="1"/>
    <n v="779.12"/>
    <x v="1"/>
    <s v="Dell - 13.3&quot; Latitude Notebook - 4 GB Memory - 320 GB Hard Drive"/>
    <x v="24"/>
    <x v="4"/>
    <s v="New"/>
    <s v="http://www.bestbuy.com/site/13-3-latitude-notebook-4-gb-memory-320-gb-hard-drive/1309235452.p;jsessionid=0E246D8F3D0234F37B344FC6FBDA55F4.bbolsp-app02-189?id=mp1309235452&amp;skuId=1309235452&amp;st=pcmcat138500050001_categoryid$abcat0502000&amp;cp=21&amp;lp=29#tab=buyingOptions"/>
  </r>
  <r>
    <x v="1"/>
    <n v="598.16999999999996"/>
    <x v="0"/>
    <s v="Lenovo - G Series 17.3&quot; Laptop - Intel Core i3 - 6GB Memory - 500GB Hard Drive - Black"/>
    <x v="24"/>
    <x v="4"/>
    <s v="New"/>
    <s v="http://www.bestbuy.com/site/g-series-17-3-laptop-intel-core-i3-6gb-memory-500gb-hard-drive-black/1310091955.p;jsessionid=0E246D8F3D0234F37B344FC6FBDA55F4.bbolsp-app02-189?id=mp1310091955&amp;skuId=1310091955&amp;st=pcmcat138500050001_categoryid$abcat0502000&amp;cp=21&amp;lp=30#tab=buyingOptions"/>
  </r>
  <r>
    <x v="1"/>
    <n v="2116.2199999999998"/>
    <x v="1"/>
    <s v="Lenovo - 15.5&quot; ThinkPad Notebook - 8 GB Memory and 256 GB Solid State Drive"/>
    <x v="24"/>
    <x v="4"/>
    <s v="New"/>
    <s v="http://www.bestbuy.com/site/15-5-thinkpad-notebook-8-gb-memory-and-256-gb-solid-state-drive/1309922291.p;jsessionid=0E246D8F3D0234F37B344FC6FBDA55F4.bbolsp-app02-189?id=mp1309922291&amp;skuId=1309922291&amp;st=pcmcat138500050001_categoryid$abcat0502000&amp;cp=21&amp;lp=31#tab=buyingOptions"/>
  </r>
  <r>
    <x v="1"/>
    <n v="2633.84"/>
    <x v="1"/>
    <s v="Dell - 14&quot; Latitude Notebook - 4 GB Memory and 128 GB Solid State Drive"/>
    <x v="24"/>
    <x v="4"/>
    <s v="New"/>
    <s v="http://www.bestbuy.com/site/14-latitude-notebook-4-gb-memory-and-128-gb-solid-state-drive/1309092161.p;jsessionid=0E246D8F3D0234F37B344FC6FBDA55F4.bbolsp-app02-189?id=mp1309092161&amp;skuId=1309092161&amp;st=pcmcat138500050001_categoryid$abcat0502000&amp;cp=21&amp;lp=33#tab=buyingOptions"/>
  </r>
  <r>
    <x v="1"/>
    <n v="499.99"/>
    <x v="1"/>
    <s v="Lenovo - 14&quot; ThinkPad Edge Notebook - 2 GB Memory - 320 GB Hard Drive"/>
    <x v="24"/>
    <x v="4"/>
    <s v="New"/>
    <s v="http://www.bestbuy.com/site/14-thinkpad-edge-notebook-2-gb-memory-320-gb-hard-drive/1309222681.p;jsessionid=0E246D8F3D0234F37B344FC6FBDA55F4.bbolsp-app02-189?id=mp1309222681&amp;skuId=1309222681&amp;st=pcmcat138500050001_categoryid$abcat0502000&amp;cp=21&amp;lp=34#tab=buyingOptions"/>
  </r>
  <r>
    <x v="1"/>
    <n v="497.16"/>
    <x v="1"/>
    <s v="Lenovo - 11.6&quot; ThinkPad Notebook - 2 GB Memory - 320 GB Hard Drive"/>
    <x v="24"/>
    <x v="4"/>
    <s v="New"/>
    <s v="http://www.bestbuy.com/site/11-6-thinkpad-notebook-2-gb-memory-320-gb-hard-drive/1306846323.p;jsessionid=0E246D8F3D0234F37B344FC6FBDA55F4.bbolsp-app02-189?id=mp1306846323&amp;skuId=1306846323&amp;st=pcmcat138500050001_categoryid$abcat0502000&amp;cp=21&amp;lp=35#tab=buyingOptions"/>
  </r>
  <r>
    <x v="1"/>
    <n v="722.81"/>
    <x v="1"/>
    <s v="Dell - 15.6&quot; Latitude Notebook - 4 GB Memory - 500 GB Hard Drive"/>
    <x v="24"/>
    <x v="4"/>
    <s v="New"/>
    <s v="http://www.bestbuy.com/site/15-6-latitude-notebook-4-gb-memory-500-gb-hard-drive/1309230471.p;jsessionid=0E246D8F3D0234F37B344FC6FBDA55F4.bbolsp-app02-189?id=mp1309230471&amp;skuId=1309230471&amp;st=pcmcat138500050001_categoryid$abcat0502000&amp;cp=21&amp;lp=36#tab=buyingOptions"/>
  </r>
  <r>
    <x v="1"/>
    <n v="1150.0899999999999"/>
    <x v="1"/>
    <s v="Dell - 14&quot; Latitude Ultrabook - 4 GB Memory - 500 GB Hard Drive"/>
    <x v="24"/>
    <x v="4"/>
    <s v="New"/>
    <s v="http://www.bestbuy.com/site/14-latitude-ultrabook-4-gb-memory-500-gb-hard-drive/1309230464.p;jsessionid=0E246D8F3D0234F37B344FC6FBDA55F4.bbolsp-app02-189?id=mp1309230464&amp;skuId=1309230464&amp;st=pcmcat138500050001_categoryid$abcat0502000&amp;cp=21&amp;lp=37#tab=buyingOptions"/>
  </r>
  <r>
    <x v="1"/>
    <n v="739.92"/>
    <x v="1"/>
    <s v="Dell - 13.3&quot; Latitude Notebook - 4 GB Memory - 320 GB Hard Drive"/>
    <x v="24"/>
    <x v="4"/>
    <s v="New"/>
    <s v="http://www.bestbuy.com/site/13-3-latitude-notebook-4-gb-memory-320-gb-hard-drive/1309235445.p;jsessionid=0E246D8F3D0234F37B344FC6FBDA55F4.bbolsp-app02-189?id=mp1309235445&amp;skuId=1309235445&amp;st=pcmcat138500050001_categoryid$abcat0502000&amp;cp=21&amp;lp=38#tab=buyingOptions"/>
  </r>
  <r>
    <x v="1"/>
    <n v="878.6"/>
    <x v="0"/>
    <s v="Fujitsu - 15.6&quot; LIFEBOOK Notebook - 4 GB Memory - 500 GB Hard Drive"/>
    <x v="24"/>
    <x v="4"/>
    <s v="New"/>
    <s v="http://www.bestbuy.com/site/15-6-lifebook-notebook-4-gb-memory-500-gb-hard-drive/1309191727.p;jsessionid=0E246D8F3D0234F37B344FC6FBDA55F4.bbolsp-app02-189?id=mp1309191727&amp;skuId=1309191727&amp;st=pcmcat138500050001_categoryid$abcat0502000&amp;cp=21&amp;lp=39#tab=buyingOptions"/>
  </r>
  <r>
    <x v="1"/>
    <n v="2234.6799999999998"/>
    <x v="1"/>
    <s v="Dell - 15.6&quot; Precision Notebook - 16 GB Memory and 256 GB Solid State Drive"/>
    <x v="24"/>
    <x v="4"/>
    <s v="New"/>
    <s v="http://www.bestbuy.com/site/15-6-precision-notebook-16-gb-memory-and-256-gb-solid-state-drive/1310162136.p;jsessionid=0E246D8F3D0234F37B344FC6FBDA55F4.bbolsp-app02-189?id=mp1310162136&amp;skuId=1310162136&amp;st=pcmcat138500050001_categoryid$abcat0502000&amp;cp=21&amp;lp=40#tab=buyingOptions"/>
  </r>
  <r>
    <x v="1"/>
    <n v="1822.22"/>
    <x v="1"/>
    <s v="Sony - 13.3&quot; VAIO Pro Ultrabook - 8 GB Memory and 256 GB Solid State Drive"/>
    <x v="24"/>
    <x v="4"/>
    <s v="New"/>
    <s v="http://www.bestbuy.com/site/13-3-vaio-pro-ultrabook-8-gb-memory-and-256-gb-solid-state-drive/1309189755.p;jsessionid=0E246D8F3D0234F37B344FC6FBDA55F4.bbolsp-app02-189?id=mp1309189755&amp;skuId=1309189755&amp;st=pcmcat138500050001_categoryid$abcat0502000&amp;cp=21&amp;lp=41#tab=buyingOptions"/>
  </r>
  <r>
    <x v="1"/>
    <n v="2342.41"/>
    <x v="1"/>
    <s v="Asus - 15.6&quot; Laptop - Intel Core i7 - 4GB Memory - 256GB Solid State Drive + 256GB Solid State Drive - Silver"/>
    <x v="24"/>
    <x v="4"/>
    <s v="New"/>
    <s v="http://www.bestbuy.com/site/15-6-laptop-intel-core-i7-4gb-memory-256gb-solid-state-drive-256gb-solid-state-drive-silver/1305962970.p;jsessionid=0E246D8F3D0234F37B344FC6FBDA55F4.bbolsp-app02-189?id=mp1305962970&amp;skuId=1305962970&amp;st=pcmcat138500050001_categoryid$abcat0502000&amp;cp=21&amp;lp=42#tab=buyingOptions"/>
  </r>
  <r>
    <x v="1"/>
    <n v="1597.47"/>
    <x v="0"/>
    <s v="Samsung - ATIV 2-in-1 11.6&quot; Touch-Screen Laptop - Intel Core i5 - 4GB Memory - 128GB Solid State Drive - Black"/>
    <x v="24"/>
    <x v="4"/>
    <s v="New"/>
    <s v="http://www.bestbuy.com/site/ativ-2-in-1-11-6-touch-screen-laptop-intel-core-i5-4gb-memory-128gb-solid-state-drive-black/1306273389.p;jsessionid=0E246D8F3D0234F37B344FC6FBDA55F4.bbolsp-app02-189?id=mp1306273389&amp;skuId=1306273389&amp;st=pcmcat138500050001_categoryid$abcat0502000&amp;cp=21&amp;lp=43#tab=buyingOptions"/>
  </r>
  <r>
    <x v="1"/>
    <n v="778.06"/>
    <x v="1"/>
    <s v="Wyse - 14&quot; Notebook - 2 GB Memory"/>
    <x v="24"/>
    <x v="4"/>
    <s v="New"/>
    <s v="http://www.bestbuy.com/site/14-notebook-2-gb-memory/1304242158.p;jsessionid=0E246D8F3D0234F37B344FC6FBDA55F4.bbolsp-app02-189?id=mp1304242158&amp;skuId=1304242158&amp;st=pcmcat138500050001_categoryid$abcat0502000&amp;cp=21&amp;lp=44#tab=buyingOptions"/>
  </r>
  <r>
    <x v="1"/>
    <n v="409.99"/>
    <x v="0"/>
    <s v="HP - 255 G2 15.6&quot; Laptop - AMD E-Series - 2GB Memory - 320GB Hard Drive - Black"/>
    <x v="24"/>
    <x v="4"/>
    <s v="New"/>
    <s v="http://www.bestbuy.com/site/255-g2-15-6-laptop-amd-e-series-2gb-memory-320gb-hard-drive/4065114.p;jsessionid=0E246D8F3D0234F37B344FC6FBDA55F4.bbolsp-app02-189?id=1219095390000&amp;skuId=4065114&amp;st=pcmcat138500050001_categoryid$abcat0502000&amp;cp=21&amp;lp=45"/>
  </r>
  <r>
    <x v="1"/>
    <n v="169"/>
    <x v="0"/>
    <s v="Lenovo - Refurbished - ThinkCentre Desktop Computer - 2 GB Memory - 160 GB Hard Drive - Black"/>
    <x v="24"/>
    <x v="4"/>
    <s v="Refurbished"/>
    <s v="http://www.bestbuy.com/site/refurbished-thinkcentre-desktop-computer-2-gb-memory-160-gb-hard-drive-black/1309981830.p;jsessionid=0E246D8F3D0234F37B344FC6FBDA55F4.bbolsp-app02-189?id=mp1309981830&amp;skuId=1309981830&amp;st=pcmcat138500050001_categoryid$abcat0502000&amp;cp=21&amp;lp=46#tab=buyingOptions"/>
  </r>
  <r>
    <x v="1"/>
    <n v="599.99"/>
    <x v="0"/>
    <s v="Samsung - Geek Squad Certified Refurbished Ultrabook 13.3&quot; Touch-Screen Laptop - 4GB Memory - Metal"/>
    <x v="24"/>
    <x v="4"/>
    <s v="Refurbished"/>
    <s v="http://www.bestbuy.com/site/geek-squad-certified-refurbished-ultrabook-13-3-touch-screen-laptop-4gb-memory/1530191.p;jsessionid=0E246D8F3D0234F37B344FC6FBDA55F4.bbolsp-app02-189?id=1219054611943&amp;skuId=1530191&amp;st=pcmcat138500050001_categoryid$abcat0502000&amp;cp=21&amp;lp=47"/>
  </r>
  <r>
    <x v="1"/>
    <n v="1185.17"/>
    <x v="0"/>
    <s v="Acer - 17.3&quot; Laptop - Intel Core i7 - 12GB Memory - 1TB Hard Drive - Black"/>
    <x v="24"/>
    <x v="4"/>
    <s v="New"/>
    <s v="http://www.bestbuy.com/site/17-3-laptop-intel-core-i7-12gb-memory-1tb-hard-drive-black/1307510117.p;jsessionid=0E246D8F3D0234F37B344FC6FBDA55F4.bbolsp-app02-189?id=mp1307510117&amp;skuId=1307510117&amp;st=pcmcat138500050001_categoryid$abcat0502000&amp;cp=21&amp;lp=48#tab=buyingOptions"/>
  </r>
  <r>
    <x v="1"/>
    <n v="710.74"/>
    <x v="1"/>
    <s v="Dell - 13.3&quot; Latitude Notebook - 4 GB Memory - 320 GB Hard Drive"/>
    <x v="24"/>
    <x v="4"/>
    <s v="New"/>
    <s v="http://www.bestbuy.com/site/13-3-latitude-notebook-4-gb-memory-320-gb-hard-drive/1310306776.p;jsessionid=0E246D8F3D0234F37B344FC6FBDA55F4.bbolsp-app02-189?id=mp1310306776&amp;skuId=1310306776&amp;st=pcmcat138500050001_categoryid$abcat0502000&amp;cp=21&amp;lp=49#tab=buyingOptions"/>
  </r>
  <r>
    <x v="1"/>
    <n v="917.86"/>
    <x v="1"/>
    <s v="Dell - 15.6&quot; Latitude Notebook - 4 GB Memory - 320 GB Hard Drive"/>
    <x v="24"/>
    <x v="4"/>
    <s v="New"/>
    <s v="http://www.bestbuy.com/site/15-6-latitude-notebook-4-gb-memory-320-gb-hard-drive/1307645628.p;jsessionid=0E246D8F3D0234F37B344FC6FBDA55F4.bbolsp-app02-189?id=mp1307645628&amp;skuId=1307645628&amp;st=pcmcat138500050001_categoryid$abcat0502000&amp;cp=21&amp;lp=50#tab=buyingOptions"/>
  </r>
  <r>
    <x v="1"/>
    <n v="954.05"/>
    <x v="1"/>
    <s v="Lenovo - 14&quot; ThinkPad Edge Notebook - 4 GB Memory - 500 GB Hard Drive"/>
    <x v="24"/>
    <x v="4"/>
    <s v="New"/>
    <s v="http://www.bestbuy.com/site/14-thinkpad-edge-notebook-4-gb-memory-500-gb-hard-drive/1310243224.p;jsessionid=5E8342836F0EB2CDA881D0C9BA66764C.bbolsp-app03-105?id=mp1310243224&amp;skuId=1310243224&amp;st=pcmcat138500050001_categoryid$abcat0502000&amp;cp=22&amp;lp=1#tab=buyingOptions"/>
  </r>
  <r>
    <x v="1"/>
    <n v="1154.02"/>
    <x v="1"/>
    <s v="Dell - 14&quot; Latitude Notebook - 4 GB Memory and 128 GB Solid State Drive"/>
    <x v="24"/>
    <x v="4"/>
    <s v="New"/>
    <s v="http://www.bestbuy.com/site/14-latitude-notebook-4-gb-memory-and-128-gb-solid-state-drive/1309235568.p;jsessionid=5E8342836F0EB2CDA881D0C9BA66764C.bbolsp-app03-105?id=mp1309235568&amp;skuId=1309235568&amp;st=pcmcat138500050001_categoryid$abcat0502000&amp;cp=22&amp;lp=2#tab=buyingOptions"/>
  </r>
  <r>
    <x v="1"/>
    <n v="974.09"/>
    <x v="1"/>
    <s v="Dell - 12.5&quot; Latitude Ultrabook - 4 GB Memory and 128 GB Solid State Drive"/>
    <x v="24"/>
    <x v="4"/>
    <s v="New"/>
    <s v="http://www.bestbuy.com/site/12-5-latitude-ultrabook-4-gb-memory-and-128-gb-solid-state-drive/1309235520.p;jsessionid=5E8342836F0EB2CDA881D0C9BA66764C.bbolsp-app03-105?id=mp1309235520&amp;skuId=1309235520&amp;st=pcmcat138500050001_categoryid$abcat0502000&amp;cp=22&amp;lp=3#tab=buyingOptions"/>
  </r>
  <r>
    <x v="1"/>
    <n v="1179.99"/>
    <x v="1"/>
    <s v="AppleÂ® - 11.6&quot; MacBook Air Notebook - 4 GB Memory and 256 GB Solid State Drive"/>
    <x v="24"/>
    <x v="4"/>
    <s v="New"/>
    <s v="http://www.bestbuy.com/site/11-6-macbook-air-notebook-4-gb-memory-and-256-gb-solid-state-drive/1307520505.p;jsessionid=5E8342836F0EB2CDA881D0C9BA66764C.bbolsp-app03-105?id=mp1307520505&amp;skuId=1307520505&amp;st=pcmcat138500050001_categoryid$abcat0502000&amp;cp=22&amp;lp=4#tab=buyingOptions"/>
  </r>
  <r>
    <x v="1"/>
    <n v="669"/>
    <x v="1"/>
    <s v="Asus - VivoBook 14&quot; Touch-Screen Laptop - Intel Core i5 - 6GB Memory - 500GB Hard Drive - Silver Aluminum"/>
    <x v="24"/>
    <x v="4"/>
    <s v="New"/>
    <s v="http://www.bestbuy.com/site/vivobook-14-touch-screen-laptop-intel-core-i5-6gb-memory-500gb-hard-drive-silver-aluminum/1310116597.p;jsessionid=5E8342836F0EB2CDA881D0C9BA66764C.bbolsp-app03-105?id=mp1310116597&amp;skuId=1310116597&amp;st=pcmcat138500050001_categoryid$abcat0502000&amp;cp=22&amp;lp=5#tab=buyingOptions"/>
  </r>
  <r>
    <x v="1"/>
    <n v="1149"/>
    <x v="0"/>
    <s v="AppleÂ® - Refurbished - 13.3&quot; MacBook Air Notebook - 4 GB Memory and 128 GB Solid State Drive"/>
    <x v="24"/>
    <x v="4"/>
    <s v="Refurbished"/>
    <s v="http://www.bestbuy.com/site/refurbished-13-3-macbook-air-notebook-4-gb-memory-and-128-gb-solid-state-drive/1307511923.p;jsessionid=5E8342836F0EB2CDA881D0C9BA66764C.bbolsp-app03-105?id=mp1307511923&amp;skuId=1307511923&amp;st=pcmcat138500050001_categoryid$abcat0502000&amp;cp=22&amp;lp=6#tab=buyingOptions"/>
  </r>
  <r>
    <x v="1"/>
    <n v="537.07000000000005"/>
    <x v="0"/>
    <s v="HP - 15.6&quot; Notebook - 4 GB Memory - 500 GB Hard Drive"/>
    <x v="24"/>
    <x v="4"/>
    <s v="New"/>
    <s v="http://www.bestbuy.com/site/15-6-notebook-4-gb-memory-500-gb-hard-drive/1310004306.p;jsessionid=5E8342836F0EB2CDA881D0C9BA66764C.bbolsp-app03-105?id=mp1310004306&amp;skuId=1310004306&amp;st=pcmcat138500050001_categoryid$abcat0502000&amp;cp=22&amp;lp=7#tab=buyingOptions"/>
  </r>
  <r>
    <x v="1"/>
    <n v="816.31"/>
    <x v="1"/>
    <s v="HP - ProBook 640 G1 14&quot; Laptop - Intel Core i5 - 4GB Memory - 500GB Hard Drive - Black"/>
    <x v="24"/>
    <x v="4"/>
    <s v="New"/>
    <s v="http://www.bestbuy.com/site/probook-640-g1-14-laptop-intel-core-i5-4gb-memory-500gb-hard-drive-black/1309339716.p;jsessionid=5E8342836F0EB2CDA881D0C9BA66764C.bbolsp-app03-105?id=mp1309339716&amp;skuId=1309339716&amp;st=pcmcat138500050001_categoryid$abcat0502000&amp;cp=22&amp;lp=8#tab=buyingOptions"/>
  </r>
  <r>
    <x v="1"/>
    <n v="927.83"/>
    <x v="0"/>
    <s v="Acer - 14&quot; TravelMate Notebook - 4 GB Memory and 120 GB Solid State Drive"/>
    <x v="24"/>
    <x v="4"/>
    <s v="New"/>
    <s v="http://www.bestbuy.com/site/14-travelmate-notebook-4-gb-memory-and-120-gb-solid-state-drive/1309230976.p;jsessionid=5E8342836F0EB2CDA881D0C9BA66764C.bbolsp-app03-105?id=mp1309230976&amp;skuId=1309230976&amp;st=pcmcat138500050001_categoryid$abcat0502000&amp;cp=22&amp;lp=9#tab=buyingOptions"/>
  </r>
  <r>
    <x v="1"/>
    <n v="253.33"/>
    <x v="0"/>
    <s v="Acer - 11.6&quot; Aspire Notebook - 2 GB Memory and 16 GB Solid State Drive"/>
    <x v="24"/>
    <x v="4"/>
    <s v="New"/>
    <s v="http://www.bestbuy.com/site/11-6-aspire-notebook-2-gb-memory-and-16-gb-solid-state-drive/1309636594.p;jsessionid=5E8342836F0EB2CDA881D0C9BA66764C.bbolsp-app03-105?id=mp1309636594&amp;skuId=1309636594&amp;st=pcmcat138500050001_categoryid$abcat0502000&amp;cp=22&amp;lp=10#tab=buyingOptions"/>
  </r>
  <r>
    <x v="1"/>
    <n v="1479.99"/>
    <x v="1"/>
    <s v="Toshiba - 13.3&quot; Portege Ultrabook - 8 GB Memory and 256 GB Solid State Drive"/>
    <x v="24"/>
    <x v="4"/>
    <s v="New"/>
    <s v="http://www.bestbuy.com/site/13-3-portege-ultrabook-8-gb-memory-and-256-gb-solid-state-drive/1309215492.p;jsessionid=5E8342836F0EB2CDA881D0C9BA66764C.bbolsp-app03-105?id=mp1309215492&amp;skuId=1309215492&amp;st=pcmcat138500050001_categoryid$abcat0502000&amp;cp=22&amp;lp=11#tab=buyingOptions"/>
  </r>
  <r>
    <x v="1"/>
    <n v="1799.43"/>
    <x v="1"/>
    <s v="Dell - 15.6&quot; Precision Notebook - 8 GB Memory and 500 GB Solid State Drive"/>
    <x v="24"/>
    <x v="4"/>
    <s v="New"/>
    <s v="http://www.bestbuy.com/site/15-6-precision-notebook-8-gb-memory-and-500-gb-solid-state-drive/1309498642.p;jsessionid=5E8342836F0EB2CDA881D0C9BA66764C.bbolsp-app03-105?id=mp1309498642&amp;skuId=1309498642&amp;st=pcmcat138500050001_categoryid$abcat0502000&amp;cp=22&amp;lp=12#tab=buyingOptions"/>
  </r>
  <r>
    <x v="1"/>
    <n v="2126.11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10644816.p;jsessionid=5E8342836F0EB2CDA881D0C9BA66764C.bbolsp-app03-105?id=mp1310644816&amp;skuId=1310644816&amp;st=pcmcat138500050001_categoryid$abcat0502000&amp;cp=22&amp;lp=13#tab=buyingOptions"/>
  </r>
  <r>
    <x v="1"/>
    <n v="769.53"/>
    <x v="1"/>
    <s v="Lenovo - 14&quot; ThinkPad Edge Notebook - 4 GB Memory - 500 GB Hard Drive"/>
    <x v="24"/>
    <x v="4"/>
    <s v="New"/>
    <s v="http://www.bestbuy.com/site/14-thinkpad-edge-notebook-4-gb-memory-500-gb-hard-drive/1310243248.p;jsessionid=5E8342836F0EB2CDA881D0C9BA66764C.bbolsp-app03-105?id=mp1310243248&amp;skuId=1310243248&amp;st=pcmcat138500050001_categoryid$abcat0502000&amp;cp=22&amp;lp=14#tab=buyingOptions"/>
  </r>
  <r>
    <x v="1"/>
    <n v="717.39"/>
    <x v="1"/>
    <s v="Lenovo - 14&quot; ThinkPad Edge Notebook - 4 GB Memory - 500 GB Hard Drive"/>
    <x v="24"/>
    <x v="4"/>
    <s v="New"/>
    <s v="http://www.bestbuy.com/site/14-thinkpad-edge-notebook-4-gb-memory-500-gb-hard-drive/1310243231.p;jsessionid=5E8342836F0EB2CDA881D0C9BA66764C.bbolsp-app03-105?id=mp1310243231&amp;skuId=1310243231&amp;st=pcmcat138500050001_categoryid$abcat0502000&amp;cp=22&amp;lp=15#tab=buyingOptions"/>
  </r>
  <r>
    <x v="1"/>
    <n v="1961.72"/>
    <x v="1"/>
    <s v="Dell - 12.5&quot; Latitude Ultrabook - 8 GB Memory and 256 GB Solid State Drive"/>
    <x v="24"/>
    <x v="4"/>
    <s v="New"/>
    <s v="http://www.bestbuy.com/site/12-5-latitude-ultrabook-8-gb-memory-and-256-gb-solid-state-drive/1309965465.p;jsessionid=5E8342836F0EB2CDA881D0C9BA66764C.bbolsp-app03-105?id=mp1309965465&amp;skuId=1309965465&amp;st=pcmcat138500050001_categoryid$abcat0502000&amp;cp=22&amp;lp=16#tab=buyingOptions"/>
  </r>
  <r>
    <x v="1"/>
    <n v="399"/>
    <x v="0"/>
    <s v="AppleÂ® - Refurbished - 13.3&quot; MacBook Notebook - 1 GB Memory - 120 GB Hard Drive"/>
    <x v="24"/>
    <x v="4"/>
    <s v="Refurbished"/>
    <s v="http://www.bestbuy.com/site/refurbished-13-3-macbook-notebook-1-gb-memory-120-gb-hard-drive/1307904466.p;jsessionid=5E8342836F0EB2CDA881D0C9BA66764C.bbolsp-app03-105?id=mp1307904466&amp;skuId=1307904466&amp;st=pcmcat138500050001_categoryid$abcat0502000&amp;cp=22&amp;lp=17#tab=buyingOptions"/>
  </r>
  <r>
    <x v="1"/>
    <n v="179.39"/>
    <x v="0"/>
    <s v="Dell - Refurbished - 14.1&quot; Latitude Notebook - 2 GB Memory - 80 GB Hard Drive"/>
    <x v="24"/>
    <x v="4"/>
    <s v="Refurbished"/>
    <s v="http://www.bestbuy.com/site/refurbished-14-1-latitude-notebook-2-gb-memory-80-gb-hard-drive/1309059829.p;jsessionid=5E8342836F0EB2CDA881D0C9BA66764C.bbolsp-app03-105?id=mp1309059829&amp;skuId=1309059829&amp;st=pcmcat138500050001_categoryid$abcat0502000&amp;cp=22&amp;lp=18#tab=buyingOptions"/>
  </r>
  <r>
    <x v="1"/>
    <n v="621.98"/>
    <x v="0"/>
    <s v="HP - ProBook 645 G1 14&quot; Laptop - AMD A4-Series - 4GB Memory - 500GB Hard Drive - Black"/>
    <x v="24"/>
    <x v="4"/>
    <s v="New"/>
    <s v="http://www.bestbuy.com/site/probook-645-g1-14-laptop-amd-a4-series-4gb-memory-500gb-hard-drive/3953033.p;jsessionid=5E8342836F0EB2CDA881D0C9BA66764C.bbolsp-app03-105?id=1219094699312&amp;skuId=3953033&amp;st=pcmcat138500050001_categoryid$abcat0502000&amp;cp=22&amp;lp=19"/>
  </r>
  <r>
    <x v="1"/>
    <n v="454.98"/>
    <x v="1"/>
    <s v="Acer - 15.6&quot; Laptop - Intel Core i3 - 4GB Memory - 500GB Hard Drive - Steel Gray"/>
    <x v="24"/>
    <x v="4"/>
    <s v="New"/>
    <s v="http://www.bestbuy.com/site/15-6-laptop-intel-core-i3-4gb-memory-500gb-hard-drive/4120137.p;jsessionid=5E8342836F0EB2CDA881D0C9BA66764C.bbolsp-app03-105?id=1219096316800&amp;skuId=4120137&amp;st=pcmcat138500050001_categoryid$abcat0502000&amp;cp=22&amp;lp=20"/>
  </r>
  <r>
    <x v="1"/>
    <n v="284.49"/>
    <x v="0"/>
    <s v="HP - Refurbished - 14&quot; EliteBook Notebook - 2 GB Memory - 250 GB Hard Drive"/>
    <x v="24"/>
    <x v="4"/>
    <s v="Refurbished"/>
    <s v="http://www.bestbuy.com/site/refurbished-14-elitebook-notebook-2-gb-memory-250-gb-hard-drive/1308294818.p;jsessionid=5E8342836F0EB2CDA881D0C9BA66764C.bbolsp-app03-105?id=mp1308294818&amp;skuId=1308294818&amp;st=pcmcat138500050001_categoryid$abcat0502000&amp;cp=22&amp;lp=22#tab=buyingOptions"/>
  </r>
  <r>
    <x v="1"/>
    <n v="437.98"/>
    <x v="1"/>
    <s v="Dell - Inspiron 15.6&quot; Touch-Screen Laptop - Intel Pentium - 4GB Memory - 500GB Hard Drive - Black Matte"/>
    <x v="24"/>
    <x v="4"/>
    <s v="New"/>
    <s v="http://www.bestbuy.com/site/inspiron-15-6-touch-screen-laptop-intel-pentium-4gb-memory-500gb-hard-drive/2873423.p;jsessionid=5E8342836F0EB2CDA881D0C9BA66764C.bbolsp-app03-105?id=1219080293710&amp;skuId=2873423&amp;st=pcmcat138500050001_categoryid$abcat0502000&amp;cp=22&amp;lp=23"/>
  </r>
  <r>
    <x v="1"/>
    <n v="559.99"/>
    <x v="1"/>
    <s v="HP - Pavilion TouchSmart 15.6&quot; Touch-Screen Laptop - AMD A6-Series - 6GB Memory - 750GB Hard Drive - Anodized Silver/Sparkling Black"/>
    <x v="24"/>
    <x v="4"/>
    <s v="New"/>
    <s v="http://www.bestbuy.com/site/pavilion-touchsmart-15-6-touch-screen-laptop-amd-a6-series-6gb-memory-750gb-hard-drive/3355124.p;jsessionid=5E8342836F0EB2CDA881D0C9BA66764C.bbolsp-app03-105?id=1219091130366&amp;skuId=3355124&amp;st=pcmcat138500050001_categoryid$abcat0502000&amp;cp=22&amp;lp=24"/>
  </r>
  <r>
    <x v="1"/>
    <n v="509.99"/>
    <x v="1"/>
    <s v="HP - Pavilion 15.6&quot; Laptop - Intel Core i3 - 4GB Memory - 750GB Hard Drive - Silver/Sparkling Black"/>
    <x v="24"/>
    <x v="4"/>
    <s v="New"/>
    <s v="http://www.bestbuy.com/site/pavilion-15-6-laptop-intel-core-i3-4gb-memory-750gb-hard-drive/3355106.p;jsessionid=5E8342836F0EB2CDA881D0C9BA66764C.bbolsp-app03-105?id=1219091132739&amp;skuId=3355106&amp;st=pcmcat138500050001_categoryid$abcat0502000&amp;cp=22&amp;lp=25"/>
  </r>
  <r>
    <x v="1"/>
    <n v="1250.51"/>
    <x v="1"/>
    <s v="Toshiba - 13.3&quot; Portege Notebook - 8 GB Memory and 128 GB Solid State Drive"/>
    <x v="24"/>
    <x v="4"/>
    <s v="New"/>
    <s v="http://www.bestbuy.com/site/13-3-portege-notebook-8-gb-memory-and-128-gb-solid-state-drive/1309942046.p;jsessionid=5E8342836F0EB2CDA881D0C9BA66764C.bbolsp-app03-105?id=mp1309942046&amp;skuId=1309942046&amp;st=pcmcat138500050001_categoryid$abcat0502000&amp;cp=22&amp;lp=26#tab=buyingOptions"/>
  </r>
  <r>
    <x v="1"/>
    <n v="157.99"/>
    <x v="0"/>
    <s v="Dell - Refurbished - 14.1&quot; Latitude Notebook - 2 GB Memory - 80 GB Hard Drive"/>
    <x v="24"/>
    <x v="4"/>
    <s v="Refurbished"/>
    <s v="http://www.bestbuy.com/site/refurbished-14-1-latitude-notebook-2-gb-memory-80-gb-hard-drive/1306307459.p;jsessionid=5E8342836F0EB2CDA881D0C9BA66764C.bbolsp-app03-105?id=mp1306307459&amp;skuId=1306307459&amp;st=pcmcat138500050001_categoryid$abcat0502000&amp;cp=22&amp;lp=27#tab=buyingOptions"/>
  </r>
  <r>
    <x v="1"/>
    <n v="1399.99"/>
    <x v="0"/>
    <s v="MSI - GT70 Dominator-895 17.3&quot; Laptop - Intel Core i7 - 8GB Memory - 1TB Hard Drive - Aluminum Black"/>
    <x v="24"/>
    <x v="4"/>
    <s v="New"/>
    <s v="http://www.bestbuy.com/site/gt70-dominator-895-17-3-laptop-intel-core-i7-8gb-memory-1tb-hard-drive/5142092.p;jsessionid=5E8342836F0EB2CDA881D0C9BA66764C.bbolsp-app03-105?id=1219111591490&amp;skuId=5142092&amp;st=pcmcat138500050001_categoryid$abcat0502000&amp;cp=22&amp;lp=28"/>
  </r>
  <r>
    <x v="1"/>
    <n v="418.97"/>
    <x v="1"/>
    <s v="Dell - Refurbished - 15.6&quot; Inspiron Notebook - 6 GB Memory - 500 GB Hard Drive"/>
    <x v="24"/>
    <x v="4"/>
    <s v="Refurbished"/>
    <s v="http://www.bestbuy.com/site/refurbished-15-6-inspiron-notebook-6-gb-memory-500-gb-hard-drive/1309370689.p;jsessionid=5E8342836F0EB2CDA881D0C9BA66764C.bbolsp-app03-105?id=mp1309370689&amp;skuId=1309370689&amp;st=pcmcat138500050001_categoryid$abcat0502000&amp;cp=22&amp;lp=29#tab=buyingOptions"/>
  </r>
  <r>
    <x v="1"/>
    <n v="369"/>
    <x v="0"/>
    <s v="Lenovo - Refurbished - 14&quot; ThinkPad Notebook - 4 GB Memory - 320 GB Hard Drive"/>
    <x v="24"/>
    <x v="4"/>
    <s v="Refurbished"/>
    <s v="http://www.bestbuy.com/site/refurbished-14-thinkpad-notebook-4-gb-memory-320-gb-hard-drive/1309818259.p;jsessionid=5E8342836F0EB2CDA881D0C9BA66764C.bbolsp-app03-105?id=mp1309818259&amp;skuId=1309818259&amp;st=pcmcat138500050001_categoryid$abcat0502000&amp;cp=22&amp;lp=30#tab=buyingOptions"/>
  </r>
  <r>
    <x v="1"/>
    <n v="359.99"/>
    <x v="0"/>
    <s v="Lenovo - 15.6&quot; Laptop - AMD E-Series - 4GB Memory - 500GB Hard Drive - Black"/>
    <x v="24"/>
    <x v="4"/>
    <s v="New"/>
    <s v="http://www.bestbuy.com/site/15-6-laptop-amd-e-series-4gb-memory-500gb-hard-drive/1760019.p;jsessionid=5E8342836F0EB2CDA881D0C9BA66764C.bbolsp-app03-105?id=1219063053654&amp;skuId=1760019&amp;st=pcmcat138500050001_categoryid$abcat0502000&amp;cp=22&amp;lp=31"/>
  </r>
  <r>
    <x v="1"/>
    <n v="329.99"/>
    <x v="0"/>
    <s v="HP 15-d035dx Laptop  Internet Security Software  Sleeve  Mouse &amp; Flash Drive Package"/>
    <x v="24"/>
    <x v="4"/>
    <s v="New"/>
    <s v="http://www.bestbuy.com/site/hp-15-d035dx-laptop-internet-security-software-sleeve-mouse-flash-drive-package/9999220100050021.p;jsessionid=5E8342836F0EB2CDA881D0C9BA66764C.bbolsp-app03-105?id=pcmprd219000050021&amp;skuId=9999220100050021&amp;st=pcmcat138500050001_categoryid$abcat0502000&amp;lp=32&amp;cp=22"/>
  </r>
  <r>
    <x v="1"/>
    <n v="224.99"/>
    <x v="0"/>
    <s v="Dell - Refurbished - 14&quot; Latitude Notebook - 2 GB Memory - 320 GB Hard Drive"/>
    <x v="24"/>
    <x v="4"/>
    <s v="Refurbished"/>
    <s v="http://www.bestbuy.com/site/refurbished-14-latitude-notebook-2-gb-memory-320-gb-hard-drive/1304511186.p;jsessionid=5E8342836F0EB2CDA881D0C9BA66764C.bbolsp-app03-105?id=mp1304511186&amp;skuId=1304511186&amp;st=pcmcat138500050001_categoryid$abcat0502000&amp;cp=22&amp;lp=33#tab=buyingOptions"/>
  </r>
  <r>
    <x v="1"/>
    <n v="304.99"/>
    <x v="0"/>
    <s v="Lenovo - Refurbished - 14&quot; ThinkPad Notebook - 4 GB Memory - 320 GB Hard Drive - Black"/>
    <x v="24"/>
    <x v="4"/>
    <s v="Refurbished"/>
    <s v="http://www.bestbuy.com/site/refurbished-14-thinkpad-notebook-4-gb-memory-320-gb-hard-drive-black/1304418034.p;jsessionid=5E8342836F0EB2CDA881D0C9BA66764C.bbolsp-app03-105?id=mp1304418034&amp;skuId=1304418034&amp;st=pcmcat138500050001_categoryid$abcat0502000&amp;cp=22&amp;lp=34#tab=buyingOptions"/>
  </r>
  <r>
    <x v="1"/>
    <n v="199.99"/>
    <x v="0"/>
    <s v="Dell - Refurbished - 14&quot; Latitude Notebook - 2 GB Memory - 60 GB Hard Drive"/>
    <x v="24"/>
    <x v="4"/>
    <s v="Refurbished"/>
    <s v="http://www.bestbuy.com/site/refurbished-14-latitude-notebook-2-gb-memory-60-gb-hard-drive/1304511131.p;jsessionid=5E8342836F0EB2CDA881D0C9BA66764C.bbolsp-app03-105?id=mp1304511131&amp;skuId=1304511131&amp;st=pcmcat138500050001_categoryid$abcat0502000&amp;cp=22&amp;lp=35#tab=buyingOptions"/>
  </r>
  <r>
    <x v="1"/>
    <n v="1408.35"/>
    <x v="1"/>
    <s v="Panasonic - 14.1&quot; Toughbook Notebook - 2 GB Memory - 320 GB Hard Drive"/>
    <x v="24"/>
    <x v="4"/>
    <s v="New"/>
    <s v="http://www.bestbuy.com/site/14-1-toughbook-notebook-2-gb-memory-320-gb-hard-drive/1305372380.p;jsessionid=5E8342836F0EB2CDA881D0C9BA66764C.bbolsp-app03-105?id=mp1305372380&amp;skuId=1305372380&amp;st=pcmcat138500050001_categoryid$abcat0502000&amp;cp=22&amp;lp=36#tab=buyingOptions"/>
  </r>
  <r>
    <x v="1"/>
    <n v="188.99"/>
    <x v="0"/>
    <s v="Dell - Refurbished - 14&quot; Latitude Notebook - 2 GB Memory - 60 GB Hard Drive"/>
    <x v="24"/>
    <x v="4"/>
    <s v="Refurbished"/>
    <s v="http://www.bestbuy.com/site/refurbished-14-latitude-notebook-2-gb-memory-60-gb-hard-drive/1304511117.p;jsessionid=5E8342836F0EB2CDA881D0C9BA66764C.bbolsp-app03-105?id=mp1304511117&amp;skuId=1304511117&amp;st=pcmcat138500050001_categoryid$abcat0502000&amp;cp=22&amp;lp=37#tab=buyingOptions"/>
  </r>
  <r>
    <x v="1"/>
    <n v="429.99"/>
    <x v="0"/>
    <s v="Dell - Refurbished - Latitude E6510 Intel i7 1600 MHz 80GB HDD 8GB DVD ROM 15&quot; LCD Win 7 Prof. 64 Bit Laptop"/>
    <x v="24"/>
    <x v="4"/>
    <s v="Refurbished"/>
    <s v="http://www.bestbuy.com/site/refurbished-latitude-e6510-intel-i7-1600-mhz-80gb-hdd-8gb-dvd-rom-15-lcd-win-7-prof-64-bit-laptop/1305682564.p;jsessionid=5E8342836F0EB2CDA881D0C9BA66764C.bbolsp-app03-105?id=mp1305682564&amp;skuId=1305682564&amp;st=pcmcat138500050001_categoryid$abcat0502000&amp;cp=22&amp;lp=38#tab=buyingOptions"/>
  </r>
  <r>
    <x v="1"/>
    <n v="469.99"/>
    <x v="0"/>
    <s v="Dell - Refurbished - 15&quot; Latitude Notebook - 8 GB Memory - 320 GB Hard Drive"/>
    <x v="24"/>
    <x v="4"/>
    <s v="Refurbished"/>
    <s v="http://www.bestbuy.com/site/refurbished-15-latitude-notebook-8-gb-memory-320-gb-hard-drive/1305682571.p;jsessionid=5E8342836F0EB2CDA881D0C9BA66764C.bbolsp-app03-105?id=mp1305682571&amp;skuId=1305682571&amp;st=pcmcat138500050001_categoryid$abcat0502000&amp;cp=22&amp;lp=39#tab=buyingOptions"/>
  </r>
  <r>
    <x v="1"/>
    <n v="259"/>
    <x v="0"/>
    <s v="Compaq - Refurbished - 14&quot; Business Notebook Notebook - 4 GB Memory - 120 GB Hard Drive"/>
    <x v="24"/>
    <x v="4"/>
    <s v="Refurbished"/>
    <s v="http://www.bestbuy.com/site/refurbished-14-business-notebook-notebook-4-gb-memory-120-gb-hard-drive/1305684322.p;jsessionid=5E8342836F0EB2CDA881D0C9BA66764C.bbolsp-app03-105?id=mp1305684322&amp;skuId=1305684322&amp;st=pcmcat138500050001_categoryid$abcat0502000&amp;cp=22&amp;lp=40#tab=buyingOptions"/>
  </r>
  <r>
    <x v="1"/>
    <n v="289.99"/>
    <x v="0"/>
    <s v="Lenovo - Refurbished - ThinkPad T400 Intel Core 2 Duo 2400 MHz 160GB HDD 8GB DVD/CDRW 14&quot; LCD Win 7 Prof. 64 Bit Laptop"/>
    <x v="24"/>
    <x v="4"/>
    <s v="Refurbished"/>
    <s v="http://www.bestbuy.com/site/refurbished-thinkpad-t400-intel-core-2-duo-2400-mhz-160gb-hdd-8gb-dvd-cdrw-14-lcd-win-7-prof-64-bit-laptop/1305793154.p;jsessionid=5E8342836F0EB2CDA881D0C9BA66764C.bbolsp-app03-105?id=mp1305793154&amp;skuId=1305793154&amp;st=pcmcat138500050001_categoryid$abcat0502000&amp;cp=22&amp;lp=41#tab=buyingOptions"/>
  </r>
  <r>
    <x v="1"/>
    <n v="334.99"/>
    <x v="0"/>
    <s v="Dell - Refurbished - Latitude E6510 Intel i5 2400 MHz 80GB HDD 4GB DVD ROM 15&quot; LCD Win 7 Prof. 32 Bit Laptop"/>
    <x v="24"/>
    <x v="4"/>
    <s v="Refurbished"/>
    <s v="http://www.bestbuy.com/site/refurbished-latitude-e6510-intel-i5-2400-mhz-80gb-hdd-4gb-dvd-rom-15-lcd-win-7-prof-32-bit-laptop/1305503029.p;jsessionid=5E8342836F0EB2CDA881D0C9BA66764C.bbolsp-app03-105?id=mp1305503029&amp;skuId=1305503029&amp;st=pcmcat138500050001_categoryid$abcat0502000&amp;cp=22&amp;lp=42#tab=buyingOptions"/>
  </r>
  <r>
    <x v="1"/>
    <n v="403.99"/>
    <x v="0"/>
    <s v="Dell - Refurbished - Latitude E6410 Intel i7 2600 MHz 320GB HDD 2GB DVD ROM 14&quot; LCD Win 7 Prof. 32 Bit Laptop"/>
    <x v="24"/>
    <x v="4"/>
    <s v="Refurbished"/>
    <s v="http://www.bestbuy.com/site/refurbished-latitude-e6410-intel-i7-2600-mhz-320gb-hdd-2gb-dvd-rom-14-lcd-win-7-prof-32-bit-laptop/1305714340.p;jsessionid=5E8342836F0EB2CDA881D0C9BA66764C.bbolsp-app03-105?id=mp1305714340&amp;skuId=1305714340&amp;st=pcmcat138500050001_categoryid$abcat0502000&amp;cp=22&amp;lp=43#tab=buyingOptions"/>
  </r>
  <r>
    <x v="1"/>
    <n v="409.99"/>
    <x v="0"/>
    <s v="Dell - Refurbished - Latitude E6510 Intel i7 1600 MHz 320GB HDD 2GB DVD ROM 15&quot; LCD Win 7 Prof. 32 Bit Laptop"/>
    <x v="24"/>
    <x v="4"/>
    <s v="Refurbished"/>
    <s v="http://www.bestbuy.com/site/refurbished-latitude-e6510-intel-i7-1600-mhz-320gb-hdd-2gb-dvd-rom-15-lcd-win-7-prof-32-bit-laptop/1305502893.p;jsessionid=5E8342836F0EB2CDA881D0C9BA66764C.bbolsp-app03-105?id=mp1305502893&amp;skuId=1305502893&amp;st=pcmcat138500050001_categoryid$abcat0502000&amp;cp=22&amp;lp=44#tab=buyingOptions"/>
  </r>
  <r>
    <x v="1"/>
    <n v="359.99"/>
    <x v="0"/>
    <s v="Dell - Refurbished - Latitude E6510 Intel i7 1600 MHz 80GB HDD 2GB DVD ROM 15&quot; LCD Win 7 Home Prem. 32 Bit Laptop"/>
    <x v="24"/>
    <x v="4"/>
    <s v="Refurbished"/>
    <s v="http://www.bestbuy.com/site/refurbished-latitude-e6510-intel-i7-1600-mhz-80gb-hdd-2gb-dvd-rom-15-lcd-win-7-home-prem-32-bit-laptop/1305502831.p;jsessionid=5E8342836F0EB2CDA881D0C9BA66764C.bbolsp-app03-105?id=mp1305502831&amp;skuId=1305502831&amp;st=pcmcat138500050001_categoryid$abcat0502000&amp;cp=22&amp;lp=45#tab=buyingOptions"/>
  </r>
  <r>
    <x v="1"/>
    <n v="677.98"/>
    <x v="1"/>
    <s v="Dell - XPS Ultrabook 14&quot; Laptop - 4GB Memory - 500GB Hard Drive + 32GB Solid State Drive - Silver Anodized Aluminum"/>
    <x v="24"/>
    <x v="4"/>
    <s v="New"/>
    <s v="http://www.bestbuy.com/site/xps-ultrabook-14-laptop-4gb-memory-500gb-hard-drive-32gb-solid-state-drive/2886027.p;jsessionid=5E8342836F0EB2CDA881D0C9BA66764C.bbolsp-app03-105?id=1219081523762&amp;skuId=2886027&amp;st=pcmcat138500050001_categoryid$abcat0502000&amp;cp=22&amp;lp=46"/>
  </r>
  <r>
    <x v="1"/>
    <n v="1239.98"/>
    <x v="1"/>
    <s v="HP - EliteBook 840 G1 14&quot; Laptop - Intel Core i5 - 4GB Memory - 180GB Solid State Drive - Black"/>
    <x v="24"/>
    <x v="4"/>
    <s v="New"/>
    <s v="http://www.bestbuy.com/site/elitebook-840-g1-14-laptop-intel-core-i5-4gb-memory-180gb-solid-state-drive/3538001.p;jsessionid=5E8342836F0EB2CDA881D0C9BA66764C.bbolsp-app03-105?id=1219092114066&amp;skuId=3538001&amp;st=pcmcat138500050001_categoryid$abcat0502000&amp;cp=22&amp;lp=47"/>
  </r>
  <r>
    <x v="1"/>
    <n v="1072.98"/>
    <x v="1"/>
    <s v="HP - EliteBook 14&quot; Laptop - Intel Core i5 - 4GB Memory - 500GB Hard Drive + 32GB Solid State Drive - Platinum"/>
    <x v="24"/>
    <x v="4"/>
    <s v="New"/>
    <s v="http://www.bestbuy.com/site/elitebook-14-laptop-intel-core-i5-4gb-memory-500gb-hard-drive-32gb-solid-state-drive/9162063.p;jsessionid=5E8342836F0EB2CDA881D0C9BA66764C.bbolsp-app03-105?id=1218992516863&amp;skuId=9162063&amp;st=pcmcat138500050001_categoryid$abcat0502000&amp;cp=22&amp;lp=48"/>
  </r>
  <r>
    <x v="1"/>
    <n v="613.98"/>
    <x v="0"/>
    <s v="Lenovo - G Series 17.3&quot; Laptop - Intel Core i5 - 6GB Memory - 1TB Hard Drive - Black"/>
    <x v="24"/>
    <x v="4"/>
    <s v="New"/>
    <s v="http://www.bestbuy.com/site/g-series-17-3-laptop-intel-core-i5-6gb-memory-1tb-hard-drive/5209028.p;jsessionid=5E8342836F0EB2CDA881D0C9BA66764C.bbolsp-app03-105?id=1219115311873&amp;skuId=5209028&amp;st=pcmcat138500050001_categoryid$abcat0502000&amp;cp=22&amp;lp=49"/>
  </r>
  <r>
    <x v="1"/>
    <n v="619.99"/>
    <x v="0"/>
    <s v="Acer - Aspire 2-in-1 11.6&quot; Touch-Screen Laptop - Intel Pentium - 4GB Memory - 60GB Solid State Drive - Silver"/>
    <x v="24"/>
    <x v="4"/>
    <s v="New"/>
    <s v="http://www.bestbuy.com/site/aspire-2-in-1-11-6-touch-screen-laptop-intel-pentium-4gb-memory-60gb-solid-state-drive/2702012.p;jsessionid=4B1231FCA969D37EDE55A22D70BEDE2D.bbolsp-app03-121?id=1219078347492&amp;skuId=2702012&amp;st=pcmcat138500050001_categoryid$abcat0502000&amp;cp=23&amp;lp=1"/>
  </r>
  <r>
    <x v="1"/>
    <n v="209.49"/>
    <x v="0"/>
    <s v="HP - Refurbished - 14.1&quot; EliteBook Notebook - 2 GB Memory - 160 GB Hard Drive"/>
    <x v="24"/>
    <x v="4"/>
    <s v="Refurbished"/>
    <s v="http://www.bestbuy.com/site/refurbished-14-1-elitebook-notebook-2-gb-memory-160-gb-hard-drive/1309132898.p;jsessionid=4B1231FCA969D37EDE55A22D70BEDE2D.bbolsp-app03-121?id=mp1309132898&amp;skuId=1309132898&amp;st=pcmcat138500050001_categoryid$abcat0502000&amp;cp=23&amp;lp=2#tab=buyingOptions"/>
  </r>
  <r>
    <x v="1"/>
    <n v="239.99"/>
    <x v="0"/>
    <s v="Dell - Refurbished - Latitude E6400 Intel Core 2 Duo 2200 MHz 80GB HDD 4GB DVD ROM 14&quot; LCD Win 7 Prof. 32 Bit Laptop"/>
    <x v="24"/>
    <x v="4"/>
    <s v="Refurbished"/>
    <s v="http://www.bestbuy.com/site/refurbished-latitude-e6400-intel-core-2-duo-2200-mhz-80gb-hdd-4gb-dvd-rom-14-lcd-win-7-prof-32-bit-laptop/1305896039.p;jsessionid=4B1231FCA969D37EDE55A22D70BEDE2D.bbolsp-app03-121?id=mp1305896039&amp;skuId=1305896039&amp;st=pcmcat138500050001_categoryid$abcat0502000&amp;cp=23&amp;lp=3#tab=buyingOptions"/>
  </r>
  <r>
    <x v="1"/>
    <n v="234.99"/>
    <x v="0"/>
    <s v="Dell - Refurbished - 14&quot; Latitude Notebook - 2 GB Memory - 320 GB Hard Drive"/>
    <x v="24"/>
    <x v="4"/>
    <s v="Refurbished"/>
    <s v="http://www.bestbuy.com/site/refurbished-14-latitude-notebook-2-gb-memory-320-gb-hard-drive/1304511209.p;jsessionid=4B1231FCA969D37EDE55A22D70BEDE2D.bbolsp-app03-121?id=mp1304511209&amp;skuId=1304511209&amp;st=pcmcat138500050001_categoryid$abcat0502000&amp;cp=23&amp;lp=4#tab=buyingOptions"/>
  </r>
  <r>
    <x v="1"/>
    <n v="1262.68"/>
    <x v="1"/>
    <s v="HP - EliteBook Folio 9470m Ultrabook 14&quot; Laptop - Intel Core i7 - 4GB Memory - 500GB Hard Drive - Platinum"/>
    <x v="24"/>
    <x v="4"/>
    <s v="New"/>
    <s v="http://www.bestbuy.com/site/elitebook-folio-9470m-ultrabook-14-laptop-intel-core-i7-4gb-memory-500gb-hard-drive-platinum/1306846316.p;jsessionid=4B1231FCA969D37EDE55A22D70BEDE2D.bbolsp-app03-121?id=mp1306846316&amp;skuId=1306846316&amp;st=pcmcat138500050001_categoryid$abcat0502000&amp;cp=23&amp;lp=5#tab=buyingOptions"/>
  </r>
  <r>
    <x v="1"/>
    <n v="2128.7600000000002"/>
    <x v="1"/>
    <s v="HP - 15.6&quot; EliteBook Notebook - 4 GB Memory - 500 GB Hard Drive"/>
    <x v="24"/>
    <x v="4"/>
    <s v="New"/>
    <s v="http://www.bestbuy.com/site/15-6-elitebook-notebook-4-gb-memory-500-gb-hard-drive/1305122695.p;jsessionid=4B1231FCA969D37EDE55A22D70BEDE2D.bbolsp-app03-121?id=mp1305122695&amp;skuId=1305122695&amp;st=pcmcat138500050001_categoryid$abcat0502000&amp;cp=23&amp;lp=6#tab=buyingOptions"/>
  </r>
  <r>
    <x v="1"/>
    <n v="429.99"/>
    <x v="0"/>
    <s v="Dell - Refurbished - Latitude E6510 Intel i7 1600 MHz 320GB HDD 4GB DVD ROM 15&quot; LCD Win 7 Prof. 32 Bit Laptop"/>
    <x v="24"/>
    <x v="4"/>
    <s v="Refurbished"/>
    <s v="http://www.bestbuy.com/site/refurbished-latitude-e6510-intel-i7-1600-mhz-320gb-hdd-4gb-dvd-rom-15-lcd-win-7-prof-32-bit-laptop/1305502909.p;jsessionid=4B1231FCA969D37EDE55A22D70BEDE2D.bbolsp-app03-121?id=mp1305502909&amp;skuId=1305502909&amp;st=pcmcat138500050001_categoryid$abcat0502000&amp;cp=23&amp;lp=7#tab=buyingOptions"/>
  </r>
  <r>
    <x v="1"/>
    <n v="379.99"/>
    <x v="0"/>
    <s v="Dell - Refurbished - Latitude E6510 Intel i7 1600 MHz 80GB HDD 4GB DVD ROM 15&quot; LCD Win 7 Home Prem. 32 Bit Laptop"/>
    <x v="24"/>
    <x v="4"/>
    <s v="Refurbished"/>
    <s v="http://www.bestbuy.com/site/refurbished-latitude-e6510-intel-i7-1600-mhz-80gb-hdd-4gb-dvd-rom-15-lcd-win-7-home-prem-32-bit-laptop/1305502848.p;jsessionid=4B1231FCA969D37EDE55A22D70BEDE2D.bbolsp-app03-121?id=mp1305502848&amp;skuId=1305502848&amp;st=pcmcat138500050001_categoryid$abcat0502000&amp;cp=23&amp;lp=8#tab=buyingOptions"/>
  </r>
  <r>
    <x v="1"/>
    <n v="389.99"/>
    <x v="0"/>
    <s v="Dell - Refurbished - Latitude E6510 Intel i7 1600 MHz 80GB HDD 4GB DVD ROM 15&quot; LCD Win 7 Prof. 32 Bit Laptop"/>
    <x v="24"/>
    <x v="4"/>
    <s v="Refurbished"/>
    <s v="http://www.bestbuy.com/site/refurbished-latitude-e6510-intel-i7-1600-mhz-80gb-hdd-4gb-dvd-rom-15-lcd-win-7-prof-32-bit-laptop/1305502862.p;jsessionid=4B1231FCA969D37EDE55A22D70BEDE2D.bbolsp-app03-121?id=mp1305502862&amp;skuId=1305502862&amp;st=pcmcat138500050001_categoryid$abcat0502000&amp;cp=23&amp;lp=9#tab=buyingOptions"/>
  </r>
  <r>
    <x v="1"/>
    <n v="418.37"/>
    <x v="0"/>
    <s v="Acer - Aspire 2-in-1 11.6&quot; Touch-Screen Laptop - Intel Pentium - 4GB Memory - 60GB Solid State Drive - Silver"/>
    <x v="24"/>
    <x v="4"/>
    <s v="New"/>
    <s v="http://www.bestbuy.com/site/aspire-2-in-1-11-6-touch-screen-laptop-intel-pentium-4gb-memory-60gb-solid-state-drive-silver/1308384137.p;jsessionid=4B1231FCA969D37EDE55A22D70BEDE2D.bbolsp-app03-121?id=mp1308384137&amp;skuId=1308384137&amp;st=pcmcat138500050001_categoryid$abcat0502000&amp;cp=23&amp;lp=10#tab=buyingOptions"/>
  </r>
  <r>
    <x v="1"/>
    <n v="414.99"/>
    <x v="0"/>
    <s v="Dell - Refurbished - 14&quot; Latitude Notebook - 4 GB Memory - 320 GB Hard Drive"/>
    <x v="24"/>
    <x v="4"/>
    <s v="Refurbished"/>
    <s v="http://www.bestbuy.com/site/refurbished-14-latitude-notebook-4-gb-memory-320-gb-hard-drive/1309009886.p;jsessionid=4B1231FCA969D37EDE55A22D70BEDE2D.bbolsp-app03-121?id=mp1309009886&amp;skuId=1309009886&amp;st=pcmcat138500050001_categoryid$abcat0502000&amp;cp=23&amp;lp=11#tab=buyingOptions"/>
  </r>
  <r>
    <x v="1"/>
    <n v="399.99"/>
    <x v="0"/>
    <s v="Dell - Refurbished - Latitude E6410 Intel i7 2600 MHz 320GB HDD 2GB DVD ROM 14&quot; LCD Win 7 Home Prem. 32 Bit Laptop"/>
    <x v="24"/>
    <x v="4"/>
    <s v="Refurbished"/>
    <s v="http://www.bestbuy.com/site/refurbished-latitude-e6410-intel-i7-2600-mhz-320gb-hdd-2gb-dvd-rom-14-lcd-win-7-home-prem-32-bit-laptop/1308960799.p;jsessionid=4B1231FCA969D37EDE55A22D70BEDE2D.bbolsp-app03-121?id=mp1308960799&amp;skuId=1308960799&amp;st=pcmcat138500050001_categoryid$abcat0502000&amp;cp=23&amp;lp=12#tab=buyingOptions"/>
  </r>
  <r>
    <x v="1"/>
    <n v="464.99"/>
    <x v="0"/>
    <s v="Dell - Refurbished - 14&quot; Latitude Notebook - 8 GB Memory - 320 GB Hard Drive"/>
    <x v="24"/>
    <x v="4"/>
    <s v="Refurbished"/>
    <s v="http://www.bestbuy.com/site/refurbished-14-latitude-notebook-8-gb-memory-320-gb-hard-drive/1309009893.p;jsessionid=4B1231FCA969D37EDE55A22D70BEDE2D.bbolsp-app03-121?id=mp1309009893&amp;skuId=1309009893&amp;st=pcmcat138500050001_categoryid$abcat0502000&amp;cp=23&amp;lp=13#tab=buyingOptions"/>
  </r>
  <r>
    <x v="1"/>
    <n v="419.99"/>
    <x v="0"/>
    <s v="Dell - Refurbished - 15&quot; Latitude Notebook - 4 GB Memory - 320 GB Hard Drive"/>
    <x v="24"/>
    <x v="4"/>
    <s v="Refurbished"/>
    <s v="http://www.bestbuy.com/site/refurbished-15-latitude-notebook-4-gb-memory-320-gb-hard-drive/1309009688.p;jsessionid=4B1231FCA969D37EDE55A22D70BEDE2D.bbolsp-app03-121?id=mp1309009688&amp;skuId=1309009688&amp;st=pcmcat138500050001_categoryid$abcat0502000&amp;cp=23&amp;lp=14#tab=buyingOptions"/>
  </r>
  <r>
    <x v="1"/>
    <n v="319.99"/>
    <x v="0"/>
    <s v="HP - Refurbished - 15&quot; ProBook Notebook - 4 GB Memory - 160 GB Hard Drive"/>
    <x v="24"/>
    <x v="4"/>
    <s v="Refurbished"/>
    <s v="http://www.bestbuy.com/site/refurbished-15-probook-notebook-4-gb-memory-160-gb-hard-drive/1309042777.p;jsessionid=4B1231FCA969D37EDE55A22D70BEDE2D.bbolsp-app03-121?id=mp1309042777&amp;skuId=1309042777&amp;st=pcmcat138500050001_categoryid$abcat0502000&amp;cp=23&amp;lp=15#tab=buyingOptions"/>
  </r>
  <r>
    <x v="1"/>
    <n v="199.95"/>
    <x v="0"/>
    <s v="Dell - Refurbished - 14.1&quot; Latitude Notebook - 2 GB Memory - 160 GB Hard Drive"/>
    <x v="24"/>
    <x v="4"/>
    <s v="Refurbished"/>
    <s v="http://www.bestbuy.com/site/refurbished-14-1-latitude-notebook-2-gb-memory-160-gb-hard-drive/1309059850.p;jsessionid=4B1231FCA969D37EDE55A22D70BEDE2D.bbolsp-app03-121?id=mp1309059850&amp;skuId=1309059850&amp;st=pcmcat138500050001_categoryid$abcat0502000&amp;cp=23&amp;lp=16#tab=buyingOptions"/>
  </r>
  <r>
    <x v="1"/>
    <n v="369.99"/>
    <x v="0"/>
    <s v="Lenovo - Refurbished - 15&quot; Thinkpad Notebook - 8 GB Memory - 160 GB Hard Drive"/>
    <x v="24"/>
    <x v="4"/>
    <s v="Refurbished"/>
    <s v="http://www.bestbuy.com/site/refurbished-15-thinkpad-notebook-8-gb-memory-160-gb-hard-drive/1308856337.p;jsessionid=4B1231FCA969D37EDE55A22D70BEDE2D.bbolsp-app03-121?id=mp1308856337&amp;skuId=1308856337&amp;st=pcmcat138500050001_categoryid$abcat0502000&amp;cp=23&amp;lp=17#tab=buyingOptions"/>
  </r>
  <r>
    <x v="1"/>
    <n v="429.99"/>
    <x v="0"/>
    <s v="Dell - Refurbished - 15&quot; Latitude Notebook - 4 GB Memory - 320 GB Hard Drive"/>
    <x v="24"/>
    <x v="4"/>
    <s v="Refurbished"/>
    <s v="http://www.bestbuy.com/site/refurbished-15-latitude-notebook-4-gb-memory-320-gb-hard-drive/1309009701.p;jsessionid=4B1231FCA969D37EDE55A22D70BEDE2D.bbolsp-app03-121?id=mp1309009701&amp;skuId=1309009701&amp;st=pcmcat138500050001_categoryid$abcat0502000&amp;cp=23&amp;lp=18#tab=buyingOptions"/>
  </r>
  <r>
    <x v="1"/>
    <n v="399.99"/>
    <x v="0"/>
    <s v="Dell - Refurbished - 15.6&quot; Latitude Notebook - 2 GB Memory - 320 GB Hard Drive"/>
    <x v="24"/>
    <x v="4"/>
    <s v="Refurbished"/>
    <s v="http://www.bestbuy.com/site/refurbished-15-6-latitude-notebook-2-gb-memory-320-gb-hard-drive/1308998440.p;jsessionid=4B1231FCA969D37EDE55A22D70BEDE2D.bbolsp-app03-121?id=mp1308998440&amp;skuId=1308998440&amp;st=pcmcat138500050001_categoryid$abcat0502000&amp;cp=23&amp;lp=19#tab=buyingOptions"/>
  </r>
  <r>
    <x v="1"/>
    <n v="359.99"/>
    <x v="0"/>
    <s v="Dell - Refurbished - 15&quot; Latitude Notebook - 2 GB Memory - 80 GB Hard Drive"/>
    <x v="24"/>
    <x v="4"/>
    <s v="Refurbished"/>
    <s v="http://www.bestbuy.com/site/refurbished-15-latitude-notebook-2-gb-memory-80-gb-hard-drive/1309009633.p;jsessionid=4B1231FCA969D37EDE55A22D70BEDE2D.bbolsp-app03-121?id=mp1309009633&amp;skuId=1309009633&amp;st=pcmcat138500050001_categoryid$abcat0502000&amp;cp=23&amp;lp=20#tab=buyingOptions"/>
  </r>
  <r>
    <x v="1"/>
    <n v="1287.81"/>
    <x v="1"/>
    <s v="Dell - 14&quot; Latitude Notebook - 6 GB Memory and 128 GB Solid State Drive"/>
    <x v="24"/>
    <x v="4"/>
    <s v="New"/>
    <s v="http://www.bestbuy.com/site/14-latitude-notebook-6-gb-memory-and-128-gb-solid-state-drive/1309235599.p;jsessionid=4B1231FCA969D37EDE55A22D70BEDE2D.bbolsp-app03-121?id=mp1309235599&amp;skuId=1309235599&amp;st=pcmcat138500050001_categoryid$abcat0502000&amp;cp=23&amp;lp=21#tab=buyingOptions"/>
  </r>
  <r>
    <x v="1"/>
    <n v="949.96"/>
    <x v="0"/>
    <s v="Acer - TravelMate Tablet PC - 11.6&quot; - In-plane Switching (IPS) Technology - Intel Core i3 i3-3229Y 1.40 GHz"/>
    <x v="24"/>
    <x v="4"/>
    <s v="New"/>
    <s v="http://www.bestbuy.com/site/travelmate-tablet-pc-11-6-in-plane-switching-ips-technology-intel-core-i3-i3-3229y-1-40-ghz/1309236831.p;jsessionid=4B1231FCA969D37EDE55A22D70BEDE2D.bbolsp-app03-121?id=mp1309236831&amp;skuId=1309236831&amp;st=pcmcat138500050001_categoryid$abcat0502000&amp;cp=23&amp;lp=22#tab=buyingOptions"/>
  </r>
  <r>
    <x v="1"/>
    <n v="471.46"/>
    <x v="1"/>
    <s v="HP - 215 G1 11.6&quot; Touch-Screen Laptop - AMD A6-Series - 4GB Memory - 320GB Hard Drive - Silver"/>
    <x v="24"/>
    <x v="4"/>
    <s v="New"/>
    <s v="http://www.bestbuy.com/site/215-g1-11-6-touch-screen-laptop-amd-a6-series-4gb-memory-320gb-hard-drive-silver/1309258727.p;jsessionid=4B1231FCA969D37EDE55A22D70BEDE2D.bbolsp-app03-121?id=mp1309258727&amp;skuId=1309258727&amp;st=pcmcat138500050001_categoryid$abcat0502000&amp;cp=23&amp;lp=23#tab=buyingOptions"/>
  </r>
  <r>
    <x v="1"/>
    <n v="409.99"/>
    <x v="0"/>
    <s v="Dell - Refurbished - 15&quot; Latitude Notebook - 2 GB Memory - 320 GB Hard Drive"/>
    <x v="24"/>
    <x v="4"/>
    <s v="Refurbished"/>
    <s v="http://www.bestbuy.com/site/refurbished-15-latitude-notebook-2-gb-memory-320-gb-hard-drive/1309009695.p;jsessionid=4B1231FCA969D37EDE55A22D70BEDE2D.bbolsp-app03-121?id=mp1309009695&amp;skuId=1309009695&amp;st=pcmcat138500050001_categoryid$abcat0502000&amp;cp=23&amp;lp=24#tab=buyingOptions"/>
  </r>
  <r>
    <x v="1"/>
    <n v="389.99"/>
    <x v="0"/>
    <s v="Dell - Refurbished - 15&quot; Latitude Notebook - 4 GB Memory - 80 GB Hard Drive"/>
    <x v="24"/>
    <x v="4"/>
    <s v="Refurbished"/>
    <s v="http://www.bestbuy.com/site/refurbished-15-latitude-notebook-4-gb-memory-80-gb-hard-drive/1309009664.p;jsessionid=4B1231FCA969D37EDE55A22D70BEDE2D.bbolsp-app03-121?id=mp1309009664&amp;skuId=1309009664&amp;st=pcmcat138500050001_categoryid$abcat0502000&amp;cp=23&amp;lp=25#tab=buyingOptions"/>
  </r>
  <r>
    <x v="1"/>
    <n v="369.99"/>
    <x v="0"/>
    <s v="Dell - Refurbished - 15&quot; Latitude Notebook - 2 GB Memory - 80 GB Hard Drive"/>
    <x v="24"/>
    <x v="4"/>
    <s v="Refurbished"/>
    <s v="http://www.bestbuy.com/site/refurbished-15-latitude-notebook-2-gb-memory-80-gb-hard-drive/1309009657.p;jsessionid=4B1231FCA969D37EDE55A22D70BEDE2D.bbolsp-app03-121?id=mp1309009657&amp;skuId=1309009657&amp;st=pcmcat138500050001_categoryid$abcat0502000&amp;cp=23&amp;lp=26#tab=buyingOptions"/>
  </r>
  <r>
    <x v="1"/>
    <n v="469.99"/>
    <x v="0"/>
    <s v="Dell - Refurbished - 15&quot; Latitude Notebook - 8 GB Memory - 320 GB Hard Drive"/>
    <x v="24"/>
    <x v="4"/>
    <s v="Refurbished"/>
    <s v="http://www.bestbuy.com/site/refurbished-15-latitude-notebook-8-gb-memory-320-gb-hard-drive/1309009718.p;jsessionid=4B1231FCA969D37EDE55A22D70BEDE2D.bbolsp-app03-121?id=mp1309009718&amp;skuId=1309009718&amp;st=pcmcat138500050001_categoryid$abcat0502000&amp;cp=23&amp;lp=27#tab=buyingOptions"/>
  </r>
  <r>
    <x v="1"/>
    <n v="429.99"/>
    <x v="0"/>
    <s v="Dell - Refurbished - 15&quot; Latitude Notebook - 8 GB Memory - 80 GB Hard Drive"/>
    <x v="24"/>
    <x v="4"/>
    <s v="Refurbished"/>
    <s v="http://www.bestbuy.com/site/refurbished-15-latitude-notebook-8-gb-memory-80-gb-hard-drive/1309009671.p;jsessionid=4B1231FCA969D37EDE55A22D70BEDE2D.bbolsp-app03-121?id=mp1309009671&amp;skuId=1309009671&amp;st=pcmcat138500050001_categoryid$abcat0502000&amp;cp=23&amp;lp=28#tab=buyingOptions"/>
  </r>
  <r>
    <x v="1"/>
    <n v="424.99"/>
    <x v="0"/>
    <s v="Dell - Refurbished - Latitude E6410 Intel i7 2600 MHz 320GB HDD 4GB DVD ROM 14&quot; LCD Win 7 Prof. 32 Bit Laptop"/>
    <x v="24"/>
    <x v="4"/>
    <s v="Refurbished"/>
    <s v="http://www.bestbuy.com/site/refurbished-latitude-e6410-intel-i7-2600-mhz-320gb-hdd-4gb-dvd-rom-14-lcd-win-7-prof-32-bit-laptop/1308960805.p;jsessionid=4B1231FCA969D37EDE55A22D70BEDE2D.bbolsp-app03-121?id=mp1308960805&amp;skuId=1308960805&amp;st=pcmcat138500050001_categoryid$abcat0502000&amp;cp=23&amp;lp=29#tab=buyingOptions"/>
  </r>
  <r>
    <x v="1"/>
    <n v="359.99"/>
    <x v="0"/>
    <s v="Dell - Refurbished - 14&quot; Latitude Notebook - 2 GB Memory - 160 GB Hard Drive"/>
    <x v="24"/>
    <x v="4"/>
    <s v="Refurbished"/>
    <s v="http://www.bestbuy.com/site/refurbished-14-latitude-notebook-2-gb-memory-160-gb-hard-drive/1309193950.p;jsessionid=4B1231FCA969D37EDE55A22D70BEDE2D.bbolsp-app03-121?id=mp1309193950&amp;skuId=1309193950&amp;st=pcmcat138500050001_categoryid$abcat0502000&amp;cp=23&amp;lp=30#tab=buyingOptions"/>
  </r>
  <r>
    <x v="1"/>
    <n v="1405.44"/>
    <x v="1"/>
    <s v="Dell - 14&quot; Latitude Ultrabook - 4 GB Memory and 256 GB Solid State Drive"/>
    <x v="24"/>
    <x v="4"/>
    <s v="New"/>
    <s v="http://www.bestbuy.com/site/14-latitude-ultrabook-4-gb-memory-and-256-gb-solid-state-drive/1309235513.p;jsessionid=4B1231FCA969D37EDE55A22D70BEDE2D.bbolsp-app03-121?id=mp1309235513&amp;skuId=1309235513&amp;st=pcmcat138500050001_categoryid$abcat0502000&amp;cp=23&amp;lp=31#tab=buyingOptions"/>
  </r>
  <r>
    <x v="1"/>
    <n v="1069.6199999999999"/>
    <x v="0"/>
    <s v="Acer - 14&quot; TravelMate Notebook - 8 GB Memory and 120 GB Solid State Drive"/>
    <x v="24"/>
    <x v="4"/>
    <s v="New"/>
    <s v="http://www.bestbuy.com/site/14-travelmate-notebook-8-gb-memory-and-120-gb-solid-state-drive/1309359608.p;jsessionid=4B1231FCA969D37EDE55A22D70BEDE2D.bbolsp-app03-121?id=mp1309359608&amp;skuId=1309359608&amp;st=pcmcat138500050001_categoryid$abcat0502000&amp;cp=23&amp;lp=32#tab=buyingOptions"/>
  </r>
  <r>
    <x v="1"/>
    <n v="1745.43"/>
    <x v="1"/>
    <s v="Asus - ZENBOOK 13.3&quot; Touch-Screen Laptop - 8GB Memory - 256GB Solid State Drive - Silver Aluminum"/>
    <x v="24"/>
    <x v="4"/>
    <s v="New"/>
    <s v="http://www.bestbuy.com/site/zenbook-13-3-touch-screen-laptop-8gb-memory-256gb-solid-state-drive-silver-aluminum/1309380572.p;jsessionid=4B1231FCA969D37EDE55A22D70BEDE2D.bbolsp-app03-121?id=mp1309380572&amp;skuId=1309380572&amp;st=pcmcat138500050001_categoryid$abcat0502000&amp;cp=23&amp;lp=33#tab=buyingOptions"/>
  </r>
  <r>
    <x v="1"/>
    <n v="959.99"/>
    <x v="1"/>
    <s v="HP - ProBook 650 G1 15.6&quot; Laptop - Intel Core i5 - 4GB Memory - 500GB Hard Drive - Black"/>
    <x v="24"/>
    <x v="4"/>
    <s v="New"/>
    <s v="http://www.bestbuy.com/site/probook-650-g1-15-6-laptop-intel-core-i5-4gb-memory-500gb-hard-drive/3160098.p;jsessionid=4B1231FCA969D37EDE55A22D70BEDE2D.bbolsp-app03-121?id=1219088217779&amp;skuId=3160098&amp;st=pcmcat138500050001_categoryid$abcat0502000&amp;cp=23&amp;lp=35"/>
  </r>
  <r>
    <x v="1"/>
    <n v="849.99"/>
    <x v="0"/>
    <s v="Sony - 15.5&quot; Touch-Screen Laptop - Intel Core i5 - 4GB Memory - 750GB HDD + 32GB Solid State Drive - Silver"/>
    <x v="24"/>
    <x v="4"/>
    <s v="New"/>
    <s v="http://www.bestbuy.com/site/15-5-touch-screen-laptop-intel-core-i5-4gb-memory-750gb-hdd-32gb-solid-state-drive/1753544.p;jsessionid=4B1231FCA969D37EDE55A22D70BEDE2D.bbolsp-app03-121?id=1219062582992&amp;skuId=1753544&amp;st=pcmcat138500050001_categoryid$abcat0502000&amp;cp=23&amp;lp=36"/>
  </r>
  <r>
    <x v="1"/>
    <n v="729.99"/>
    <x v="0"/>
    <s v="HP - 2-in-1 13.3&quot; Touch-Screen Laptop - Intel Core i3 - 4GB Memory - 128GB Solid State Drive - Black"/>
    <x v="24"/>
    <x v="4"/>
    <s v="New"/>
    <s v="http://www.bestbuy.com/site/2-in-1-13-3-touch-screen-laptop-intel-core-i3-4gb-memory-128gb-solid-state-drive/2886054.p;jsessionid=4B1231FCA969D37EDE55A22D70BEDE2D.bbolsp-app03-121?id=1219081525319&amp;skuId=2886054&amp;st=pcmcat138500050001_categoryid$abcat0502000&amp;cp=23&amp;lp=37"/>
  </r>
  <r>
    <x v="1"/>
    <n v="229.99"/>
    <x v="0"/>
    <s v="Dell - Refurbished - 15.4&quot; Latitude Notebook - 2 GB Memory - 80 GB Hard Drive"/>
    <x v="24"/>
    <x v="4"/>
    <s v="Refurbished"/>
    <s v="http://www.bestbuy.com/site/refurbished-15-4-latitude-notebook-2-gb-memory-80-gb-hard-drive/1309526550.p;jsessionid=4B1231FCA969D37EDE55A22D70BEDE2D.bbolsp-app03-121?id=mp1309526550&amp;skuId=1309526550&amp;st=pcmcat138500050001_categoryid$abcat0502000&amp;cp=23&amp;lp=38#tab=buyingOptions"/>
  </r>
  <r>
    <x v="1"/>
    <n v="869.99"/>
    <x v="0"/>
    <s v="HP - Bundle Envy 17.3 17-j120us Notebook PC - Intel Core i7-4700MQ Processor"/>
    <x v="24"/>
    <x v="4"/>
    <s v="New"/>
    <s v="http://www.bestbuy.com/site/bundle-envy-17-3-17-j120us-notebook-pc-intel-core-i7-4700mq-processor/1310222687.p;jsessionid=4B1231FCA969D37EDE55A22D70BEDE2D.bbolsp-app03-121?id=mp1310222687&amp;skuId=1310222687&amp;st=pcmcat138500050001_categoryid$abcat0502000&amp;cp=23&amp;lp=39#tab=buyingOptions"/>
  </r>
  <r>
    <x v="1"/>
    <n v="2609.4699999999998"/>
    <x v="0"/>
    <s v="MSI - 15.6&quot; Notebook - 16 GB Memory - 1 TB Hard Drive and 128 GB Solid State Drive"/>
    <x v="24"/>
    <x v="4"/>
    <s v="New"/>
    <s v="http://www.bestbuy.com/site/15-6-notebook-16-gb-memory-1-tb-hard-drive-and-128-gb-solid-state-drive/1309367634.p;jsessionid=4B1231FCA969D37EDE55A22D70BEDE2D.bbolsp-app03-121?id=mp1309367634&amp;skuId=1309367634&amp;st=pcmcat138500050001_categoryid$abcat0502000&amp;cp=23&amp;lp=40#tab=buyingOptions"/>
  </r>
  <r>
    <x v="1"/>
    <n v="379.99"/>
    <x v="1"/>
    <s v="HP - 15.6&quot; Notebook - 4 GB Memory - 320 GB Hard Drive"/>
    <x v="24"/>
    <x v="4"/>
    <s v="New"/>
    <s v="http://www.bestbuy.com/site/15-6-notebook-4-gb-memory-320-gb-hard-drive/1309227273.p;jsessionid=4B1231FCA969D37EDE55A22D70BEDE2D.bbolsp-app03-121?id=mp1309227273&amp;skuId=1309227273&amp;st=pcmcat138500050001_categoryid$abcat0502000&amp;cp=23&amp;lp=41#tab=buyingOptions"/>
  </r>
  <r>
    <x v="1"/>
    <n v="499.99"/>
    <x v="0"/>
    <s v="Samsung - Geek Squad Certified Refurbished Series 5 Ultrabook 13.3&quot; Touch-Screen Laptop - 4GB Memory - Titan Silver"/>
    <x v="24"/>
    <x v="4"/>
    <s v="Refurbished"/>
    <s v="http://www.bestbuy.com/site/geek-squad-certified-refurbished-series-5-ultrabook-13-3-touch-screen-laptop-4gb-memory/1376054.p;jsessionid=4B1231FCA969D37EDE55A22D70BEDE2D.bbolsp-app03-121?id=1219050752282&amp;skuId=1376054&amp;st=pcmcat138500050001_categoryid$abcat0502000&amp;cp=23&amp;lp=42"/>
  </r>
  <r>
    <x v="1"/>
    <n v="463.2"/>
    <x v="1"/>
    <s v="Acer - 15.6&quot; Laptop - Intel Core i3 - 4GB Memory - 500GB Hard Drive - Steel Gray"/>
    <x v="24"/>
    <x v="4"/>
    <s v="New"/>
    <s v="http://www.bestbuy.com/site/15-6-laptop-intel-core-i3-4gb-memory-500gb-hard-drive-steel-gray/1310116726.p;jsessionid=4B1231FCA969D37EDE55A22D70BEDE2D.bbolsp-app03-121?id=mp1310116726&amp;skuId=1310116726&amp;st=pcmcat138500050001_categoryid$abcat0502000&amp;cp=23&amp;lp=43#tab=buyingOptions"/>
  </r>
  <r>
    <x v="1"/>
    <n v="1081.69"/>
    <x v="1"/>
    <s v="Dell - 14&quot; Latitude Ultrabook - 8 GB Memory"/>
    <x v="24"/>
    <x v="4"/>
    <s v="New"/>
    <s v="http://www.bestbuy.com/site/14-latitude-ultrabook-8-gb-memory/1309235483.p;jsessionid=4B1231FCA969D37EDE55A22D70BEDE2D.bbolsp-app03-121?id=mp1309235483&amp;skuId=1309235483&amp;st=pcmcat138500050001_categoryid$abcat0502000&amp;cp=23&amp;lp=44#tab=buyingOptions"/>
  </r>
  <r>
    <x v="1"/>
    <n v="299.99"/>
    <x v="1"/>
    <s v="HP - Pavilion 14&quot; Chromebook - Intel Celeron - 2GB Memory - 16GB Solid State Drive - Turquoise"/>
    <x v="24"/>
    <x v="4"/>
    <s v="New"/>
    <s v="http://www.bestbuy.com/site/pavilion-14-chromebook-intel-celeron-2gb-memory-16gb-solid-state-drive/2937067.p;jsessionid=4B1231FCA969D37EDE55A22D70BEDE2D.bbolsp-app03-121?id=1219083884547&amp;skuId=2937067&amp;st=pcmcat138500050001_categoryid$abcat0502000&amp;cp=23&amp;lp=45"/>
  </r>
  <r>
    <x v="1"/>
    <n v="339.99"/>
    <x v="0"/>
    <s v="Dell - Refurbished - 14.1&quot; Latitude Notebook - 4 GB Memory - 250 GB Hard Drive"/>
    <x v="24"/>
    <x v="4"/>
    <s v="Refurbished"/>
    <s v="http://www.bestbuy.com/site/refurbished-14-1-latitude-notebook-4-gb-memory-250-gb-hard-drive/1306083810.p;jsessionid=4B1231FCA969D37EDE55A22D70BEDE2D.bbolsp-app03-121?id=mp1306083810&amp;skuId=1306083810&amp;st=pcmcat138500050001_categoryid$abcat0502000&amp;cp=23&amp;lp=46#tab=buyingOptions"/>
  </r>
  <r>
    <x v="1"/>
    <n v="468"/>
    <x v="0"/>
    <s v="Dell - Refurbished - 14.1&quot; Notebook - 4 GB Memory - 250 GB Hard Drive"/>
    <x v="24"/>
    <x v="4"/>
    <s v="Refurbished"/>
    <s v="http://www.bestbuy.com/site/refurbished-14-1-notebook-4-gb-memory-250-gb-hard-drive/1306082455.p;jsessionid=4B1231FCA969D37EDE55A22D70BEDE2D.bbolsp-app03-121?id=mp1306082455&amp;skuId=1306082455&amp;st=pcmcat138500050001_categoryid$abcat0502000&amp;cp=23&amp;lp=47#tab=buyingOptions"/>
  </r>
  <r>
    <x v="1"/>
    <n v="1744"/>
    <x v="1"/>
    <s v="AppleÂ® - MacBook Pro with Retina display - 13.3&quot; Display - 8GB Memory - 512GB Flash Storage"/>
    <x v="24"/>
    <x v="4"/>
    <s v="New"/>
    <s v="http://www.bestbuy.com/site/macbook-pro-with-retina-display-13-3-display-8gb-memory-512gb-flash-storage/1310400511.p;jsessionid=4B1231FCA969D37EDE55A22D70BEDE2D.bbolsp-app03-121?id=mp1310400511&amp;skuId=1310400511&amp;st=pcmcat138500050001_categoryid$abcat0502000&amp;cp=23&amp;lp=49#tab=buyingOptions"/>
  </r>
  <r>
    <x v="1"/>
    <n v="1669.33"/>
    <x v="0"/>
    <s v="HP - 17.3&quot; EliteBook Notebook - 8 GB Memory - 500 GB Hard Drive"/>
    <x v="24"/>
    <x v="4"/>
    <s v="New"/>
    <s v="http://www.bestbuy.com/site/17-3-elitebook-notebook-8-gb-memory-500-gb-hard-drive/1307373064.p;jsessionid=4B1231FCA969D37EDE55A22D70BEDE2D.bbolsp-app03-121?id=mp1307373064&amp;skuId=1307373064&amp;st=pcmcat138500050001_categoryid$abcat0502000&amp;cp=23&amp;lp=50#tab=buyingOptions"/>
  </r>
  <r>
    <x v="1"/>
    <n v="863.51"/>
    <x v="1"/>
    <s v="Wyse - 14&quot; Notebook - 2 GB Memory"/>
    <x v="24"/>
    <x v="4"/>
    <s v="New"/>
    <s v="http://www.bestbuy.com/site/14-notebook-2-gb-memory/1304678933.p;jsessionid=ECA07515414859BF0BFD84689A8DAE23.bbolsp-app01-145?id=mp1304678933&amp;skuId=1304678933&amp;st=pcmcat138500050001_categoryid$abcat0502000&amp;cp=24&amp;lp=1#tab=buyingOptions"/>
  </r>
  <r>
    <x v="1"/>
    <n v="197.65"/>
    <x v="1"/>
    <s v="Samsung - Refurbished - 11.6&quot; Chromebook Notebook - 2 GB Memory"/>
    <x v="24"/>
    <x v="4"/>
    <s v="Refurbished"/>
    <s v="http://www.bestbuy.com/site/refurbished-11-6-chromebook-notebook-2-gb-memory/1309337736.p;jsessionid=ECA07515414859BF0BFD84689A8DAE23.bbolsp-app01-145?id=mp1309337736&amp;skuId=1309337736&amp;st=pcmcat138500050001_categoryid$abcat0502000&amp;cp=24&amp;lp=2#tab=buyingOptions"/>
  </r>
  <r>
    <x v="1"/>
    <n v="1289"/>
    <x v="1"/>
    <s v="AppleÂ® - MacBookÂ® Pro - Intel Core i5 - 13.3&quot; Display - 4GB Memory - 500GB Hard Drive"/>
    <x v="24"/>
    <x v="4"/>
    <s v="New"/>
    <s v="http://www.bestbuy.com/site/macbook-174-pro-intel-core-i5-13-3-display-4gb-memory-500gb-hard-drive/1304516570.p;jsessionid=ECA07515414859BF0BFD84689A8DAE23.bbolsp-app01-145?id=mp1304516570&amp;skuId=1304516570&amp;st=pcmcat138500050001_categoryid$abcat0502000&amp;cp=24&amp;lp=3#tab=buyingOptions"/>
  </r>
  <r>
    <x v="1"/>
    <n v="2620.81"/>
    <x v="0"/>
    <s v="HP - EliteBook Revolve Tablet PC - 11.6&quot; - Intel Core i5 i5-3437U 1.90 GHz"/>
    <x v="24"/>
    <x v="4"/>
    <s v="New"/>
    <s v="http://www.bestbuy.com/site/elitebook-revolve-tablet-pc-11-6-intel-core-i5-i5-3437u-1-90-ghz/1309588633.p;jsessionid=ECA07515414859BF0BFD84689A8DAE23.bbolsp-app01-145?id=mp1309588633&amp;skuId=1309588633&amp;st=pcmcat138500050001_categoryid$abcat0502000&amp;cp=24&amp;lp=4#tab=buyingOptions"/>
  </r>
  <r>
    <x v="1"/>
    <n v="859.49"/>
    <x v="1"/>
    <s v="HP - EliteBook 15.6&quot; Laptop - 4GB Memory - 500GB Hard Drive - Silver"/>
    <x v="24"/>
    <x v="4"/>
    <s v="New"/>
    <s v="http://www.bestbuy.com/site/elitebook-15-6-laptop-4gb-memory-500gb-hard-drive-silver/1304924429.p;jsessionid=ECA07515414859BF0BFD84689A8DAE23.bbolsp-app01-145?id=mp1304924429&amp;skuId=1304924429&amp;st=pcmcat138500050001_categoryid$abcat0502000&amp;cp=24&amp;lp=5#tab=buyingOptions"/>
  </r>
  <r>
    <x v="1"/>
    <n v="1048.55"/>
    <x v="1"/>
    <s v="Lenovo - 15.6&quot; ThinkPad Notebook - 8 GB Memory - 500 GB Hard Drive"/>
    <x v="24"/>
    <x v="4"/>
    <s v="New"/>
    <s v="http://www.bestbuy.com/site/15-6-thinkpad-notebook-8-gb-memory-500-gb-hard-drive/1306275840.p;jsessionid=ECA07515414859BF0BFD84689A8DAE23.bbolsp-app01-145?id=mp1306275840&amp;skuId=1306275840&amp;st=pcmcat138500050001_categoryid$abcat0502000&amp;cp=24&amp;lp=6#tab=buyingOptions"/>
  </r>
  <r>
    <x v="1"/>
    <n v="972.12"/>
    <x v="0"/>
    <s v="Acer - 13.3&quot; TravelMate Notebook - 8 GB Memory - 320 GB Hard Drive"/>
    <x v="24"/>
    <x v="4"/>
    <s v="New"/>
    <s v="http://www.bestbuy.com/site/13-3-travelmate-notebook-8-gb-memory-320-gb-hard-drive/1305391756.p;jsessionid=ECA07515414859BF0BFD84689A8DAE23.bbolsp-app01-145?id=mp1305391756&amp;skuId=1305391756&amp;st=pcmcat138500050001_categoryid$abcat0502000&amp;cp=24&amp;lp=7#tab=buyingOptions"/>
  </r>
  <r>
    <x v="1"/>
    <n v="919.85"/>
    <x v="0"/>
    <s v="Acer - 13.3&quot; TravelMate Notebook - 8 GB Memory - 320 GB Hard Drive"/>
    <x v="24"/>
    <x v="4"/>
    <s v="New"/>
    <s v="http://www.bestbuy.com/site/13-3-travelmate-notebook-8-gb-memory-320-gb-hard-drive/1305391732.p;jsessionid=ECA07515414859BF0BFD84689A8DAE23.bbolsp-app01-145?id=mp1305391732&amp;skuId=1305391732&amp;st=pcmcat138500050001_categoryid$abcat0502000&amp;cp=24&amp;lp=8#tab=buyingOptions"/>
  </r>
  <r>
    <x v="1"/>
    <n v="379.99"/>
    <x v="0"/>
    <s v="Dell - Geek Squad Certified Refurbished Inspiron Desktop - 8GB Memory - 1TB Hard Drive"/>
    <x v="24"/>
    <x v="4"/>
    <s v="Refurbished"/>
    <s v="http://www.bestbuy.com/site/geek-squad-certified-refurbished-inspiron-desktop-8gb-memory-1tb-hard-drive/3506006.p;jsessionid=ECA07515414859BF0BFD84689A8DAE23.bbolsp-app01-145?id=1219091957784&amp;skuId=3506006&amp;st=pcmcat138500050001_categoryid$abcat0502000&amp;cp=24&amp;lp=9"/>
  </r>
  <r>
    <x v="1"/>
    <n v="404.99"/>
    <x v="0"/>
    <s v="Dell - Refurbished - 14&quot; Latitude Notebook - 4 GB Memory - 160 GB Hard Drive"/>
    <x v="24"/>
    <x v="4"/>
    <s v="Refurbished"/>
    <s v="http://www.bestbuy.com/site/refurbished-14-latitude-notebook-4-gb-memory-160-gb-hard-drive/1310085398.p;jsessionid=ECA07515414859BF0BFD84689A8DAE23.bbolsp-app01-145?id=mp1310085398&amp;skuId=1310085398&amp;st=pcmcat138500050001_categoryid$abcat0502000&amp;cp=24&amp;lp=10#tab=buyingOptions"/>
  </r>
  <r>
    <x v="1"/>
    <n v="629.99"/>
    <x v="1"/>
    <s v="Samsung - Refurbished - 17.3&quot; Notebook - 8 GB Memory - 1 TB Hard Drive"/>
    <x v="24"/>
    <x v="4"/>
    <s v="Refurbished"/>
    <s v="http://www.bestbuy.com/site/refurbished-17-3-notebook-8-gb-memory-1-tb-hard-drive/1307554128.p;jsessionid=ECA07515414859BF0BFD84689A8DAE23.bbolsp-app01-145?id=mp1307554128&amp;skuId=1307554128&amp;st=pcmcat138500050001_categoryid$abcat0502000&amp;cp=24&amp;lp=11#tab=buyingOptions"/>
  </r>
  <r>
    <x v="1"/>
    <n v="429.99"/>
    <x v="0"/>
    <s v="Dell - Refurbished - 14&quot; Latitude Notebook - 8 GB Memory - 160 GB Hard Drive"/>
    <x v="24"/>
    <x v="4"/>
    <s v="Refurbished"/>
    <s v="http://www.bestbuy.com/site/refurbished-14-latitude-notebook-8-gb-memory-160-gb-hard-drive/1309193998.p;jsessionid=ECA07515414859BF0BFD84689A8DAE23.bbolsp-app01-145?id=mp1309193998&amp;skuId=1309193998&amp;st=pcmcat138500050001_categoryid$abcat0502000&amp;cp=24&amp;lp=12#tab=buyingOptions"/>
  </r>
  <r>
    <x v="1"/>
    <n v="249.99"/>
    <x v="0"/>
    <s v="Dell - Refurbished - 14&quot; Latitude Notebook - 4 GB Memory - 320 GB Hard Drive"/>
    <x v="24"/>
    <x v="4"/>
    <s v="Refurbished"/>
    <s v="http://www.bestbuy.com/site/refurbished-14-latitude-notebook-4-gb-memory-320-gb-hard-drive/1304511193.p;jsessionid=ECA07515414859BF0BFD84689A8DAE23.bbolsp-app01-145?id=mp1304511193&amp;skuId=1304511193&amp;st=pcmcat138500050001_categoryid$abcat0502000&amp;cp=24&amp;lp=13#tab=buyingOptions"/>
  </r>
  <r>
    <x v="1"/>
    <n v="369.99"/>
    <x v="0"/>
    <s v="Dell - Refurbished - Latitude E6510 Intel i7 1600 MHz 80GB HDD 2GB DVD ROM 15&quot; LCD Win 7 Prof. 32 Bit Laptop"/>
    <x v="24"/>
    <x v="4"/>
    <s v="Refurbished"/>
    <s v="http://www.bestbuy.com/site/refurbished-latitude-e6510-intel-i7-1600-mhz-80gb-hdd-2gb-dvd-rom-15-lcd-win-7-prof-32-bit-laptop/1305502855.p;jsessionid=ECA07515414859BF0BFD84689A8DAE23.bbolsp-app01-145?id=mp1305502855&amp;skuId=1305502855&amp;st=pcmcat138500050001_categoryid$abcat0502000&amp;cp=24&amp;lp=14#tab=buyingOptions"/>
  </r>
  <r>
    <x v="1"/>
    <n v="849.19"/>
    <x v="1"/>
    <s v="Acer - Refurbished - 13.3&quot; Aspire Ultrabook - 4 GB Memory and 256 GB Solid State Drive"/>
    <x v="24"/>
    <x v="4"/>
    <s v="Refurbished"/>
    <s v="http://www.bestbuy.com/site/refurbished-13-3-aspire-ultrabook-4-gb-memory-and-256-gb-solid-state-drive/1309738946.p;jsessionid=ECA07515414859BF0BFD84689A8DAE23.bbolsp-app01-145?id=mp1309738946&amp;skuId=1309738946&amp;st=pcmcat138500050001_categoryid$abcat0502000&amp;cp=24&amp;lp=15#tab=buyingOptions"/>
  </r>
  <r>
    <x v="1"/>
    <n v="484.99"/>
    <x v="0"/>
    <s v="Dell - Refurbished - 15.6&quot; Latitude Notebook - 8 GB Memory - 320 GB Hard Drive"/>
    <x v="24"/>
    <x v="4"/>
    <s v="Refurbished"/>
    <s v="http://www.bestbuy.com/site/refurbished-15-6-latitude-notebook-8-gb-memory-320-gb-hard-drive/1309819980.p;jsessionid=ECA07515414859BF0BFD84689A8DAE23.bbolsp-app01-145?id=mp1309819980&amp;skuId=1309819980&amp;st=pcmcat138500050001_categoryid$abcat0502000&amp;cp=24&amp;lp=16#tab=buyingOptions"/>
  </r>
  <r>
    <x v="1"/>
    <n v="389.99"/>
    <x v="0"/>
    <s v="Dell - Refurbished - 14&quot; Latitude Notebook - 4 GB Memory - 160 GB Hard Drive"/>
    <x v="24"/>
    <x v="4"/>
    <s v="Refurbished"/>
    <s v="http://www.bestbuy.com/site/refurbished-14-latitude-notebook-4-gb-memory-160-gb-hard-drive/1309193981.p;jsessionid=ECA07515414859BF0BFD84689A8DAE23.bbolsp-app01-145?id=mp1309193981&amp;skuId=1309193981&amp;st=pcmcat138500050001_categoryid$abcat0502000&amp;cp=24&amp;lp=17#tab=buyingOptions"/>
  </r>
  <r>
    <x v="1"/>
    <n v="369.99"/>
    <x v="0"/>
    <s v="Dell - Refurbished - 14&quot; Latitude Notebook - 2 GB Memory - 160 GB Hard Drive"/>
    <x v="24"/>
    <x v="4"/>
    <s v="Refurbished"/>
    <s v="http://www.bestbuy.com/site/refurbished-14-latitude-notebook-2-gb-memory-160-gb-hard-drive/1309193974.p;jsessionid=ECA07515414859BF0BFD84689A8DAE23.bbolsp-app01-145?id=mp1309193974&amp;skuId=1309193974&amp;st=pcmcat138500050001_categoryid$abcat0502000&amp;cp=24&amp;lp=18#tab=buyingOptions"/>
  </r>
  <r>
    <x v="1"/>
    <n v="379.99"/>
    <x v="0"/>
    <s v="Dell - Refurbished - 14&quot; Latitude Notebook - 4 GB Memory - 160 GB Hard Drive"/>
    <x v="24"/>
    <x v="4"/>
    <s v="Refurbished"/>
    <s v="http://www.bestbuy.com/site/refurbished-14-latitude-notebook-4-gb-memory-160-gb-hard-drive/1309193967.p;jsessionid=ECA07515414859BF0BFD84689A8DAE23.bbolsp-app01-145?id=mp1309193967&amp;skuId=1309193967&amp;st=pcmcat138500050001_categoryid$abcat0502000&amp;cp=24&amp;lp=19#tab=buyingOptions"/>
  </r>
  <r>
    <x v="1"/>
    <n v="399.88"/>
    <x v="0"/>
    <s v="MSI - 15.6&quot; LED Barebone Notebook - Intel HM86 Express Chipset - Core i3  Core i5  Core i7 Support"/>
    <x v="24"/>
    <x v="4"/>
    <s v="New"/>
    <s v="http://www.bestbuy.com/site/15-6-led-barebone-notebook-intel-hm86-express-chipset-core-i3-core-i5-core-i7-support/1309924639.p;jsessionid=ECA07515414859BF0BFD84689A8DAE23.bbolsp-app01-145?id=mp1309924639&amp;skuId=1309924639&amp;st=pcmcat138500050001_categoryid$abcat0502000&amp;cp=24&amp;lp=20#tab=buyingOptions"/>
  </r>
  <r>
    <x v="1"/>
    <n v="379.99"/>
    <x v="0"/>
    <s v="Dell - Refurbished - 15&quot; Latitude Notebook - 4 GB Memory - 80 GB Hard Drive"/>
    <x v="24"/>
    <x v="4"/>
    <s v="Refurbished"/>
    <s v="http://www.bestbuy.com/site/refurbished-15-latitude-notebook-4-gb-memory-80-gb-hard-drive/1309009640.p;jsessionid=ECA07515414859BF0BFD84689A8DAE23.bbolsp-app01-145?id=mp1309009640&amp;skuId=1309009640&amp;st=pcmcat138500050001_categoryid$abcat0502000&amp;cp=24&amp;lp=21#tab=buyingOptions"/>
  </r>
  <r>
    <x v="1"/>
    <n v="1869.99"/>
    <x v="0"/>
    <s v="CyberPowerPC - Fangbook 17.3&quot; Laptop - Intel Core i7 - 16GB Memory - 1TB Hard Drive + 120GB Solid State Drive - Black/Gray"/>
    <x v="24"/>
    <x v="4"/>
    <s v="New"/>
    <s v="http://www.bestbuy.com/site/fangbook-17-3-laptop-intel-core-i7-16gb-memory-1tb-hard-drive-120gb-solid-state-drive/1992015.p;jsessionid=ECA07515414859BF0BFD84689A8DAE23.bbolsp-app01-145?id=1219068209833&amp;skuId=1992015&amp;st=pcmcat138500050001_categoryid$abcat0502000&amp;cp=24&amp;lp=22"/>
  </r>
  <r>
    <x v="1"/>
    <n v="2094.96"/>
    <x v="1"/>
    <s v="Lenovo - 15.5&quot; ThinkPad Notebook - 8 GB Memory and 180 GB Solid State Drive"/>
    <x v="24"/>
    <x v="4"/>
    <s v="New"/>
    <s v="http://www.bestbuy.com/site/15-5-thinkpad-notebook-8-gb-memory-and-180-gb-solid-state-drive/1309995653.p;jsessionid=ECA07515414859BF0BFD84689A8DAE23.bbolsp-app01-145?id=mp1309995653&amp;skuId=1309995653&amp;st=pcmcat138500050001_categoryid$abcat0502000&amp;cp=24&amp;lp=23#tab=buyingOptions"/>
  </r>
  <r>
    <x v="1"/>
    <n v="840.15"/>
    <x v="0"/>
    <s v="Lenovo - Flex 2-in-1 15.6&quot; Touch-Screen Laptop - 8GB Memory - 1TB Hard Drive + 16GB Solid State Drive - Black"/>
    <x v="24"/>
    <x v="4"/>
    <s v="New"/>
    <s v="http://www.bestbuy.com/site/flex-2-in-1-15-6-touch-screen-laptop-8gb-memory-1tb-hard-drive-16gb-solid-state-drive-black/1309992751.p;jsessionid=ECA07515414859BF0BFD84689A8DAE23.bbolsp-app01-145?id=mp1309992751&amp;skuId=1309992751&amp;st=pcmcat138500050001_categoryid$abcat0502000&amp;cp=24&amp;lp=24#tab=buyingOptions"/>
  </r>
  <r>
    <x v="1"/>
    <n v="434.99"/>
    <x v="0"/>
    <s v="Dell - Refurbished - 14.1&quot; Latitude Notebook - 4 GB Memory - 320 GB Hard Drive"/>
    <x v="24"/>
    <x v="4"/>
    <s v="Refurbished"/>
    <s v="http://www.bestbuy.com/site/refurbished-14-1-latitude-notebook-4-gb-memory-320-gb-hard-drive/1310285507.p;jsessionid=ECA07515414859BF0BFD84689A8DAE23.bbolsp-app01-145?id=mp1310285507&amp;skuId=1310285507&amp;st=pcmcat138500050001_categoryid$abcat0502000&amp;cp=24&amp;lp=25#tab=buyingOptions"/>
  </r>
  <r>
    <x v="1"/>
    <n v="494.12"/>
    <x v="0"/>
    <s v="HP - Refurbished - 15.6&quot; Pavilion TouchSmart Notebook - 4 GB Memory - 750 GB Hard Drive"/>
    <x v="24"/>
    <x v="4"/>
    <s v="Refurbished"/>
    <s v="http://www.bestbuy.com/site/refurbished-15-6-pavilion-touchsmart-notebook-4-gb-memory-750-gb-hard-drive/1310162266.p;jsessionid=ECA07515414859BF0BFD84689A8DAE23.bbolsp-app01-145?id=mp1310162266&amp;skuId=1310162266&amp;st=pcmcat138500050001_categoryid$abcat0502000&amp;cp=24&amp;lp=26#tab=buyingOptions"/>
  </r>
  <r>
    <x v="1"/>
    <n v="1379"/>
    <x v="0"/>
    <s v="ROG - 17.3&quot; Notebook - 12 GB Memory - 750 GB Hard Drive"/>
    <x v="24"/>
    <x v="4"/>
    <s v="New"/>
    <s v="http://www.bestbuy.com/site/17-3-notebook-12-gb-memory-750-gb-hard-drive/1307433676.p;jsessionid=ECA07515414859BF0BFD84689A8DAE23.bbolsp-app01-145?id=mp1307433676&amp;skuId=1307433676&amp;st=pcmcat138500050001_categoryid$abcat0502000&amp;cp=24&amp;lp=27#tab=buyingOptions"/>
  </r>
  <r>
    <x v="1"/>
    <n v="579.23"/>
    <x v="1"/>
    <s v="Lenovo - ThinkPad Edge 14&quot; Laptop - 4GB Memory - 320GB Hard Drive - Black"/>
    <x v="24"/>
    <x v="4"/>
    <s v="New"/>
    <s v="http://www.bestbuy.com/site/thinkpad-edge-14-laptop-4gb-memory-320gb-hard-drive-black/1307222157.p;jsessionid=ECA07515414859BF0BFD84689A8DAE23.bbolsp-app01-145?id=mp1307222157&amp;skuId=1307222157&amp;st=pcmcat138500050001_categoryid$abcat0502000&amp;cp=24&amp;lp=28#tab=buyingOptions"/>
  </r>
  <r>
    <x v="1"/>
    <n v="645.55999999999995"/>
    <x v="0"/>
    <s v="HP - 340 G1 14&quot; Laptop - 4GB Memory - 500GB Hard Drive - Silver"/>
    <x v="24"/>
    <x v="4"/>
    <s v="New"/>
    <s v="http://www.bestbuy.com/site/340-g1-14-laptop-4gb-memory-500gb-hard-drive-silver/1309575169.p;jsessionid=ECA07515414859BF0BFD84689A8DAE23.bbolsp-app01-145?id=mp1309575169&amp;skuId=1309575169&amp;st=pcmcat138500050001_categoryid$abcat0502000&amp;cp=24&amp;lp=29#tab=buyingOptions"/>
  </r>
  <r>
    <x v="1"/>
    <n v="1334.75"/>
    <x v="0"/>
    <s v="Samsung - ATIV Book 9 13.3&quot; Touch-Screen Laptop - Intel Core i5 - 4GB Memory - 128GB Solid State Drive - Mineral Ash Black"/>
    <x v="24"/>
    <x v="4"/>
    <s v="New"/>
    <s v="http://www.bestbuy.com/site/ativ-book-9-13-3-touch-screen-laptop-intel-core-i5-4gb-memory-128gb-solid-state-drive-mineral-ash-black/1309575060.p;jsessionid=ECA07515414859BF0BFD84689A8DAE23.bbolsp-app01-145?id=mp1309575060&amp;skuId=1309575060&amp;st=pcmcat138500050001_categoryid$abcat0502000&amp;cp=24&amp;lp=30#tab=buyingOptions"/>
  </r>
  <r>
    <x v="1"/>
    <n v="833.66"/>
    <x v="1"/>
    <s v="Lenovo - Flex 15.6&quot; Touch-Screen Laptop - Intel Core i7 - 8GB Memory - 500GB Hard Drive - Black/Gray"/>
    <x v="24"/>
    <x v="4"/>
    <s v="New"/>
    <s v="http://www.bestbuy.com/site/flex-15-6-touch-screen-laptop-intel-core-i7-8gb-memory-500gb-hard-drive-black-gray/1309832170.p;jsessionid=ECA07515414859BF0BFD84689A8DAE23.bbolsp-app01-145?id=mp1309832170&amp;skuId=1309832170&amp;st=pcmcat138500050001_categoryid$abcat0502000&amp;cp=24&amp;lp=31#tab=buyingOptions"/>
  </r>
  <r>
    <x v="1"/>
    <n v="985.2"/>
    <x v="1"/>
    <s v="Dell - 14&quot; Latitude Notebook - 4 GB Memory"/>
    <x v="24"/>
    <x v="4"/>
    <s v="New"/>
    <s v="http://www.bestbuy.com/site/14-latitude-notebook-4-gb-memory/1309738472.p;jsessionid=ECA07515414859BF0BFD84689A8DAE23.bbolsp-app01-145?id=mp1309738472&amp;skuId=1309738472&amp;st=pcmcat138500050001_categoryid$abcat0502000&amp;cp=24&amp;lp=32#tab=buyingOptions"/>
  </r>
  <r>
    <x v="1"/>
    <n v="577.05999999999995"/>
    <x v="0"/>
    <s v="Lenovo - 15.6&quot; Essential Notebook - 4 GB Memory - 500 GB Hard Drive"/>
    <x v="24"/>
    <x v="4"/>
    <s v="New"/>
    <s v="http://www.bestbuy.com/site/15-6-essential-notebook-4-gb-memory-500-gb-hard-drive/1309946570.p;jsessionid=ECA07515414859BF0BFD84689A8DAE23.bbolsp-app01-145?id=mp1309946570&amp;skuId=1309946570&amp;st=pcmcat138500050001_categoryid$abcat0502000&amp;cp=24&amp;lp=33#tab=buyingOptions"/>
  </r>
  <r>
    <x v="1"/>
    <n v="986.2"/>
    <x v="0"/>
    <s v="Lenovo - 15.6&quot; Laptop - Intel Core i5 - 6GB Memory - 1TB Hard Drive - Dusk Black"/>
    <x v="24"/>
    <x v="4"/>
    <s v="New"/>
    <s v="http://www.bestbuy.com/site/15-6-laptop-intel-core-i5-6gb-memory-1tb-hard-drive-dusk-black/1309797424.p;jsessionid=ECA07515414859BF0BFD84689A8DAE23.bbolsp-app01-145?id=mp1309797424&amp;skuId=1309797424&amp;st=pcmcat138500050001_categoryid$abcat0502000&amp;cp=24&amp;lp=34#tab=buyingOptions"/>
  </r>
  <r>
    <x v="1"/>
    <n v="457.67"/>
    <x v="0"/>
    <s v="Acer - 15.6&quot; Aspire Notebook - 4 GB Memory - 500 GB Hard Drive"/>
    <x v="24"/>
    <x v="4"/>
    <s v="New"/>
    <s v="http://www.bestbuy.com/site/15-6-aspire-notebook-4-gb-memory-500-gb-hard-drive/1310391437.p;jsessionid=ECA07515414859BF0BFD84689A8DAE23.bbolsp-app01-145?id=mp1310391437&amp;skuId=1310391437&amp;st=pcmcat138500050001_categoryid$abcat0502000&amp;cp=24&amp;lp=35#tab=buyingOptions"/>
  </r>
  <r>
    <x v="1"/>
    <n v="829.99"/>
    <x v="1"/>
    <s v="Lenovo - 15.6&quot; ThinkPad Notebook - 4 GB Memory - 500 GB Hard Drive"/>
    <x v="24"/>
    <x v="4"/>
    <s v="New"/>
    <s v="http://www.bestbuy.com/site/15-6-thinkpad-notebook-4-gb-memory-500-gb-hard-drive/1307062425.p;jsessionid=ECA07515414859BF0BFD84689A8DAE23.bbolsp-app01-145?id=mp1307062425&amp;skuId=1307062425&amp;st=pcmcat138500050001_categoryid$abcat0502000&amp;cp=24&amp;lp=36#tab=buyingOptions"/>
  </r>
  <r>
    <x v="1"/>
    <n v="1650.72"/>
    <x v="1"/>
    <s v="HP - EliteBook Folio 9470m 14&quot; Laptop - Intel Core i7 - 8GB Memory - 256GB Solid State Drive - Platinum"/>
    <x v="24"/>
    <x v="4"/>
    <s v="New"/>
    <s v="http://www.bestbuy.com/site/elitebook-folio-9470m-14-laptop-intel-core-i7-8gb-memory-256gb-solid-state-drive-platinum/1306509730.p;jsessionid=ECA07515414859BF0BFD84689A8DAE23.bbolsp-app01-145?id=mp1306509730&amp;skuId=1306509730&amp;st=pcmcat138500050001_categoryid$abcat0502000&amp;cp=24&amp;lp=37#tab=buyingOptions"/>
  </r>
  <r>
    <x v="1"/>
    <n v="1149.43"/>
    <x v="1"/>
    <s v="Dell - 14&quot; Latitude Notebook - 6 GB Memory and 128 GB Solid State Drive"/>
    <x v="24"/>
    <x v="4"/>
    <s v="New"/>
    <s v="http://www.bestbuy.com/site/14-latitude-notebook-6-gb-memory-and-128-gb-solid-state-drive/1307062111.p;jsessionid=ECA07515414859BF0BFD84689A8DAE23.bbolsp-app01-145?id=mp1307062111&amp;skuId=1307062111&amp;st=pcmcat138500050001_categoryid$abcat0502000&amp;cp=24&amp;lp=38#tab=buyingOptions"/>
  </r>
  <r>
    <x v="1"/>
    <n v="509.99"/>
    <x v="1"/>
    <s v="Asus - 15.6&quot; VivoBook Notebook - 6 GB Memory - 500 GB Hard Drive"/>
    <x v="24"/>
    <x v="4"/>
    <s v="New"/>
    <s v="http://www.bestbuy.com/site/15-6-vivobook-notebook-6-gb-memory-500-gb-hard-drive/1307802045.p;jsessionid=ECA07515414859BF0BFD84689A8DAE23.bbolsp-app01-145?id=mp1307802045&amp;skuId=1307802045&amp;st=pcmcat138500050001_categoryid$abcat0502000&amp;cp=24&amp;lp=39#tab=buyingOptions"/>
  </r>
  <r>
    <x v="1"/>
    <n v="500.65"/>
    <x v="1"/>
    <s v="Dell - Inspiron 15.6&quot; Touch-Screen Laptop - Intel Pentium - 4GB Memory - 500GB Hard Drive - Black Matte"/>
    <x v="24"/>
    <x v="4"/>
    <s v="New"/>
    <s v="http://www.bestbuy.com/site/inspiron-15-6-touch-screen-laptop-intel-pentium-4gb-memory-500gb-hard-drive-black-matte/1310400399.p;jsessionid=ECA07515414859BF0BFD84689A8DAE23.bbolsp-app01-145?id=mp1310400399&amp;skuId=1310400399&amp;st=pcmcat138500050001_categoryid$abcat0502000&amp;cp=24&amp;lp=40#tab=buyingOptions"/>
  </r>
  <r>
    <x v="1"/>
    <n v="670.26"/>
    <x v="0"/>
    <s v="HP - 14&quot; Notebook - 4 GB Memory and 16 GB Solid State Drive"/>
    <x v="24"/>
    <x v="4"/>
    <s v="New"/>
    <s v="http://www.bestbuy.com/site/14-notebook-4-gb-memory-and-16-gb-solid-state-drive/1310162242.p;jsessionid=ECA07515414859BF0BFD84689A8DAE23.bbolsp-app01-145?id=mp1310162242&amp;skuId=1310162242&amp;st=pcmcat138500050001_categoryid$abcat0502000&amp;cp=24&amp;lp=41#tab=buyingOptions"/>
  </r>
  <r>
    <x v="1"/>
    <n v="422.23"/>
    <x v="0"/>
    <s v="HP - 14&quot; Notebook - 2 GB Memory - 320 GB Hard Drive"/>
    <x v="24"/>
    <x v="4"/>
    <s v="New"/>
    <s v="http://www.bestbuy.com/site/14-notebook-2-gb-memory-320-gb-hard-drive/1310116894.p;jsessionid=ECA07515414859BF0BFD84689A8DAE23.bbolsp-app01-145?id=mp1310116894&amp;skuId=1310116894&amp;st=pcmcat138500050001_categoryid$abcat0502000&amp;cp=24&amp;lp=42#tab=buyingOptions"/>
  </r>
  <r>
    <x v="1"/>
    <n v="549.99"/>
    <x v="0"/>
    <s v="HP - Pavilion 2-in-1 11.6&quot; Touch-Screen Laptop - Intel Pentium - 4GB Memory - 64GB Solid State Drive - Sparkling Black"/>
    <x v="24"/>
    <x v="4"/>
    <s v="New"/>
    <s v="http://www.bestbuy.com/site/pavilion-2-in-1-11-6-touch-screen-laptop-intel-pentium-4gb-memory-64gb-solid-state-drive-sparkling-black/1310567443.p;jsessionid=ECA07515414859BF0BFD84689A8DAE23.bbolsp-app01-145?id=mp1310567443&amp;skuId=1310567443&amp;st=pcmcat138500050001_categoryid$abcat0502000&amp;cp=24&amp;lp=43#tab=buyingOptions"/>
  </r>
  <r>
    <x v="1"/>
    <n v="998"/>
    <x v="1"/>
    <s v="Sony - 14&quot; VAIO Fit E Notebook - 8 GB Memory - 750 GB Hard Drive"/>
    <x v="24"/>
    <x v="4"/>
    <s v="New"/>
    <s v="http://www.bestbuy.com/site/14-vaio-fit-e-notebook-8-gb-memory-750-gb-hard-drive/1309797523.p;jsessionid=ECA07515414859BF0BFD84689A8DAE23.bbolsp-app01-145?id=mp1309797523&amp;skuId=1309797523&amp;st=pcmcat138500050001_categoryid$abcat0502000&amp;cp=24&amp;lp=44#tab=buyingOptions"/>
  </r>
  <r>
    <x v="1"/>
    <n v="299"/>
    <x v="0"/>
    <s v="HP - Refurbished - 15.6&quot; Notebook - 4 GB Memory - 320 GB Hard Drive"/>
    <x v="24"/>
    <x v="4"/>
    <s v="Refurbished"/>
    <s v="http://www.bestbuy.com/site/refurbished-15-6-notebook-4-gb-memory-320-gb-hard-drive/1309712700.p;jsessionid=ECA07515414859BF0BFD84689A8DAE23.bbolsp-app01-145?id=mp1309712700&amp;skuId=1309712700&amp;st=pcmcat138500050001_categoryid$abcat0502000&amp;cp=24&amp;lp=45#tab=buyingOptions"/>
  </r>
  <r>
    <x v="1"/>
    <n v="1149.99"/>
    <x v="1"/>
    <s v="Lenovo - 14&quot; ThinkPad Notebook - 4 GB Memory - 500 GB Hard Drive"/>
    <x v="24"/>
    <x v="4"/>
    <s v="New"/>
    <s v="http://www.bestbuy.com/site/14-thinkpad-notebook-4-gb-memory-500-gb-hard-drive/1309339914.p;jsessionid=ECA07515414859BF0BFD84689A8DAE23.bbolsp-app01-145?id=mp1309339914&amp;skuId=1309339914&amp;st=pcmcat138500050001_categoryid$abcat0502000&amp;cp=24&amp;lp=46#tab=buyingOptions"/>
  </r>
  <r>
    <x v="1"/>
    <n v="949.96"/>
    <x v="0"/>
    <s v="Acer - 14&quot; TravelMate Notebook - 8 GB Memory - 500 GB Hard Drive"/>
    <x v="24"/>
    <x v="4"/>
    <s v="New"/>
    <s v="http://www.bestbuy.com/site/14-travelmate-notebook-8-gb-memory-500-gb-hard-drive/1305122633.p;jsessionid=ECA07515414859BF0BFD84689A8DAE23.bbolsp-app01-145?id=mp1305122633&amp;skuId=1305122633&amp;st=pcmcat138500050001_categoryid$abcat0502000&amp;cp=24&amp;lp=47#tab=buyingOptions"/>
  </r>
  <r>
    <x v="1"/>
    <n v="2108.38"/>
    <x v="0"/>
    <s v="Alienware - 18.4&quot; Laptop - 8GB Memory - 750GB Hard Drive - Silver"/>
    <x v="24"/>
    <x v="4"/>
    <s v="New"/>
    <s v="http://www.bestbuy.com/site/18-4-laptop-8gb-memory-750gb-hard-drive-silver/1309213887.p;jsessionid=ECA07515414859BF0BFD84689A8DAE23.bbolsp-app01-145?id=mp1309213887&amp;skuId=1309213887&amp;st=pcmcat138500050001_categoryid$abcat0502000&amp;cp=24&amp;lp=48#tab=buyingOptions"/>
  </r>
  <r>
    <x v="1"/>
    <n v="2143.37"/>
    <x v="0"/>
    <s v="MSI - GT70 17.3&quot; Laptop - Intel Core i7 - 16GB Memory - 1TB Hard Drive + 128GB Solid State Drive - Aluminum Black"/>
    <x v="24"/>
    <x v="4"/>
    <s v="New"/>
    <s v="http://www.bestbuy.com/site/gt70-17-3-laptop-intel-core-i7-16gb-memory-1tb-hard-drive-128gb-solid-state-drive-aluminum-black/1310683464.p;jsessionid=ECA07515414859BF0BFD84689A8DAE23.bbolsp-app01-145?id=mp1310683464&amp;skuId=1310683464&amp;st=pcmcat138500050001_categoryid$abcat0502000&amp;cp=24&amp;lp=49#tab=buyingOptions"/>
  </r>
  <r>
    <x v="1"/>
    <n v="679.99"/>
    <x v="0"/>
    <s v="HP - 15.6&quot; ProBook Notebook - 4 GB Memory - 500 GB Hard Drive"/>
    <x v="24"/>
    <x v="4"/>
    <s v="New"/>
    <s v="http://www.bestbuy.com/site/15-6-probook-notebook-4-gb-memory-500-gb-hard-drive/1309922277.p;jsessionid=ECA07515414859BF0BFD84689A8DAE23.bbolsp-app01-145?id=mp1309922277&amp;skuId=1309922277&amp;st=pcmcat138500050001_categoryid$abcat0502000&amp;cp=24&amp;lp=50#tab=buyingOptions"/>
  </r>
  <r>
    <x v="1"/>
    <n v="784.12"/>
    <x v="0"/>
    <s v="Acer - 15.6&quot; Aspire Notebook - 8 GB Memory - 1 TB Hard Drive"/>
    <x v="24"/>
    <x v="4"/>
    <s v="New"/>
    <s v="http://www.bestbuy.com/site/15-6-aspire-notebook-8-gb-memory-1-tb-hard-drive/1309359615.p;jsessionid=CC653796E3EE98B43015754D4F662216.bbolsp-app02-136?id=mp1309359615&amp;skuId=1309359615&amp;st=pcmcat138500050001_categoryid$abcat0502000&amp;cp=25&amp;lp=1#tab=buyingOptions"/>
  </r>
  <r>
    <x v="1"/>
    <n v="754"/>
    <x v="0"/>
    <s v="HP - 15.6&quot; Notebook - 8 GB Memory - 750 GB Hard Drive"/>
    <x v="24"/>
    <x v="4"/>
    <s v="New"/>
    <s v="http://www.bestbuy.com/site/15-6-notebook-8-gb-memory-750-gb-hard-drive/1307356869.p;jsessionid=CC653796E3EE98B43015754D4F662216.bbolsp-app02-136?id=mp1307356869&amp;skuId=1307356869&amp;st=pcmcat138500050001_categoryid$abcat0502000&amp;cp=25&amp;lp=2#tab=buyingOptions"/>
  </r>
  <r>
    <x v="1"/>
    <n v="1044.51"/>
    <x v="0"/>
    <s v="HP - ProBook 645 G1 14&quot; Laptop - AMD A10-Series - 8GB Memory - 256GB Solid State Drive - Black"/>
    <x v="24"/>
    <x v="4"/>
    <s v="New"/>
    <s v="http://www.bestbuy.com/site/probook-645-g1-14-laptop-amd-a10-series-8gb-memory-256gb-solid-state-drive-black/1309575145.p;jsessionid=CC653796E3EE98B43015754D4F662216.bbolsp-app02-136?id=mp1309575145&amp;skuId=1309575145&amp;st=pcmcat138500050001_categoryid$abcat0502000&amp;cp=25&amp;lp=3#tab=buyingOptions"/>
  </r>
  <r>
    <x v="1"/>
    <n v="1191.31"/>
    <x v="1"/>
    <s v="HP - ProBook 640 G1 14&quot; Laptop - Intel Core i5 - 4GB Memory - 180GB Solid State Drive - Black"/>
    <x v="24"/>
    <x v="4"/>
    <s v="New"/>
    <s v="http://www.bestbuy.com/site/probook-640-g1-14-laptop-intel-core-i5-4gb-memory-180gb-solid-state-drive-black/1309359653.p;jsessionid=CC653796E3EE98B43015754D4F662216.bbolsp-app02-136?id=mp1309359653&amp;skuId=1309359653&amp;st=pcmcat138500050001_categoryid$abcat0502000&amp;cp=25&amp;lp=4#tab=buyingOptions"/>
  </r>
  <r>
    <x v="1"/>
    <n v="787.17"/>
    <x v="0"/>
    <s v="Acer - TravelMate P6 Series 15.6&quot; Laptop - 4GB Memory - 500GB Hard Drive - Black"/>
    <x v="24"/>
    <x v="4"/>
    <s v="New"/>
    <s v="http://www.bestbuy.com/site/travelmate-p6-series-15-6-laptop-4gb-memory-500gb-hard-drive-black/1307335345.p;jsessionid=CC653796E3EE98B43015754D4F662216.bbolsp-app02-136?id=mp1307335345&amp;skuId=1307335345&amp;st=pcmcat138500050001_categoryid$abcat0502000&amp;cp=25&amp;lp=5#tab=buyingOptions"/>
  </r>
  <r>
    <x v="1"/>
    <n v="568.49"/>
    <x v="1"/>
    <s v="HP - Refurbished - 15.6&quot; ENVY TouchSmart Notebook - 8 GB Memory - 750 GB Hard Drive"/>
    <x v="24"/>
    <x v="4"/>
    <s v="Refurbished"/>
    <s v="http://www.bestbuy.com/site/refurbished-15-6-envy-touchsmart-notebook-8-gb-memory-750-gb-hard-drive/1309236756.p;jsessionid=CC653796E3EE98B43015754D4F662216.bbolsp-app02-136?id=mp1309236756&amp;skuId=1309236756&amp;st=pcmcat138500050001_categoryid$abcat0502000&amp;cp=25&amp;lp=6#tab=buyingOptions"/>
  </r>
  <r>
    <x v="1"/>
    <n v="949.99"/>
    <x v="0"/>
    <s v="Asus - 17.3&quot; Laptop - Intel Core i7 - 8GB Memory - 1TB Hard Drive + 1TB Hard Drive - Dark Gray"/>
    <x v="24"/>
    <x v="4"/>
    <s v="New"/>
    <s v="http://www.bestbuy.com/site/17-3-laptop-intel-core-i7-8gb-memory-1tb-hard-drive-1tb-hard-drive-dark-gray/1308568339.p;jsessionid=CC653796E3EE98B43015754D4F662216.bbolsp-app02-136?id=mp1308568339&amp;skuId=1308568339&amp;st=pcmcat138500050001_categoryid$abcat0502000&amp;cp=25&amp;lp=7#tab=buyingOptions"/>
  </r>
  <r>
    <x v="1"/>
    <n v="951.99"/>
    <x v="1"/>
    <s v="HP - 14&quot; EliteBook Notebook - 4 GB Memory - 500 GB Hard Drive"/>
    <x v="24"/>
    <x v="4"/>
    <s v="New"/>
    <s v="http://www.bestbuy.com/site/14-elitebook-notebook-4-gb-memory-500-gb-hard-drive/1309181308.p;jsessionid=CC653796E3EE98B43015754D4F662216.bbolsp-app02-136?id=mp1309181308&amp;skuId=1309181308&amp;st=pcmcat138500050001_categoryid$abcat0502000&amp;cp=25&amp;lp=9#tab=buyingOptions"/>
  </r>
  <r>
    <x v="1"/>
    <n v="1851.73"/>
    <x v="0"/>
    <s v="MSI - GT70 DominatorPro-890 17.3&quot; Laptop - Intel Core i7 - 12GB Memory - 1TB Hard Drive - Aluminum Black"/>
    <x v="24"/>
    <x v="4"/>
    <s v="New"/>
    <s v="http://www.bestbuy.com/site/gt70-dominatorpro-890-17-3-laptop-intel-core-i7-12gb-memory-1tb-hard-drive-aluminum-black/1310683471.p;jsessionid=CC653796E3EE98B43015754D4F662216.bbolsp-app02-136?id=mp1310683471&amp;skuId=1310683471&amp;st=pcmcat138500050001_categoryid$abcat0502000&amp;cp=25&amp;lp=10#tab=buyingOptions"/>
  </r>
  <r>
    <x v="1"/>
    <n v="509.65"/>
    <x v="0"/>
    <s v="HP - 255 G2 15.6&quot; Laptop - AMD A4-Series - 4GB Memory - 500GB Hard Drive - Black"/>
    <x v="24"/>
    <x v="4"/>
    <s v="New"/>
    <s v="http://www.bestbuy.com/site/255-g2-15-6-laptop-amd-a4-series-4gb-memory-500gb-hard-drive-black/1309575213.p;jsessionid=CC653796E3EE98B43015754D4F662216.bbolsp-app02-136?id=mp1309575213&amp;skuId=1309575213&amp;st=pcmcat138500050001_categoryid$abcat0502000&amp;cp=25&amp;lp=11#tab=buyingOptions"/>
  </r>
  <r>
    <x v="1"/>
    <n v="755.98"/>
    <x v="0"/>
    <s v="Acer - 14&quot; Touch-Screen Laptop - Intel Core i5 - 6GB Memory - 500GB HDD + 20GB Solid State Drive - Silver"/>
    <x v="24"/>
    <x v="4"/>
    <s v="New"/>
    <s v="http://www.bestbuy.com/site/14-touch-screen-laptop-intel-core-i5-6gb-memory-500gb-hdd-20gb-solid-state-drive-silver/1309405244.p;jsessionid=CC653796E3EE98B43015754D4F662216.bbolsp-app02-136?id=mp1309405244&amp;skuId=1309405244&amp;st=pcmcat138500050001_categoryid$abcat0502000&amp;cp=25&amp;lp=12#tab=buyingOptions"/>
  </r>
  <r>
    <x v="1"/>
    <n v="1015.29"/>
    <x v="1"/>
    <s v="HP - 14&quot; ProBook Notebook - 4 GB Memory - 500 GB Hard Drive"/>
    <x v="24"/>
    <x v="4"/>
    <s v="New"/>
    <s v="http://www.bestbuy.com/site/14-probook-notebook-4-gb-memory-500-gb-hard-drive/1309380633.p;jsessionid=CC653796E3EE98B43015754D4F662216.bbolsp-app02-136?id=mp1309380633&amp;skuId=1309380633&amp;st=pcmcat138500050001_categoryid$abcat0502000&amp;cp=25&amp;lp=13#tab=buyingOptions"/>
  </r>
  <r>
    <x v="1"/>
    <n v="1929.68"/>
    <x v="0"/>
    <s v="HP - EliteBook Folio 1040 G1 14&quot; Laptop - Intel Core i7 - 4GB Memory - 256GB Solid State Drive - Platinum Silver"/>
    <x v="24"/>
    <x v="4"/>
    <s v="New"/>
    <s v="http://www.bestbuy.com/site/elitebook-folio-1040-g1-14-laptop-intel-core-i7-4gb-memory-256gb-solid-state-drive-platinum-silver/1309532407.p;jsessionid=CC653796E3EE98B43015754D4F662216.bbolsp-app02-136?id=mp1309532407&amp;skuId=1309532407&amp;st=pcmcat138500050001_categoryid$abcat0502000&amp;cp=25&amp;lp=14#tab=buyingOptions"/>
  </r>
  <r>
    <x v="1"/>
    <n v="689.64"/>
    <x v="1"/>
    <s v="HP - Pavilion TouchSmart 15.6&quot; Touch-Screen Laptop - 6GB Memory - 750GB Hard Drive - Silver/Midnight Black"/>
    <x v="24"/>
    <x v="4"/>
    <s v="New"/>
    <s v="http://www.bestbuy.com/site/pavilion-touchsmart-15-6-touch-screen-laptop-6gb-memory-750gb-hard-drive-silver-midnight-black/1310610545.p;jsessionid=CC653796E3EE98B43015754D4F662216.bbolsp-app02-136?id=mp1310610545&amp;skuId=1310610545&amp;st=pcmcat138500050001_categoryid$abcat0502000&amp;cp=25&amp;lp=15#tab=buyingOptions"/>
  </r>
  <r>
    <x v="1"/>
    <n v="246.49"/>
    <x v="1"/>
    <s v="Acer - Refurbished - 11.6&quot; Aspire Notebook - 4 GB Memory and 16 GB Solid State Drive"/>
    <x v="24"/>
    <x v="4"/>
    <s v="Refurbished"/>
    <s v="http://www.bestbuy.com/site/refurbished-11-6-aspire-notebook-4-gb-memory-and-16-gb-solid-state-drive/1309575114.p;jsessionid=CC653796E3EE98B43015754D4F662216.bbolsp-app02-136?id=mp1309575114&amp;skuId=1309575114&amp;st=pcmcat138500050001_categoryid$abcat0502000&amp;cp=25&amp;lp=16#tab=buyingOptions"/>
  </r>
  <r>
    <x v="1"/>
    <n v="1556.17"/>
    <x v="1"/>
    <s v="Lenovo - 14&quot; ThinkPad Ultrabook - 4 GB Memory and 256 GB Solid State Drive"/>
    <x v="24"/>
    <x v="4"/>
    <s v="New"/>
    <s v="http://www.bestbuy.com/site/14-thinkpad-ultrabook-4-gb-memory-and-256-gb-solid-state-drive/1309339877.p;jsessionid=CC653796E3EE98B43015754D4F662216.bbolsp-app02-136?id=mp1309339877&amp;skuId=1309339877&amp;st=pcmcat138500050001_categoryid$abcat0502000&amp;cp=25&amp;lp=17#tab=buyingOptions"/>
  </r>
  <r>
    <x v="1"/>
    <n v="1088.01"/>
    <x v="1"/>
    <s v="Lenovo - 14&quot; ThinkPad Ultrabook - 4 GB Memory - 500 GB Hard Drive and 16 GB Solid State Drive"/>
    <x v="24"/>
    <x v="4"/>
    <s v="New"/>
    <s v="http://www.bestbuy.com/site/14-thinkpad-ultrabook-4-gb-memory-500-gb-hard-drive-and-16-gb-solid-state-drive/1309359721.p;jsessionid=CC653796E3EE98B43015754D4F662216.bbolsp-app02-136?id=mp1309359721&amp;skuId=1309359721&amp;st=pcmcat138500050001_categoryid$abcat0502000&amp;cp=25&amp;lp=18#tab=buyingOptions"/>
  </r>
  <r>
    <x v="1"/>
    <n v="403.14"/>
    <x v="1"/>
    <s v="Toshiba - Satellite 15.6&quot; Laptop - AMD E-Series - 4GB Memory - 500GB Hard Drive - Satin Black"/>
    <x v="24"/>
    <x v="4"/>
    <s v="New"/>
    <s v="http://www.bestbuy.com/site/satellite-15-6-laptop-amd-e-series-4gb-memory-500gb-hard-drive-satin-black/1309428502.p;jsessionid=CC653796E3EE98B43015754D4F662216.bbolsp-app02-136?id=mp1309428502&amp;skuId=1309428502&amp;st=pcmcat138500050001_categoryid$abcat0502000&amp;cp=25&amp;lp=19#tab=buyingOptions"/>
  </r>
  <r>
    <x v="1"/>
    <n v="635.35"/>
    <x v="0"/>
    <s v="HP - 15.6&quot; Pavilion Notebook - 6 GB Memory - 750 GB Hard Drive"/>
    <x v="24"/>
    <x v="4"/>
    <s v="New"/>
    <s v="http://www.bestbuy.com/site/15-6-pavilion-notebook-6-gb-memory-750-gb-hard-drive/1309279241.p;jsessionid=CC653796E3EE98B43015754D4F662216.bbolsp-app02-136?id=mp1309279241&amp;skuId=1309279241&amp;st=pcmcat138500050001_categoryid$abcat0502000&amp;cp=25&amp;lp=20#tab=buyingOptions"/>
  </r>
  <r>
    <x v="1"/>
    <n v="927.84"/>
    <x v="1"/>
    <s v="HP - ProBook 640 G1 14&quot; Laptop - 4GB Memory - 500GB Hard Drive - Platinum Silver"/>
    <x v="24"/>
    <x v="4"/>
    <s v="New"/>
    <s v="http://www.bestbuy.com/site/probook-640-g1-14-laptop-4gb-memory-500gb-hard-drive-platinum-silver/1309339815.p;jsessionid=CC653796E3EE98B43015754D4F662216.bbolsp-app02-136?id=mp1309339815&amp;skuId=1309339815&amp;st=pcmcat138500050001_categoryid$abcat0502000&amp;cp=25&amp;lp=21#tab=buyingOptions"/>
  </r>
  <r>
    <x v="1"/>
    <n v="1850.66"/>
    <x v="0"/>
    <s v="Lenovo - ThinkPad Helix 2-in-1 11.6&quot; Touch-Screen Laptop - 8GB Memory - 256GB Solid State Drive - Black"/>
    <x v="24"/>
    <x v="4"/>
    <s v="New"/>
    <s v="http://www.bestbuy.com/site/thinkpad-helix-2-in-1-11-6-touch-screen-laptop-8gb-memory-256gb-solid-state-drive-black/1307335093.p;jsessionid=CC653796E3EE98B43015754D4F662216.bbolsp-app02-136?id=mp1307335093&amp;skuId=1307335093&amp;st=pcmcat138500050001_categoryid$abcat0502000&amp;cp=25&amp;lp=22#tab=buyingOptions"/>
  </r>
  <r>
    <x v="1"/>
    <n v="1515.12"/>
    <x v="1"/>
    <s v="HP - 14&quot; ZBook Notebook - 8 GB Memory - 750 GB Hard Drive"/>
    <x v="24"/>
    <x v="4"/>
    <s v="New"/>
    <s v="http://www.bestbuy.com/site/14-zbook-notebook-8-gb-memory-750-gb-hard-drive/1309339839.p;jsessionid=CC653796E3EE98B43015754D4F662216.bbolsp-app02-136?id=mp1309339839&amp;skuId=1309339839&amp;st=pcmcat138500050001_categoryid$abcat0502000&amp;cp=25&amp;lp=23#tab=buyingOptions"/>
  </r>
  <r>
    <x v="1"/>
    <n v="1787.46"/>
    <x v="1"/>
    <s v="HP - EliteBook Revolve 2-in-1 11.6&quot; Touch-Screen Laptop - 8GB Memory - 256GB Solid State Drive - Silver"/>
    <x v="24"/>
    <x v="4"/>
    <s v="New"/>
    <s v="http://www.bestbuy.com/site/elitebook-revolve-2-in-1-11-6-touch-screen-laptop-8gb-memory-256gb-solid-state-drive-silver/1310610606.p;jsessionid=CC653796E3EE98B43015754D4F662216.bbolsp-app02-136?id=mp1310610606&amp;skuId=1310610606&amp;st=pcmcat138500050001_categoryid$abcat0502000&amp;cp=25&amp;lp=24#tab=buyingOptions"/>
  </r>
  <r>
    <x v="1"/>
    <n v="702.68"/>
    <x v="1"/>
    <s v="HP - 15.6&quot; ProBook Notebook - 4 GB Memory - 500 GB Hard Drive"/>
    <x v="24"/>
    <x v="4"/>
    <s v="New"/>
    <s v="http://www.bestbuy.com/site/15-6-probook-notebook-4-gb-memory-500-gb-hard-drive/1309498789.p;jsessionid=CC653796E3EE98B43015754D4F662216.bbolsp-app02-136?id=mp1309498789&amp;skuId=1309498789&amp;st=pcmcat138500050001_categoryid$abcat0502000&amp;cp=25&amp;lp=25#tab=buyingOptions"/>
  </r>
  <r>
    <x v="1"/>
    <n v="1088.01"/>
    <x v="1"/>
    <s v="Lenovo - 12.5&quot; ThinkPad Ultrabook - 4 GB Memory - 500 GB Hard Drive and 16 GB Solid State Drive"/>
    <x v="24"/>
    <x v="4"/>
    <s v="New"/>
    <s v="http://www.bestbuy.com/site/12-5-thinkpad-ultrabook-4-gb-memory-500-gb-hard-drive-and-16-gb-solid-state-drive/1309498871.p;jsessionid=CC653796E3EE98B43015754D4F662216.bbolsp-app02-136?id=mp1309498871&amp;skuId=1309498871&amp;st=pcmcat138500050001_categoryid$abcat0502000&amp;cp=25&amp;lp=26#tab=buyingOptions"/>
  </r>
  <r>
    <x v="1"/>
    <n v="1273.26"/>
    <x v="1"/>
    <s v="Lenovo - 14&quot; ThinkPad Ultrabook - 4 GB Memory - 500 GB Hard Drive and 16 GB Solid State Drive"/>
    <x v="24"/>
    <x v="4"/>
    <s v="New"/>
    <s v="http://www.bestbuy.com/site/14-thinkpad-ultrabook-4-gb-memory-500-gb-hard-drive-and-16-gb-solid-state-drive/1309359738.p;jsessionid=CC653796E3EE98B43015754D4F662216.bbolsp-app02-136?id=mp1309359738&amp;skuId=1309359738&amp;st=pcmcat138500050001_categoryid$abcat0502000&amp;cp=25&amp;lp=27#tab=buyingOptions"/>
  </r>
  <r>
    <x v="1"/>
    <n v="1464.64"/>
    <x v="1"/>
    <s v="HP - 2-in-1 11.6&quot; Touch-Screen Laptop - Intel Core i5 - 4GB Memory - 128GB Solid State Drive - Silver"/>
    <x v="24"/>
    <x v="4"/>
    <s v="New"/>
    <s v="http://www.bestbuy.com/site/2-in-1-11-6-touch-screen-laptop-intel-core-i5-4gb-memory-128gb-solid-state-drive-silver/1310619128.p;jsessionid=CC653796E3EE98B43015754D4F662216.bbolsp-app02-136?id=mp1310619128&amp;skuId=1310619128&amp;st=pcmcat138500050001_categoryid$abcat0502000&amp;cp=25&amp;lp=28#tab=buyingOptions"/>
  </r>
  <r>
    <x v="1"/>
    <n v="674.66"/>
    <x v="1"/>
    <s v="Lenovo - 15.6&quot; ThinkPad Edge Notebook - 4 GB Memory - 500 GB Hard Drive"/>
    <x v="24"/>
    <x v="4"/>
    <s v="New"/>
    <s v="http://www.bestbuy.com/site/15-6-thinkpad-edge-notebook-4-gb-memory-500-gb-hard-drive/1310116917.p;jsessionid=CC653796E3EE98B43015754D4F662216.bbolsp-app02-136?id=mp1310116917&amp;skuId=1310116917&amp;st=pcmcat138500050001_categoryid$abcat0502000&amp;cp=25&amp;lp=29#tab=buyingOptions"/>
  </r>
  <r>
    <x v="1"/>
    <n v="1301.8900000000001"/>
    <x v="1"/>
    <s v="HP - 14&quot; ZBook Notebook - 4 GB Memory - 500 GB Hard Drive"/>
    <x v="24"/>
    <x v="4"/>
    <s v="New"/>
    <s v="http://www.bestbuy.com/site/14-zbook-notebook-4-gb-memory-500-gb-hard-drive/1309339822.p;jsessionid=CC653796E3EE98B43015754D4F662216.bbolsp-app02-136?id=mp1309339822&amp;skuId=1309339822&amp;st=pcmcat138500050001_categoryid$abcat0502000&amp;cp=25&amp;lp=30#tab=buyingOptions"/>
  </r>
  <r>
    <x v="1"/>
    <n v="395.49"/>
    <x v="1"/>
    <s v="Toshiba - Refurbished - 15.6&quot; Satellite Notebook - 6 GB Memory - 500 GB Hard Drive"/>
    <x v="24"/>
    <x v="4"/>
    <s v="Refurbished"/>
    <s v="http://www.bestbuy.com/site/refurbished-15-6-satellite-notebook-6-gb-memory-500-gb-hard-drive/1309189595.p;jsessionid=CC653796E3EE98B43015754D4F662216.bbolsp-app02-136?id=mp1309189595&amp;skuId=1309189595&amp;st=pcmcat138500050001_categoryid$abcat0502000&amp;cp=25&amp;lp=31#tab=buyingOptions"/>
  </r>
  <r>
    <x v="1"/>
    <n v="1392.77"/>
    <x v="1"/>
    <s v="Lenovo - ThinkPad Ultrabook/Tablet - 12.5&quot; - In-plane Switching (IPS) Technology - Intel Core i5 i5-4300U 1.90 GHz"/>
    <x v="24"/>
    <x v="4"/>
    <s v="New"/>
    <s v="http://www.bestbuy.com/site/thinkpad-ultrabook-tablet-12-5-in-plane-switching-ips-technology-intel-core-i5-i5-4300u-1-90-ghz/1309992768.p;jsessionid=CC653796E3EE98B43015754D4F662216.bbolsp-app02-136?id=mp1309992768&amp;skuId=1309992768&amp;st=pcmcat138500050001_categoryid$abcat0502000&amp;cp=25&amp;lp=32#tab=buyingOptions"/>
  </r>
  <r>
    <x v="1"/>
    <n v="1017.35"/>
    <x v="1"/>
    <s v="HP - Elitebook Folio 14&quot; Laptop - Intel Core i5 - 4GB Memory - 500GB Hard Drive - Platinum"/>
    <x v="24"/>
    <x v="4"/>
    <s v="New"/>
    <s v="http://www.bestbuy.com/site/elitebook-folio-14-laptop-intel-core-i5-4gb-memory-500gb-hard-drive-platinum/1306846293.p;jsessionid=CC653796E3EE98B43015754D4F662216.bbolsp-app02-136?id=mp1306846293&amp;skuId=1306846293&amp;st=pcmcat138500050001_categoryid$abcat0502000&amp;cp=25&amp;lp=33#tab=buyingOptions"/>
  </r>
  <r>
    <x v="1"/>
    <n v="450.37"/>
    <x v="1"/>
    <s v="HP - 255 G1 15.6&quot; Laptop - 4GB Memory - 320GB Hard Drive - Charcoal"/>
    <x v="24"/>
    <x v="4"/>
    <s v="New"/>
    <s v="http://www.bestbuy.com/site/255-g1-15-6-laptop-4gb-memory-320gb-hard-drive-charcoal/1309222612.p;jsessionid=CC653796E3EE98B43015754D4F662216.bbolsp-app02-136?id=mp1309222612&amp;skuId=1309222612&amp;st=pcmcat138500050001_categoryid$abcat0502000&amp;cp=25&amp;lp=34#tab=buyingOptions"/>
  </r>
  <r>
    <x v="1"/>
    <n v="412.49"/>
    <x v="1"/>
    <s v="Wyse - Refurbished - 14&quot; Notebook - 2 GB Memory"/>
    <x v="24"/>
    <x v="4"/>
    <s v="Refurbished"/>
    <s v="http://www.bestbuy.com/site/refurbished-14-notebook-2-gb-memory/1307886168.p;jsessionid=CC653796E3EE98B43015754D4F662216.bbolsp-app02-136?id=mp1307886168&amp;skuId=1307886168&amp;st=pcmcat138500050001_categoryid$abcat0502000&amp;cp=25&amp;lp=35#tab=buyingOptions"/>
  </r>
  <r>
    <x v="1"/>
    <n v="1381.29"/>
    <x v="1"/>
    <s v="HP - EliteBook 850 G1 15.6&quot; Laptop - Intel Core i7 - 8GB Memory - 500GB Hard Drive - Black"/>
    <x v="24"/>
    <x v="4"/>
    <s v="New"/>
    <s v="http://www.bestbuy.com/site/elitebook-850-g1-15-6-laptop-intel-core-i7-8gb-memory-500gb-hard-drive-black/1309147830.p;jsessionid=CC653796E3EE98B43015754D4F662216.bbolsp-app02-136?id=mp1309147830&amp;skuId=1309147830&amp;st=pcmcat138500050001_categoryid$abcat0502000&amp;cp=25&amp;lp=36#tab=buyingOptions"/>
  </r>
  <r>
    <x v="1"/>
    <n v="410.14"/>
    <x v="0"/>
    <s v="Acer - TravelMate 11.6&quot; Laptop - Intel Pentium - 4GB Memory - 320GB Hard Drive - Black"/>
    <x v="24"/>
    <x v="4"/>
    <s v="New"/>
    <s v="http://www.bestbuy.com/site/travelmate-11-6-laptop-intel-pentium-4gb-memory-320gb-hard-drive-black/1306237497.p;jsessionid=CC653796E3EE98B43015754D4F662216.bbolsp-app02-136?id=mp1306237497&amp;skuId=1306237497&amp;st=pcmcat138500050001_categoryid$abcat0502000&amp;cp=25&amp;lp=37#tab=buyingOptions"/>
  </r>
  <r>
    <x v="1"/>
    <n v="958.99"/>
    <x v="1"/>
    <s v="Toshiba - Satellite 12.5&quot; Touch-Screen Laptop - Intel Core i5 - 4GB Memory - 128GB Solid State Drive - Midnight Brown"/>
    <x v="24"/>
    <x v="4"/>
    <s v="New"/>
    <s v="http://www.bestbuy.com/site/satellite-12-5-touch-screen-laptop-intel-core-i5-4gb-memory-128gb-solid-state-drive-midnight-brown/1306016931.p;jsessionid=CC653796E3EE98B43015754D4F662216.bbolsp-app02-136?id=mp1306016931&amp;skuId=1306016931&amp;st=pcmcat138500050001_categoryid$abcat0502000&amp;cp=25&amp;lp=38#tab=buyingOptions"/>
  </r>
  <r>
    <x v="1"/>
    <n v="993.22"/>
    <x v="0"/>
    <s v="Acer - 15.6&quot; TravelMate Notebook - 8 GB Memory - 500 GB Hard Drive"/>
    <x v="24"/>
    <x v="4"/>
    <s v="New"/>
    <s v="http://www.bestbuy.com/site/15-6-travelmate-notebook-8-gb-memory-500-gb-hard-drive/1305122619.p;jsessionid=CC653796E3EE98B43015754D4F662216.bbolsp-app02-136?id=mp1305122619&amp;skuId=1305122619&amp;st=pcmcat138500050001_categoryid$abcat0502000&amp;cp=25&amp;lp=39#tab=buyingOptions"/>
  </r>
  <r>
    <x v="1"/>
    <n v="609.87"/>
    <x v="1"/>
    <s v="Asus - 15.6&quot; Laptop - 4GB Memory - 500GB Hard Drive - Dark Gray"/>
    <x v="24"/>
    <x v="4"/>
    <s v="New"/>
    <s v="http://www.bestbuy.com/site/15-6-laptop-4gb-memory-500gb-hard-drive-dark-gray/1307584415.p;jsessionid=CC653796E3EE98B43015754D4F662216.bbolsp-app02-136?id=mp1307584415&amp;skuId=1307584415&amp;st=pcmcat138500050001_categoryid$abcat0502000&amp;cp=25&amp;lp=40#tab=buyingOptions"/>
  </r>
  <r>
    <x v="1"/>
    <n v="1431.04"/>
    <x v="0"/>
    <s v="Lenovo - ThinkPad Helix Ultrabook/Tablet 11.6&quot; In-plane Switching Tech. Intel Core i5 i5-3317U 1.70GHz"/>
    <x v="24"/>
    <x v="4"/>
    <s v="New"/>
    <s v="http://www.bestbuy.com/site/thinkpad-helix-ultrabook-tablet-11-6-in-plane-switching-tech-intel-core-i5-i5-3317u-1-70ghz/1307373330.p;jsessionid=CC653796E3EE98B43015754D4F662216.bbolsp-app02-136?id=mp1307373330&amp;skuId=1307373330&amp;st=pcmcat138500050001_categoryid$abcat0502000&amp;cp=25&amp;lp=41#tab=buyingOptions"/>
  </r>
  <r>
    <x v="1"/>
    <n v="490.59"/>
    <x v="1"/>
    <s v="HP - 15.6&quot; Notebook - 4 GB Memory - 320 GB Hard Drive"/>
    <x v="24"/>
    <x v="4"/>
    <s v="New"/>
    <s v="http://www.bestbuy.com/site/15-6-notebook-4-gb-memory-320-gb-hard-drive/1307554159.p;jsessionid=CC653796E3EE98B43015754D4F662216.bbolsp-app02-136?id=mp1307554159&amp;skuId=1307554159&amp;st=pcmcat138500050001_categoryid$abcat0502000&amp;cp=25&amp;lp=42#tab=buyingOptions"/>
  </r>
  <r>
    <x v="1"/>
    <n v="346.81"/>
    <x v="0"/>
    <s v="Asus - 11.6&quot; Notebook - 2 GB Memory - 320 GB Hard Drive"/>
    <x v="24"/>
    <x v="4"/>
    <s v="New"/>
    <s v="http://www.bestbuy.com/site/11-6-notebook-2-gb-memory-320-gb-hard-drive/1307658345.p;jsessionid=CC653796E3EE98B43015754D4F662216.bbolsp-app02-136?id=mp1307658345&amp;skuId=1307658345&amp;st=pcmcat138500050001_categoryid$abcat0502000&amp;cp=25&amp;lp=43#tab=buyingOptions"/>
  </r>
  <r>
    <x v="1"/>
    <n v="2324.6999999999998"/>
    <x v="1"/>
    <s v="HP - 14&quot; ZBook Notebook - 16 GB Memory and 240 GB Solid State Drive"/>
    <x v="24"/>
    <x v="4"/>
    <s v="New"/>
    <s v="http://www.bestbuy.com/site/14-zbook-notebook-16-gb-memory-and-240-gb-solid-state-drive/1309339860.p;jsessionid=CC653796E3EE98B43015754D4F662216.bbolsp-app02-136?id=mp1309339860&amp;skuId=1309339860&amp;st=pcmcat138500050001_categoryid$abcat0502000&amp;cp=25&amp;lp=44#tab=buyingOptions"/>
  </r>
  <r>
    <x v="1"/>
    <n v="1573.76"/>
    <x v="1"/>
    <s v="HP - 15.6&quot; EliteBook Notebook - 8 GB Memory and 180 GB Solid State Drive"/>
    <x v="24"/>
    <x v="4"/>
    <s v="New"/>
    <s v="http://www.bestbuy.com/site/15-6-elitebook-notebook-8-gb-memory-and-180-gb-solid-state-drive/1309222797.p;jsessionid=CC653796E3EE98B43015754D4F662216.bbolsp-app02-136?id=mp1309222797&amp;skuId=1309222797&amp;st=pcmcat138500050001_categoryid$abcat0502000&amp;cp=25&amp;lp=45#tab=buyingOptions"/>
  </r>
  <r>
    <x v="1"/>
    <n v="683.62"/>
    <x v="0"/>
    <s v="Acer - TravelMate 15.6&quot; Laptop - Intel Core i5 - 4GB Memory - 500GB Hard Drive - Silver"/>
    <x v="24"/>
    <x v="4"/>
    <s v="New"/>
    <s v="http://www.bestbuy.com/site/travelmate-15-6-laptop-intel-core-i5-4gb-memory-500gb-hard-drive-silver/1309084821.p;jsessionid=CC653796E3EE98B43015754D4F662216.bbolsp-app02-136?id=mp1309084821&amp;skuId=1309084821&amp;st=pcmcat138500050001_categoryid$abcat0502000&amp;cp=25&amp;lp=46#tab=buyingOptions"/>
  </r>
  <r>
    <x v="1"/>
    <n v="1793.16"/>
    <x v="0"/>
    <s v="HP - EliteBook Folio 1040 G1 14&quot; Laptop - Intel Core i7 - 4GB Memory - 256GB Solid State Drive - Platinum Silver"/>
    <x v="24"/>
    <x v="4"/>
    <s v="New"/>
    <s v="http://www.bestbuy.com/site/elitebook-folio-1040-g1-14-laptop-intel-core-i7-4gb-memory-256gb-solid-state-drive-platinum-silver/1309498796.p;jsessionid=CC653796E3EE98B43015754D4F662216.bbolsp-app02-136?id=mp1309498796&amp;skuId=1309498796&amp;st=pcmcat138500050001_categoryid$abcat0502000&amp;cp=25&amp;lp=47#tab=buyingOptions"/>
  </r>
  <r>
    <x v="1"/>
    <n v="1614.28"/>
    <x v="1"/>
    <s v="Lenovo - ThinkPad 14&quot; Laptop - 4GB Memory - 500GB Hard Drive"/>
    <x v="24"/>
    <x v="4"/>
    <s v="New"/>
    <s v="http://www.bestbuy.com/site/thinkpad-14-laptop-4gb-memory-500gb-hard-drive/1305087901.p;jsessionid=CC653796E3EE98B43015754D4F662216.bbolsp-app02-136?id=mp1305087901&amp;skuId=1305087901&amp;st=pcmcat138500050001_categoryid$abcat0502000&amp;cp=25&amp;lp=48#tab=buyingOptions"/>
  </r>
  <r>
    <x v="1"/>
    <n v="692.61"/>
    <x v="1"/>
    <s v="HP - 14&quot; ProBook Notebook - 4 GB Memory - 500 GB Hard Drive"/>
    <x v="24"/>
    <x v="4"/>
    <s v="New"/>
    <s v="http://www.bestbuy.com/site/14-probook-notebook-4-gb-memory-500-gb-hard-drive/1309347438.p;jsessionid=CC653796E3EE98B43015754D4F662216.bbolsp-app02-136?id=mp1309347438&amp;skuId=1309347438&amp;st=pcmcat138500050001_categoryid$abcat0502000&amp;cp=25&amp;lp=49#tab=buyingOptions"/>
  </r>
  <r>
    <x v="1"/>
    <n v="1478.83"/>
    <x v="1"/>
    <s v="HP - 14&quot; EliteBook Notebook - 4 GB Memory and 180 GB Solid State Drive"/>
    <x v="24"/>
    <x v="4"/>
    <s v="New"/>
    <s v="http://www.bestbuy.com/site/14-elitebook-notebook-4-gb-memory-and-180-gb-solid-state-drive/1309279326.p;jsessionid=CC653796E3EE98B43015754D4F662216.bbolsp-app02-136?id=mp1309279326&amp;skuId=1309279326&amp;st=pcmcat138500050001_categoryid$abcat0502000&amp;cp=25&amp;lp=50#tab=buyingOptions"/>
  </r>
  <r>
    <x v="1"/>
    <n v="1769.33"/>
    <x v="1"/>
    <s v="HP - 15.6&quot; ZBook Notebook - 8 GB Memory - 500 GB Hard Drive"/>
    <x v="24"/>
    <x v="4"/>
    <s v="New"/>
    <s v="http://www.bestbuy.com/site/15-6-zbook-notebook-8-gb-memory-500-gb-hard-drive/1309084890.p;jsessionid=D1AA408589B9353F304641946BAE242D.bbolsp-app03-107?id=mp1309084890&amp;skuId=1309084890&amp;st=pcmcat138500050001_categoryid$abcat0502000&amp;cp=26&amp;lp=1#tab=buyingOptions"/>
  </r>
  <r>
    <x v="1"/>
    <n v="379"/>
    <x v="0"/>
    <s v="Asus - Transformer T100 - 64GB - Gray"/>
    <x v="24"/>
    <x v="4"/>
    <s v="New"/>
    <s v="http://www.bestbuy.com/site/transformer-t100-64gb-gray/1309025435.p;jsessionid=D1AA408589B9353F304641946BAE242D.bbolsp-app03-107?id=mp1309025435&amp;skuId=1309025435&amp;st=pcmcat138500050001_categoryid$abcat0502000&amp;cp=26&amp;lp=2#tab=buyingOptions"/>
  </r>
  <r>
    <x v="1"/>
    <n v="499.61"/>
    <x v="1"/>
    <s v="Asus - 15.6&quot; Touch-Screen Laptop - AMD A4-Series - 6GB Memory - 750GB Hard Drive - Black Matte"/>
    <x v="24"/>
    <x v="4"/>
    <s v="New"/>
    <s v="http://www.bestbuy.com/site/15-6-touch-screen-laptop-amd-a4-series-6gb-memory-750gb-hard-drive-black-matte/1309337019.p;jsessionid=D1AA408589B9353F304641946BAE242D.bbolsp-app03-107?id=mp1309337019&amp;skuId=1309337019&amp;st=pcmcat138500050001_categoryid$abcat0502000&amp;cp=26&amp;lp=3#tab=buyingOptions"/>
  </r>
  <r>
    <x v="1"/>
    <n v="606.20000000000005"/>
    <x v="0"/>
    <s v="Dell - 17.3&quot; Laptop - AMD A8-Series - 8GB Memory - 1TB Hard Drive - Moon Silver"/>
    <x v="24"/>
    <x v="4"/>
    <s v="New"/>
    <s v="http://www.bestbuy.com/site/17-3-laptop-amd-a8-series-8gb-memory-1tb-hard-drive-moon-silver/1309528554.p;jsessionid=D1AA408589B9353F304641946BAE242D.bbolsp-app03-107?id=mp1309528554&amp;skuId=1309528554&amp;st=pcmcat138500050001_categoryid$abcat0502000&amp;cp=26&amp;lp=4#tab=buyingOptions"/>
  </r>
  <r>
    <x v="1"/>
    <n v="1226.1099999999999"/>
    <x v="1"/>
    <s v="Lenovo - 14&quot; ThinkPad Ultrabook - 4 GB Memory - 500 GB Hard Drive and 16 GB Solid State Drive"/>
    <x v="24"/>
    <x v="4"/>
    <s v="New"/>
    <s v="http://www.bestbuy.com/site/14-thinkpad-ultrabook-4-gb-memory-500-gb-hard-drive-and-16-gb-solid-state-drive/1309359714.p;jsessionid=D1AA408589B9353F304641946BAE242D.bbolsp-app03-107?id=mp1309359714&amp;skuId=1309359714&amp;st=pcmcat138500050001_categoryid$abcat0502000&amp;cp=26&amp;lp=5#tab=buyingOptions"/>
  </r>
  <r>
    <x v="1"/>
    <n v="426.24"/>
    <x v="1"/>
    <s v="Asus - 15.6&quot; Notebook - 4 GB Memory - 500 GB Hard Drive"/>
    <x v="24"/>
    <x v="4"/>
    <s v="New"/>
    <s v="http://www.bestbuy.com/site/15-6-notebook-4-gb-memory-500-gb-hard-drive/1309258420.p;jsessionid=D1AA408589B9353F304641946BAE242D.bbolsp-app03-107?id=mp1309258420&amp;skuId=1309258420&amp;st=pcmcat138500050001_categoryid$abcat0502000&amp;cp=26&amp;lp=6#tab=buyingOptions"/>
  </r>
  <r>
    <x v="1"/>
    <n v="863.51"/>
    <x v="1"/>
    <s v="Lenovo - 15.6&quot; ThinkPad Notebook - 4 GB Memory - 500 GB Hard Drive"/>
    <x v="24"/>
    <x v="4"/>
    <s v="New"/>
    <s v="http://www.bestbuy.com/site/15-6-thinkpad-notebook-4-gb-memory-500-gb-hard-drive/1309339921.p;jsessionid=D1AA408589B9353F304641946BAE242D.bbolsp-app03-107?id=mp1309339921&amp;skuId=1309339921&amp;st=pcmcat138500050001_categoryid$abcat0502000&amp;cp=26&amp;lp=7#tab=buyingOptions"/>
  </r>
  <r>
    <x v="1"/>
    <n v="1039.51"/>
    <x v="1"/>
    <s v="HP - EliteBook 840 G1 14&quot; Laptop - 4GB Memory - 180GB Solid State Drive - Platinum"/>
    <x v="24"/>
    <x v="4"/>
    <s v="New"/>
    <s v="http://www.bestbuy.com/site/elitebook-840-g1-14-laptop-4gb-memory-180gb-solid-state-drive-platinum/1309181285.p;jsessionid=D1AA408589B9353F304641946BAE242D.bbolsp-app03-107?id=mp1309181285&amp;skuId=1309181285&amp;st=pcmcat138500050001_categoryid$abcat0502000&amp;cp=26&amp;lp=8#tab=buyingOptions"/>
  </r>
  <r>
    <x v="1"/>
    <n v="2327.4299999999998"/>
    <x v="1"/>
    <s v="HP - 15.6&quot; ZBook Notebook - 16 GB Memory - 750 GB Hard Drive"/>
    <x v="24"/>
    <x v="4"/>
    <s v="New"/>
    <s v="http://www.bestbuy.com/site/15-6-zbook-notebook-16-gb-memory-750-gb-hard-drive/1308851608.p;jsessionid=D1AA408589B9353F304641946BAE242D.bbolsp-app03-107?id=mp1308851608&amp;skuId=1308851608&amp;st=pcmcat138500050001_categoryid$abcat0502000&amp;cp=26&amp;lp=9#tab=buyingOptions"/>
  </r>
  <r>
    <x v="1"/>
    <n v="494.99"/>
    <x v="1"/>
    <s v="HP - Pavilion 17.3&quot; Laptop - AMD A6-Series - 4GB Memory - 750GB Hard Drive - Silver"/>
    <x v="24"/>
    <x v="4"/>
    <s v="New"/>
    <s v="http://www.bestbuy.com/site/pavilion-17-3-laptop-amd-a6-series-4gb-memory-750gb-hard-drive-silver/1310311275.p;jsessionid=D1AA408589B9353F304641946BAE242D.bbolsp-app03-107?id=mp1310311275&amp;skuId=1310311275&amp;st=pcmcat138500050001_categoryid$abcat0502000&amp;cp=26&amp;lp=10#tab=buyingOptions"/>
  </r>
  <r>
    <x v="1"/>
    <n v="1794.53"/>
    <x v="1"/>
    <s v="Lenovo - 14&quot; ThinkPad Ultrabook - 8 GB Memory and 256 GB Solid State Drive"/>
    <x v="24"/>
    <x v="4"/>
    <s v="New"/>
    <s v="http://www.bestbuy.com/site/14-thinkpad-ultrabook-8-gb-memory-and-256-gb-solid-state-drive/1310079632.p;jsessionid=D1AA408589B9353F304641946BAE242D.bbolsp-app03-107?id=mp1310079632&amp;skuId=1310079632&amp;st=pcmcat138500050001_categoryid$abcat0502000&amp;cp=26&amp;lp=11#tab=buyingOptions"/>
  </r>
  <r>
    <x v="1"/>
    <n v="1335"/>
    <x v="0"/>
    <s v="Acer - Aspire 13.3&quot; Touch-Screen Laptop - Intel Core i5 - 8GB Memory - 256GB Solid State Drive - Crystal White"/>
    <x v="24"/>
    <x v="4"/>
    <s v="New"/>
    <s v="http://www.bestbuy.com/site/aspire-13-3-touch-screen-laptop-intel-core-i5-8gb-memory-256gb-solid-state-drive-crystal-white/1310610156.p;jsessionid=D1AA408589B9353F304641946BAE242D.bbolsp-app03-107?id=mp1310610156&amp;skuId=1310610156&amp;st=pcmcat138500050001_categoryid$abcat0502000&amp;cp=26&amp;lp=12#tab=buyingOptions"/>
  </r>
  <r>
    <x v="1"/>
    <n v="752.94"/>
    <x v="1"/>
    <s v="Toshiba - Satellite 15.6&quot; Touch-Screen Laptop - 8GB Memory - 750GB Hard Drive - Mercury Silver"/>
    <x v="24"/>
    <x v="4"/>
    <s v="New"/>
    <s v="http://www.bestbuy.com/site/satellite-15-6-touch-screen-laptop-8gb-memory-750gb-hard-drive-mercury-silver/1309972470.p;jsessionid=D1AA408589B9353F304641946BAE242D.bbolsp-app03-107?id=mp1309972470&amp;skuId=1309972470&amp;st=pcmcat138500050001_categoryid$abcat0502000&amp;cp=26&amp;lp=13#tab=buyingOptions"/>
  </r>
  <r>
    <x v="1"/>
    <n v="461.41"/>
    <x v="0"/>
    <s v="Lenovo - 15.6&quot; Laptop - Intel Pentium - 4GB Memory - 500GB Hard Drive - Black"/>
    <x v="24"/>
    <x v="4"/>
    <s v="New"/>
    <s v="http://www.bestbuy.com/site/15-6-laptop-intel-pentium-4gb-memory-500gb-hard-drive-black/1309851263.p;jsessionid=D1AA408589B9353F304641946BAE242D.bbolsp-app03-107?id=mp1309851263&amp;skuId=1309851263&amp;st=pcmcat138500050001_categoryid$abcat0502000&amp;cp=26&amp;lp=14#tab=buyingOptions"/>
  </r>
  <r>
    <x v="1"/>
    <n v="878.58"/>
    <x v="0"/>
    <s v="HP - Pro x2 2-in-1 11.6&quot; Touch-Screen Laptop - Intel Core i3 - 4GB Memory - 128GB Solid State Drive - Black"/>
    <x v="24"/>
    <x v="4"/>
    <s v="New"/>
    <s v="http://www.bestbuy.com/site/pro-x2-2-in-1-11-6-touch-screen-laptop-intel-core-i3-4gb-memory-128gb-solid-state-drive-black/1310726611.p;jsessionid=D1AA408589B9353F304641946BAE242D.bbolsp-app03-107?id=mp1310726611&amp;skuId=1310726611&amp;st=pcmcat138500050001_categoryid$abcat0502000&amp;cp=26&amp;lp=15#tab=buyingOptions"/>
  </r>
  <r>
    <x v="1"/>
    <n v="2823"/>
    <x v="1"/>
    <s v="Asus - ROG 17.3&quot; Laptop - 32GB Memory - 1TB Hard Drive + Two 256GB Solid State Drives - Black"/>
    <x v="24"/>
    <x v="4"/>
    <s v="New"/>
    <s v="http://www.bestbuy.com/site/rog-17-3-laptop-32gb-memory-1tb-hard-drive-two-256gb-solid-state-drives-black/1310686977.p;jsessionid=D1AA408589B9353F304641946BAE242D.bbolsp-app03-107?id=mp1310686977&amp;skuId=1310686977&amp;st=pcmcat138500050001_categoryid$abcat0502000&amp;cp=26&amp;lp=16#tab=buyingOptions"/>
  </r>
  <r>
    <x v="1"/>
    <n v="686.61"/>
    <x v="1"/>
    <s v="Dell - Inspiron 15.6&quot; Touch-Screen Laptop - Intel Core i3 - 6GB Memory - 500GB Hard Drive - Moon Silver"/>
    <x v="24"/>
    <x v="4"/>
    <s v="New"/>
    <s v="http://www.bestbuy.com/site/inspiron-15-6-touch-screen-laptop-intel-core-i3-6gb-memory-500gb-hard-drive-moon-silver/1310686946.p;jsessionid=D1AA408589B9353F304641946BAE242D.bbolsp-app03-107?id=mp1310686946&amp;skuId=1310686946&amp;st=pcmcat138500050001_categoryid$abcat0502000&amp;cp=26&amp;lp=17#tab=buyingOptions"/>
  </r>
  <r>
    <x v="1"/>
    <n v="1100.3900000000001"/>
    <x v="0"/>
    <s v="MSI - GE70 Apache Pro-061 17.3&quot; Laptop - Intel Core i5 - 8GB Memory - 1TB Hard Drive - Aluminum Black"/>
    <x v="24"/>
    <x v="4"/>
    <s v="New"/>
    <s v="http://www.bestbuy.com/site/ge70-apache-pro-061-17-3-laptop-intel-core-i5-8gb-memory-1tb-hard-drive-aluminum-black/1310683594.p;jsessionid=D1AA408589B9353F304641946BAE242D.bbolsp-app03-107?id=mp1310683594&amp;skuId=1310683594&amp;st=pcmcat138500050001_categoryid$abcat0502000&amp;cp=26&amp;lp=18#tab=buyingOptions"/>
  </r>
  <r>
    <x v="1"/>
    <n v="1851.73"/>
    <x v="0"/>
    <s v="MSI - GT70 17.3&quot; Laptop - Intel Core i7 - 16GB Memory - 1TB Hard Drive + 128GB Solid State Drive - Aluminum Black"/>
    <x v="24"/>
    <x v="4"/>
    <s v="New"/>
    <s v="http://www.bestbuy.com/site/gt70-17-3-laptop-intel-core-i7-16gb-memory-1tb-hard-drive-128gb-solid-state-drive-aluminum-black/1310683501.p;jsessionid=D1AA408589B9353F304641946BAE242D.bbolsp-app03-107?id=mp1310683501&amp;skuId=1310683501&amp;st=pcmcat138500050001_categoryid$abcat0502000&amp;cp=26&amp;lp=19#tab=buyingOptions"/>
  </r>
  <r>
    <x v="1"/>
    <n v="2240.84"/>
    <x v="0"/>
    <s v="MSI - GT60 15.6&quot; Laptop - Intel Core i7 - 16GB Memory - 1TB Hard Drive + 128GB Solid State Drive - Aluminum Black"/>
    <x v="24"/>
    <x v="4"/>
    <s v="New"/>
    <s v="http://www.bestbuy.com/site/gt60-15-6-laptop-intel-core-i7-16gb-memory-1tb-hard-drive-128gb-solid-state-drive-aluminum-black/1310683570.p;jsessionid=D1AA408589B9353F304641946BAE242D.bbolsp-app03-107?id=mp1310683570&amp;skuId=1310683570&amp;st=pcmcat138500050001_categoryid$abcat0502000&amp;cp=26&amp;lp=20#tab=buyingOptions"/>
  </r>
  <r>
    <x v="1"/>
    <n v="350.84"/>
    <x v="0"/>
    <s v="Acer - Aspire 11.6&quot; Laptop - Intel Celeron - 4GB Memory - 500GB Hard Drive - Black"/>
    <x v="24"/>
    <x v="4"/>
    <s v="New"/>
    <s v="http://www.bestbuy.com/site/aspire-11-6-laptop-intel-celeron-4gb-memory-500gb-hard-drive-black/1309866885.p;jsessionid=D1AA408589B9353F304641946BAE242D.bbolsp-app03-107?id=mp1309866885&amp;skuId=1309866885&amp;st=pcmcat138500050001_categoryid$abcat0502000&amp;cp=26&amp;lp=21#tab=buyingOptions"/>
  </r>
  <r>
    <x v="1"/>
    <n v="1654.02"/>
    <x v="1"/>
    <s v="HP - 14&quot; ZBook Notebook - 8 GB Memory - 750 GB Hard Drive"/>
    <x v="24"/>
    <x v="4"/>
    <s v="New"/>
    <s v="http://www.bestbuy.com/site/14-zbook-notebook-8-gb-memory-750-gb-hard-drive/1310629394.p;jsessionid=D1AA408589B9353F304641946BAE242D.bbolsp-app03-107?id=mp1310629394&amp;skuId=1310629394&amp;st=pcmcat138500050001_categoryid$abcat0502000&amp;cp=26&amp;lp=22#tab=buyingOptions"/>
  </r>
  <r>
    <x v="1"/>
    <n v="888.64"/>
    <x v="0"/>
    <s v="HP - 13.3&quot; ProBook Notebook - 4 GB Memory and 128 GB Solid State Drive"/>
    <x v="24"/>
    <x v="4"/>
    <s v="New"/>
    <s v="http://www.bestbuy.com/site/13-3-probook-notebook-4-gb-memory-and-128-gb-solid-state-drive/1309084937.p;jsessionid=D1AA408589B9353F304641946BAE242D.bbolsp-app03-107?id=mp1309084937&amp;skuId=1309084937&amp;st=pcmcat138500050001_categoryid$abcat0502000&amp;cp=26&amp;lp=23#tab=buyingOptions"/>
  </r>
  <r>
    <x v="1"/>
    <n v="1364.16"/>
    <x v="0"/>
    <s v="MSI - GT60 Dominator-424 15.6&quot; Laptop - Intel Core i7 - 8GB Memory - 1TB Hard Drive - Aluminum Black"/>
    <x v="24"/>
    <x v="4"/>
    <s v="New"/>
    <s v="http://www.bestbuy.com/site/gt60-dominator-424-15-6-laptop-intel-core-i7-8gb-memory-1tb-hard-drive-aluminum-black/1310683440.p;jsessionid=D1AA408589B9353F304641946BAE242D.bbolsp-app03-107?id=mp1310683440&amp;skuId=1310683440&amp;st=pcmcat138500050001_categoryid$abcat0502000&amp;cp=26&amp;lp=24#tab=buyingOptions"/>
  </r>
  <r>
    <x v="1"/>
    <n v="2884.75"/>
    <x v="1"/>
    <s v="HP - 17.3&quot; ZBook Notebook - 8 GB Memory - 500 GB Hard Drive and 180 GB Solid State Drive"/>
    <x v="24"/>
    <x v="4"/>
    <s v="New"/>
    <s v="http://www.bestbuy.com/site/17-3-zbook-notebook-8-gb-memory-500-gb-hard-drive-and-180-gb-solid-state-drive/1308851660.p;jsessionid=D1AA408589B9353F304641946BAE242D.bbolsp-app03-107?id=mp1308851660&amp;skuId=1308851660&amp;st=pcmcat138500050001_categoryid$abcat0502000&amp;cp=26&amp;lp=25#tab=buyingOptions"/>
  </r>
  <r>
    <x v="1"/>
    <n v="907.28"/>
    <x v="1"/>
    <s v="Lenovo - ThinkPad 14&quot; Laptop - 4GB Memory - 500GB Hard Drive"/>
    <x v="24"/>
    <x v="4"/>
    <s v="New"/>
    <s v="http://www.bestbuy.com/site/thinkpad-14-laptop-4gb-memory-500gb-hard-drive/1305122770.p;jsessionid=D1AA408589B9353F304641946BAE242D.bbolsp-app03-107?id=mp1305122770&amp;skuId=1305122770&amp;st=pcmcat138500050001_categoryid$abcat0502000&amp;cp=26&amp;lp=26#tab=buyingOptions"/>
  </r>
  <r>
    <x v="1"/>
    <n v="1078.7"/>
    <x v="1"/>
    <s v="HP - EliteBook 840 G1 14&quot; Laptop - Intel Core i5 - 4GB Memory - 500GB Hard Drive - Black"/>
    <x v="24"/>
    <x v="4"/>
    <s v="New"/>
    <s v="http://www.bestbuy.com/site/elitebook-840-g1-14-laptop-intel-core-i5-4gb-memory-500gb-hard-drive-black/1309050352.p;jsessionid=D1AA408589B9353F304641946BAE242D.bbolsp-app03-107?id=mp1309050352&amp;skuId=1309050352&amp;st=pcmcat138500050001_categoryid$abcat0502000&amp;cp=26&amp;lp=27#tab=buyingOptions"/>
  </r>
  <r>
    <x v="1"/>
    <n v="918.59"/>
    <x v="1"/>
    <s v="Lenovo - 14&quot; ThinkPad Notebook - 4 GB Memory - 500 GB Hard Drive"/>
    <x v="24"/>
    <x v="4"/>
    <s v="New"/>
    <s v="http://www.bestbuy.com/site/14-thinkpad-notebook-4-gb-memory-500-gb-hard-drive/1309339907.p;jsessionid=D1AA408589B9353F304641946BAE242D.bbolsp-app03-107?id=mp1309339907&amp;skuId=1309339907&amp;st=pcmcat138500050001_categoryid$abcat0502000&amp;cp=26&amp;lp=28#tab=buyingOptions"/>
  </r>
  <r>
    <x v="1"/>
    <n v="394.97"/>
    <x v="0"/>
    <s v="HP - Refurbished - 15.6&quot; Notebook - 2 GB Memory - 320 GB Hard Drive"/>
    <x v="24"/>
    <x v="4"/>
    <s v="Refurbished"/>
    <s v="http://www.bestbuy.com/site/refurbished-15-6-notebook-2-gb-memory-320-gb-hard-drive/1306596884.p;jsessionid=D1AA408589B9353F304641946BAE242D.bbolsp-app03-107?id=mp1306596884&amp;skuId=1306596884&amp;st=pcmcat138500050001_categoryid$abcat0502000&amp;cp=26&amp;lp=29#tab=buyingOptions"/>
  </r>
  <r>
    <x v="1"/>
    <n v="672.5"/>
    <x v="0"/>
    <s v="HP - 14&quot; ProBook Notebook - 4 GB Memory - 500 GB Hard Drive"/>
    <x v="24"/>
    <x v="4"/>
    <s v="New"/>
    <s v="http://www.bestbuy.com/site/14-probook-notebook-4-gb-memory-500-gb-hard-drive/1309965861.p;jsessionid=D1AA408589B9353F304641946BAE242D.bbolsp-app03-107?id=mp1309965861&amp;skuId=1309965861&amp;st=pcmcat138500050001_categoryid$abcat0502000&amp;cp=26&amp;lp=30#tab=buyingOptions"/>
  </r>
  <r>
    <x v="1"/>
    <n v="1391.99"/>
    <x v="0"/>
    <s v="HP - EliteBook 2-in-1 11.6&quot; Laptop - Intel Core i5 - 4GB Memory - 128GB Solid State Drive - Platinum"/>
    <x v="24"/>
    <x v="4"/>
    <s v="New"/>
    <s v="http://www.bestbuy.com/site/elitebook-2-in-1-11-6-laptop-intel-core-i5-4gb-memory-128gb-solid-state-drive-platinum/1306364902.p;jsessionid=D1AA408589B9353F304641946BAE242D.bbolsp-app03-107?id=mp1306364902&amp;skuId=1306364902&amp;st=pcmcat138500050001_categoryid$abcat0502000&amp;cp=26&amp;lp=31#tab=buyingOptions"/>
  </r>
  <r>
    <x v="1"/>
    <n v="517.62"/>
    <x v="0"/>
    <s v="HP - 15.6&quot; Notebook - 4 GB Memory - 500 GB Hard Drive"/>
    <x v="24"/>
    <x v="4"/>
    <s v="New"/>
    <s v="http://www.bestbuy.com/site/15-6-notebook-4-gb-memory-500-gb-hard-drive/1309575206.p;jsessionid=D1AA408589B9353F304641946BAE242D.bbolsp-app03-107?id=mp1309575206&amp;skuId=1309575206&amp;st=pcmcat138500050001_categoryid$abcat0502000&amp;cp=26&amp;lp=32#tab=buyingOptions"/>
  </r>
  <r>
    <x v="1"/>
    <n v="1617.65"/>
    <x v="1"/>
    <s v="HP - 12.5&quot; EliteBook Notebook - 8 GB Memory and 256 GB Solid State Drive"/>
    <x v="24"/>
    <x v="4"/>
    <s v="New"/>
    <s v="http://www.bestbuy.com/site/12-5-elitebook-notebook-8-gb-memory-and-256-gb-solid-state-drive/1309339532.p;jsessionid=D1AA408589B9353F304641946BAE242D.bbolsp-app03-107?id=mp1309339532&amp;skuId=1309339532&amp;st=pcmcat138500050001_categoryid$abcat0502000&amp;cp=26&amp;lp=33#tab=buyingOptions"/>
  </r>
  <r>
    <x v="1"/>
    <n v="1064.58"/>
    <x v="1"/>
    <s v="HP - EliteBook 14&quot; Laptop - Intel Core i5 - 4GB Memory - 500GB Hard Drive + 32GB Solid State Drive - Platinum"/>
    <x v="24"/>
    <x v="4"/>
    <s v="New"/>
    <s v="http://www.bestbuy.com/site/elitebook-14-laptop-intel-core-i5-4gb-memory-500gb-hard-drive-32gb-solid-state-drive-platinum/1307373590.p;jsessionid=D1AA408589B9353F304641946BAE242D.bbolsp-app03-107?id=mp1307373590&amp;skuId=1307373590&amp;st=pcmcat138500050001_categoryid$abcat0502000&amp;cp=26&amp;lp=34#tab=buyingOptions"/>
  </r>
  <r>
    <x v="1"/>
    <n v="1631.16"/>
    <x v="1"/>
    <s v="HP - 15.6&quot; ZBook Notebook - 8 GB Memory - 500 GB Hard Drive"/>
    <x v="24"/>
    <x v="4"/>
    <s v="New"/>
    <s v="http://www.bestbuy.com/site/15-6-zbook-notebook-8-gb-memory-500-gb-hard-drive/1308851622.p;jsessionid=D1AA408589B9353F304641946BAE242D.bbolsp-app03-107?id=mp1308851622&amp;skuId=1308851622&amp;st=pcmcat138500050001_categoryid$abcat0502000&amp;cp=26&amp;lp=35#tab=buyingOptions"/>
  </r>
  <r>
    <x v="1"/>
    <n v="1088.7"/>
    <x v="1"/>
    <s v="HP - EliteBook 850 G1 15.6&quot; Laptop - 4GB Memory - 500GB Hard Drive - Black"/>
    <x v="24"/>
    <x v="4"/>
    <s v="New"/>
    <s v="http://www.bestbuy.com/site/elitebook-850-g1-15-6-laptop-4gb-memory-500gb-hard-drive-black/1309181254.p;jsessionid=D1AA408589B9353F304641946BAE242D.bbolsp-app03-107?id=mp1309181254&amp;skuId=1309181254&amp;st=pcmcat138500050001_categoryid$abcat0502000&amp;cp=26&amp;lp=37#tab=buyingOptions"/>
  </r>
  <r>
    <x v="1"/>
    <n v="1186.18"/>
    <x v="1"/>
    <s v="HP - EliteBook 850 G1 15.6&quot; Laptop - 4GB Memory - 180GB Solid State Drive"/>
    <x v="24"/>
    <x v="4"/>
    <s v="New"/>
    <s v="http://www.bestbuy.com/site/elitebook-850-g1-15-6-laptop-4gb-memory-180gb-solid-state-drive/1309050321.p;jsessionid=D1AA408589B9353F304641946BAE242D.bbolsp-app03-107?id=mp1309050321&amp;skuId=1309050321&amp;st=pcmcat138500050001_categoryid$abcat0502000&amp;cp=26&amp;lp=38#tab=buyingOptions"/>
  </r>
  <r>
    <x v="1"/>
    <n v="1631.62"/>
    <x v="1"/>
    <s v="Lenovo - 12.5&quot; ThinkPad Ultrabook - 8 GB Memory and 256 GB Solid State Drive"/>
    <x v="24"/>
    <x v="4"/>
    <s v="New"/>
    <s v="http://www.bestbuy.com/site/12-5-thinkpad-ultrabook-8-gb-memory-and-256-gb-solid-state-drive/1309359776.p;jsessionid=D1AA408589B9353F304641946BAE242D.bbolsp-app03-107?id=mp1309359776&amp;skuId=1309359776&amp;st=pcmcat138500050001_categoryid$abcat0502000&amp;cp=26&amp;lp=39#tab=buyingOptions"/>
  </r>
  <r>
    <x v="1"/>
    <n v="641.39"/>
    <x v="1"/>
    <s v="Dell - 14&quot; Inspiron Notebook - 4 GB Memory - 500 GB Hard Drive"/>
    <x v="24"/>
    <x v="4"/>
    <s v="New"/>
    <s v="http://www.bestbuy.com/site/14-inspiron-notebook-4-gb-memory-500-gb-hard-drive/1310162129.p;jsessionid=D1AA408589B9353F304641946BAE242D.bbolsp-app03-107?id=mp1310162129&amp;skuId=1310162129&amp;st=pcmcat138500050001_categoryid$abcat0502000&amp;cp=26&amp;lp=40#tab=buyingOptions"/>
  </r>
  <r>
    <x v="1"/>
    <n v="296.97000000000003"/>
    <x v="0"/>
    <s v="HP - Refurbished - 15.6&quot; Notebook - 4 GB Memory - 320 GB Hard Drive"/>
    <x v="24"/>
    <x v="4"/>
    <s v="Refurbished"/>
    <s v="http://www.bestbuy.com/site/refurbished-15-6-notebook-4-gb-memory-320-gb-hard-drive/1309635344.p;jsessionid=D1AA408589B9353F304641946BAE242D.bbolsp-app03-107?id=mp1309635344&amp;skuId=1309635344&amp;st=pcmcat138500050001_categoryid$abcat0502000&amp;cp=26&amp;lp=41#tab=buyingOptions"/>
  </r>
  <r>
    <x v="1"/>
    <n v="685.63"/>
    <x v="1"/>
    <s v="Asus - 15.6&quot; Notebook - 4 GB Memory - 500 GB Hard Drive"/>
    <x v="24"/>
    <x v="4"/>
    <s v="New"/>
    <s v="http://www.bestbuy.com/site/15-6-notebook-4-gb-memory-500-gb-hard-drive/1308999126.p;jsessionid=D1AA408589B9353F304641946BAE242D.bbolsp-app03-107?id=mp1308999126&amp;skuId=1308999126&amp;st=pcmcat138500050001_categoryid$abcat0502000&amp;cp=26&amp;lp=42#tab=buyingOptions"/>
  </r>
  <r>
    <x v="1"/>
    <n v="842.97"/>
    <x v="1"/>
    <s v="Toshiba - Refurbished - Portege Tablet PC - 11.6&quot; - In-plane Switching (IPS) Technology - Intel Core i5 i5-3339Y 1.50 GHz"/>
    <x v="24"/>
    <x v="4"/>
    <s v="Refurbished"/>
    <s v="http://www.bestbuy.com/site/refurbished-portege-tablet-pc-11-6-in-plane-switching-ips-technology-intel-core-i5-i5-3339y-1-50-ghz/1309266593.p;jsessionid=D1AA408589B9353F304641946BAE242D.bbolsp-app03-107?id=mp1309266593&amp;skuId=1309266593&amp;st=pcmcat138500050001_categoryid$abcat0502000&amp;cp=26&amp;lp=43#tab=buyingOptions"/>
  </r>
  <r>
    <x v="1"/>
    <n v="1168.1099999999999"/>
    <x v="0"/>
    <s v="Acer - 14&quot; TravelMate Notebook - 8 GB Memory and 256 GB Solid State Drive"/>
    <x v="24"/>
    <x v="4"/>
    <s v="New"/>
    <s v="http://www.bestbuy.com/site/14-travelmate-notebook-8-gb-memory-and-256-gb-solid-state-drive/1309147809.p;jsessionid=D1AA408589B9353F304641946BAE242D.bbolsp-app03-107?id=mp1309147809&amp;skuId=1309147809&amp;st=pcmcat138500050001_categoryid$abcat0502000&amp;cp=26&amp;lp=44#tab=buyingOptions"/>
  </r>
  <r>
    <x v="1"/>
    <n v="1333.02"/>
    <x v="0"/>
    <s v="HP - 2-in-1 11.6&quot; Touch-Screen Laptop - Intel Core i3 - 4GB Memory - 128GB Solid State Drive"/>
    <x v="24"/>
    <x v="4"/>
    <s v="New"/>
    <s v="http://www.bestbuy.com/site/2-in-1-11-6-touch-screen-laptop-intel-core-i3-4gb-memory-128gb-solid-state-drive/1306404400.p;jsessionid=D1AA408589B9353F304641946BAE242D.bbolsp-app03-107?id=mp1306404400&amp;skuId=1306404400&amp;st=pcmcat138500050001_categoryid$abcat0502000&amp;cp=26&amp;lp=45#tab=buyingOptions"/>
  </r>
  <r>
    <x v="1"/>
    <n v="1336.73"/>
    <x v="1"/>
    <s v="Lenovo - ThinkPad Helix Ultrabook/Tablet 11.6&quot; VibrantView  In-plane Switching Tech. Intel Core i5 1.80GHz"/>
    <x v="24"/>
    <x v="4"/>
    <s v="New"/>
    <s v="http://www.bestbuy.com/site/thinkpad-helix-ultrabook-tablet-11-6-vibrantview-in-plane-switching-tech-intel-core-i5-1-80ghz/1307499788.p;jsessionid=D1AA408589B9353F304641946BAE242D.bbolsp-app03-107?id=mp1307499788&amp;skuId=1307499788&amp;st=pcmcat138500050001_categoryid$abcat0502000&amp;cp=26&amp;lp=46#tab=buyingOptions"/>
  </r>
  <r>
    <x v="1"/>
    <n v="1161.3900000000001"/>
    <x v="0"/>
    <s v="Lenovo - 12.5&quot; ThinkPad Ultrabook - 4 GB Memory - 500 GB Hard Drive"/>
    <x v="24"/>
    <x v="4"/>
    <s v="New"/>
    <s v="http://www.bestbuy.com/site/12-5-thinkpad-ultrabook-4-gb-memory-500-gb-hard-drive/1309380664.p;jsessionid=D1AA408589B9353F304641946BAE242D.bbolsp-app03-107?id=mp1309380664&amp;skuId=1309380664&amp;st=pcmcat138500050001_categoryid$abcat0502000&amp;cp=26&amp;lp=47#tab=buyingOptions"/>
  </r>
  <r>
    <x v="1"/>
    <n v="347.97"/>
    <x v="0"/>
    <s v="Acer - Refurbished - 11.6&quot; Aspire One Netbook - 4 GB Memory - 320 GB Hard Drive"/>
    <x v="24"/>
    <x v="4"/>
    <s v="Refurbished"/>
    <s v="http://www.bestbuy.com/site/refurbished-11-6-aspire-one-netbook-4-gb-memory-320-gb-hard-drive/1307412374.p;jsessionid=D1AA408589B9353F304641946BAE242D.bbolsp-app03-107?id=mp1307412374&amp;skuId=1307412374&amp;st=pcmcat138500050001_categoryid$abcat0502000&amp;cp=26&amp;lp=48#tab=buyingOptions"/>
  </r>
  <r>
    <x v="1"/>
    <n v="433.26"/>
    <x v="0"/>
    <s v="Acer - TravelMate X Series 14&quot; Laptop - 4GB Memory - 500GB Hard Drive - Black"/>
    <x v="24"/>
    <x v="4"/>
    <s v="New"/>
    <s v="http://www.bestbuy.com/site/travelmate-x-series-14-laptop-4gb-memory-500gb-hard-drive-black/1306828961.p;jsessionid=D1AA408589B9353F304641946BAE242D.bbolsp-app03-107?id=mp1306828961&amp;skuId=1306828961&amp;st=pcmcat138500050001_categoryid$abcat0502000&amp;cp=26&amp;lp=49#tab=buyingOptions"/>
  </r>
  <r>
    <x v="1"/>
    <n v="644.38"/>
    <x v="0"/>
    <s v="Dell - Inspiron 17.3&quot; Laptop - Intel Core i5 - 6GB Memory - 750GB Hard Drive - Black"/>
    <x v="24"/>
    <x v="4"/>
    <s v="New"/>
    <s v="http://www.bestbuy.com/site/inspiron-17-3-laptop-intel-core-i5-6gb-memory-750gb-hard-drive-black/1310686953.p;jsessionid=D1AA408589B9353F304641946BAE242D.bbolsp-app03-107?id=mp1310686953&amp;skuId=1310686953&amp;st=pcmcat138500050001_categoryid$abcat0502000&amp;cp=26&amp;lp=50#tab=buyingOptions"/>
  </r>
  <r>
    <x v="1"/>
    <n v="699.99"/>
    <x v="1"/>
    <s v="Lenovo - 15.6&quot; ThinkPad Edge Notebook - 4 GB Memory - 500 GB Hard Drive"/>
    <x v="24"/>
    <x v="4"/>
    <s v="New"/>
    <s v="http://www.bestbuy.com/site/15-6-thinkpad-edge-notebook-4-gb-memory-500-gb-hard-drive/1310243668.p;jsessionid=3D0D12033CD50DCAB1AC0E7EA0F338A1.bbolsp-app04-110?id=mp1310243668&amp;skuId=1310243668&amp;st=pcmcat138500050001_categoryid$abcat0502000&amp;cp=27&amp;lp=1#tab=buyingOptions"/>
  </r>
  <r>
    <x v="1"/>
    <n v="1400.59"/>
    <x v="0"/>
    <s v="Dell - XPS 2-in-1 11.6&quot; Touch-Screen Laptop - Intel Core i5 - 4GB Memory - 128GB Solid State Drive - Carbon Fiber"/>
    <x v="24"/>
    <x v="4"/>
    <s v="New"/>
    <s v="http://www.bestbuy.com/site/xps-2-in-1-11-6-touch-screen-laptop-intel-core-i5-4gb-memory-128gb-solid-state-drive-carbon-fiber/1310041608.p;jsessionid=3D0D12033CD50DCAB1AC0E7EA0F338A1.bbolsp-app04-110?id=mp1310041608&amp;skuId=1310041608&amp;st=pcmcat138500050001_categoryid$abcat0502000&amp;cp=27&amp;lp=2#tab=buyingOptions"/>
  </r>
  <r>
    <x v="1"/>
    <n v="1898.95"/>
    <x v="0"/>
    <s v="MSI - 17.3&quot; Laptop - 24GB Memory - 1TB Hard Drive + 128GB Solid State Drive - Black"/>
    <x v="24"/>
    <x v="4"/>
    <s v="New"/>
    <s v="http://www.bestbuy.com/site/17-3-laptop-24gb-memory-1tb-hard-drive-128gb-solid-state-drive-black/1307432464.p;jsessionid=3D0D12033CD50DCAB1AC0E7EA0F338A1.bbolsp-app04-110?id=mp1307432464&amp;skuId=1307432464&amp;st=pcmcat138500050001_categoryid$abcat0502000&amp;cp=27&amp;lp=4#tab=buyingOptions"/>
  </r>
  <r>
    <x v="1"/>
    <n v="495.99"/>
    <x v="1"/>
    <s v="Asus - 15.6&quot; Notebook - 4 GB Memory - 500 GB Hard Drive"/>
    <x v="24"/>
    <x v="4"/>
    <s v="New"/>
    <s v="http://www.bestbuy.com/site/15-6-notebook-4-gb-memory-500-gb-hard-drive/1309216048.p;jsessionid=3D0D12033CD50DCAB1AC0E7EA0F338A1.bbolsp-app04-110?id=mp1309216048&amp;skuId=1309216048&amp;st=pcmcat138500050001_categoryid$abcat0502000&amp;cp=27&amp;lp=5#tab=buyingOptions"/>
  </r>
  <r>
    <x v="1"/>
    <n v="524.77"/>
    <x v="0"/>
    <s v="Lenovo - 15.6&quot; Laptop - Intel Core i3 - 6GB Memory - 500GB Hard Drive - Black"/>
    <x v="24"/>
    <x v="4"/>
    <s v="New"/>
    <s v="http://www.bestbuy.com/site/15-6-laptop-intel-core-i3-6gb-memory-500gb-hard-drive-black/1309834754.p;jsessionid=3D0D12033CD50DCAB1AC0E7EA0F338A1.bbolsp-app04-110?id=mp1309834754&amp;skuId=1309834754&amp;st=pcmcat138500050001_categoryid$abcat0502000&amp;cp=27&amp;lp=6#tab=buyingOptions"/>
  </r>
  <r>
    <x v="1"/>
    <n v="640.34"/>
    <x v="0"/>
    <s v="Acer - 14&quot; TravelMate Notebook - 4 GB Memory - 500 GB Hard Drive"/>
    <x v="24"/>
    <x v="4"/>
    <s v="New"/>
    <s v="http://www.bestbuy.com/site/14-travelmate-notebook-4-gb-memory-500-gb-hard-drive/1309084838.p;jsessionid=3D0D12033CD50DCAB1AC0E7EA0F338A1.bbolsp-app04-110?id=mp1309084838&amp;skuId=1309084838&amp;st=pcmcat138500050001_categoryid$abcat0502000&amp;cp=27&amp;lp=7#tab=buyingOptions"/>
  </r>
  <r>
    <x v="1"/>
    <n v="788.16"/>
    <x v="1"/>
    <s v="Dell - 15.6&quot; Latitude Notebook - 4 GB Memory - 500 GB Hard Drive"/>
    <x v="24"/>
    <x v="4"/>
    <s v="New"/>
    <s v="http://www.bestbuy.com/site/15-6-latitude-notebook-4-gb-memory-500-gb-hard-drive/1309235551.p;jsessionid=3D0D12033CD50DCAB1AC0E7EA0F338A1.bbolsp-app04-110?id=mp1309235551&amp;skuId=1309235551&amp;st=pcmcat138500050001_categoryid$abcat0502000&amp;cp=27&amp;lp=8#tab=buyingOptions"/>
  </r>
  <r>
    <x v="1"/>
    <n v="2631.99"/>
    <x v="1"/>
    <s v="Panasonic - Toughbook Tablet PC - 12.5&quot; - In-plane Switching (IPS) Technology - Intel Core i5 i5-3427U 1.80 GHz"/>
    <x v="24"/>
    <x v="4"/>
    <s v="New"/>
    <s v="http://www.bestbuy.com/site/toughbook-tablet-pc-12-5-in-plane-switching-ips-technology-intel-core-i5-i5-3427u-1-80-ghz/1309336128.p;jsessionid=3D0D12033CD50DCAB1AC0E7EA0F338A1.bbolsp-app04-110?id=mp1309336128&amp;skuId=1309336128&amp;st=pcmcat138500050001_categoryid$abcat0502000&amp;cp=27&amp;lp=9#tab=buyingOptions"/>
  </r>
  <r>
    <x v="1"/>
    <n v="1789.99"/>
    <x v="0"/>
    <s v="Dell - 15.6&quot; Touch-Screen Laptop - Intel Core i7 - 16GB Memory - 1TB HDD + 32GB Solid State Drive - Silver Aluminum"/>
    <x v="24"/>
    <x v="4"/>
    <s v="New"/>
    <s v="http://www.bestbuy.com/site/15-6-touch-screen-laptop-intel-core-i7-16gb-memory-1tb-hdd-32gb-solid-state-drive-silver-aluminum/1309335862.p;jsessionid=3D0D12033CD50DCAB1AC0E7EA0F338A1.bbolsp-app04-110?id=mp1309335862&amp;skuId=1309335862&amp;st=pcmcat138500050001_categoryid$abcat0502000&amp;cp=27&amp;lp=10#tab=buyingOptions"/>
  </r>
  <r>
    <x v="1"/>
    <n v="647.87"/>
    <x v="1"/>
    <s v="HP - ProBook 655 G1 15.6&quot; Laptop - 4GB Memory - 500GB Hard Drive - Black"/>
    <x v="24"/>
    <x v="4"/>
    <s v="New"/>
    <s v="http://www.bestbuy.com/site/probook-655-g1-15-6-laptop-4gb-memory-500gb-hard-drive-black/1309431632.p;jsessionid=3D0D12033CD50DCAB1AC0E7EA0F338A1.bbolsp-app04-110?id=mp1309431632&amp;skuId=1309431632&amp;st=pcmcat138500050001_categoryid$abcat0502000&amp;cp=27&amp;lp=11#tab=buyingOptions"/>
  </r>
  <r>
    <x v="1"/>
    <n v="739.99"/>
    <x v="1"/>
    <s v="Lenovo - 14&quot; ThinkPad Edge Notebook - 4 GB Memory - 500 GB Hard Drive"/>
    <x v="24"/>
    <x v="4"/>
    <s v="New"/>
    <s v="http://www.bestbuy.com/site/14-thinkpad-edge-notebook-4-gb-memory-500-gb-hard-drive/1307356890.p;jsessionid=3D0D12033CD50DCAB1AC0E7EA0F338A1.bbolsp-app04-110?id=mp1307356890&amp;skuId=1307356890&amp;st=pcmcat138500050001_categoryid$abcat0502000&amp;cp=27&amp;lp=12#tab=buyingOptions"/>
  </r>
  <r>
    <x v="1"/>
    <n v="621.47"/>
    <x v="1"/>
    <s v="Acer - Aspire Ultrabook 15.6&quot; Laptop - 6GB Memory - 500GB Hard Drive + 20GB Solid State Drive - Black"/>
    <x v="24"/>
    <x v="4"/>
    <s v="New"/>
    <s v="http://www.bestbuy.com/site/aspire-ultrabook-15-6-laptop-6gb-memory-500gb-hard-drive-20gb-solid-state-drive-black/1307335451.p;jsessionid=3D0D12033CD50DCAB1AC0E7EA0F338A1.bbolsp-app04-110?id=mp1307335451&amp;skuId=1307335451&amp;st=pcmcat138500050001_categoryid$abcat0502000&amp;cp=27&amp;lp=13#tab=buyingOptions"/>
  </r>
  <r>
    <x v="1"/>
    <n v="2069.87"/>
    <x v="1"/>
    <s v="HP - 15.6&quot; ZBook Notebook - 8 GB Memory - 750 GB Hard Drive and 32 GB Solid State Drive"/>
    <x v="24"/>
    <x v="4"/>
    <s v="New"/>
    <s v="http://www.bestbuy.com/site/15-6-zbook-notebook-8-gb-memory-750-gb-hard-drive-and-32-gb-solid-state-drive/1309060085.p;jsessionid=3D0D12033CD50DCAB1AC0E7EA0F338A1.bbolsp-app04-110?id=mp1309060085&amp;skuId=1309060085&amp;st=pcmcat138500050001_categoryid$abcat0502000&amp;cp=27&amp;lp=14#tab=buyingOptions"/>
  </r>
  <r>
    <x v="1"/>
    <n v="1012.29"/>
    <x v="1"/>
    <s v="Lenovo - 14&quot; ThinkPad Ultrabook - 8 GB Memory - 500 GB Hard Drive and 24 GB Solid State Drive"/>
    <x v="24"/>
    <x v="4"/>
    <s v="New"/>
    <s v="http://www.bestbuy.com/site/14-thinkpad-ultrabook-8-gb-memory-500-gb-hard-drive-and-24-gb-solid-state-drive/1308662174.p;jsessionid=3D0D12033CD50DCAB1AC0E7EA0F338A1.bbolsp-app04-110?id=mp1308662174&amp;skuId=1308662174&amp;st=pcmcat138500050001_categoryid$abcat0502000&amp;cp=27&amp;lp=15#tab=buyingOptions"/>
  </r>
  <r>
    <x v="1"/>
    <n v="521"/>
    <x v="1"/>
    <s v="Asus - 15.6&quot; Notebook - 6 GB Memory - 500 GB Hard Drive"/>
    <x v="24"/>
    <x v="4"/>
    <s v="New"/>
    <s v="http://www.bestbuy.com/site/15-6-notebook-6-gb-memory-500-gb-hard-drive/1307433720.p;jsessionid=3D0D12033CD50DCAB1AC0E7EA0F338A1.bbolsp-app04-110?id=mp1307433720&amp;skuId=1307433720&amp;st=pcmcat138500050001_categoryid$abcat0502000&amp;cp=27&amp;lp=16#tab=buyingOptions"/>
  </r>
  <r>
    <x v="1"/>
    <n v="381"/>
    <x v="0"/>
    <s v="Acer - Aspire 11.6&quot; Laptop - AMD A4-Series - 4GB Memory - 500GB Hard Drive - Silver"/>
    <x v="24"/>
    <x v="4"/>
    <s v="New"/>
    <s v="http://www.bestbuy.com/site/aspire-11-6-laptop-amd-a4-series-4gb-memory-500gb-hard-drive-silver/1307584606.p;jsessionid=3D0D12033CD50DCAB1AC0E7EA0F338A1.bbolsp-app04-110?id=mp1307584606&amp;skuId=1307584606&amp;st=pcmcat138500050001_categoryid$abcat0502000&amp;cp=27&amp;lp=17#tab=buyingOptions"/>
  </r>
  <r>
    <x v="1"/>
    <n v="695.87"/>
    <x v="1"/>
    <s v="Acer - Aspire M Series Ultrabook 15.6&quot; Laptop - 6GB Memory - 500GB Hard Drive + 20GB Solid State Drive - Silver Aluminum"/>
    <x v="24"/>
    <x v="4"/>
    <s v="New"/>
    <s v="http://www.bestbuy.com/site/aspire-m-series-ultrabook-15-6-laptop-6gb-memory-500gb-hard-drive-20gb-solid-state-drive-silver-aluminum/1307335468.p;jsessionid=3D0D12033CD50DCAB1AC0E7EA0F338A1.bbolsp-app04-110?id=mp1307335468&amp;skuId=1307335468&amp;st=pcmcat138500050001_categoryid$abcat0502000&amp;cp=27&amp;lp=18#tab=buyingOptions"/>
  </r>
  <r>
    <x v="1"/>
    <n v="1312.86"/>
    <x v="1"/>
    <s v="Samsung - ATIV Book 6 15.6&quot; Touch-Screen Laptop - 8GB Memory - 1TB Hard Drive - Ash Black"/>
    <x v="24"/>
    <x v="4"/>
    <s v="New"/>
    <s v="http://www.bestbuy.com/site/ativ-book-6-15-6-touch-screen-laptop-8gb-memory-1tb-hard-drive-ash-black/1307584491.p;jsessionid=3D0D12033CD50DCAB1AC0E7EA0F338A1.bbolsp-app04-110?id=mp1307584491&amp;skuId=1307584491&amp;st=pcmcat138500050001_categoryid$abcat0502000&amp;cp=27&amp;lp=19#tab=buyingOptions"/>
  </r>
  <r>
    <x v="1"/>
    <n v="2064.79"/>
    <x v="1"/>
    <s v="Dell - 14&quot; Latitude Notebook - 4 GB Memory and 128 GB Solid State Drive"/>
    <x v="24"/>
    <x v="4"/>
    <s v="New"/>
    <s v="http://www.bestbuy.com/site/14-latitude-notebook-4-gb-memory-and-128-gb-solid-state-drive/1308963370.p;jsessionid=3D0D12033CD50DCAB1AC0E7EA0F338A1.bbolsp-app04-110?id=mp1308963370&amp;skuId=1308963370&amp;st=pcmcat138500050001_categoryid$abcat0502000&amp;cp=27&amp;lp=20#tab=buyingOptions"/>
  </r>
  <r>
    <x v="1"/>
    <n v="467.45"/>
    <x v="1"/>
    <s v="HP - 215 G1 11.6&quot; Laptop - AMD A4-Series - 4GB Memory - 320GB Hard Drive - Silver"/>
    <x v="24"/>
    <x v="4"/>
    <s v="New"/>
    <s v="http://www.bestbuy.com/site/215-g1-11-6-laptop-amd-a4-series-4gb-memory-320gb-hard-drive-silver/1309339785.p;jsessionid=3D0D12033CD50DCAB1AC0E7EA0F338A1.bbolsp-app04-110?id=mp1309339785&amp;skuId=1309339785&amp;st=pcmcat138500050001_categoryid$abcat0502000&amp;cp=27&amp;lp=21#tab=buyingOptions"/>
  </r>
  <r>
    <x v="1"/>
    <n v="873.92"/>
    <x v="1"/>
    <s v="Dell - 15.6&quot; Latitude Notebook - 2 GB Memory - 320 GB Hard Drive"/>
    <x v="24"/>
    <x v="4"/>
    <s v="New"/>
    <s v="http://www.bestbuy.com/site/15-6-latitude-notebook-2-gb-memory-320-gb-hard-drive/1309235575.p;jsessionid=3D0D12033CD50DCAB1AC0E7EA0F338A1.bbolsp-app04-110?id=mp1309235575&amp;skuId=1309235575&amp;st=pcmcat138500050001_categoryid$abcat0502000&amp;cp=27&amp;lp=22#tab=buyingOptions"/>
  </r>
  <r>
    <x v="1"/>
    <n v="601.97"/>
    <x v="1"/>
    <s v="Acer - Aspire E Series 15.6&quot; Laptop - 4GB Memory - 500GB Hard Drive - Black"/>
    <x v="24"/>
    <x v="4"/>
    <s v="New"/>
    <s v="http://www.bestbuy.com/site/aspire-e-series-15-6-laptop-4gb-memory-500gb-hard-drive-black/1308704591.p;jsessionid=3D0D12033CD50DCAB1AC0E7EA0F338A1.bbolsp-app04-110?id=mp1308704591&amp;skuId=1308704591&amp;st=pcmcat138500050001_categoryid$abcat0502000&amp;cp=27&amp;lp=23#tab=buyingOptions"/>
  </r>
  <r>
    <x v="1"/>
    <n v="881.64"/>
    <x v="1"/>
    <s v="Asus - 15.6&quot; Notebook - 8 GB Memory - 500 GB Hard Drive"/>
    <x v="24"/>
    <x v="4"/>
    <s v="New"/>
    <s v="http://www.bestbuy.com/site/15-6-notebook-8-gb-memory-500-gb-hard-drive/1309532292.p;jsessionid=3D0D12033CD50DCAB1AC0E7EA0F338A1.bbolsp-app04-110?id=mp1309532292&amp;skuId=1309532292&amp;st=pcmcat138500050001_categoryid$abcat0502000&amp;cp=27&amp;lp=24#tab=buyingOptions"/>
  </r>
  <r>
    <x v="1"/>
    <n v="2016.49"/>
    <x v="1"/>
    <s v="Dell - 17.3&quot; Precision Notebook - 8 GB Memory"/>
    <x v="24"/>
    <x v="4"/>
    <s v="New"/>
    <s v="http://www.bestbuy.com/site/17-3-precision-notebook-8-gb-memory/1309738458.p;jsessionid=3D0D12033CD50DCAB1AC0E7EA0F338A1.bbolsp-app04-110?id=mp1309738458&amp;skuId=1309738458&amp;st=pcmcat138500050001_categoryid$abcat0502000&amp;cp=27&amp;lp=25#tab=buyingOptions"/>
  </r>
  <r>
    <x v="1"/>
    <n v="1374.99"/>
    <x v="1"/>
    <s v="Lenovo - 14&quot; ThinkPad Ultrabook - 4 GB Memory and 256 GB Solid State Drive"/>
    <x v="24"/>
    <x v="4"/>
    <s v="New"/>
    <s v="http://www.bestbuy.com/site/14-thinkpad-ultrabook-4-gb-memory-and-256-gb-solid-state-drive/1307547618.p;jsessionid=3D0D12033CD50DCAB1AC0E7EA0F338A1.bbolsp-app04-110?id=mp1307547618&amp;skuId=1307547618&amp;st=pcmcat138500050001_categoryid$abcat0502000&amp;cp=27&amp;lp=26#tab=buyingOptions"/>
  </r>
  <r>
    <x v="1"/>
    <n v="459.95"/>
    <x v="0"/>
    <s v="Acer - TravelMate 11.6&quot; Laptop - 4GB Memory - 320GB Hard Drive - Black"/>
    <x v="24"/>
    <x v="4"/>
    <s v="New"/>
    <s v="http://www.bestbuy.com/site/travelmate-11-6-laptop-4gb-memory-320gb-hard-drive-black/1309739011.p;jsessionid=3D0D12033CD50DCAB1AC0E7EA0F338A1.bbolsp-app04-110?id=mp1309739011&amp;skuId=1309739011&amp;st=pcmcat138500050001_categoryid$abcat0502000&amp;cp=27&amp;lp=27#tab=buyingOptions"/>
  </r>
  <r>
    <x v="1"/>
    <n v="1109.8900000000001"/>
    <x v="1"/>
    <s v="Dell - 14&quot; Latitude Notebook - 8 GB Memory"/>
    <x v="24"/>
    <x v="4"/>
    <s v="New"/>
    <s v="http://www.bestbuy.com/site/14-latitude-notebook-8-gb-memory/1309926626.p;jsessionid=3D0D12033CD50DCAB1AC0E7EA0F338A1.bbolsp-app04-110?id=mp1309926626&amp;skuId=1309926626&amp;st=pcmcat138500050001_categoryid$abcat0502000&amp;cp=27&amp;lp=28#tab=buyingOptions"/>
  </r>
  <r>
    <x v="1"/>
    <n v="1238.0899999999999"/>
    <x v="1"/>
    <s v="Dell - 15.6&quot; Latitude Notebook - 4 GB Memory - 320 GB Hard Drive"/>
    <x v="24"/>
    <x v="4"/>
    <s v="New"/>
    <s v="http://www.bestbuy.com/site/15-6-latitude-notebook-4-gb-memory-320-gb-hard-drive/1309235490.p;jsessionid=3D0D12033CD50DCAB1AC0E7EA0F338A1.bbolsp-app04-110?id=mp1309235490&amp;skuId=1309235490&amp;st=pcmcat138500050001_categoryid$abcat0502000&amp;cp=27&amp;lp=29#tab=buyingOptions"/>
  </r>
  <r>
    <x v="1"/>
    <n v="351.48"/>
    <x v="1"/>
    <s v="Acer - 11.6&quot; Aspire Notebook - 4 GB Memory and 16 GB Solid State Drive"/>
    <x v="24"/>
    <x v="4"/>
    <s v="New"/>
    <s v="http://www.bestbuy.com/site/11-6-aspire-notebook-4-gb-memory-and-16-gb-solid-state-drive/1309231003.p;jsessionid=3D0D12033CD50DCAB1AC0E7EA0F338A1.bbolsp-app04-110?id=mp1309231003&amp;skuId=1309231003&amp;st=pcmcat138500050001_categoryid$abcat0502000&amp;cp=27&amp;lp=30#tab=buyingOptions"/>
  </r>
  <r>
    <x v="1"/>
    <n v="489.99"/>
    <x v="1"/>
    <s v="Toshiba - 15.6&quot; Satellite Notebook - 6 GB Memory - 750 GB Hard Drive"/>
    <x v="24"/>
    <x v="4"/>
    <s v="New"/>
    <s v="http://www.bestbuy.com/site/15-6-satellite-notebook-6-gb-memory-750-gb-hard-drive/1309434015.p;jsessionid=3D0D12033CD50DCAB1AC0E7EA0F338A1.bbolsp-app04-110?id=mp1309434015&amp;skuId=1309434015&amp;st=pcmcat138500050001_categoryid$abcat0502000&amp;cp=27&amp;lp=31#tab=buyingOptions"/>
  </r>
  <r>
    <x v="1"/>
    <n v="827.38"/>
    <x v="0"/>
    <s v="Samsung - ATIV Book 9 Lite 13.3&quot; Laptop - AMD - 4GB Memory - 128GB Solid State Drive - Ash Black"/>
    <x v="24"/>
    <x v="4"/>
    <s v="New"/>
    <s v="http://www.bestbuy.com/site/ativ-book-9-lite-13-3-laptop-amd-4gb-memory-128gb-solid-state-drive-ash-black/1308745150.p;jsessionid=3D0D12033CD50DCAB1AC0E7EA0F338A1.bbolsp-app04-110?id=mp1308745150&amp;skuId=1308745150&amp;st=pcmcat138500050001_categoryid$abcat0502000&amp;cp=27&amp;lp=32#tab=buyingOptions"/>
  </r>
  <r>
    <x v="1"/>
    <n v="1286.02"/>
    <x v="0"/>
    <s v="MSI - 15.6&quot; Laptop - AMD A10-Series - 8GB Memory - 750GB Hard Drive - Brush Aluminum Black"/>
    <x v="24"/>
    <x v="4"/>
    <s v="New"/>
    <s v="http://www.bestbuy.com/site/15-6-laptop-amd-a10-series-8gb-memory-750gb-hard-drive-brush-aluminum-black/1308464679.p;jsessionid=3D0D12033CD50DCAB1AC0E7EA0F338A1.bbolsp-app04-110?id=mp1308464679&amp;skuId=1308464679&amp;st=pcmcat138500050001_categoryid$abcat0502000&amp;cp=27&amp;lp=33#tab=buyingOptions"/>
  </r>
  <r>
    <x v="1"/>
    <n v="856.53"/>
    <x v="1"/>
    <s v="Dell - 14&quot; Latitude Notebook - 4 GB Memory"/>
    <x v="24"/>
    <x v="4"/>
    <s v="New"/>
    <s v="http://www.bestbuy.com/site/14-latitude-notebook-4-gb-memory/1309629152.p;jsessionid=3D0D12033CD50DCAB1AC0E7EA0F338A1.bbolsp-app04-110?id=mp1309629152&amp;skuId=1309629152&amp;st=pcmcat138500050001_categoryid$abcat0502000&amp;cp=27&amp;lp=34#tab=buyingOptions"/>
  </r>
  <r>
    <x v="1"/>
    <n v="535.79"/>
    <x v="0"/>
    <s v="HP - 14&quot; ProBook Notebook - 4 GB Memory - 320 GB Hard Drive"/>
    <x v="24"/>
    <x v="4"/>
    <s v="New"/>
    <s v="http://www.bestbuy.com/site/14-probook-notebook-4-gb-memory-320-gb-hard-drive/1309172498.p;jsessionid=3D0D12033CD50DCAB1AC0E7EA0F338A1.bbolsp-app04-110?id=mp1309172498&amp;skuId=1309172498&amp;st=pcmcat138500050001_categoryid$abcat0502000&amp;cp=27&amp;lp=36#tab=buyingOptions"/>
  </r>
  <r>
    <x v="1"/>
    <n v="1433.55"/>
    <x v="0"/>
    <s v="Lenovo - 15.6&quot; Laptop - 8GB Memory - 1TB Hard Drive - Black"/>
    <x v="24"/>
    <x v="4"/>
    <s v="New"/>
    <s v="http://www.bestbuy.com/site/15-6-laptop-8gb-memory-1tb-hard-drive-black/1310311787.p;jsessionid=3D0D12033CD50DCAB1AC0E7EA0F338A1.bbolsp-app04-110?id=mp1310311787&amp;skuId=1310311787&amp;st=pcmcat138500050001_categoryid$abcat0502000&amp;cp=27&amp;lp=37#tab=buyingOptions"/>
  </r>
  <r>
    <x v="1"/>
    <n v="617.22"/>
    <x v="0"/>
    <s v="Acer - 17.3&quot; Aspire Notebook - 6 GB Memory - 500 GB Hard Drive"/>
    <x v="24"/>
    <x v="4"/>
    <s v="New"/>
    <s v="http://www.bestbuy.com/site/17-3-aspire-notebook-6-gb-memory-500-gb-hard-drive/1310079472.p;jsessionid=3D0D12033CD50DCAB1AC0E7EA0F338A1.bbolsp-app04-110?id=mp1310079472&amp;skuId=1310079472&amp;st=pcmcat138500050001_categoryid$abcat0502000&amp;cp=27&amp;lp=38#tab=buyingOptions"/>
  </r>
  <r>
    <x v="1"/>
    <n v="1628.62"/>
    <x v="1"/>
    <s v="Samsung - 13.3&quot; ATIV Book 9 Plus Ultrabook - 8 GB Memory and 128 GB Solid State Drive"/>
    <x v="24"/>
    <x v="4"/>
    <s v="New"/>
    <s v="http://www.bestbuy.com/site/13-3-ativ-book-9-plus-ultrabook-8-gb-memory-and-128-gb-solid-state-drive/1309922222.p;jsessionid=3D0D12033CD50DCAB1AC0E7EA0F338A1.bbolsp-app04-110?id=mp1309922222&amp;skuId=1309922222&amp;st=pcmcat138500050001_categoryid$abcat0502000&amp;cp=27&amp;lp=39#tab=buyingOptions"/>
  </r>
  <r>
    <x v="1"/>
    <n v="749.99"/>
    <x v="0"/>
    <s v="Asus - 15.6&quot; Laptop - Intel Core i7 - 8GB Memory - 1TB Hard Drive - Dark Gray"/>
    <x v="24"/>
    <x v="4"/>
    <s v="New"/>
    <s v="http://www.bestbuy.com/site/15-6-laptop-intel-core-i7-8gb-memory-1tb-hard-drive-dark-gray/1309869381.p;jsessionid=3D0D12033CD50DCAB1AC0E7EA0F338A1.bbolsp-app04-110?id=mp1309869381&amp;skuId=1309869381&amp;st=pcmcat138500050001_categoryid$abcat0502000&amp;cp=27&amp;lp=40#tab=buyingOptions"/>
  </r>
  <r>
    <x v="1"/>
    <n v="1856.64"/>
    <x v="1"/>
    <s v="Lenovo - 14&quot; ThinkPad Ultrabook - 8 GB Memory and 256 GB Solid State Drive"/>
    <x v="24"/>
    <x v="4"/>
    <s v="New"/>
    <s v="http://www.bestbuy.com/site/14-thinkpad-ultrabook-8-gb-memory-and-256-gb-solid-state-drive/1309172573.p;jsessionid=3D0D12033CD50DCAB1AC0E7EA0F338A1.bbolsp-app04-110?id=mp1309172573&amp;skuId=1309172573&amp;st=pcmcat138500050001_categoryid$abcat0502000&amp;cp=27&amp;lp=41#tab=buyingOptions"/>
  </r>
  <r>
    <x v="1"/>
    <n v="447.33"/>
    <x v="1"/>
    <s v="HP - 15.6&quot; Notebook - 2 GB Memory - 320 GB Hard Drive"/>
    <x v="24"/>
    <x v="4"/>
    <s v="New"/>
    <s v="http://www.bestbuy.com/site/15-6-notebook-2-gb-memory-320-gb-hard-drive/1309532445.p;jsessionid=3D0D12033CD50DCAB1AC0E7EA0F338A1.bbolsp-app04-110?id=mp1309532445&amp;skuId=1309532445&amp;st=pcmcat138500050001_categoryid$abcat0502000&amp;cp=27&amp;lp=42#tab=buyingOptions"/>
  </r>
  <r>
    <x v="1"/>
    <n v="781.11"/>
    <x v="1"/>
    <s v="HP - 14&quot; ProBook Notebook - 8 GB Memory - 500 GB Hard Drive"/>
    <x v="24"/>
    <x v="4"/>
    <s v="New"/>
    <s v="http://www.bestbuy.com/site/14-probook-notebook-8-gb-memory-500-gb-hard-drive/1309347421.p;jsessionid=3D0D12033CD50DCAB1AC0E7EA0F338A1.bbolsp-app04-110?id=mp1309347421&amp;skuId=1309347421&amp;st=pcmcat138500050001_categoryid$abcat0502000&amp;cp=27&amp;lp=43#tab=buyingOptions"/>
  </r>
  <r>
    <x v="1"/>
    <n v="2046.77"/>
    <x v="0"/>
    <s v="MSI - GT70 Dominator-892 17.3&quot; Laptop - Intel Core i7 - 24GB Memory - 1TB Hard Drive - Aluminum Black"/>
    <x v="24"/>
    <x v="4"/>
    <s v="New"/>
    <s v="http://www.bestbuy.com/site/gt70-dominator-892-17-3-laptop-intel-core-i7-24gb-memory-1tb-hard-drive-aluminum-black/1310683495.p;jsessionid=3D0D12033CD50DCAB1AC0E7EA0F338A1.bbolsp-app04-110?id=mp1310683495&amp;skuId=1310683495&amp;st=pcmcat138500050001_categoryid$abcat0502000&amp;cp=27&amp;lp=44#tab=buyingOptions"/>
  </r>
  <r>
    <x v="1"/>
    <n v="2183.4299999999998"/>
    <x v="1"/>
    <s v="HP - 14&quot; ZBook Notebook - 16 GB Memory and 240 GB Solid State Drive"/>
    <x v="24"/>
    <x v="4"/>
    <s v="New"/>
    <s v="http://www.bestbuy.com/site/14-zbook-notebook-16-gb-memory-and-240-gb-solid-state-drive/1309339853.p;jsessionid=3D0D12033CD50DCAB1AC0E7EA0F338A1.bbolsp-app04-110?id=mp1309339853&amp;skuId=1309339853&amp;st=pcmcat138500050001_categoryid$abcat0502000&amp;cp=27&amp;lp=45#tab=buyingOptions"/>
  </r>
  <r>
    <x v="1"/>
    <n v="553.24"/>
    <x v="1"/>
    <s v="Toshiba - 15.6&quot; Satellite Notebook - 6 GB Memory - 500 GB Hard Drive"/>
    <x v="24"/>
    <x v="4"/>
    <s v="New"/>
    <s v="http://www.bestbuy.com/site/15-6-satellite-notebook-6-gb-memory-500-gb-hard-drive/1309613663.p;jsessionid=3D0D12033CD50DCAB1AC0E7EA0F338A1.bbolsp-app04-110?id=mp1309613663&amp;skuId=1309613663&amp;st=pcmcat138500050001_categoryid$abcat0502000&amp;cp=27&amp;lp=46#tab=buyingOptions"/>
  </r>
  <r>
    <x v="1"/>
    <n v="386.97"/>
    <x v="1"/>
    <s v="Asus - Refurbished - 15.6&quot; Notebook - 4 GB Memory - 500 GB Hard Drive"/>
    <x v="24"/>
    <x v="4"/>
    <s v="Refurbished"/>
    <s v="http://www.bestbuy.com/site/refurbished-15-6-notebook-4-gb-memory-500-gb-hard-drive/1308855033.p;jsessionid=3D0D12033CD50DCAB1AC0E7EA0F338A1.bbolsp-app04-110?id=mp1308855033&amp;skuId=1308855033&amp;st=pcmcat138500050001_categoryid$abcat0502000&amp;cp=27&amp;lp=47#tab=buyingOptions"/>
  </r>
  <r>
    <x v="1"/>
    <n v="629.99"/>
    <x v="0"/>
    <s v="HP - 2-in-1 13.3&quot; Touch-Screen Laptop - AMD A6-Series - 4GB Memory - 64GB Solid State Drive - Black"/>
    <x v="24"/>
    <x v="4"/>
    <s v="New"/>
    <s v="http://www.bestbuy.com/site/2-in-1-13-3-touch-screen-laptop-amd-a6-series-4gb-memory-64gb-solid-state-drive-black/1310687134.p;jsessionid=3D0D12033CD50DCAB1AC0E7EA0F338A1.bbolsp-app04-110?id=mp1310687134&amp;skuId=1310687134&amp;st=pcmcat138500050001_categoryid$abcat0502000&amp;cp=27&amp;lp=48#tab=buyingOptions"/>
  </r>
  <r>
    <x v="1"/>
    <n v="1339.67"/>
    <x v="0"/>
    <s v="Acer - 13.3&quot; Aspire Ultrabook - 8 GB Memory and 128 GB Solid State Drive"/>
    <x v="24"/>
    <x v="4"/>
    <s v="New"/>
    <s v="http://www.bestbuy.com/site/13-3-aspire-ultrabook-8-gb-memory-and-128-gb-solid-state-drive/1309965823.p;jsessionid=3D0D12033CD50DCAB1AC0E7EA0F338A1.bbolsp-app04-110?id=mp1309965823&amp;skuId=1309965823&amp;st=pcmcat138500050001_categoryid$abcat0502000&amp;cp=27&amp;lp=49#tab=buyingOptions"/>
  </r>
  <r>
    <x v="1"/>
    <n v="585.07000000000005"/>
    <x v="0"/>
    <s v="HP - 15.6&quot; Notebook - 4 GB Memory - 500 GB Hard Drive"/>
    <x v="24"/>
    <x v="4"/>
    <s v="New"/>
    <s v="http://www.bestbuy.com/site/15-6-notebook-4-gb-memory-500-gb-hard-drive/1309575190.p;jsessionid=3D0D12033CD50DCAB1AC0E7EA0F338A1.bbolsp-app04-110?id=mp1309575190&amp;skuId=1309575190&amp;st=pcmcat138500050001_categoryid$abcat0502000&amp;cp=27&amp;lp=50#tab=buyingOptions"/>
  </r>
  <r>
    <x v="1"/>
    <n v="869"/>
    <x v="1"/>
    <s v="HP - ENVY TouchSmart 14&quot; Touch-Screen Laptop - Intel Core i5 - 8GB Memory - 750GB Hard Drive - Natural Silver"/>
    <x v="24"/>
    <x v="4"/>
    <s v="New"/>
    <s v="http://www.bestbuy.com/site/envy-touchsmart-14-touch-screen-laptop-intel-core-i5-8gb-memory-750gb-hard-drive-natural-silver/1310116832.p;jsessionid=1BB676A1E27A54BB5A59638F2D20732E.bbolsp-app03-150?id=mp1310116832&amp;skuId=1310116832&amp;st=pcmcat138500050001_categoryid$abcat0502000&amp;cp=28&amp;lp=1#tab=buyingOptions"/>
  </r>
  <r>
    <x v="1"/>
    <n v="976.11"/>
    <x v="1"/>
    <s v="HP - EliteBook 820 G1 12.5&quot; Laptop - Intel Core i5 - 4GB Memory - 500GB Hard Drive - Black"/>
    <x v="24"/>
    <x v="4"/>
    <s v="New"/>
    <s v="http://www.bestbuy.com/site/elitebook-820-g1-12-5-laptop-intel-core-i5-4gb-memory-500gb-hard-drive-black/1309050376.p;jsessionid=1BB676A1E27A54BB5A59638F2D20732E.bbolsp-app03-150?id=mp1309050376&amp;skuId=1309050376&amp;st=pcmcat138500050001_categoryid$abcat0502000&amp;cp=28&amp;lp=2#tab=buyingOptions"/>
  </r>
  <r>
    <x v="1"/>
    <n v="447.89"/>
    <x v="1"/>
    <s v="Lenovo - 15.6&quot; ThinkPad Edge Notebook - 4 GB Memory - 320 GB Hard Drive"/>
    <x v="24"/>
    <x v="4"/>
    <s v="New"/>
    <s v="http://www.bestbuy.com/site/15-6-thinkpad-edge-notebook-4-gb-memory-320-gb-hard-drive/1309946617.p;jsessionid=1BB676A1E27A54BB5A59638F2D20732E.bbolsp-app03-150?id=mp1309946617&amp;skuId=1309946617&amp;st=pcmcat138500050001_categoryid$abcat0502000&amp;cp=28&amp;lp=3#tab=buyingOptions"/>
  </r>
  <r>
    <x v="1"/>
    <n v="502.66"/>
    <x v="0"/>
    <s v="Acer - Aspire 15.6&quot; Laptop - Intel Core i3 - 4GB Memory - 500GB Hard Drive - Matte Silver"/>
    <x v="24"/>
    <x v="4"/>
    <s v="New"/>
    <s v="http://www.bestbuy.com/site/aspire-15-6-laptop-intel-core-i3-4gb-memory-500gb-hard-drive-matte-silver/1307412732.p;jsessionid=1BB676A1E27A54BB5A59638F2D20732E.bbolsp-app03-150?id=mp1307412732&amp;skuId=1307412732&amp;st=pcmcat138500050001_categoryid$abcat0502000&amp;cp=28&amp;lp=4#tab=buyingOptions"/>
  </r>
  <r>
    <x v="1"/>
    <n v="403.13"/>
    <x v="1"/>
    <s v="HP - 215 G1 Pro 11.6&quot; Touch-Screen Laptop - AMD A4-Series - 4GB Memory - 320GB Hard Drive - Silver"/>
    <x v="24"/>
    <x v="4"/>
    <s v="New"/>
    <s v="http://www.bestbuy.com/site/215-g1-pro-11-6-touch-screen-laptop-amd-a4-series-4gb-memory-320gb-hard-drive-silver/1309339778.p;jsessionid=1BB676A1E27A54BB5A59638F2D20732E.bbolsp-app03-150?id=mp1309339778&amp;skuId=1309339778&amp;st=pcmcat138500050001_categoryid$abcat0502000&amp;cp=28&amp;lp=5#tab=buyingOptions"/>
  </r>
  <r>
    <x v="1"/>
    <n v="1163.28"/>
    <x v="0"/>
    <s v="Dell - XPS 13.3&quot; Touch-Screen Laptop - Intel Core i5 - 8GB Memory - 128GB Solid State Drive - Silver Anodized Aluminum"/>
    <x v="24"/>
    <x v="4"/>
    <s v="New"/>
    <s v="http://www.bestbuy.com/site/xps-13-3-touch-screen-laptop-intel-core-i5-8gb-memory-128gb-solid-state-drive-silver-anodized-aluminum/1309696383.p;jsessionid=1BB676A1E27A54BB5A59638F2D20732E.bbolsp-app03-150?id=mp1309696383&amp;skuId=1309696383&amp;st=pcmcat138500050001_categoryid$abcat0502000&amp;cp=28&amp;lp=6#tab=buyingOptions"/>
  </r>
  <r>
    <x v="1"/>
    <n v="530.78"/>
    <x v="1"/>
    <s v="HP - 215 G1 11.6&quot; Laptop - AMD A4-Series - 4GB Memory - 320GB Hard Drive - Black"/>
    <x v="24"/>
    <x v="4"/>
    <s v="New"/>
    <s v="http://www.bestbuy.com/site/215-g1-11-6-laptop-amd-a4-series-4gb-memory-320gb-hard-drive-black/1309339808.p;jsessionid=1BB676A1E27A54BB5A59638F2D20732E.bbolsp-app03-150?id=mp1309339808&amp;skuId=1309339808&amp;st=pcmcat138500050001_categoryid$abcat0502000&amp;cp=28&amp;lp=7#tab=buyingOptions"/>
  </r>
  <r>
    <x v="1"/>
    <n v="931.93"/>
    <x v="1"/>
    <s v="HP - EliteBook 850 G1 15.6&quot; Laptop - 4GB Memory - 500GB Hard Drive - Black"/>
    <x v="24"/>
    <x v="4"/>
    <s v="New"/>
    <s v="http://www.bestbuy.com/site/elitebook-850-g1-15-6-laptop-4gb-memory-500gb-hard-drive-black/1310726581.p;jsessionid=1BB676A1E27A54BB5A59638F2D20732E.bbolsp-app03-150?id=mp1310726581&amp;skuId=1310726581&amp;st=pcmcat138500050001_categoryid$abcat0502000&amp;cp=28&amp;lp=8#tab=buyingOptions"/>
  </r>
  <r>
    <x v="1"/>
    <n v="525.75"/>
    <x v="0"/>
    <s v="HP - 15.6&quot; Notebook - 4 GB Memory - 500 GB Hard Drive"/>
    <x v="24"/>
    <x v="4"/>
    <s v="New"/>
    <s v="http://www.bestbuy.com/site/15-6-notebook-4-gb-memory-500-gb-hard-drive/1310554580.p;jsessionid=1BB676A1E27A54BB5A59638F2D20732E.bbolsp-app03-150?id=mp1310554580&amp;skuId=1310554580&amp;st=pcmcat138500050001_categoryid$abcat0502000&amp;cp=28&amp;lp=9#tab=buyingOptions"/>
  </r>
  <r>
    <x v="1"/>
    <n v="1069.6199999999999"/>
    <x v="0"/>
    <s v="Acer - 14&quot; TravelMate Notebook - 8 GB Memory and 256 GB Solid State Drive"/>
    <x v="24"/>
    <x v="4"/>
    <s v="New"/>
    <s v="http://www.bestbuy.com/site/14-travelmate-notebook-8-gb-memory-and-256-gb-solid-state-drive/1309230983.p;jsessionid=1BB676A1E27A54BB5A59638F2D20732E.bbolsp-app03-150?id=mp1309230983&amp;skuId=1309230983&amp;st=pcmcat138500050001_categoryid$abcat0502000&amp;cp=28&amp;lp=10#tab=buyingOptions"/>
  </r>
  <r>
    <x v="1"/>
    <n v="606.22"/>
    <x v="0"/>
    <s v="Acer - 15.6&quot; Aspire Notebook - 8 GB Memory - 1 TB Hard Drive"/>
    <x v="24"/>
    <x v="4"/>
    <s v="New"/>
    <s v="http://www.bestbuy.com/site/15-6-aspire-notebook-8-gb-memory-1-tb-hard-drive/1308965350.p;jsessionid=1BB676A1E27A54BB5A59638F2D20732E.bbolsp-app03-150?id=mp1308965350&amp;skuId=1308965350&amp;st=pcmcat138500050001_categoryid$abcat0502000&amp;cp=28&amp;lp=11#tab=buyingOptions"/>
  </r>
  <r>
    <x v="1"/>
    <n v="507.56"/>
    <x v="1"/>
    <s v="Toshiba - Satellite 15.6&quot; Touch-Screen Laptop - AMD E-Series - 4GB Memory - 500GB Hard Drive - Satin Black"/>
    <x v="24"/>
    <x v="4"/>
    <s v="New"/>
    <s v="http://www.bestbuy.com/site/satellite-15-6-touch-screen-laptop-amd-e-series-4gb-memory-500gb-hard-drive-satin-black/1309972463.p;jsessionid=1BB676A1E27A54BB5A59638F2D20732E.bbolsp-app03-150?id=mp1309972463&amp;skuId=1309972463&amp;st=pcmcat138500050001_categoryid$abcat0502000&amp;cp=28&amp;lp=12#tab=buyingOptions"/>
  </r>
  <r>
    <x v="1"/>
    <n v="775.09"/>
    <x v="0"/>
    <s v="Acer - 14&quot; TravelMate Notebook - 4 GB Memory - 500 GB Hard Drive"/>
    <x v="24"/>
    <x v="4"/>
    <s v="New"/>
    <s v="http://www.bestbuy.com/site/14-travelmate-notebook-4-gb-memory-500-gb-hard-drive/1307335352.p;jsessionid=1BB676A1E27A54BB5A59638F2D20732E.bbolsp-app03-150?id=mp1307335352&amp;skuId=1307335352&amp;st=pcmcat138500050001_categoryid$abcat0502000&amp;cp=28&amp;lp=13#tab=buyingOptions"/>
  </r>
  <r>
    <x v="1"/>
    <n v="1902.08"/>
    <x v="1"/>
    <s v="HP - 15.6&quot; ZBook Notebook - 8 GB Memory - 750 GB Hard Drive"/>
    <x v="24"/>
    <x v="4"/>
    <s v="New"/>
    <s v="http://www.bestbuy.com/site/15-6-zbook-notebook-8-gb-memory-750-gb-hard-drive/1308965572.p;jsessionid=1BB676A1E27A54BB5A59638F2D20732E.bbolsp-app03-150?id=mp1308965572&amp;skuId=1308965572&amp;st=pcmcat138500050001_categoryid$abcat0502000&amp;cp=28&amp;lp=14#tab=buyingOptions"/>
  </r>
  <r>
    <x v="1"/>
    <n v="601.16"/>
    <x v="1"/>
    <s v="HP - Pavilion 15.6&quot; Touch-Screen Laptop - 4GB Memory - 750GB Hard Drive - Anodized Silver/Sparkling Black"/>
    <x v="24"/>
    <x v="4"/>
    <s v="New"/>
    <s v="http://www.bestbuy.com/site/pavilion-15-6-touch-screen-laptop-4gb-memory-750gb-hard-drive-anodized-silver-sparkling-black/1309428748.p;jsessionid=1BB676A1E27A54BB5A59638F2D20732E.bbolsp-app03-150?id=mp1309428748&amp;skuId=1309428748&amp;st=pcmcat138500050001_categoryid$abcat0502000&amp;cp=28&amp;lp=15#tab=buyingOptions"/>
  </r>
  <r>
    <x v="1"/>
    <n v="1320.41"/>
    <x v="1"/>
    <s v="Lenovo - 12.5&quot; ThinkPad Ultrabook - 4 GB Memory - 500 GB Hard Drive"/>
    <x v="24"/>
    <x v="4"/>
    <s v="New"/>
    <s v="http://www.bestbuy.com/site/12-5-thinkpad-ultrabook-4-gb-memory-500-gb-hard-drive/1309359769.p;jsessionid=1BB676A1E27A54BB5A59638F2D20732E.bbolsp-app03-150?id=mp1309359769&amp;skuId=1309359769&amp;st=pcmcat138500050001_categoryid$abcat0502000&amp;cp=28&amp;lp=16#tab=buyingOptions"/>
  </r>
  <r>
    <x v="1"/>
    <n v="1219.99"/>
    <x v="0"/>
    <s v="HP - EliteBook Revolve Tablet PC - 11.6&quot; - Intel Core i3 i3-3227U 1.90 GHz"/>
    <x v="24"/>
    <x v="4"/>
    <s v="New"/>
    <s v="http://www.bestbuy.com/site/elitebook-revolve-tablet-pc-11-6-intel-core-i3-i3-3227u-1-90-ghz/1307373484.p;jsessionid=1BB676A1E27A54BB5A59638F2D20732E.bbolsp-app03-150?id=mp1307373484&amp;skuId=1307373484&amp;st=pcmcat138500050001_categoryid$abcat0502000&amp;cp=28&amp;lp=17#tab=buyingOptions"/>
  </r>
  <r>
    <x v="1"/>
    <n v="923.49"/>
    <x v="0"/>
    <s v="Samsung - Refurbished - 13.3&quot; Ultrabook - 4 GB Memory and 128 GB Solid State Drive"/>
    <x v="24"/>
    <x v="4"/>
    <s v="Refurbished"/>
    <s v="http://www.bestbuy.com/site/refurbished-13-3-ultrabook-4-gb-memory-and-128-gb-solid-state-drive/1310190771.p;jsessionid=1BB676A1E27A54BB5A59638F2D20732E.bbolsp-app03-150?id=mp1310190771&amp;skuId=1310190771&amp;st=pcmcat138500050001_categoryid$abcat0502000&amp;cp=28&amp;lp=18#tab=buyingOptions"/>
  </r>
  <r>
    <x v="1"/>
    <n v="1772.24"/>
    <x v="0"/>
    <s v="HP - EliteBook Revolve Tablet PC - 11.6&quot; - Intel Core i7 i7-3687U 2.10 GHz"/>
    <x v="24"/>
    <x v="4"/>
    <s v="New"/>
    <s v="http://www.bestbuy.com/site/elitebook-revolve-tablet-pc-11-6-intel-core-i7-i7-3687u-2-10-ghz/1306405858.p;jsessionid=1BB676A1E27A54BB5A59638F2D20732E.bbolsp-app03-150?id=mp1306405858&amp;skuId=1306405858&amp;st=pcmcat138500050001_categoryid$abcat0502000&amp;cp=28&amp;lp=19#tab=buyingOptions"/>
  </r>
  <r>
    <x v="1"/>
    <n v="888.64"/>
    <x v="0"/>
    <s v="HP - ProBook 430 G1 13.3&quot; Laptop - Intel Core i5 - 4GB Memory - 128GB Solid State Drive - Black"/>
    <x v="24"/>
    <x v="4"/>
    <s v="New"/>
    <s v="http://www.bestbuy.com/site/probook-430-g1-13-3-laptop-intel-core-i5-4gb-memory-128gb-solid-state-drive-black/1307994634.p;jsessionid=1BB676A1E27A54BB5A59638F2D20732E.bbolsp-app03-150?id=mp1307994634&amp;skuId=1307994634&amp;st=pcmcat138500050001_categoryid$abcat0502000&amp;cp=28&amp;lp=20#tab=buyingOptions"/>
  </r>
  <r>
    <x v="1"/>
    <n v="1249.99"/>
    <x v="0"/>
    <s v="Acer - 13.3&quot; Aspire Ultrabook - 8 GB Memory and 128 GB Solid State Drive"/>
    <x v="24"/>
    <x v="4"/>
    <s v="New"/>
    <s v="http://www.bestbuy.com/site/13-3-aspire-ultrabook-8-gb-memory-and-128-gb-solid-state-drive/1307888445.p;jsessionid=1BB676A1E27A54BB5A59638F2D20732E.bbolsp-app03-150?id=mp1307888445&amp;skuId=1307888445&amp;st=pcmcat138500050001_categoryid$abcat0502000&amp;cp=28&amp;lp=21#tab=buyingOptions"/>
  </r>
  <r>
    <x v="1"/>
    <n v="1199.99"/>
    <x v="0"/>
    <s v="ROG - 17.3&quot; Notebook - 12 GB Memory - 750 GB Hard Drive"/>
    <x v="24"/>
    <x v="4"/>
    <s v="New"/>
    <s v="http://www.bestbuy.com/site/17-3-notebook-12-gb-memory-750-gb-hard-drive/1310493452.p;jsessionid=1BB676A1E27A54BB5A59638F2D20732E.bbolsp-app03-150?id=mp1310493452&amp;skuId=1310493452&amp;st=pcmcat138500050001_categoryid$abcat0502000&amp;cp=28&amp;lp=22#tab=buyingOptions"/>
  </r>
  <r>
    <x v="1"/>
    <n v="540.83000000000004"/>
    <x v="1"/>
    <s v="Lenovo - 14&quot; IdeaPad Notebook - 4 GB Memory - 500 GB Hard Drive"/>
    <x v="24"/>
    <x v="4"/>
    <s v="New"/>
    <s v="http://www.bestbuy.com/site/14-ideapad-notebook-4-gb-memory-500-gb-hard-drive/1309992744.p;jsessionid=1BB676A1E27A54BB5A59638F2D20732E.bbolsp-app03-150?id=mp1309992744&amp;skuId=1309992744&amp;st=pcmcat138500050001_categoryid$abcat0502000&amp;cp=28&amp;lp=23#tab=buyingOptions"/>
  </r>
  <r>
    <x v="1"/>
    <n v="551.91"/>
    <x v="1"/>
    <s v="Lenovo - IdeaPad S400 Touch 14&quot; Touch-Screen Laptop - 4GB Memory - 500GB Hard Drive - Silver"/>
    <x v="24"/>
    <x v="4"/>
    <s v="New"/>
    <s v="http://www.bestbuy.com/site/ideapad-s400-touch-14-touch-screen-laptop-4gb-memory-500gb-hard-drive-silver/1308068785.p;jsessionid=1BB676A1E27A54BB5A59638F2D20732E.bbolsp-app03-150?id=mp1308068785&amp;skuId=1308068785&amp;st=pcmcat138500050001_categoryid$abcat0502000&amp;cp=28&amp;lp=24#tab=buyingOptions"/>
  </r>
  <r>
    <x v="1"/>
    <n v="519.75"/>
    <x v="1"/>
    <s v="Asus - 17.3&quot; Laptop - Intel Core i3 - 6GB Memory - 500GB Hard Drive - Black"/>
    <x v="24"/>
    <x v="4"/>
    <s v="New"/>
    <s v="http://www.bestbuy.com/site/17-3-laptop-intel-core-i3-6gb-memory-500gb-hard-drive-black/1309370771.p;jsessionid=1BB676A1E27A54BB5A59638F2D20732E.bbolsp-app03-150?id=mp1309370771&amp;skuId=1309370771&amp;st=pcmcat138500050001_categoryid$abcat0502000&amp;cp=28&amp;lp=25#tab=buyingOptions"/>
  </r>
  <r>
    <x v="1"/>
    <n v="1266.73"/>
    <x v="1"/>
    <s v="HP - EliteBook 840 G1 14&quot; Laptop - Intel Core i5 - 4GB Memory - 180GB Solid State Drive - Black"/>
    <x v="24"/>
    <x v="4"/>
    <s v="New"/>
    <s v="http://www.bestbuy.com/site/elitebook-840-g1-14-laptop-intel-core-i5-4gb-memory-180gb-solid-state-drive-black/1309050369.p;jsessionid=1BB676A1E27A54BB5A59638F2D20732E.bbolsp-app03-150?id=mp1309050369&amp;skuId=1309050369&amp;st=pcmcat138500050001_categoryid$abcat0502000&amp;cp=28&amp;lp=26#tab=buyingOptions"/>
  </r>
  <r>
    <x v="1"/>
    <n v="1351.13"/>
    <x v="1"/>
    <s v="HP - EliteBook Folio Ultrabook 14&quot; Laptop - Intel Core i5 - 4GB Memory - 256GB Solid State Drive - Platinum"/>
    <x v="24"/>
    <x v="4"/>
    <s v="New"/>
    <s v="http://www.bestbuy.com/site/elitebook-folio-ultrabook-14-laptop-intel-core-i5-4gb-memory-256gb-solid-state-drive-platinum/1306862040.p;jsessionid=1BB676A1E27A54BB5A59638F2D20732E.bbolsp-app03-150?id=mp1306862040&amp;skuId=1306862040&amp;st=pcmcat138500050001_categoryid$abcat0502000&amp;cp=28&amp;lp=27#tab=buyingOptions"/>
  </r>
  <r>
    <x v="1"/>
    <n v="1186.18"/>
    <x v="1"/>
    <s v="HP - 14&quot; EliteBook Notebook - 4 GB Memory and 180 GB Solid State Drive"/>
    <x v="24"/>
    <x v="4"/>
    <s v="New"/>
    <s v="http://www.bestbuy.com/site/14-elitebook-notebook-4-gb-memory-and-180-gb-solid-state-drive/1309181278.p;jsessionid=1BB676A1E27A54BB5A59638F2D20732E.bbolsp-app03-150?id=mp1309181278&amp;skuId=1309181278&amp;st=pcmcat138500050001_categoryid$abcat0502000&amp;cp=28&amp;lp=28#tab=buyingOptions"/>
  </r>
  <r>
    <x v="1"/>
    <n v="760.99"/>
    <x v="0"/>
    <s v="HP - ProBook 450 G1 15.6&quot; Touch-Screen Laptop - 4GB Memory - 500GB Hard Drive - Platinum"/>
    <x v="24"/>
    <x v="4"/>
    <s v="New"/>
    <s v="http://www.bestbuy.com/site/probook-450-g1-15-6-touch-screen-laptop-4gb-memory-500gb-hard-drive-platinum/1309147854.p;jsessionid=1BB676A1E27A54BB5A59638F2D20732E.bbolsp-app03-150?id=mp1309147854&amp;skuId=1309147854&amp;st=pcmcat138500050001_categoryid$abcat0502000&amp;cp=28&amp;lp=29#tab=buyingOptions"/>
  </r>
  <r>
    <x v="1"/>
    <n v="606.20000000000005"/>
    <x v="0"/>
    <s v="Dell - 17.3&quot; Laptop - AMD A8-Series - 8GB Memory - 1TB Hard Drive - Indigo Blue"/>
    <x v="24"/>
    <x v="4"/>
    <s v="New"/>
    <s v="http://www.bestbuy.com/site/17-3-laptop-amd-a8-series-8gb-memory-1tb-hard-drive-indigo-blue/1309528561.p;jsessionid=1BB676A1E27A54BB5A59638F2D20732E.bbolsp-app03-150?id=mp1309528561&amp;skuId=1309528561&amp;st=pcmcat138500050001_categoryid$abcat0502000&amp;cp=28&amp;lp=30#tab=buyingOptions"/>
  </r>
  <r>
    <x v="1"/>
    <n v="289.99"/>
    <x v="1"/>
    <s v="HP - Refurbished - 14.1&quot; Business Notebook Notebook - 4 GB Memory - 320 GB Hard Drive"/>
    <x v="24"/>
    <x v="4"/>
    <s v="Refurbished"/>
    <s v="http://www.bestbuy.com/site/refurbished-14-1-business-notebook-notebook-4-gb-memory-320-gb-hard-drive/1308728856.p;jsessionid=1BB676A1E27A54BB5A59638F2D20732E.bbolsp-app03-150?id=mp1308728856&amp;skuId=1308728856&amp;st=pcmcat138500050001_categoryid$abcat0502000&amp;cp=28&amp;lp=31#tab=buyingOptions"/>
  </r>
  <r>
    <x v="1"/>
    <n v="2789.61"/>
    <x v="1"/>
    <s v="HP - 15.6&quot; ZBook Notebook - 16 GB Memory - 750 GB Hard Drive and 32 GB Solid State Drive"/>
    <x v="24"/>
    <x v="4"/>
    <s v="New"/>
    <s v="http://www.bestbuy.com/site/15-6-zbook-notebook-16-gb-memory-750-gb-hard-drive-and-32-gb-solid-state-drive/1309222841.p;jsessionid=1BB676A1E27A54BB5A59638F2D20732E.bbolsp-app03-150?id=mp1309222841&amp;skuId=1309222841&amp;st=pcmcat138500050001_categoryid$abcat0502000&amp;cp=28&amp;lp=32#tab=buyingOptions"/>
  </r>
  <r>
    <x v="1"/>
    <n v="1078.23"/>
    <x v="1"/>
    <s v="HP - 12.5&quot; EliteBook Notebook - 4 GB Memory - 500 GB Hard Drive"/>
    <x v="24"/>
    <x v="4"/>
    <s v="New"/>
    <s v="http://www.bestbuy.com/site/12-5-elitebook-notebook-4-gb-memory-500-gb-hard-drive/1308965565.p;jsessionid=1BB676A1E27A54BB5A59638F2D20732E.bbolsp-app03-150?id=mp1308965565&amp;skuId=1308965565&amp;st=pcmcat138500050001_categoryid$abcat0502000&amp;cp=28&amp;lp=33#tab=buyingOptions"/>
  </r>
  <r>
    <x v="1"/>
    <n v="1414.71"/>
    <x v="1"/>
    <s v="Lenovo - 12.5&quot; ThinkPad Ultrabook - 8 GB Memory and 180 GB Solid State Drive"/>
    <x v="24"/>
    <x v="4"/>
    <s v="New"/>
    <s v="http://www.bestbuy.com/site/12-5-thinkpad-ultrabook-8-gb-memory-and-180-gb-solid-state-drive/1310620391.p;jsessionid=1BB676A1E27A54BB5A59638F2D20732E.bbolsp-app03-150?id=mp1310620391&amp;skuId=1310620391&amp;st=pcmcat138500050001_categoryid$abcat0502000&amp;cp=28&amp;lp=34#tab=buyingOptions"/>
  </r>
  <r>
    <x v="1"/>
    <n v="1376.27"/>
    <x v="1"/>
    <s v="HP - 14&quot; EliteBook Notebook - 8 GB Memory and 180 GB Solid State Drive"/>
    <x v="24"/>
    <x v="4"/>
    <s v="New"/>
    <s v="http://www.bestbuy.com/site/14-elitebook-notebook-8-gb-memory-and-180-gb-solid-state-drive/1309172474.p;jsessionid=1BB676A1E27A54BB5A59638F2D20732E.bbolsp-app03-150?id=mp1309172474&amp;skuId=1309172474&amp;st=pcmcat138500050001_categoryid$abcat0502000&amp;cp=28&amp;lp=35#tab=buyingOptions"/>
  </r>
  <r>
    <x v="1"/>
    <n v="1127.9100000000001"/>
    <x v="1"/>
    <s v="HP - EliteBook 850 G1 15.6&quot; Laptop - Intel Core i5 - 4GB Memory - 500GB Hard Drive - Black"/>
    <x v="24"/>
    <x v="4"/>
    <s v="New"/>
    <s v="http://www.bestbuy.com/site/elitebook-850-g1-15-6-laptop-intel-core-i5-4gb-memory-500gb-hard-drive-black/1309172467.p;jsessionid=1BB676A1E27A54BB5A59638F2D20732E.bbolsp-app03-150?id=mp1309172467&amp;skuId=1309172467&amp;st=pcmcat138500050001_categoryid$abcat0502000&amp;cp=28&amp;lp=36#tab=buyingOptions"/>
  </r>
  <r>
    <x v="1"/>
    <n v="2330.15"/>
    <x v="1"/>
    <s v="HP - 17.3&quot; ZBook Notebook - 8 GB Memory - 500 GB Hard Drive"/>
    <x v="24"/>
    <x v="4"/>
    <s v="New"/>
    <s v="http://www.bestbuy.com/site/17-3-zbook-notebook-8-gb-memory-500-gb-hard-drive/1308851677.p;jsessionid=1BB676A1E27A54BB5A59638F2D20732E.bbolsp-app03-150?id=mp1308851677&amp;skuId=1308851677&amp;st=pcmcat138500050001_categoryid$abcat0502000&amp;cp=28&amp;lp=38#tab=buyingOptions"/>
  </r>
  <r>
    <x v="1"/>
    <n v="976.11"/>
    <x v="0"/>
    <s v="HP - Pro x2 2-in-1 11.6&quot; Touch-Screen Laptop - Intel Core i5 - 4GB Memory - 128GB Solid State Drive - Black"/>
    <x v="24"/>
    <x v="4"/>
    <s v="New"/>
    <s v="http://www.bestbuy.com/site/pro-x2-2-in-1-11-6-touch-screen-laptop-intel-core-i5-4gb-memory-128gb-solid-state-drive-black/1310687202.p;jsessionid=1BB676A1E27A54BB5A59638F2D20732E.bbolsp-app03-150?id=mp1310687202&amp;skuId=1310687202&amp;st=pcmcat138500050001_categoryid$abcat0502000&amp;cp=28&amp;lp=39#tab=buyingOptions"/>
  </r>
  <r>
    <x v="1"/>
    <n v="218.36"/>
    <x v="1"/>
    <s v="Acer - 11.6&quot; Aspire Notebook - 2 GB Memory and 16 GB Solid State Drive"/>
    <x v="24"/>
    <x v="4"/>
    <s v="New"/>
    <s v="http://www.bestbuy.com/site/11-6-aspire-notebook-2-gb-memory-and-16-gb-solid-state-drive/1309231010.p;jsessionid=1BB676A1E27A54BB5A59638F2D20732E.bbolsp-app03-150?id=mp1309231010&amp;skuId=1309231010&amp;st=pcmcat138500050001_categoryid$abcat0502000&amp;cp=28&amp;lp=40#tab=buyingOptions"/>
  </r>
  <r>
    <x v="1"/>
    <n v="631.29"/>
    <x v="1"/>
    <s v="Lenovo - 14&quot; ThinkPad Notebook - 4 GB Memory - 320 GB Hard Drive"/>
    <x v="24"/>
    <x v="4"/>
    <s v="New"/>
    <s v="http://www.bestbuy.com/site/14-thinkpad-notebook-4-gb-memory-320-gb-hard-drive/1308966678.p;jsessionid=1BB676A1E27A54BB5A59638F2D20732E.bbolsp-app03-150?id=mp1308966678&amp;skuId=1308966678&amp;st=pcmcat138500050001_categoryid$abcat0502000&amp;cp=28&amp;lp=41#tab=buyingOptions"/>
  </r>
  <r>
    <x v="1"/>
    <n v="494.54"/>
    <x v="0"/>
    <s v="Lenovo - Refurbished - 15.6&quot; Essential Notebook - 4 GB Memory - 500 GB Hard Drive"/>
    <x v="24"/>
    <x v="4"/>
    <s v="Refurbished"/>
    <s v="http://www.bestbuy.com/site/refurbished-15-6-essential-notebook-4-gb-memory-500-gb-hard-drive/1310554665.p;jsessionid=1BB676A1E27A54BB5A59638F2D20732E.bbolsp-app03-150?id=mp1310554665&amp;skuId=1310554665&amp;st=pcmcat138500050001_categoryid$abcat0502000&amp;cp=28&amp;lp=42#tab=buyingOptions"/>
  </r>
  <r>
    <x v="1"/>
    <n v="472.97"/>
    <x v="0"/>
    <s v="HP - 15.6&quot; Pavilion Notebook - 4 GB Memory - 750 GB Hard Drive"/>
    <x v="24"/>
    <x v="4"/>
    <s v="New"/>
    <s v="http://www.bestbuy.com/site/15-6-pavilion-notebook-4-gb-memory-750-gb-hard-drive/1310328273.p;jsessionid=1BB676A1E27A54BB5A59638F2D20732E.bbolsp-app03-150?id=mp1310328273&amp;skuId=1310328273&amp;st=pcmcat138500050001_categoryid$abcat0502000&amp;cp=28&amp;lp=43#tab=buyingOptions"/>
  </r>
  <r>
    <x v="1"/>
    <n v="438.32"/>
    <x v="0"/>
    <s v="Lenovo - IdeaPad 11.6&quot; Touch-Screen Laptop - Intel Pentium - 4GB Memory - 500GB Hard Drive - Black"/>
    <x v="24"/>
    <x v="4"/>
    <s v="New"/>
    <s v="http://www.bestbuy.com/site/ideapad-11-6-touch-screen-laptop-intel-pentium-4gb-memory-500gb-hard-drive-black/1309946563.p;jsessionid=1BB676A1E27A54BB5A59638F2D20732E.bbolsp-app03-150?id=mp1309946563&amp;skuId=1309946563&amp;st=pcmcat138500050001_categoryid$abcat0502000&amp;cp=28&amp;lp=44#tab=buyingOptions"/>
  </r>
  <r>
    <x v="1"/>
    <n v="1025.4100000000001"/>
    <x v="1"/>
    <s v="HP - ProBook 650 G1 15.6&quot; Laptop - Intel Core i5 - 4GB Memory - 500GB Hard Drive - Black"/>
    <x v="24"/>
    <x v="4"/>
    <s v="New"/>
    <s v="http://www.bestbuy.com/site/probook-650-g1-15-6-laptop-intel-core-i5-4gb-memory-500gb-hard-drive-black/1309359684.p;jsessionid=1BB676A1E27A54BB5A59638F2D20732E.bbolsp-app03-150?id=mp1309359684&amp;skuId=1309359684&amp;st=pcmcat138500050001_categoryid$abcat0502000&amp;cp=28&amp;lp=45#tab=buyingOptions"/>
  </r>
  <r>
    <x v="1"/>
    <n v="1200.33"/>
    <x v="0"/>
    <s v="MSI - GX60 Destroyer-280 15.6&quot; Laptop - AMD A10-Series - 8GB Memory - 1TB Hard Drive - Aluminum Black"/>
    <x v="24"/>
    <x v="4"/>
    <s v="New"/>
    <s v="http://www.bestbuy.com/site/gx60-destroyer-280-15-6-laptop-amd-a10-series-8gb-memory-1tb-hard-drive-aluminum-black/1310157316.p;jsessionid=1BB676A1E27A54BB5A59638F2D20732E.bbolsp-app03-150?id=mp1310157316&amp;skuId=1310157316&amp;st=pcmcat138500050001_categoryid$abcat0502000&amp;cp=28&amp;lp=46#tab=buyingOptions"/>
  </r>
  <r>
    <x v="1"/>
    <n v="1673.82"/>
    <x v="1"/>
    <s v="HP - 14&quot; ZBook Notebook - 8 GB Memory - 750 GB Hard Drive"/>
    <x v="24"/>
    <x v="4"/>
    <s v="New"/>
    <s v="http://www.bestbuy.com/site/14-zbook-notebook-8-gb-memory-750-gb-hard-drive/1309339846.p;jsessionid=1BB676A1E27A54BB5A59638F2D20732E.bbolsp-app03-150?id=mp1309339846&amp;skuId=1309339846&amp;st=pcmcat138500050001_categoryid$abcat0502000&amp;cp=28&amp;lp=47#tab=buyingOptions"/>
  </r>
  <r>
    <x v="1"/>
    <n v="1461.67"/>
    <x v="0"/>
    <s v="MSI - GT60 Dominator-423 15.6&quot; Laptop - Intel Core i7 - 12GB Memory - 1TB Hard Drive - Aluminum Black"/>
    <x v="24"/>
    <x v="4"/>
    <s v="New"/>
    <s v="http://www.bestbuy.com/site/gt60-dominator-423-15-6-laptop-intel-core-i7-12gb-memory-1tb-hard-drive-aluminum-black/1310683433.p;jsessionid=1BB676A1E27A54BB5A59638F2D20732E.bbolsp-app03-150?id=mp1310683433&amp;skuId=1310683433&amp;st=pcmcat138500050001_categoryid$abcat0502000&amp;cp=28&amp;lp=48#tab=buyingOptions"/>
  </r>
  <r>
    <x v="1"/>
    <n v="355.88"/>
    <x v="0"/>
    <s v="HP - Refurbished - 14&quot; Pavilion TouchSmart Sleekbook Notebook - 4 GB Memory - 500 GB Hard Drive"/>
    <x v="24"/>
    <x v="4"/>
    <s v="Refurbished"/>
    <s v="http://www.bestbuy.com/site/refurbished-14-pavilion-touchsmart-sleekbook-notebook-4-gb-memory-500-gb-hard-drive/1310162198.p;jsessionid=1BB676A1E27A54BB5A59638F2D20732E.bbolsp-app03-150?id=mp1310162198&amp;skuId=1310162198&amp;st=pcmcat138500050001_categoryid$abcat0502000&amp;cp=28&amp;lp=49#tab=buyingOptions"/>
  </r>
  <r>
    <x v="1"/>
    <n v="633.34"/>
    <x v="1"/>
    <s v="HP - Pavilion TouchSmart 15.6&quot; Touch-Screen Laptop - 6GB Memory - 750GB Hard Drive - Anodized Silver/Sparkling Black"/>
    <x v="24"/>
    <x v="4"/>
    <s v="New"/>
    <s v="http://www.bestbuy.com/site/pavilion-touchsmart-15-6-touch-screen-laptop-6gb-memory-750gb-hard-drive-anodized-silver-sparkling-black/1310311305.p;jsessionid=1BB676A1E27A54BB5A59638F2D20732E.bbolsp-app03-150?id=mp1310311305&amp;skuId=1310311305&amp;st=pcmcat138500050001_categoryid$abcat0502000&amp;cp=28&amp;lp=50#tab=buyingOptions"/>
  </r>
  <r>
    <x v="1"/>
    <n v="392.06"/>
    <x v="1"/>
    <s v="Acer - Aspire E Series 15.6&quot; Laptop - AMD A4-Series - 4GB Memory - 500GB Hard Drive - Black"/>
    <x v="24"/>
    <x v="4"/>
    <s v="New"/>
    <s v="http://www.bestbuy.com/site/aspire-e-series-15-6-laptop-amd-a4-series-4gb-memory-500gb-hard-drive-black/1309279296.p;jsessionid=84B5F6DAE345CEC0D7A0078EA97FE512.bbolsp-app03-128?id=mp1309279296&amp;skuId=1309279296&amp;st=pcmcat138500050001_categoryid$abcat0502000&amp;cp=29&amp;lp=1#tab=buyingOptions"/>
  </r>
  <r>
    <x v="1"/>
    <n v="689.61"/>
    <x v="1"/>
    <s v="Dell - Inspiron 15.6&quot; Touch-Screen Laptop - Intel Core i5 - 8GB Memory - 1TB Hard Drive - Moon Silver"/>
    <x v="24"/>
    <x v="4"/>
    <s v="New"/>
    <s v="http://www.bestbuy.com/site/inspiron-15-6-touch-screen-laptop-intel-core-i5-8gb-memory-1tb-hard-drive-moon-silver/1310724266.p;jsessionid=84B5F6DAE345CEC0D7A0078EA97FE512.bbolsp-app03-128?id=mp1310724266&amp;skuId=1310724266&amp;st=pcmcat138500050001_categoryid$abcat0502000&amp;cp=29&amp;lp=2#tab=buyingOptions"/>
  </r>
  <r>
    <x v="1"/>
    <n v="446.33"/>
    <x v="0"/>
    <s v="HP - 15.6&quot; Pavilion Notebook - 4 GB Memory - 500 GB Hard Drive"/>
    <x v="24"/>
    <x v="4"/>
    <s v="New"/>
    <s v="http://www.bestbuy.com/site/15-6-pavilion-notebook-4-gb-memory-500-gb-hard-drive/1309231096.p;jsessionid=84B5F6DAE345CEC0D7A0078EA97FE512.bbolsp-app03-128?id=mp1309231096&amp;skuId=1309231096&amp;st=pcmcat138500050001_categoryid$abcat0502000&amp;cp=29&amp;lp=3#tab=buyingOptions"/>
  </r>
  <r>
    <x v="1"/>
    <n v="394.99"/>
    <x v="0"/>
    <s v="Dell - Refurbished - 14&quot; Latitude Notebook - 4 GB Memory - 160 GB Hard Drive"/>
    <x v="24"/>
    <x v="4"/>
    <s v="Refurbished"/>
    <s v="http://www.bestbuy.com/site/refurbished-14-latitude-notebook-4-gb-memory-160-gb-hard-drive/1310285460.p;jsessionid=84B5F6DAE345CEC0D7A0078EA97FE512.bbolsp-app03-128?id=mp1310285460&amp;skuId=1310285460&amp;st=pcmcat138500050001_categoryid$abcat0502000&amp;cp=29&amp;lp=4#tab=buyingOptions"/>
  </r>
  <r>
    <x v="1"/>
    <n v="444.99"/>
    <x v="0"/>
    <s v="Dell - Refurbished - 14.1&quot; Latitude Notebook - 4 GB Memory - 320 GB Hard Drive"/>
    <x v="24"/>
    <x v="4"/>
    <s v="Refurbished"/>
    <s v="http://www.bestbuy.com/site/refurbished-14-1-latitude-notebook-4-gb-memory-320-gb-hard-drive/1310285521.p;jsessionid=84B5F6DAE345CEC0D7A0078EA97FE512.bbolsp-app03-128?id=mp1310285521&amp;skuId=1310285521&amp;st=pcmcat138500050001_categoryid$abcat0502000&amp;cp=29&amp;lp=5#tab=buyingOptions"/>
  </r>
  <r>
    <x v="1"/>
    <n v="384.99"/>
    <x v="0"/>
    <s v="Dell - Refurbished - 14.1&quot; Latitude Notebook - 2 GB Memory - 160 GB Hard Drive"/>
    <x v="24"/>
    <x v="4"/>
    <s v="Refurbished"/>
    <s v="http://www.bestbuy.com/site/refurbished-14-1-latitude-notebook-2-gb-memory-160-gb-hard-drive/1310285477.p;jsessionid=84B5F6DAE345CEC0D7A0078EA97FE512.bbolsp-app03-128?id=mp1310285477&amp;skuId=1310285477&amp;st=pcmcat138500050001_categoryid$abcat0502000&amp;cp=29&amp;lp=6#tab=buyingOptions"/>
  </r>
  <r>
    <x v="1"/>
    <n v="424.99"/>
    <x v="0"/>
    <s v="Dell - Refurbished - Latitude E6410 Intel i7 2800 MHz 320GB HDD 2GB DVD ROM 14&quot; LCD Win 7 Prof. 32 Bit Laptop"/>
    <x v="24"/>
    <x v="4"/>
    <s v="Refurbished"/>
    <s v="http://www.bestbuy.com/site/refurbished-latitude-e6410-intel-i7-2800-mhz-320gb-hdd-2gb-dvd-rom-14-lcd-win-7-prof-32-bit-laptop/1310285514.p;jsessionid=84B5F6DAE345CEC0D7A0078EA97FE512.bbolsp-app03-128?id=mp1310285514&amp;skuId=1310285514&amp;st=pcmcat138500050001_categoryid$abcat0502000&amp;cp=29&amp;lp=7#tab=buyingOptions"/>
  </r>
  <r>
    <x v="1"/>
    <n v="414.99"/>
    <x v="1"/>
    <s v="Dell - Refurbished - 14&quot; Latitude Notebook - 2 GB Memory - 320 GB Hard Drive"/>
    <x v="24"/>
    <x v="4"/>
    <s v="Refurbished"/>
    <s v="http://www.bestbuy.com/site/refurbished-14-latitude-notebook-2-gb-memory-320-gb-hard-drive/1310285491.p;jsessionid=84B5F6DAE345CEC0D7A0078EA97FE512.bbolsp-app03-128?id=mp1310285491&amp;skuId=1310285491&amp;st=pcmcat138500050001_categoryid$abcat0502000&amp;cp=29&amp;lp=8#tab=buyingOptions"/>
  </r>
  <r>
    <x v="1"/>
    <n v="374.99"/>
    <x v="0"/>
    <s v="Dell - Refurbished - 14.1&quot; Latitude Notebook - 2 GB Memory - 160 GB Hard Drive"/>
    <x v="24"/>
    <x v="4"/>
    <s v="Refurbished"/>
    <s v="http://www.bestbuy.com/site/refurbished-14-1-latitude-notebook-2-gb-memory-160-gb-hard-drive/1310285453.p;jsessionid=84B5F6DAE345CEC0D7A0078EA97FE512.bbolsp-app03-128?id=mp1310285453&amp;skuId=1310285453&amp;st=pcmcat138500050001_categoryid$abcat0502000&amp;cp=29&amp;lp=9#tab=buyingOptions"/>
  </r>
  <r>
    <x v="1"/>
    <n v="479.99"/>
    <x v="0"/>
    <s v="Dell - Refurbished - 14.1&quot; Latitude Notebook - 8 GB Memory - 320 GB Hard Drive"/>
    <x v="24"/>
    <x v="4"/>
    <s v="Refurbished"/>
    <s v="http://www.bestbuy.com/site/refurbished-14-1-latitude-notebook-8-gb-memory-320-gb-hard-drive/1310285569.p;jsessionid=84B5F6DAE345CEC0D7A0078EA97FE512.bbolsp-app03-128?id=mp1310285569&amp;skuId=1310285569&amp;st=pcmcat138500050001_categoryid$abcat0502000&amp;cp=29&amp;lp=10#tab=buyingOptions"/>
  </r>
  <r>
    <x v="1"/>
    <n v="2825.92"/>
    <x v="1"/>
    <s v="Panasonic - Toughbook Tablet PC - 12.5&quot; - In-plane Switching (IPS) Technology - Intel Core i5 i5-4300U 1.90 GHz"/>
    <x v="24"/>
    <x v="4"/>
    <s v="New"/>
    <s v="http://www.bestbuy.com/site/toughbook-tablet-pc-12-5-in-plane-switching-ips-technology-intel-core-i5-i5-4300u-1-90-ghz/1310628106.p;jsessionid=84B5F6DAE345CEC0D7A0078EA97FE512.bbolsp-app03-128?id=mp1310628106&amp;skuId=1310628106&amp;st=pcmcat138500050001_categoryid$abcat0502000&amp;cp=29&amp;lp=11#tab=buyingOptions"/>
  </r>
  <r>
    <x v="1"/>
    <n v="2143.37"/>
    <x v="0"/>
    <s v="MSI - GT70 Dominator-891 17.3&quot; Laptop - Intel Core i7 - 24GB Memory - 1TB Hard Drive - Aluminum Black"/>
    <x v="24"/>
    <x v="4"/>
    <s v="New"/>
    <s v="http://www.bestbuy.com/site/gt70-dominator-891-17-3-laptop-intel-core-i7-24gb-memory-1tb-hard-drive-aluminum-black/1310683488.p;jsessionid=84B5F6DAE345CEC0D7A0078EA97FE512.bbolsp-app03-128?id=mp1310683488&amp;skuId=1310683488&amp;st=pcmcat138500050001_categoryid$abcat0502000&amp;cp=29&amp;lp=12#tab=buyingOptions"/>
  </r>
  <r>
    <x v="1"/>
    <n v="409.99"/>
    <x v="0"/>
    <s v="HP - Refurbished - 15.6&quot; Pavilion TouchSmart Notebook - 4 GB Memory - 750 GB Hard Drive"/>
    <x v="24"/>
    <x v="4"/>
    <s v="Refurbished"/>
    <s v="http://www.bestbuy.com/site/refurbished-15-6-pavilion-touchsmart-notebook-4-gb-memory-750-gb-hard-drive/1310159761.p;jsessionid=84B5F6DAE345CEC0D7A0078EA97FE512.bbolsp-app03-128?id=mp1310159761&amp;skuId=1310159761&amp;st=pcmcat138500050001_categoryid$abcat0502000&amp;cp=29&amp;lp=13#tab=buyingOptions"/>
  </r>
  <r>
    <x v="1"/>
    <n v="419.99"/>
    <x v="0"/>
    <s v="Dell - Refurbished - Latitude E6510 Intel i7 1600 MHz 320GB HDD 4GB DVD ROM 15&quot; LCD Win 7 Home Prem. 32 Bit Laptop"/>
    <x v="24"/>
    <x v="4"/>
    <s v="Refurbished"/>
    <s v="http://www.bestbuy.com/site/refurbished-latitude-e6510-intel-i7-1600-mhz-320gb-hdd-4gb-dvd-rom-15-lcd-win-7-home-prem-32-bit-laptop/1305502886.p;jsessionid=84B5F6DAE345CEC0D7A0078EA97FE512.bbolsp-app03-128?id=mp1305502886&amp;skuId=1305502886&amp;st=pcmcat138500050001_categoryid$abcat0502000&amp;cp=29&amp;lp=14#tab=buyingOptions"/>
  </r>
  <r>
    <x v="1"/>
    <n v="699.99"/>
    <x v="0"/>
    <s v="Toshiba Satellite E55T-A5320 Laptop &amp; Encore Tablet Package"/>
    <x v="24"/>
    <x v="4"/>
    <s v="New"/>
    <s v="http://www.bestbuy.com/site/toshiba-satellite-e55t-a5320-laptop-encore-tablet-package/9999215800050001.p;jsessionid=84B5F6DAE345CEC0D7A0078EA97FE512.bbolsp-app03-128?id=pcmprd214700050001&amp;skuId=9999215800050001&amp;st=pcmcat138500050001_categoryid$abcat0502000&amp;lp=15&amp;cp=29"/>
  </r>
  <r>
    <x v="1"/>
    <n v="1575.29"/>
    <x v="0"/>
    <s v="Dell - XPS 12.5&quot; Touch-Screen Laptop - Intel Core i7 - 8GB Memory - 256GB Solid State Drive - Carbon Fiber"/>
    <x v="24"/>
    <x v="4"/>
    <s v="New"/>
    <s v="http://www.bestbuy.com/site/xps-12-5-touch-screen-laptop-intel-core-i7-8gb-memory-256gb-solid-state-drive-carbon-fiber/1309629145.p;jsessionid=84B5F6DAE345CEC0D7A0078EA97FE512.bbolsp-app03-128?id=mp1309629145&amp;skuId=1309629145&amp;st=pcmcat138500050001_categoryid$abcat0502000&amp;cp=29&amp;lp=16#tab=buyingOptions"/>
  </r>
  <r>
    <x v="1"/>
    <n v="359.99"/>
    <x v="0"/>
    <s v="Dell - Refurbished - Latitude E6510 Intel i7 1600 MHz 320GB HDD 2GB DVD ROM 15&quot; LCD Win 7 Home Prem. 32 Bit Laptop"/>
    <x v="24"/>
    <x v="4"/>
    <s v="Refurbished"/>
    <s v="http://www.bestbuy.com/site/refurbished-latitude-e6510-intel-i7-1600-mhz-320gb-hdd-2gb-dvd-rom-15-lcd-win-7-home-prem-32-bit-laptop/1305502879.p;jsessionid=84B5F6DAE345CEC0D7A0078EA97FE512.bbolsp-app03-128?id=mp1305502879&amp;skuId=1305502879&amp;st=pcmcat138500050001_categoryid$abcat0502000&amp;cp=29&amp;lp=17#tab=buyingOptions"/>
  </r>
  <r>
    <x v="1"/>
    <n v="209.99"/>
    <x v="0"/>
    <s v="Dell - Refurbished - 14&quot; Latitude Notebook - 4 GB Memory - 60 GB Hard Drive"/>
    <x v="24"/>
    <x v="4"/>
    <s v="Refurbished"/>
    <s v="http://www.bestbuy.com/site/refurbished-14-latitude-notebook-4-gb-memory-60-gb-hard-drive/1304511124.p;jsessionid=84B5F6DAE345CEC0D7A0078EA97FE512.bbolsp-app03-128?id=mp1304511124&amp;skuId=1304511124&amp;st=pcmcat138500050001_categoryid$abcat0502000&amp;cp=29&amp;lp=18#tab=buyingOptions"/>
  </r>
  <r>
    <x v="1"/>
    <n v="599.99"/>
    <x v="1"/>
    <s v="HP - ProBook 6475b 14&quot; Laptop - 4GB Memory - 500GB Hard Drive - Tungsten"/>
    <x v="24"/>
    <x v="4"/>
    <s v="New"/>
    <s v="http://www.bestbuy.com/site/probook-6475b-14-laptop-4gb-memory-500gb-hard-drive-tungsten/1304924375.p;jsessionid=84B5F6DAE345CEC0D7A0078EA97FE512.bbolsp-app03-128?id=mp1304924375&amp;skuId=1304924375&amp;st=pcmcat138500050001_categoryid$abcat0502000&amp;cp=29&amp;lp=19#tab=buyingOptions"/>
  </r>
  <r>
    <x v="1"/>
    <n v="611.32000000000005"/>
    <x v="1"/>
    <s v="Acer - Aspire E Series 15.6&quot; Laptop - 6GB Memory - 500GB Hard Drive - Glossy Black"/>
    <x v="24"/>
    <x v="4"/>
    <s v="New"/>
    <s v="http://www.bestbuy.com/site/aspire-e-series-15-6-laptop-6gb-memory-500gb-hard-drive-glossy-black/1305885835.p;jsessionid=84B5F6DAE345CEC0D7A0078EA97FE512.bbolsp-app03-128?id=mp1305885835&amp;skuId=1305885835&amp;st=pcmcat138500050001_categoryid$abcat0502000&amp;cp=29&amp;lp=20#tab=buyingOptions"/>
  </r>
  <r>
    <x v="1"/>
    <n v="1044.97"/>
    <x v="1"/>
    <s v="HP - EliteBook 8470p 14&quot; Laptop - 4GB Memory - 500GB Hard Drive - Platinum"/>
    <x v="24"/>
    <x v="4"/>
    <s v="New"/>
    <s v="http://www.bestbuy.com/site/elitebook-8470p-14-laptop-4gb-memory-500gb-hard-drive-platinum/1306846279.p;jsessionid=84B5F6DAE345CEC0D7A0078EA97FE512.bbolsp-app03-128?id=mp1306846279&amp;skuId=1306846279&amp;st=pcmcat138500050001_categoryid$abcat0502000&amp;cp=29&amp;lp=21#tab=buyingOptions"/>
  </r>
  <r>
    <x v="1"/>
    <n v="257.22000000000003"/>
    <x v="1"/>
    <s v="Acer - Aspire 11.6&quot; Chromebook - Intel Celeron - 2GB Memory - 16GB Solid State Drive - Gray"/>
    <x v="24"/>
    <x v="4"/>
    <s v="New"/>
    <s v="http://www.bestbuy.com/site/aspire-11-6-chromebook-intel-celeron-2gb-memory-16gb-solid-state-drive-gray/1307645932.p;jsessionid=84B5F6DAE345CEC0D7A0078EA97FE512.bbolsp-app03-128?id=mp1307645932&amp;skuId=1307645932&amp;st=pcmcat138500050001_categoryid$abcat0502000&amp;cp=29&amp;lp=22#tab=buyingOptions"/>
  </r>
  <r>
    <x v="1"/>
    <n v="249.99"/>
    <x v="0"/>
    <s v="Samsung - 11.6&quot; Chromebook - Exynos 5 - 2GB Memory - 16GB Flash (eMMc) Memory - Silver"/>
    <x v="24"/>
    <x v="4"/>
    <s v="New"/>
    <s v="http://www.bestbuy.com/site/11-6-chromebook-exynos-5-2gb-memory-16gb-flash-emmc-memory-silver/1307051894.p;jsessionid=84B5F6DAE345CEC0D7A0078EA97FE512.bbolsp-app03-128?id=mp1307051894&amp;skuId=1307051894&amp;st=pcmcat138500050001_categoryid$abcat0502000&amp;cp=29&amp;lp=24#tab=buyingOptions"/>
  </r>
  <r>
    <x v="1"/>
    <n v="754.02"/>
    <x v="1"/>
    <s v="HP - 14&quot; ProBook Notebook - 4 GB Memory - 500 GB Hard Drive"/>
    <x v="24"/>
    <x v="4"/>
    <s v="New"/>
    <s v="http://www.bestbuy.com/site/14-probook-notebook-4-gb-memory-500-gb-hard-drive/1306788852.p;jsessionid=84B5F6DAE345CEC0D7A0078EA97FE512.bbolsp-app03-128?id=mp1306788852&amp;skuId=1306788852&amp;st=pcmcat138500050001_categoryid$abcat0502000&amp;cp=29&amp;lp=25#tab=buyingOptions"/>
  </r>
  <r>
    <x v="1"/>
    <n v="852.5"/>
    <x v="1"/>
    <s v="Dell - 14&quot; Latitude Notebook - 4 GB Memory - 320 GB Hard Drive"/>
    <x v="24"/>
    <x v="4"/>
    <s v="New"/>
    <s v="http://www.bestbuy.com/site/14-latitude-notebook-4-gb-memory-320-gb-hard-drive/1307658215.p;jsessionid=84B5F6DAE345CEC0D7A0078EA97FE512.bbolsp-app03-128?id=mp1307658215&amp;skuId=1307658215&amp;st=pcmcat138500050001_categoryid$abcat0502000&amp;cp=29&amp;lp=26#tab=buyingOptions"/>
  </r>
  <r>
    <x v="1"/>
    <n v="553.9"/>
    <x v="0"/>
    <s v="Acer - TravelMate 13.3&quot; Laptop - 4GB Memory - 500GB Hard Drive - Black"/>
    <x v="24"/>
    <x v="4"/>
    <s v="New"/>
    <s v="http://www.bestbuy.com/site/travelmate-13-3-laptop-4gb-memory-500gb-hard-drive-black/1306453859.p;jsessionid=84B5F6DAE345CEC0D7A0078EA97FE512.bbolsp-app03-128?id=mp1306453859&amp;skuId=1306453859&amp;st=pcmcat138500050001_categoryid$abcat0502000&amp;cp=29&amp;lp=27#tab=buyingOptions"/>
  </r>
  <r>
    <x v="1"/>
    <n v="166.99"/>
    <x v="0"/>
    <s v="Dell - Refurbished - 14.1&quot; Latitude Notebook - 2 GB Memory - 80 GB Hard Drive"/>
    <x v="24"/>
    <x v="4"/>
    <s v="Refurbished"/>
    <s v="http://www.bestbuy.com/site/refurbished-14-1-latitude-notebook-2-gb-memory-80-gb-hard-drive/1306302799.p;jsessionid=84B5F6DAE345CEC0D7A0078EA97FE512.bbolsp-app03-128?id=mp1306302799&amp;skuId=1306302799&amp;st=pcmcat138500050001_categoryid$abcat0502000&amp;cp=29&amp;lp=28#tab=buyingOptions"/>
  </r>
  <r>
    <x v="1"/>
    <n v="825.32"/>
    <x v="0"/>
    <s v="MSI - 15.6&quot; LED Barebone Notebook - Intel HM87 Express Chipset - Core i5  Core i7 Support"/>
    <x v="24"/>
    <x v="4"/>
    <s v="New"/>
    <s v="http://www.bestbuy.com/site/15-6-led-barebone-notebook-intel-hm87-express-chipset-core-i5-core-i7-support/1307886434.p;jsessionid=84B5F6DAE345CEC0D7A0078EA97FE512.bbolsp-app03-128?id=mp1307886434&amp;skuId=1307886434&amp;st=pcmcat138500050001_categoryid$abcat0502000&amp;cp=29&amp;lp=29#tab=buyingOptions"/>
  </r>
  <r>
    <x v="1"/>
    <n v="399.99"/>
    <x v="0"/>
    <s v="Lenovo - Refurbished - 12&quot; ThinkPad Notebook - 4 GB Memory - 320 GB Hard Drive"/>
    <x v="24"/>
    <x v="4"/>
    <s v="Refurbished"/>
    <s v="http://www.bestbuy.com/site/refurbished-12-thinkpad-notebook-4-gb-memory-320-gb-hard-drive/1307939246.p;jsessionid=84B5F6DAE345CEC0D7A0078EA97FE512.bbolsp-app03-128?id=mp1307939246&amp;skuId=1307939246&amp;st=pcmcat138500050001_categoryid$abcat0502000&amp;cp=29&amp;lp=30#tab=buyingOptions"/>
  </r>
  <r>
    <x v="1"/>
    <n v="1475.83"/>
    <x v="1"/>
    <s v="Asus - ZENBOOK Prime 13.3&quot; Laptop - 4GB Memory - 256GB Solid State Drive - Gray"/>
    <x v="24"/>
    <x v="4"/>
    <s v="New"/>
    <s v="http://www.bestbuy.com/site/zenbook-prime-13-3-laptop-4gb-memory-256gb-solid-state-drive-gray/1306017235.p;jsessionid=84B5F6DAE345CEC0D7A0078EA97FE512.bbolsp-app03-128?id=mp1306017235&amp;skuId=1306017235&amp;st=pcmcat138500050001_categoryid$abcat0502000&amp;cp=29&amp;lp=31#tab=buyingOptions"/>
  </r>
  <r>
    <x v="1"/>
    <n v="1396.11"/>
    <x v="1"/>
    <s v="Lenovo - ThinkPad 15.6&quot; Laptop - 4GB Memory - 500GB Hard Drive"/>
    <x v="24"/>
    <x v="4"/>
    <s v="New"/>
    <s v="http://www.bestbuy.com/site/thinkpad-15-6-laptop-4gb-memory-500gb-hard-drive/1304924870.p;jsessionid=84B5F6DAE345CEC0D7A0078EA97FE512.bbolsp-app03-128?id=mp1304924870&amp;skuId=1304924870&amp;st=pcmcat138500050001_categoryid$abcat0502000&amp;cp=29&amp;lp=32#tab=buyingOptions"/>
  </r>
  <r>
    <x v="1"/>
    <n v="878.99"/>
    <x v="1"/>
    <s v="Acer - 14&quot; TravelMate Notebook - 4 GB Memory and 128 GB Solid State Drive"/>
    <x v="24"/>
    <x v="4"/>
    <s v="New"/>
    <s v="http://www.bestbuy.com/site/14-travelmate-notebook-4-gb-memory-and-128-gb-solid-state-drive/1305164299.p;jsessionid=84B5F6DAE345CEC0D7A0078EA97FE512.bbolsp-app03-128?id=mp1305164299&amp;skuId=1305164299&amp;st=pcmcat138500050001_categoryid$abcat0502000&amp;cp=29&amp;lp=33#tab=buyingOptions"/>
  </r>
  <r>
    <x v="1"/>
    <n v="527.99"/>
    <x v="1"/>
    <s v="HP - Pavilion TouchSmart Sleekbook 15.6&quot; Touch-Screen Laptop - 6GB Memory - 750GB Hard Drive - Black"/>
    <x v="24"/>
    <x v="4"/>
    <s v="New"/>
    <s v="http://www.bestbuy.com/site/pavilion-touchsmart-sleekbook-15-6-touch-screen-laptop-6gb-memory-750gb-hard-drive-black/1306098579.p;jsessionid=84B5F6DAE345CEC0D7A0078EA97FE512.bbolsp-app03-128?id=mp1306098579&amp;skuId=1306098579&amp;st=pcmcat138500050001_categoryid$abcat0502000&amp;cp=29&amp;lp=34#tab=buyingOptions"/>
  </r>
  <r>
    <x v="1"/>
    <n v="1618.72"/>
    <x v="1"/>
    <s v="Lenovo - ThinkPad 15.6&quot; Laptop - 8GB Memory - 500GB Hard Drive"/>
    <x v="24"/>
    <x v="4"/>
    <s v="New"/>
    <s v="http://www.bestbuy.com/site/thinkpad-15-6-laptop-8gb-memory-500gb-hard-drive/1306900285.p;jsessionid=84B5F6DAE345CEC0D7A0078EA97FE512.bbolsp-app03-128?id=mp1306900285&amp;skuId=1306900285&amp;st=pcmcat138500050001_categoryid$abcat0502000&amp;cp=29&amp;lp=35#tab=buyingOptions"/>
  </r>
  <r>
    <x v="1"/>
    <n v="656.08"/>
    <x v="1"/>
    <s v="Lenovo - ThinkPad 11.6&quot; Laptop - 4GB Memory - 320GB Hard Drive - Black"/>
    <x v="24"/>
    <x v="4"/>
    <s v="New"/>
    <s v="http://www.bestbuy.com/site/thinkpad-11-6-laptop-4gb-memory-320gb-hard-drive-black/1305141177.p;jsessionid=84B5F6DAE345CEC0D7A0078EA97FE512.bbolsp-app03-128?id=mp1305141177&amp;skuId=1305141177&amp;st=pcmcat138500050001_categoryid$abcat0502000&amp;cp=29&amp;lp=36#tab=buyingOptions"/>
  </r>
  <r>
    <x v="1"/>
    <n v="829.99"/>
    <x v="1"/>
    <s v="Asus - Ultrabook 14&quot; Laptop - 4GB Memory - 256GB Solid State Drive - Black"/>
    <x v="24"/>
    <x v="4"/>
    <s v="New"/>
    <s v="http://www.bestbuy.com/site/ultrabook-14-laptop-4gb-memory-256gb-solid-state-drive-black/1305962987.p;jsessionid=84B5F6DAE345CEC0D7A0078EA97FE512.bbolsp-app03-128?id=mp1305962987&amp;skuId=1305962987&amp;st=pcmcat138500050001_categoryid$abcat0502000&amp;cp=29&amp;lp=37#tab=buyingOptions"/>
  </r>
  <r>
    <x v="1"/>
    <n v="492.09"/>
    <x v="0"/>
    <s v="Acer - TravelMate B Series 11.6&quot; Laptop - 4GB Memory - 500GB Hard Drive - Black"/>
    <x v="24"/>
    <x v="4"/>
    <s v="New"/>
    <s v="http://www.bestbuy.com/site/travelmate-b-series-11-6-laptop-4gb-memory-500gb-hard-drive-black/1306237503.p;jsessionid=84B5F6DAE345CEC0D7A0078EA97FE512.bbolsp-app03-128?id=mp1306237503&amp;skuId=1306237503&amp;st=pcmcat138500050001_categoryid$abcat0502000&amp;cp=29&amp;lp=38#tab=buyingOptions"/>
  </r>
  <r>
    <x v="1"/>
    <n v="184.99"/>
    <x v="0"/>
    <s v="Dell - Refurbished - 15&quot; Latitude Notebook - 2 GB Memory - 80 GB Hard Drive"/>
    <x v="24"/>
    <x v="4"/>
    <s v="Refurbished"/>
    <s v="http://www.bestbuy.com/site/refurbished-15-latitude-notebook-2-gb-memory-80-gb-hard-drive/1308916543.p;jsessionid=84B5F6DAE345CEC0D7A0078EA97FE512.bbolsp-app03-128?id=mp1308916543&amp;skuId=1308916543&amp;st=pcmcat138500050001_categoryid$abcat0502000&amp;cp=29&amp;lp=39#tab=buyingOptions"/>
  </r>
  <r>
    <x v="1"/>
    <n v="949.99"/>
    <x v="1"/>
    <s v="Lenovo - ThinkPad Twist Ultrabook 2-in-1 12.5&quot; Touch-Screen Laptop - 8GB Memory - 500GB Hard Drive - Black"/>
    <x v="24"/>
    <x v="4"/>
    <s v="New"/>
    <s v="http://www.bestbuy.com/site/thinkpad-twist-ultrabook-2-in-1-12-5-touch-screen-laptop-8gb-memory-500gb-hard-drive-black/1308472391.p;jsessionid=84B5F6DAE345CEC0D7A0078EA97FE512.bbolsp-app03-128?id=mp1308472391&amp;skuId=1308472391&amp;st=pcmcat138500050001_categoryid$abcat0502000&amp;cp=29&amp;lp=40#tab=buyingOptions"/>
  </r>
  <r>
    <x v="1"/>
    <n v="424.99"/>
    <x v="0"/>
    <s v="HP - 250 G2 15.6&quot; Laptop - 4GB Memory - 320GB Hard Drive - Black Licorice"/>
    <x v="24"/>
    <x v="4"/>
    <s v="New"/>
    <s v="http://www.bestbuy.com/site/250-g2-15-6-laptop-4gb-memory-320gb-hard-drive/5035003.p;jsessionid=84B5F6DAE345CEC0D7A0078EA97FE512.bbolsp-app03-128?id=1219106275390&amp;skuId=5035003&amp;st=pcmcat138500050001_categoryid$abcat0502000&amp;cp=29&amp;lp=41"/>
  </r>
  <r>
    <x v="1"/>
    <n v="549.99"/>
    <x v="0"/>
    <s v="Dell - 15.6&quot; Laptop - AMD A8-Series - 8GB Memory - 1TB Hard Drive - Indigo Blue"/>
    <x v="24"/>
    <x v="4"/>
    <s v="New"/>
    <s v="http://www.bestbuy.com/site/15-6-laptop-amd-a8-series-8gb-memory-1tb-hard-drive/3859212.p;jsessionid=84B5F6DAE345CEC0D7A0078EA97FE512.bbolsp-app03-128?id=1219094119888&amp;skuId=3859212&amp;st=pcmcat138500050001_categoryid$abcat0502000&amp;cp=29&amp;lp=42"/>
  </r>
  <r>
    <x v="1"/>
    <n v="488.96"/>
    <x v="0"/>
    <s v="HP - Refurbished - 17.3&quot; Pavilion Notebook - 8 GB Memory - 750 GB Hard Drive"/>
    <x v="24"/>
    <x v="4"/>
    <s v="Refurbished"/>
    <s v="http://www.bestbuy.com/site/refurbished-17-3-pavilion-notebook-8-gb-memory-750-gb-hard-drive/1310554481.p;jsessionid=84B5F6DAE345CEC0D7A0078EA97FE512.bbolsp-app03-128?id=mp1310554481&amp;skuId=1310554481&amp;st=pcmcat138500050001_categoryid$abcat0502000&amp;cp=29&amp;lp=43#tab=buyingOptions"/>
  </r>
  <r>
    <x v="1"/>
    <n v="589.99"/>
    <x v="1"/>
    <s v="Toshiba - Refurbished - 15.6&quot; Satellite Notebook - 6 GB Memory - 750 GB Hard Drive"/>
    <x v="24"/>
    <x v="4"/>
    <s v="Refurbished"/>
    <s v="http://www.bestbuy.com/site/refurbished-15-6-satellite-notebook-6-gb-memory-750-gb-hard-drive/1310193758.p;jsessionid=84B5F6DAE345CEC0D7A0078EA97FE512.bbolsp-app03-128?id=mp1310193758&amp;skuId=1310193758&amp;st=pcmcat138500050001_categoryid$abcat0502000&amp;cp=29&amp;lp=44#tab=buyingOptions"/>
  </r>
  <r>
    <x v="1"/>
    <n v="583.99"/>
    <x v="0"/>
    <s v="HP - Refurbished - ENVY 17.3&quot; Refurbished Laptop - 8GB Memory - 750GB Hard Drive"/>
    <x v="24"/>
    <x v="4"/>
    <s v="Refurbished"/>
    <s v="http://www.bestbuy.com/site/refurbished-envy-17-3-refurbished-laptop-8gb-memory-750gb-hard-drive/1306391816.p;jsessionid=84B5F6DAE345CEC0D7A0078EA97FE512.bbolsp-app03-128?id=mp1306391816&amp;skuId=1306391816&amp;st=pcmcat138500050001_categoryid$abcat0502000&amp;cp=29&amp;lp=45#tab=buyingOptions"/>
  </r>
  <r>
    <x v="1"/>
    <n v="606.20000000000005"/>
    <x v="0"/>
    <s v="Dell - 17.3&quot; Laptop - AMD A8-Series - 8GB Memory - 1TB Hard Drive - Fire Red"/>
    <x v="24"/>
    <x v="4"/>
    <s v="New"/>
    <s v="http://www.bestbuy.com/site/17-3-laptop-amd-a8-series-8gb-memory-1tb-hard-drive-fire-red/1309528578.p;jsessionid=84B5F6DAE345CEC0D7A0078EA97FE512.bbolsp-app03-128?id=mp1309528578&amp;skuId=1309528578&amp;st=pcmcat138500050001_categoryid$abcat0502000&amp;cp=29&amp;lp=46#tab=buyingOptions"/>
  </r>
  <r>
    <x v="1"/>
    <n v="242.99"/>
    <x v="0"/>
    <s v="HP - Refurbished - 14&quot; EliteBook Notebook - 3 GB Memory - 160 GB Hard Drive"/>
    <x v="24"/>
    <x v="4"/>
    <s v="Refurbished"/>
    <s v="http://www.bestbuy.com/site/refurbished-14-elitebook-notebook-3-gb-memory-160-gb-hard-drive/1305374766.p;jsessionid=84B5F6DAE345CEC0D7A0078EA97FE512.bbolsp-app03-128?id=mp1305374766&amp;skuId=1305374766&amp;st=pcmcat138500050001_categoryid$abcat0502000&amp;cp=29&amp;lp=47#tab=buyingOptions"/>
  </r>
  <r>
    <x v="1"/>
    <n v="579"/>
    <x v="1"/>
    <s v="HP - Pavilion TouchSmart 15.6&quot; Touch-Screen Laptop - 4GB Memory - 750GB Hard Drive - Silver/Sparkling Black"/>
    <x v="24"/>
    <x v="4"/>
    <s v="New"/>
    <s v="http://www.bestbuy.com/site/pavilion-touchsmart-15-6-touch-screen-laptop-4gb-memory-750gb-hard-drive-silver-sparkling-black/1310311282.p;jsessionid=84B5F6DAE345CEC0D7A0078EA97FE512.bbolsp-app03-128?id=mp1310311282&amp;skuId=1310311282&amp;st=pcmcat138500050001_categoryid$abcat0502000&amp;cp=29&amp;lp=48#tab=buyingOptions"/>
  </r>
  <r>
    <x v="1"/>
    <n v="1899.99"/>
    <x v="0"/>
    <s v="MSI - GT70 DominatorPro-890 17.3&quot; Laptop - Intel Core i7 - 12GB Memory - 1TB Hard Drive - Aluminum Black"/>
    <x v="24"/>
    <x v="4"/>
    <s v="New"/>
    <s v="http://www.bestbuy.com/site/gt70-dominatorpro-890-17-3-laptop-intel-core-i7-12gb-memory-1tb-hard-drive/5142116.p;jsessionid=84B5F6DAE345CEC0D7A0078EA97FE512.bbolsp-app03-128?id=1219111590554&amp;skuId=5142116&amp;st=pcmcat138500050001_categoryid$abcat0502000&amp;cp=29&amp;lp=49"/>
  </r>
  <r>
    <x v="1"/>
    <n v="2099.9899999999998"/>
    <x v="0"/>
    <s v="MSI - GT70 Dominator-892 17.3&quot; Laptop - Intel Core i7 - 24GB Memory - 1TB Hard Drive - Aluminum Black"/>
    <x v="24"/>
    <x v="4"/>
    <s v="New"/>
    <s v="http://www.bestbuy.com/site/gt70-dominator-892-17-3-laptop-intel-core-i7-24gb-memory-1tb-hard-drive/5142074.p;jsessionid=84B5F6DAE345CEC0D7A0078EA97FE512.bbolsp-app03-128?id=1219111588626&amp;skuId=5142074&amp;st=pcmcat138500050001_categoryid$abcat0502000&amp;cp=29&amp;lp=50"/>
  </r>
  <r>
    <x v="1"/>
    <n v="142.79"/>
    <x v="0"/>
    <s v="Dell - Refurbished - 14&quot; Latitude Notebook - 512 MB Memory - 40 GB Hard Drive"/>
    <x v="24"/>
    <x v="4"/>
    <s v="Refurbished"/>
    <s v="http://www.bestbuy.com/site/refurbished-14-latitude-notebook-512-mb-memory-40-gb-hard-drive/1306305806.p;jsessionid=80088D10A3FBD1D551064C92DD5D657B.bbolsp-app01-153?id=mp1306305806&amp;skuId=1306305806&amp;st=pcmcat138500050001_categoryid$abcat0502000&amp;cp=30&amp;lp=1#tab=buyingOptions"/>
  </r>
  <r>
    <x v="1"/>
    <n v="699.99"/>
    <x v="0"/>
    <s v="Acer - TravelMate 15.6&quot; Laptop - Intel Core i5 - 4GB Memory - 500GB Hard Drive - Silver"/>
    <x v="24"/>
    <x v="4"/>
    <s v="New"/>
    <s v="http://www.bestbuy.com/site/travelmate-15-6-laptop-intel-core-i5-4gb-memory-500gb-hard-drive/3516075.p;jsessionid=80088D10A3FBD1D551064C92DD5D657B.bbolsp-app01-153?id=1219091871006&amp;skuId=3516075&amp;st=pcmcat138500050001_categoryid$abcat0502000&amp;cp=30&amp;lp=2"/>
  </r>
  <r>
    <x v="1"/>
    <n v="597.12"/>
    <x v="0"/>
    <s v="Acer - Aspire E Series 15.6&quot; Laptop - Intel Core i5 - 8GB Memory - 1TB Hard Drive - Clarinet Black"/>
    <x v="24"/>
    <x v="4"/>
    <s v="New"/>
    <s v="http://www.bestbuy.com/site/aspire-e-series-15-6-laptop-intel-core-i5-8gb-memory-1tb-hard-drive-clarinet-black/1310116719.p;jsessionid=80088D10A3FBD1D551064C92DD5D657B.bbolsp-app01-153?id=mp1310116719&amp;skuId=1310116719&amp;st=pcmcat138500050001_categoryid$abcat0502000&amp;cp=30&amp;lp=3#tab=buyingOptions"/>
  </r>
  <r>
    <x v="1"/>
    <n v="849.99"/>
    <x v="0"/>
    <s v="Samsung - Geek Squad Certified Refurbished Series 9 Ultrabook 13.3&quot; Laptop - 4GB Memory - Mineral Ash Black"/>
    <x v="24"/>
    <x v="4"/>
    <s v="Refurbished"/>
    <s v="http://www.bestbuy.com/site/geek-squad-certified-refurbished-series-9-ultrabook-13-3-laptop-4gb-memory/1530243.p;jsessionid=80088D10A3FBD1D551064C92DD5D657B.bbolsp-app01-153?id=1219054611940&amp;skuId=1530243&amp;st=pcmcat138500050001_categoryid$abcat0502000&amp;cp=30&amp;lp=4"/>
  </r>
  <r>
    <x v="1"/>
    <n v="749.95"/>
    <x v="1"/>
    <s v="Asus - Vivobook 15.6&quot; Touch-Screen Laptop - Intel Core i5 - 8GB Memory - 750GB Hard Drive - Silver Aluminum"/>
    <x v="24"/>
    <x v="4"/>
    <s v="New"/>
    <s v="http://www.bestbuy.com/site/vivobook-15-6-touch-screen-laptop-intel-core-i5-8gb-memory-750gb-hard-drive-silver-aluminum/1309767786.p;jsessionid=80088D10A3FBD1D551064C92DD5D657B.bbolsp-app01-153?id=mp1309767786&amp;skuId=1309767786&amp;st=pcmcat138500050001_categoryid$abcat0502000&amp;cp=30&amp;lp=5#tab=buyingOptions"/>
  </r>
  <r>
    <x v="1"/>
    <n v="459.99"/>
    <x v="0"/>
    <s v="HP - Refurbished - 15&quot; EliteBook Notebook - 8 GB Memory - 250 GB Hard Drive"/>
    <x v="24"/>
    <x v="4"/>
    <s v="Refurbished"/>
    <s v="http://www.bestbuy.com/site/refurbished-15-elitebook-notebook-8-gb-memory-250-gb-hard-drive/1308856764.p;jsessionid=80088D10A3FBD1D551064C92DD5D657B.bbolsp-app01-153?id=mp1308856764&amp;skuId=1308856764&amp;st=pcmcat138500050001_categoryid$abcat0502000&amp;cp=30&amp;lp=6#tab=buyingOptions"/>
  </r>
  <r>
    <x v="1"/>
    <n v="349.99"/>
    <x v="0"/>
    <s v="Dell - Inspiron 11.6&quot; Touch-Screen Laptop - Intel Celeron - 2GB Memory - 500GB Hard Drive - Silver Touch"/>
    <x v="24"/>
    <x v="4"/>
    <s v="New"/>
    <s v="http://www.bestbuy.com/site/inspiron-11-6-touch-screen-laptop-intel-celeron-2gb-memory-500gb-hard-drive/3859083.p;jsessionid=80088D10A3FBD1D551064C92DD5D657B.bbolsp-app01-153?id=1219094119500&amp;skuId=3859083&amp;st=pcmcat138500050001_categoryid$abcat0502000&amp;cp=30&amp;lp=8"/>
  </r>
  <r>
    <x v="1"/>
    <n v="179.99"/>
    <x v="0"/>
    <s v="Lenovo - Refurbished - 14.1&quot; ThinkPad Notebook - 2 GB Memory - 80 GB Hard Drive"/>
    <x v="24"/>
    <x v="4"/>
    <s v="Refurbished"/>
    <s v="http://www.bestbuy.com/site/refurbished-14-1-thinkpad-notebook-2-gb-memory-80-gb-hard-drive/1308916208.p;jsessionid=80088D10A3FBD1D551064C92DD5D657B.bbolsp-app01-153?id=mp1308916208&amp;skuId=1308916208&amp;st=pcmcat138500050001_categoryid$abcat0502000&amp;cp=30&amp;lp=9#tab=buyingOptions"/>
  </r>
  <r>
    <x v="1"/>
    <n v="429.99"/>
    <x v="0"/>
    <s v="Acer - Aspire 15.6&quot; Laptop - Intel Pentium - 4GB Memory - 500GB Hard Drive - Red"/>
    <x v="24"/>
    <x v="4"/>
    <s v="New"/>
    <s v="http://www.bestbuy.com/site/aspire-15-6-laptop-intel-pentium-4gb-memory-500gb-hard-drive/5009204.p;jsessionid=80088D10A3FBD1D551064C92DD5D657B.bbolsp-app01-153?id=1219106275389&amp;skuId=5009204&amp;st=pcmcat138500050001_categoryid$abcat0502000&amp;cp=30&amp;lp=10"/>
  </r>
  <r>
    <x v="1"/>
    <n v="430.24"/>
    <x v="0"/>
    <s v="Acer - Aspire E Series 15.6&quot; Laptop - Intel Pentium - 4GB Memory - 500GB Hard Drive - Black"/>
    <x v="24"/>
    <x v="4"/>
    <s v="New"/>
    <s v="http://www.bestbuy.com/site/aspire-e-series-15-6-laptop-intel-pentium-4gb-memory-500gb-hard-drive-black/1309938681.p;jsessionid=80088D10A3FBD1D551064C92DD5D657B.bbolsp-app01-153?id=mp1309938681&amp;skuId=1309938681&amp;st=pcmcat138500050001_categoryid$abcat0502000&amp;cp=30&amp;lp=11#tab=buyingOptions"/>
  </r>
  <r>
    <x v="1"/>
    <n v="599.99"/>
    <x v="1"/>
    <s v="Asus - Ultrabook 14&quot; Touch-Screen Laptop - Intel Core i3 - 4GB Memory - 500GB Hard Drive - Black/Silver"/>
    <x v="24"/>
    <x v="4"/>
    <s v="New"/>
    <s v="http://www.bestbuy.com/site/ultrabook-14-touch-screen-laptop-intel-core-i3-4gb-memory-500gb-hard-drive/7683076.p;jsessionid=80088D10A3FBD1D551064C92DD5D657B.bbolsp-app01-153?id=1218858193072&amp;skuId=7683076&amp;st=pcmcat138500050001_categoryid$abcat0502000&amp;cp=30&amp;lp=12"/>
  </r>
  <r>
    <x v="1"/>
    <n v="714.98"/>
    <x v="1"/>
    <s v="Asus - Vivobook 15.6&quot; Touch-Screen Laptop - Intel Core i5 - 8GB Memory - 750GB Hard Drive - Silver Aluminum"/>
    <x v="24"/>
    <x v="4"/>
    <s v="New"/>
    <s v="http://www.bestbuy.com/site/vivobook-15-6-touch-screen-laptop-intel-core-i5-8gb-memory-750gb-hard-drive/1993101.p;jsessionid=80088D10A3FBD1D551064C92DD5D657B.bbolsp-app01-153?id=1219068210943&amp;skuId=1993101&amp;st=pcmcat138500050001_categoryid$abcat0502000&amp;cp=30&amp;lp=13"/>
  </r>
  <r>
    <x v="1"/>
    <n v="1384"/>
    <x v="0"/>
    <s v="AppleÂ® - Refurbished - 17&quot; MacBook Pro Notebook - 4 GB Memory - 500 GB Hard Drive"/>
    <x v="24"/>
    <x v="4"/>
    <s v="Refurbished"/>
    <s v="http://www.bestbuy.com/site/refurbished-17-macbook-pro-notebook-4-gb-memory-500-gb-hard-drive/1308846987.p;jsessionid=80088D10A3FBD1D551064C92DD5D657B.bbolsp-app01-153?id=mp1308846987&amp;skuId=1308846987&amp;st=pcmcat138500050001_categoryid$abcat0502000&amp;cp=30&amp;lp=14#tab=buyingOptions"/>
  </r>
  <r>
    <x v="1"/>
    <n v="1335.98"/>
    <x v="1"/>
    <s v="HP - EliteBook 840 G1 14&quot; Laptop - Intel Core i7 - 8GB Memory - 500GB Hard Drive - Black"/>
    <x v="24"/>
    <x v="4"/>
    <s v="New"/>
    <s v="http://www.bestbuy.com/site/elitebook-840-g1-14-laptop-intel-core-i7-8gb-memory-500gb-hard-drive/3415013.p;jsessionid=80088D10A3FBD1D551064C92DD5D657B.bbolsp-app01-153?id=1219091219651&amp;skuId=3415013&amp;st=pcmcat138500050001_categoryid$abcat0502000&amp;cp=30&amp;lp=15"/>
  </r>
  <r>
    <x v="1"/>
    <n v="949.99"/>
    <x v="0"/>
    <s v="Sony - Geek Squad Certified Refurbished VAIO Flip 13A 2-in-1 13.3&quot; Touch-Screen Laptop - 8GB Memory - Black"/>
    <x v="24"/>
    <x v="4"/>
    <s v="Refurbished"/>
    <s v="http://www.bestbuy.com/site/geek-squad-certified-refurbished-vaio-flip-13a-2-in-1-13-3-touch-screen-laptop-8gb-memory/3974005.p;jsessionid=80088D10A3FBD1D551064C92DD5D657B.bbolsp-app01-153?id=1219094933898&amp;skuId=3974005&amp;st=pcmcat138500050001_categoryid$abcat0502000&amp;cp=30&amp;lp=16"/>
  </r>
  <r>
    <x v="1"/>
    <n v="1399.99"/>
    <x v="1"/>
    <s v="AppleÂ® - 13.3&quot; MacBook Air Notebook - 4 GB Memory and 128 GB Solid State Drive"/>
    <x v="24"/>
    <x v="4"/>
    <s v="New"/>
    <s v="http://www.bestbuy.com/site/13-3-macbook-air-notebook-4-gb-memory-and-128-gb-solid-state-drive/1307510032.p;jsessionid=80088D10A3FBD1D551064C92DD5D657B.bbolsp-app01-153?id=mp1307510032&amp;skuId=1307510032&amp;st=pcmcat138500050001_categoryid$abcat0502000&amp;cp=30&amp;lp=17#tab=buyingOptions"/>
  </r>
  <r>
    <x v="1"/>
    <n v="429.99"/>
    <x v="0"/>
    <s v="AppleÂ® - Refurbished - 13.3&quot; MacBook Notebook - 2 GB Memory - 160 GB Hard Drive"/>
    <x v="24"/>
    <x v="4"/>
    <s v="Refurbished"/>
    <s v="http://www.bestbuy.com/site/refurbished-13-3-macbook-notebook-2-gb-memory-160-gb-hard-drive/1307936993.p;jsessionid=80088D10A3FBD1D551064C92DD5D657B.bbolsp-app01-153?id=mp1307936993&amp;skuId=1307936993&amp;st=pcmcat138500050001_categoryid$abcat0502000&amp;cp=30&amp;lp=18#tab=buyingOptions"/>
  </r>
  <r>
    <x v="1"/>
    <n v="178.99"/>
    <x v="0"/>
    <s v="Dell - Refurbished - 14.1&quot; Latitude Notebook - 2 GB Memory - 80 GB Hard Drive"/>
    <x v="24"/>
    <x v="4"/>
    <s v="Refurbished"/>
    <s v="http://www.bestbuy.com/site/refurbished-14-1-latitude-notebook-2-gb-memory-80-gb-hard-drive/1306059228.p;jsessionid=80088D10A3FBD1D551064C92DD5D657B.bbolsp-app01-153?id=mp1306059228&amp;skuId=1306059228&amp;st=pcmcat138500050001_categoryid$abcat0502000&amp;cp=30&amp;lp=19#tab=buyingOptions"/>
  </r>
  <r>
    <x v="1"/>
    <n v="499"/>
    <x v="0"/>
    <s v="HP - Refurbished - Split x2 Tablet PC - 13.3&quot; - Intel Core i3 i3-3229Y 1.40 GHz"/>
    <x v="24"/>
    <x v="4"/>
    <s v="Refurbished"/>
    <s v="http://www.bestbuy.com/site/refurbished-split-x2-tablet-pc-13-3-intel-core-i3-i3-3229y-1-40-ghz/1309201020.p;jsessionid=80088D10A3FBD1D551064C92DD5D657B.bbolsp-app01-153?id=mp1309201020&amp;skuId=1309201020&amp;st=pcmcat138500050001_categoryid$abcat0502000&amp;cp=30&amp;lp=20#tab=buyingOptions"/>
  </r>
  <r>
    <x v="1"/>
    <n v="191.99"/>
    <x v="0"/>
    <s v="Dell - Refurbished - Latitude Notebook - 3 GB Memory - 80 GB Hard Drive"/>
    <x v="24"/>
    <x v="4"/>
    <s v="Refurbished"/>
    <s v="http://www.bestbuy.com/site/refurbished-latitude-notebook-3-gb-memory-80-gb-hard-drive/1306301495.p;jsessionid=80088D10A3FBD1D551064C92DD5D657B.bbolsp-app01-153?id=mp1306301495&amp;skuId=1306301495&amp;st=pcmcat138500050001_categoryid$abcat0502000&amp;cp=30&amp;lp=21#tab=buyingOptions"/>
  </r>
  <r>
    <x v="1"/>
    <n v="999.99"/>
    <x v="0"/>
    <s v="HP - Pro x2 2-in-1 11.6&quot; Touch-Screen Laptop - Intel Core i5 - 4GB Memory - 128GB Solid State Drive - Black"/>
    <x v="24"/>
    <x v="4"/>
    <s v="New"/>
    <s v="http://www.bestbuy.com/site/pro-x2-2-in-1-11-6-touch-screen-laptop-intel-core-i5-4gb-memory-128gb-solid-state-drive/4292284.p;jsessionid=80088D10A3FBD1D551064C92DD5D657B.bbolsp-app01-153?id=1219097379337&amp;skuId=4292284&amp;st=pcmcat138500050001_categoryid$abcat0502000&amp;cp=30&amp;lp=22"/>
  </r>
  <r>
    <x v="1"/>
    <n v="1049.99"/>
    <x v="0"/>
    <s v="Sony - Geek Squad Certified Refurbished VAIO Flip 15A 2-in-1 15.5&quot; Touch-Screen Laptop - 8GB Memory - Black"/>
    <x v="24"/>
    <x v="4"/>
    <s v="Refurbished"/>
    <s v="http://www.bestbuy.com/site/geek-squad-certified-refurbished-vaio-flip-15a-2-in-1-15-5-touch-screen-laptop-8gb-memory/3980009.p;jsessionid=80088D10A3FBD1D551064C92DD5D657B.bbolsp-app01-153?id=1219094932668&amp;skuId=3980009&amp;st=pcmcat138500050001_categoryid$abcat0502000&amp;cp=30&amp;lp=23"/>
  </r>
  <r>
    <x v="1"/>
    <n v="999"/>
    <x v="1"/>
    <s v="AppleÂ® - Refurbished - 13.3&quot; MacBook Pro Notebook - 4 GB Memory - 500 GB Hard Drive"/>
    <x v="24"/>
    <x v="4"/>
    <s v="Refurbished"/>
    <s v="http://www.bestbuy.com/site/refurbished-13-3-macbook-pro-notebook-4-gb-memory-500-gb-hard-drive/1308847106.p;jsessionid=80088D10A3FBD1D551064C92DD5D657B.bbolsp-app01-153?id=mp1308847106&amp;skuId=1308847106&amp;st=pcmcat138500050001_categoryid$abcat0502000&amp;cp=30&amp;lp=24#tab=buyingOptions"/>
  </r>
  <r>
    <x v="1"/>
    <n v="499.99"/>
    <x v="0"/>
    <s v="AppleÂ® - Refurbished - 13.3&quot; MacBook Notebook - 2 GB Memory - 250 GB Hard Drive"/>
    <x v="24"/>
    <x v="4"/>
    <s v="Refurbished"/>
    <s v="http://www.bestbuy.com/site/refurbished-13-3-macbook-notebook-2-gb-memory-250-gb-hard-drive/1308847045.p;jsessionid=80088D10A3FBD1D551064C92DD5D657B.bbolsp-app01-153?id=mp1308847045&amp;skuId=1308847045&amp;st=pcmcat138500050001_categoryid$abcat0502000&amp;cp=30&amp;lp=25#tab=buyingOptions"/>
  </r>
  <r>
    <x v="1"/>
    <n v="599.99"/>
    <x v="0"/>
    <s v="Dell - Geek Squad Certified Refurbished XPS Ultrabook Convertible 12.5&quot; Touch-Screen Laptop - Carbon Fiber"/>
    <x v="24"/>
    <x v="4"/>
    <s v="Refurbished"/>
    <s v="http://www.bestbuy.com/site/geek-squad-certified-refurbished-xps-ultrabook-convertible-12-5-touch-screen-laptop/1817419.p;jsessionid=80088D10A3FBD1D551064C92DD5D657B.bbolsp-app01-153?id=1219065402801&amp;skuId=1817419&amp;st=pcmcat138500050001_categoryid$abcat0502000&amp;cp=30&amp;lp=26"/>
  </r>
  <r>
    <x v="1"/>
    <n v="1499.99"/>
    <x v="1"/>
    <s v="Toshiba - Qosmio 17.3&quot; Laptop - Intel Core i7 - 16GB Memory - 500GB Hard Drive + 500GB Hard Drive - Black Widow"/>
    <x v="24"/>
    <x v="4"/>
    <s v="New"/>
    <s v="http://www.bestbuy.com/site/qosmio-17-3-laptop-intel-core-i7-16gb-memory-500gb-hard-drive-500gb-hard-drive/4681158.p;jsessionid=80088D10A3FBD1D551064C92DD5D657B.bbolsp-app01-153?id=1219101160085&amp;skuId=4681158&amp;st=pcmcat138500050001_categoryid$abcat0502000&amp;cp=30&amp;lp=27"/>
  </r>
  <r>
    <x v="1"/>
    <n v="629.99"/>
    <x v="0"/>
    <s v="Acer - Aspire E Series 15.6&quot; Laptop - Intel Core i5 - 8GB Memory - 1TB Hard Drive - Clarinet Black"/>
    <x v="24"/>
    <x v="4"/>
    <s v="New"/>
    <s v="http://www.bestbuy.com/site/aspire-e-series-15-6-laptop-intel-core-i5-8gb-memory-1tb-hard-drive/4681007.p;jsessionid=80088D10A3FBD1D551064C92DD5D657B.bbolsp-app01-153?id=1219101178090&amp;skuId=4681007&amp;st=pcmcat138500050001_categoryid$abcat0502000&amp;cp=30&amp;lp=28"/>
  </r>
  <r>
    <x v="1"/>
    <n v="604.98"/>
    <x v="1"/>
    <s v="Toshiba - Satellite 15.6&quot; Laptop - Intel Core i5 - 8GB Memory - 500GB Hard Drive - Mercury Silver"/>
    <x v="24"/>
    <x v="4"/>
    <s v="New"/>
    <s v="http://www.bestbuy.com/site/satellite-15-6-laptop-intel-core-i5-8gb-memory-500gb-hard-drive/4681098.p;jsessionid=80088D10A3FBD1D551064C92DD5D657B.bbolsp-app01-153?id=1219101160087&amp;skuId=4681098&amp;st=pcmcat138500050001_categoryid$abcat0502000&amp;cp=30&amp;lp=29"/>
  </r>
  <r>
    <x v="1"/>
    <n v="499.99"/>
    <x v="1"/>
    <s v="Asus - 15.6&quot; Touch-Screen Laptop - AMD A4-Series - 6GB Memory - 750GB Hard Drive - Black Matte"/>
    <x v="24"/>
    <x v="4"/>
    <s v="New"/>
    <s v="http://www.bestbuy.com/site/15-6-touch-screen-laptop-amd-a4-series-6gb-memory-750gb-hard-drive/4066026.p;jsessionid=80088D10A3FBD1D551064C92DD5D657B.bbolsp-app01-153?id=1219095672411&amp;skuId=4066026&amp;st=pcmcat138500050001_categoryid$abcat0502000&amp;cp=30&amp;lp=30"/>
  </r>
  <r>
    <x v="1"/>
    <n v="143.71"/>
    <x v="0"/>
    <s v="Dell - Refurbished - Latitude Notebook - 1 GB Memory - 40 GB Hard Drive"/>
    <x v="24"/>
    <x v="4"/>
    <s v="Refurbished"/>
    <s v="http://www.bestbuy.com/site/refurbished-latitude-notebook-1-gb-memory-40-gb-hard-drive/1305896183.p;jsessionid=80088D10A3FBD1D551064C92DD5D657B.bbolsp-app01-153?id=mp1305896183&amp;skuId=1305896183&amp;st=pcmcat138500050001_categoryid$abcat0502000&amp;cp=30&amp;lp=31#tab=buyingOptions"/>
  </r>
  <r>
    <x v="1"/>
    <n v="319.19"/>
    <x v="1"/>
    <s v="Asus - Refurbished - 11.6&quot; VivoBook Notebook - 4 GB Memory - 500 GB Hard Drive"/>
    <x v="24"/>
    <x v="4"/>
    <s v="Refurbished"/>
    <s v="http://www.bestbuy.com/site/refurbished-11-6-vivobook-notebook-4-gb-memory-500-gb-hard-drive/1309738717.p;jsessionid=80088D10A3FBD1D551064C92DD5D657B.bbolsp-app01-153?id=mp1309738717&amp;skuId=1309738717&amp;st=pcmcat138500050001_categoryid$abcat0502000&amp;cp=30&amp;lp=32#tab=buyingOptions"/>
  </r>
  <r>
    <x v="1"/>
    <n v="819.99"/>
    <x v="0"/>
    <s v="Lenovo - Flex 2-in-1 15.6&quot; Touch-Screen Laptop - 8GB Memory - 1TB Hard Drive + 16GB Solid State Drive - Black"/>
    <x v="24"/>
    <x v="4"/>
    <s v="New"/>
    <s v="http://www.bestbuy.com/site/flex-2-in-1-15-6-touch-screen-laptop-8gb-memory-1tb-hard-drive-16gb-solid-state-drive/5399064.p;jsessionid=80088D10A3FBD1D551064C92DD5D657B.bbolsp-app01-153?id=1219122741340&amp;skuId=5399064&amp;st=pcmcat138500050001_categoryid$abcat0502000&amp;cp=30&amp;lp=33"/>
  </r>
  <r>
    <x v="1"/>
    <n v="569.99"/>
    <x v="0"/>
    <s v="Lenovo - IdeaPad 15.6&quot; Touch-Screen Laptop - 4GB Memory - 500GB Hard Drive"/>
    <x v="24"/>
    <x v="4"/>
    <s v="New"/>
    <s v="http://www.bestbuy.com/site/ideapad-15-6-touch-screen-laptop-4gb-memory-500gb-hard-drive/1307434116.p;jsessionid=80088D10A3FBD1D551064C92DD5D657B.bbolsp-app01-153?id=mp1307434116&amp;skuId=1307434116&amp;st=pcmcat138500050001_categoryid$abcat0502000&amp;cp=30&amp;lp=34#tab=buyingOptions"/>
  </r>
  <r>
    <x v="1"/>
    <n v="559.94000000000005"/>
    <x v="1"/>
    <s v="HP - 15.6&quot; Notebook - 4 GB Memory - 500 GB Hard Drive"/>
    <x v="24"/>
    <x v="4"/>
    <s v="New"/>
    <s v="http://www.bestbuy.com/site/15-6-notebook-4-gb-memory-500-gb-hard-drive/1310554597.p;jsessionid=80088D10A3FBD1D551064C92DD5D657B.bbolsp-app01-153?id=mp1310554597&amp;skuId=1310554597&amp;st=pcmcat138500050001_categoryid$abcat0502000&amp;cp=30&amp;lp=35#tab=buyingOptions"/>
  </r>
  <r>
    <x v="1"/>
    <n v="527.84"/>
    <x v="0"/>
    <s v="HP - 15.6&quot; Notebook - 4 GB Memory - 500 GB Hard Drive"/>
    <x v="24"/>
    <x v="4"/>
    <s v="New"/>
    <s v="http://www.bestbuy.com/site/15-6-notebook-4-gb-memory-500-gb-hard-drive/1309789955.p;jsessionid=80088D10A3FBD1D551064C92DD5D657B.bbolsp-app01-153?id=mp1309789955&amp;skuId=1309789955&amp;st=pcmcat138500050001_categoryid$abcat0502000&amp;cp=30&amp;lp=36#tab=buyingOptions"/>
  </r>
  <r>
    <x v="1"/>
    <n v="422.68"/>
    <x v="0"/>
    <s v="HP - 250 G2 15.6&quot; Laptop - 4GB Memory - 320GB Hard Drive - Black Licorice"/>
    <x v="24"/>
    <x v="4"/>
    <s v="New"/>
    <s v="http://www.bestbuy.com/site/250-g2-15-6-laptop-4gb-memory-320gb-hard-drive-black-licorice/1309532452.p;jsessionid=80088D10A3FBD1D551064C92DD5D657B.bbolsp-app01-153?id=mp1309532452&amp;skuId=1309532452&amp;st=pcmcat138500050001_categoryid$abcat0502000&amp;cp=30&amp;lp=37#tab=buyingOptions"/>
  </r>
  <r>
    <x v="1"/>
    <n v="804.24"/>
    <x v="0"/>
    <s v="Acer - 11.6&quot; Touch-Screen Laptop - 4GB Memory - 128GB Solid State Drive"/>
    <x v="24"/>
    <x v="4"/>
    <s v="New"/>
    <s v="http://www.bestbuy.com/site/11-6-touch-screen-laptop-4gb-memory-128gb-solid-state-drive/1306016603.p;jsessionid=80088D10A3FBD1D551064C92DD5D657B.bbolsp-app01-153?id=mp1306016603&amp;skuId=1306016603&amp;st=pcmcat138500050001_categoryid$abcat0502000&amp;cp=30&amp;lp=38#tab=buyingOptions"/>
  </r>
  <r>
    <x v="1"/>
    <n v="450.37"/>
    <x v="1"/>
    <s v="HP - Pavilion 15.6&quot; Laptop - 4GB Memory - 500GB Hard Drive - Ruby Red"/>
    <x v="24"/>
    <x v="4"/>
    <s v="New"/>
    <s v="http://www.bestbuy.com/site/pavilion-15-6-laptop-4gb-memory-500gb-hard-drive-ruby-red/1309767984.p;jsessionid=80088D10A3FBD1D551064C92DD5D657B.bbolsp-app01-153?id=mp1309767984&amp;skuId=1309767984&amp;st=pcmcat138500050001_categoryid$abcat0502000&amp;cp=30&amp;lp=39#tab=buyingOptions"/>
  </r>
  <r>
    <x v="1"/>
    <n v="409.37"/>
    <x v="1"/>
    <s v="Toshiba - Satellite 15.6&quot; Laptop - AMD A4-Series - 4GB Memory - 500GB Hard Drive - Satin Black"/>
    <x v="24"/>
    <x v="4"/>
    <s v="New"/>
    <s v="http://www.bestbuy.com/site/satellite-15-6-laptop-amd-a4-series-4gb-memory-500gb-hard-drive-satin-black/1309972487.p;jsessionid=80088D10A3FBD1D551064C92DD5D657B.bbolsp-app01-153?id=mp1309972487&amp;skuId=1309972487&amp;st=pcmcat138500050001_categoryid$abcat0502000&amp;cp=30&amp;lp=40#tab=buyingOptions"/>
  </r>
  <r>
    <x v="1"/>
    <n v="1652.79"/>
    <x v="1"/>
    <s v="Lenovo - 14&quot; ThinkPad Ultrabook - 4 GB Memory and 180 GB Solid State Drive"/>
    <x v="24"/>
    <x v="4"/>
    <s v="New"/>
    <s v="http://www.bestbuy.com/site/14-thinkpad-ultrabook-4-gb-memory-and-180-gb-solid-state-drive/1310243538.p;jsessionid=80088D10A3FBD1D551064C92DD5D657B.bbolsp-app01-153?id=mp1310243538&amp;skuId=1310243538&amp;st=pcmcat138500050001_categoryid$abcat0502000&amp;cp=30&amp;lp=41#tab=buyingOptions"/>
  </r>
  <r>
    <x v="1"/>
    <n v="372.97"/>
    <x v="0"/>
    <s v="Acer - Gateway 15.6&quot; Laptop - 4GB Memory - 500GB Hard Drive - Black"/>
    <x v="24"/>
    <x v="4"/>
    <s v="New"/>
    <s v="http://www.bestbuy.com/site/gateway-15-6-laptop-4gb-memory-500gb-hard-drive-black/1308704607.p;jsessionid=80088D10A3FBD1D551064C92DD5D657B.bbolsp-app01-153?id=mp1308704607&amp;skuId=1308704607&amp;st=pcmcat138500050001_categoryid$abcat0502000&amp;cp=30&amp;lp=42#tab=buyingOptions"/>
  </r>
  <r>
    <x v="1"/>
    <n v="500.61"/>
    <x v="0"/>
    <s v="Acer - 15.6&quot; Aspire Notebook - 4 GB Memory - 500 GB Hard Drive"/>
    <x v="24"/>
    <x v="4"/>
    <s v="New"/>
    <s v="http://www.bestbuy.com/site/15-6-aspire-notebook-4-gb-memory-500-gb-hard-drive/1309922253.p;jsessionid=80088D10A3FBD1D551064C92DD5D657B.bbolsp-app01-153?id=mp1309922253&amp;skuId=1309922253&amp;st=pcmcat138500050001_categoryid$abcat0502000&amp;cp=30&amp;lp=43#tab=buyingOptions"/>
  </r>
  <r>
    <x v="1"/>
    <n v="545.89"/>
    <x v="1"/>
    <s v="Acer - 11.6&quot; TravelMate Notebook - 4 GB Memory - 500 GB Hard Drive"/>
    <x v="24"/>
    <x v="4"/>
    <s v="New"/>
    <s v="http://www.bestbuy.com/site/11-6-travelmate-notebook-4-gb-memory-500-gb-hard-drive/1308999249.p;jsessionid=80088D10A3FBD1D551064C92DD5D657B.bbolsp-app01-153?id=mp1308999249&amp;skuId=1308999249&amp;st=pcmcat138500050001_categoryid$abcat0502000&amp;cp=30&amp;lp=44#tab=buyingOptions"/>
  </r>
  <r>
    <x v="1"/>
    <n v="589.11"/>
    <x v="1"/>
    <s v="Toshiba - 17.3&quot; Satellite Notebook - 6 GB Memory - 750 GB Hard Drive"/>
    <x v="24"/>
    <x v="4"/>
    <s v="New"/>
    <s v="http://www.bestbuy.com/site/17-3-satellite-notebook-6-gb-memory-750-gb-hard-drive/1309178506.p;jsessionid=80088D10A3FBD1D551064C92DD5D657B.bbolsp-app01-153?id=mp1309178506&amp;skuId=1309178506&amp;st=pcmcat138500050001_categoryid$abcat0502000&amp;cp=30&amp;lp=45#tab=buyingOptions"/>
  </r>
  <r>
    <x v="1"/>
    <n v="499"/>
    <x v="0"/>
    <s v="Asus - 11.6&quot; Touch-Screen Laptop - Intel Core i3 - 4GB Memory - 500GB Hard Drive - Black"/>
    <x v="24"/>
    <x v="4"/>
    <s v="New"/>
    <s v="http://www.bestbuy.com/site/11-6-touch-screen-laptop-intel-core-i3-4gb-memory-500gb-hard-drive-black/1309869398.p;jsessionid=80088D10A3FBD1D551064C92DD5D657B.bbolsp-app01-153?id=mp1309869398&amp;skuId=1309869398&amp;st=pcmcat138500050001_categoryid$abcat0502000&amp;cp=30&amp;lp=46#tab=buyingOptions"/>
  </r>
  <r>
    <x v="1"/>
    <n v="359.99"/>
    <x v="1"/>
    <s v="HP - 14&quot; Pavilion Chromebook Notebook and 16 GB Solid State Drive"/>
    <x v="24"/>
    <x v="4"/>
    <s v="New"/>
    <s v="http://www.bestbuy.com/site/14-pavilion-chromebook-notebook-and-16-gb-solid-state-drive/1309084920.p;jsessionid=80088D10A3FBD1D551064C92DD5D657B.bbolsp-app01-153?id=mp1309084920&amp;skuId=1309084920&amp;st=pcmcat138500050001_categoryid$abcat0502000&amp;cp=30&amp;lp=47#tab=buyingOptions"/>
  </r>
  <r>
    <x v="1"/>
    <n v="603.92999999999995"/>
    <x v="0"/>
    <s v="Asus - 14.1&quot; VivoBook Ultrabook - 4 GB Memory - 500 GB Hard Drive"/>
    <x v="24"/>
    <x v="4"/>
    <s v="New"/>
    <s v="http://www.bestbuy.com/site/14-1-vivobook-ultrabook-4-gb-memory-500-gb-hard-drive/1309738687.p;jsessionid=80088D10A3FBD1D551064C92DD5D657B.bbolsp-app01-153?id=mp1309738687&amp;skuId=1309738687&amp;st=pcmcat138500050001_categoryid$abcat0502000&amp;cp=30&amp;lp=48#tab=buyingOptions"/>
  </r>
  <r>
    <x v="1"/>
    <n v="1277.69"/>
    <x v="0"/>
    <s v="Acer - 14&quot; TravelMate Notebook - 8 GB Memory and 256 GB Solid State Drive"/>
    <x v="24"/>
    <x v="4"/>
    <s v="New"/>
    <s v="http://www.bestbuy.com/site/14-travelmate-notebook-8-gb-memory-and-256-gb-solid-state-drive/1309230990.p;jsessionid=80088D10A3FBD1D551064C92DD5D657B.bbolsp-app01-153?id=mp1309230990&amp;skuId=1309230990&amp;st=pcmcat138500050001_categoryid$abcat0502000&amp;cp=30&amp;lp=49#tab=buyingOptions"/>
  </r>
  <r>
    <x v="1"/>
    <n v="1362.09"/>
    <x v="1"/>
    <s v="HP - EliteBook 840 G1 14&quot; Laptop - Intel Core i7 - 8GB Memory - 500GB Hard Drive - Black"/>
    <x v="24"/>
    <x v="4"/>
    <s v="New"/>
    <s v="http://www.bestbuy.com/site/elitebook-840-g1-14-laptop-intel-core-i7-8gb-memory-500gb-hard-drive-black/1309222803.p;jsessionid=80088D10A3FBD1D551064C92DD5D657B.bbolsp-app01-153?id=mp1309222803&amp;skuId=1309222803&amp;st=pcmcat138500050001_categoryid$abcat0502000&amp;cp=30&amp;lp=50#tab=buyingOptions"/>
  </r>
  <r>
    <x v="1"/>
    <n v="1528.01"/>
    <x v="0"/>
    <s v="HP - EliteBook Revolve Tablet PC - 11.6&quot; - Intel Core i5 i5-3437U 1.90 GHz"/>
    <x v="24"/>
    <x v="4"/>
    <s v="New"/>
    <s v="http://www.bestbuy.com/site/elitebook-revolve-tablet-pc-11-6-intel-core-i5-i5-3437u-1-90-ghz/1306614472.p;jsessionid=3D9EE8907B1FAAE63EB9F1AD708CBD49.bbolsp-app03-179?id=mp1306614472&amp;skuId=1306614472&amp;st=pcmcat138500050001_categoryid$abcat0502000&amp;cp=31&amp;lp=1#tab=buyingOptions"/>
  </r>
  <r>
    <x v="1"/>
    <n v="580.64"/>
    <x v="1"/>
    <s v="Lenovo - 15.6&quot; ThinkPad Edge Notebook - 4 GB Memory - 500 GB Hard Drive"/>
    <x v="24"/>
    <x v="4"/>
    <s v="New"/>
    <s v="http://www.bestbuy.com/site/15-6-thinkpad-edge-notebook-4-gb-memory-500-gb-hard-drive/1310384408.p;jsessionid=3D9EE8907B1FAAE63EB9F1AD708CBD49.bbolsp-app03-179?id=mp1310384408&amp;skuId=1310384408&amp;st=pcmcat138500050001_categoryid$abcat0502000&amp;cp=31&amp;lp=2#tab=buyingOptions"/>
  </r>
  <r>
    <x v="1"/>
    <n v="1207.24"/>
    <x v="1"/>
    <s v="Lenovo - 15.6&quot; ThinkPad Notebook - 4 GB Memory - 500 GB Hard Drive"/>
    <x v="24"/>
    <x v="4"/>
    <s v="New"/>
    <s v="http://www.bestbuy.com/site/15-6-thinkpad-notebook-4-gb-memory-500-gb-hard-drive/1309339952.p;jsessionid=3D9EE8907B1FAAE63EB9F1AD708CBD49.bbolsp-app03-179?id=mp1309339952&amp;skuId=1309339952&amp;st=pcmcat138500050001_categoryid$abcat0502000&amp;cp=31&amp;lp=3#tab=buyingOptions"/>
  </r>
  <r>
    <x v="1"/>
    <n v="438.31"/>
    <x v="0"/>
    <s v="Lenovo - 14&quot; Touch-Screen Laptop - AMD E-Series - 4GB Memory - 500GB Hard Drive - Silver/Gray"/>
    <x v="24"/>
    <x v="4"/>
    <s v="New"/>
    <s v="http://www.bestbuy.com/site/14-touch-screen-laptop-amd-e-series-4gb-memory-500gb-hard-drive-silver-gray/1310243453.p;jsessionid=3D9EE8907B1FAAE63EB9F1AD708CBD49.bbolsp-app03-179?id=mp1310243453&amp;skuId=1310243453&amp;st=pcmcat138500050001_categoryid$abcat0502000&amp;cp=31&amp;lp=4#tab=buyingOptions"/>
  </r>
  <r>
    <x v="1"/>
    <n v="1287.78"/>
    <x v="1"/>
    <s v="Acer - 13.3&quot; Aspire Ultrabook - 4 GB Memory and 256 GB Solid State Drive"/>
    <x v="24"/>
    <x v="4"/>
    <s v="New"/>
    <s v="http://www.bestbuy.com/site/13-3-aspire-ultrabook-4-gb-memory-and-256-gb-solid-state-drive/1306277301.p;jsessionid=3D9EE8907B1FAAE63EB9F1AD708CBD49.bbolsp-app03-179?id=mp1306277301&amp;skuId=1306277301&amp;st=pcmcat138500050001_categoryid$abcat0502000&amp;cp=31&amp;lp=5#tab=buyingOptions"/>
  </r>
  <r>
    <x v="1"/>
    <n v="710.76"/>
    <x v="0"/>
    <s v="Acer - 15.6&quot; TravelMate Notebook - 4 GB Memory - 500 GB Hard Drive"/>
    <x v="24"/>
    <x v="4"/>
    <s v="New"/>
    <s v="http://www.bestbuy.com/site/15-6-travelmate-notebook-4-gb-memory-500-gb-hard-drive/1309147793.p;jsessionid=3D9EE8907B1FAAE63EB9F1AD708CBD49.bbolsp-app03-179?id=mp1309147793&amp;skuId=1309147793&amp;st=pcmcat138500050001_categoryid$abcat0502000&amp;cp=31&amp;lp=6#tab=buyingOptions"/>
  </r>
  <r>
    <x v="1"/>
    <n v="486"/>
    <x v="0"/>
    <s v="Lenovo - 14&quot; IdeaPad Notebook - 4 GB Memory - 500 GB Hard Drive"/>
    <x v="24"/>
    <x v="4"/>
    <s v="New"/>
    <s v="http://www.bestbuy.com/site/14-ideapad-notebook-4-gb-memory-500-gb-hard-drive/1308755715.p;jsessionid=3D9EE8907B1FAAE63EB9F1AD708CBD49.bbolsp-app03-179?id=mp1308755715&amp;skuId=1308755715&amp;st=pcmcat138500050001_categoryid$abcat0502000&amp;cp=31&amp;lp=7#tab=buyingOptions"/>
  </r>
  <r>
    <x v="1"/>
    <n v="1064.6099999999999"/>
    <x v="0"/>
    <s v="HP - ProBook 450 15.6&quot; Laptop - Intel Core i7 - 8GB Memory - 500GB Hard Drive - Black"/>
    <x v="24"/>
    <x v="4"/>
    <s v="New"/>
    <s v="http://www.bestbuy.com/site/probook-450-15-6-laptop-intel-core-i7-8gb-memory-500gb-hard-drive-black/1309339549.p;jsessionid=3D9EE8907B1FAAE63EB9F1AD708CBD49.bbolsp-app03-179?id=mp1309339549&amp;skuId=1309339549&amp;st=pcmcat138500050001_categoryid$abcat0502000&amp;cp=31&amp;lp=8#tab=buyingOptions"/>
  </r>
  <r>
    <x v="1"/>
    <n v="1531.35"/>
    <x v="0"/>
    <s v="Lenovo - ThinkPad 12.5&quot; Tablet PC - Wi-Fi - Intel Core i7 i7-3520M 2.90 GHz - LED Backlight - Black"/>
    <x v="24"/>
    <x v="4"/>
    <s v="New"/>
    <s v="http://www.bestbuy.com/site/thinkpad-12-5-tablet-pc-wi-fi-intel-core-i7-i7-3520m-2-90-ghz-led-backlight-black/1305555660.p;jsessionid=3D9EE8907B1FAAE63EB9F1AD708CBD49.bbolsp-app03-179?id=mp1305555660&amp;skuId=1305555660&amp;st=pcmcat138500050001_categoryid$abcat0502000&amp;cp=31&amp;lp=9#tab=buyingOptions"/>
  </r>
  <r>
    <x v="1"/>
    <n v="1117.8499999999999"/>
    <x v="1"/>
    <s v="HP - EliteBook Folio 9470m 14&quot; Laptop - Intel Core i5 - 4GB Memory - 500GB Hard Drive - Platinum"/>
    <x v="24"/>
    <x v="4"/>
    <s v="New"/>
    <s v="http://www.bestbuy.com/site/elitebook-folio-9470m-14-laptop-intel-core-i5-4gb-memory-500gb-hard-drive-platinum/1306846309.p;jsessionid=3D9EE8907B1FAAE63EB9F1AD708CBD49.bbolsp-app03-179?id=mp1306846309&amp;skuId=1306846309&amp;st=pcmcat138500050001_categoryid$abcat0502000&amp;cp=31&amp;lp=10#tab=buyingOptions"/>
  </r>
  <r>
    <x v="1"/>
    <n v="1400.76"/>
    <x v="0"/>
    <s v="Lenovo - ThinkPad Helix Ultrabook 2-in-1 11.6&quot; Touch-Screen Laptop - 4GB Memory"/>
    <x v="24"/>
    <x v="4"/>
    <s v="New"/>
    <s v="http://www.bestbuy.com/site/thinkpad-helix-ultrabook-2-in-1-11-6-touch-screen-laptop-4gb-memory/1307373354.p;jsessionid=3D9EE8907B1FAAE63EB9F1AD708CBD49.bbolsp-app03-179?id=mp1307373354&amp;skuId=1307373354&amp;st=pcmcat138500050001_categoryid$abcat0502000&amp;cp=31&amp;lp=11#tab=buyingOptions"/>
  </r>
  <r>
    <x v="1"/>
    <n v="1043.53"/>
    <x v="1"/>
    <s v="Lenovo - ThinkPad Tablet PC - 12.5&quot; - In-plane Switching (IPS) Technology - Intel Core i5 i5-3320M 2.60 GHz"/>
    <x v="24"/>
    <x v="4"/>
    <s v="New"/>
    <s v="http://www.bestbuy.com/site/thinkpad-tablet-pc-12-5-in-plane-switching-ips-technology-intel-core-i5-i5-3320m-2-60-ghz/1307373231.p;jsessionid=3D9EE8907B1FAAE63EB9F1AD708CBD49.bbolsp-app03-179?id=mp1307373231&amp;skuId=1307373231&amp;st=pcmcat138500050001_categoryid$abcat0502000&amp;cp=31&amp;lp=12#tab=buyingOptions"/>
  </r>
  <r>
    <x v="1"/>
    <n v="810.91"/>
    <x v="0"/>
    <s v="Lenovo - ThinkPad T430 14&quot; Laptop - 4GB Memory - 500GB Hard Drive - Black"/>
    <x v="24"/>
    <x v="4"/>
    <s v="New"/>
    <s v="http://www.bestbuy.com/site/thinkpad-t430-14-laptop-4gb-memory-500gb-hard-drive-black/1306975948.p;jsessionid=3D9EE8907B1FAAE63EB9F1AD708CBD49.bbolsp-app03-179?id=mp1306975948&amp;skuId=1306975948&amp;st=pcmcat138500050001_categoryid$abcat0502000&amp;cp=31&amp;lp=13#tab=buyingOptions"/>
  </r>
  <r>
    <x v="1"/>
    <n v="585.09"/>
    <x v="1"/>
    <s v="HP - 15.6&quot; ProBook Notebook - 4 GB Memory - 500 GB Hard Drive"/>
    <x v="24"/>
    <x v="4"/>
    <s v="New"/>
    <s v="http://www.bestbuy.com/site/15-6-probook-notebook-4-gb-memory-500-gb-hard-drive/1308965589.p;jsessionid=3D9EE8907B1FAAE63EB9F1AD708CBD49.bbolsp-app03-179?id=mp1308965589&amp;skuId=1308965589&amp;st=pcmcat138500050001_categoryid$abcat0502000&amp;cp=31&amp;lp=14#tab=buyingOptions"/>
  </r>
  <r>
    <x v="1"/>
    <n v="465.47"/>
    <x v="1"/>
    <s v="Acer - Aspire V3 Series 15.6&quot; Laptop - 4GB Memory - 750GB Hard Drive - Nightfall Gray"/>
    <x v="24"/>
    <x v="4"/>
    <s v="New"/>
    <s v="http://www.bestbuy.com/site/aspire-v3-series-15-6-laptop-4gb-memory-750gb-hard-drive-nightfall-gray/1308888369.p;jsessionid=3D9EE8907B1FAAE63EB9F1AD708CBD49.bbolsp-app03-179?id=mp1308888369&amp;skuId=1308888369&amp;st=pcmcat138500050001_categoryid$abcat0502000&amp;cp=31&amp;lp=15#tab=buyingOptions"/>
  </r>
  <r>
    <x v="1"/>
    <n v="315.64999999999998"/>
    <x v="0"/>
    <s v="Asus - 11.6&quot; Touch-Screen Laptop - 2GB Memory - 320GB Hard Drive - Black"/>
    <x v="24"/>
    <x v="4"/>
    <s v="New"/>
    <s v="http://www.bestbuy.com/site/11-6-touch-screen-laptop-2gb-memory-320gb-hard-drive-black/1308505907.p;jsessionid=3D9EE8907B1FAAE63EB9F1AD708CBD49.bbolsp-app03-179?id=mp1308505907&amp;skuId=1308505907&amp;st=pcmcat138500050001_categoryid$abcat0502000&amp;cp=31&amp;lp=16#tab=buyingOptions"/>
  </r>
  <r>
    <x v="1"/>
    <n v="411.16"/>
    <x v="1"/>
    <s v="Gateway - NE Series 17.3&quot; Laptop - AMD E-Series - 4GB Memory - 500GB Hard Drive - Black"/>
    <x v="24"/>
    <x v="4"/>
    <s v="New"/>
    <s v="http://www.bestbuy.com/site/ne-series-17-3-laptop-amd-e-series-4gb-memory-500gb-hard-drive-black/1309021611.p;jsessionid=3D9EE8907B1FAAE63EB9F1AD708CBD49.bbolsp-app03-179?id=mp1309021611&amp;skuId=1309021611&amp;st=pcmcat138500050001_categoryid$abcat0502000&amp;cp=31&amp;lp=17#tab=buyingOptions"/>
  </r>
  <r>
    <x v="1"/>
    <n v="893.72"/>
    <x v="1"/>
    <s v="HP - EliteBook 840 G1 14&quot; Laptop - Intel Core i5 - 4GB Memory - 500GB Hard Drive - Black"/>
    <x v="24"/>
    <x v="4"/>
    <s v="New"/>
    <s v="http://www.bestbuy.com/site/elitebook-840-g1-14-laptop-intel-core-i5-4gb-memory-500gb-hard-drive-black/1309050345.p;jsessionid=3D9EE8907B1FAAE63EB9F1AD708CBD49.bbolsp-app03-179?id=mp1309050345&amp;skuId=1309050345&amp;st=pcmcat138500050001_categoryid$abcat0502000&amp;cp=31&amp;lp=18#tab=buyingOptions"/>
  </r>
  <r>
    <x v="1"/>
    <n v="633.30999999999995"/>
    <x v="0"/>
    <s v="Acer - 15.6&quot; TravelMate Notebook - 4 GB Memory - 500 GB Hard Drive"/>
    <x v="24"/>
    <x v="4"/>
    <s v="New"/>
    <s v="http://www.bestbuy.com/site/15-6-travelmate-notebook-4-gb-memory-500-gb-hard-drive/1309060061.p;jsessionid=3D9EE8907B1FAAE63EB9F1AD708CBD49.bbolsp-app03-179?id=mp1309060061&amp;skuId=1309060061&amp;st=pcmcat138500050001_categoryid$abcat0502000&amp;cp=31&amp;lp=19#tab=buyingOptions"/>
  </r>
  <r>
    <x v="1"/>
    <n v="854.51"/>
    <x v="1"/>
    <s v="HP - 12.5&quot; EliteBook Notebook - 4 GB Memory - 500 GB Hard Drive"/>
    <x v="24"/>
    <x v="4"/>
    <s v="New"/>
    <s v="http://www.bestbuy.com/site/12-5-elitebook-notebook-4-gb-memory-500-gb-hard-drive/1308966685.p;jsessionid=3D9EE8907B1FAAE63EB9F1AD708CBD49.bbolsp-app03-179?id=mp1308966685&amp;skuId=1308966685&amp;st=pcmcat138500050001_categoryid$abcat0502000&amp;cp=31&amp;lp=20#tab=buyingOptions"/>
  </r>
  <r>
    <x v="1"/>
    <n v="513.99"/>
    <x v="0"/>
    <s v="HP - 15.6&quot; Pavilion Notebook - 4 GB Memory - 750 GB Hard Drive"/>
    <x v="24"/>
    <x v="4"/>
    <s v="New"/>
    <s v="http://www.bestbuy.com/site/15-6-pavilion-notebook-4-gb-memory-750-gb-hard-drive/1308704577.p;jsessionid=3D9EE8907B1FAAE63EB9F1AD708CBD49.bbolsp-app03-179?id=mp1308704577&amp;skuId=1308704577&amp;st=pcmcat138500050001_categoryid$abcat0502000&amp;cp=31&amp;lp=21#tab=buyingOptions"/>
  </r>
  <r>
    <x v="1"/>
    <n v="547.88"/>
    <x v="0"/>
    <s v="Asus - 15.6&quot; VivoBook Notebook - 4 GB Memory - 500 GB Hard Drive"/>
    <x v="24"/>
    <x v="4"/>
    <s v="New"/>
    <s v="http://www.bestbuy.com/site/15-6-vivobook-notebook-4-gb-memory-500-gb-hard-drive/1307937365.p;jsessionid=3D9EE8907B1FAAE63EB9F1AD708CBD49.bbolsp-app03-179?id=mp1307937365&amp;skuId=1307937365&amp;st=pcmcat138500050001_categoryid$abcat0502000&amp;cp=31&amp;lp=22#tab=buyingOptions"/>
  </r>
  <r>
    <x v="1"/>
    <n v="1148.79"/>
    <x v="1"/>
    <s v="Toshiba - Portege 2-in-1 11.6&quot; Touch-Screen Laptop - Intel Core i5 - 4GB Memory - 128GB Solid State Drive - Ultimate Silver"/>
    <x v="24"/>
    <x v="4"/>
    <s v="New"/>
    <s v="http://www.bestbuy.com/site/portege-2-in-1-11-6-touch-screen-laptop-intel-core-i5-4gb-memory-128gb-solid-state-drive-ultimate-silver/1307674208.p;jsessionid=3D9EE8907B1FAAE63EB9F1AD708CBD49.bbolsp-app03-179?id=mp1307674208&amp;skuId=1307674208&amp;st=pcmcat138500050001_categoryid$abcat0502000&amp;cp=31&amp;lp=23#tab=buyingOptions"/>
  </r>
  <r>
    <x v="1"/>
    <n v="578.04"/>
    <x v="1"/>
    <s v="Lenovo - 14&quot; ThinkPad Edge Notebook - 4 GB Memory - 500 GB Hard Drive"/>
    <x v="24"/>
    <x v="4"/>
    <s v="New"/>
    <s v="http://www.bestbuy.com/site/14-thinkpad-edge-notebook-4-gb-memory-500-gb-hard-drive/1307888384.p;jsessionid=3D9EE8907B1FAAE63EB9F1AD708CBD49.bbolsp-app03-179?id=mp1307888384&amp;skuId=1307888384&amp;st=pcmcat138500050001_categoryid$abcat0502000&amp;cp=31&amp;lp=24#tab=buyingOptions"/>
  </r>
  <r>
    <x v="1"/>
    <n v="1627.33"/>
    <x v="1"/>
    <s v="HP - 14&quot; ZBook Notebook - 8 GB Memory - 750 GB Hard Drive"/>
    <x v="24"/>
    <x v="4"/>
    <s v="New"/>
    <s v="http://www.bestbuy.com/site/14-zbook-notebook-8-gb-memory-750-gb-hard-drive/1309636617.p;jsessionid=3D9EE8907B1FAAE63EB9F1AD708CBD49.bbolsp-app03-179?id=mp1309636617&amp;skuId=1309636617&amp;st=pcmcat138500050001_categoryid$abcat0502000&amp;cp=31&amp;lp=25#tab=buyingOptions"/>
  </r>
  <r>
    <x v="1"/>
    <n v="1650.48"/>
    <x v="1"/>
    <s v="Lenovo - 15.6&quot; ThinkPad Notebook - 8 GB Memory and 240 GB Solid State Drive"/>
    <x v="24"/>
    <x v="4"/>
    <s v="New"/>
    <s v="http://www.bestbuy.com/site/15-6-thinkpad-notebook-8-gb-memory-and-240-gb-solid-state-drive/1309840199.p;jsessionid=3D9EE8907B1FAAE63EB9F1AD708CBD49.bbolsp-app03-179?id=mp1309840199&amp;skuId=1309840199&amp;st=pcmcat138500050001_categoryid$abcat0502000&amp;cp=31&amp;lp=26#tab=buyingOptions"/>
  </r>
  <r>
    <x v="1"/>
    <n v="630.29999999999995"/>
    <x v="0"/>
    <s v="HP - Pavilion TouchSmart 15.6&quot; Touch-Screen Laptop - 4GB Memory - 750GB Hard Drive - Black"/>
    <x v="24"/>
    <x v="4"/>
    <s v="New"/>
    <s v="http://www.bestbuy.com/site/pavilion-touchsmart-15-6-touch-screen-laptop-4gb-memory-750gb-hard-drive-black/1309428755.p;jsessionid=3D9EE8907B1FAAE63EB9F1AD708CBD49.bbolsp-app03-179?id=mp1309428755&amp;skuId=1309428755&amp;st=pcmcat138500050001_categoryid$abcat0502000&amp;cp=31&amp;lp=27#tab=buyingOptions"/>
  </r>
  <r>
    <x v="1"/>
    <n v="751.94"/>
    <x v="1"/>
    <s v="HP - ProBook 640 G1 14&quot; Laptop - 4GB Memory - 500GB Hard Drive - Black"/>
    <x v="24"/>
    <x v="4"/>
    <s v="New"/>
    <s v="http://www.bestbuy.com/site/probook-640-g1-14-laptop-4gb-memory-500gb-hard-drive-black/1309339563.p;jsessionid=3D9EE8907B1FAAE63EB9F1AD708CBD49.bbolsp-app03-179?id=mp1309339563&amp;skuId=1309339563&amp;st=pcmcat138500050001_categoryid$abcat0502000&amp;cp=31&amp;lp=28#tab=buyingOptions"/>
  </r>
  <r>
    <x v="1"/>
    <n v="758.97"/>
    <x v="0"/>
    <s v="Acer - Aspire Ultrabook/Tablet 11.6&quot; In-plane Switching Tech. Intel Core i5 i5-3339Y 1.50GHz"/>
    <x v="24"/>
    <x v="4"/>
    <s v="New"/>
    <s v="http://www.bestbuy.com/site/aspire-ultrabook-tablet-11-6-in-plane-switching-tech-intel-core-i5-i5-3339y-1-50ghz/1307645925.p;jsessionid=3D9EE8907B1FAAE63EB9F1AD708CBD49.bbolsp-app03-179?id=mp1307645925&amp;skuId=1307645925&amp;st=pcmcat138500050001_categoryid$abcat0502000&amp;cp=31&amp;lp=29#tab=buyingOptions"/>
  </r>
  <r>
    <x v="1"/>
    <n v="464.94"/>
    <x v="0"/>
    <s v="HP - SlateBook - 16GB"/>
    <x v="24"/>
    <x v="4"/>
    <s v="New"/>
    <s v="http://www.bestbuy.com/site/slatebook-16gb/1307712276.p;jsessionid=3D9EE8907B1FAAE63EB9F1AD708CBD49.bbolsp-app03-179?id=mp1307712276&amp;skuId=1307712276&amp;st=pcmcat138500050001_categoryid$abcat0502000&amp;cp=31&amp;lp=30#tab=buyingOptions"/>
  </r>
  <r>
    <x v="1"/>
    <n v="353.49"/>
    <x v="0"/>
    <s v="HP - Refurbished - 15.6&quot; Notebook - 4 GB Memory - 500 GB Hard Drive"/>
    <x v="24"/>
    <x v="4"/>
    <s v="Refurbished"/>
    <s v="http://www.bestbuy.com/site/refurbished-15-6-notebook-4-gb-memory-500-gb-hard-drive/1306307367.p;jsessionid=3D9EE8907B1FAAE63EB9F1AD708CBD49.bbolsp-app03-179?id=mp1306307367&amp;skuId=1306307367&amp;st=pcmcat138500050001_categoryid$abcat0502000&amp;cp=31&amp;lp=32#tab=buyingOptions"/>
  </r>
  <r>
    <x v="1"/>
    <n v="304.61"/>
    <x v="1"/>
    <s v="Acer - Aspire V5 Series 11.6&quot; Laptop - 4GB Memory - 320GB Hard Drive - Black"/>
    <x v="24"/>
    <x v="4"/>
    <s v="New"/>
    <s v="http://www.bestbuy.com/site/aspire-v5-series-11-6-laptop-4gb-memory-320gb-hard-drive-black/1307994665.p;jsessionid=3D9EE8907B1FAAE63EB9F1AD708CBD49.bbolsp-app03-179?id=mp1307994665&amp;skuId=1307994665&amp;st=pcmcat138500050001_categoryid$abcat0502000&amp;cp=31&amp;lp=33#tab=buyingOptions"/>
  </r>
  <r>
    <x v="1"/>
    <n v="330.75"/>
    <x v="1"/>
    <s v="Acer - 11.6&quot; Aspire Notebook - 4 GB Memory - 500 GB Hard Drive"/>
    <x v="24"/>
    <x v="4"/>
    <s v="New"/>
    <s v="http://www.bestbuy.com/site/11-6-aspire-notebook-4-gb-memory-500-gb-hard-drive/1309606870.p;jsessionid=3D9EE8907B1FAAE63EB9F1AD708CBD49.bbolsp-app03-179?id=mp1309606870&amp;skuId=1309606870&amp;st=pcmcat138500050001_categoryid$abcat0502000&amp;cp=31&amp;lp=34#tab=buyingOptions"/>
  </r>
  <r>
    <x v="1"/>
    <n v="448.97"/>
    <x v="0"/>
    <s v="HP - Refurbished - 15.6&quot; Pavilion TouchSmart Notebook - 6 GB Memory - 500 GB Hard Drive"/>
    <x v="24"/>
    <x v="4"/>
    <s v="Refurbished"/>
    <s v="http://www.bestbuy.com/site/refurbished-15-6-pavilion-touchsmart-notebook-6-gb-memory-500-gb-hard-drive/1309200863.p;jsessionid=3D9EE8907B1FAAE63EB9F1AD708CBD49.bbolsp-app03-179?id=mp1309200863&amp;skuId=1309200863&amp;st=pcmcat138500050001_categoryid$abcat0502000&amp;cp=31&amp;lp=35#tab=buyingOptions"/>
  </r>
  <r>
    <x v="1"/>
    <n v="585.07000000000005"/>
    <x v="0"/>
    <s v="HP - 340 G1 14&quot; Laptop - 4GB Memory - 500GB Hard Drive - Silver"/>
    <x v="24"/>
    <x v="4"/>
    <s v="New"/>
    <s v="http://www.bestbuy.com/site/340-g1-14-laptop-4gb-memory-500gb-hard-drive-silver/1309575176.p;jsessionid=3D9EE8907B1FAAE63EB9F1AD708CBD49.bbolsp-app03-179?id=mp1309575176&amp;skuId=1309575176&amp;st=pcmcat138500050001_categoryid$abcat0502000&amp;cp=31&amp;lp=36#tab=buyingOptions"/>
  </r>
  <r>
    <x v="1"/>
    <n v="404.12"/>
    <x v="0"/>
    <s v="Asus - 11.6&quot; Touch-Screen Laptop - Intel Pentium - 4GB Memory - 500GB Hard Drive - Black Matte"/>
    <x v="24"/>
    <x v="4"/>
    <s v="New"/>
    <s v="http://www.bestbuy.com/site/11-6-touch-screen-laptop-intel-pentium-4gb-memory-500gb-hard-drive-black-matte/1309767809.p;jsessionid=3D9EE8907B1FAAE63EB9F1AD708CBD49.bbolsp-app03-179?id=mp1309767809&amp;skuId=1309767809&amp;st=pcmcat138500050001_categoryid$abcat0502000&amp;cp=31&amp;lp=37#tab=buyingOptions"/>
  </r>
  <r>
    <x v="1"/>
    <n v="509.67"/>
    <x v="0"/>
    <s v="HP - TouchSmart 15.6&quot; Touch-Screen Laptop - AMD A4-Series - 4GB Memory - 500GB Hard Drive - Sparkling Black"/>
    <x v="24"/>
    <x v="4"/>
    <s v="New"/>
    <s v="http://www.bestbuy.com/site/touchsmart-15-6-touch-screen-laptop-amd-a4-series-4gb-memory-500gb-hard-drive-sparkling-black/1309629244.p;jsessionid=3D9EE8907B1FAAE63EB9F1AD708CBD49.bbolsp-app03-179?id=mp1309629244&amp;skuId=1309629244&amp;st=pcmcat138500050001_categoryid$abcat0502000&amp;cp=31&amp;lp=38#tab=buyingOptions"/>
  </r>
  <r>
    <x v="1"/>
    <n v="1578.65"/>
    <x v="0"/>
    <s v="HP - EliteBook Folio 1040 G1 14&quot; Laptop - Intel Core i5 - 4GB Memory - 180GB Solid State Drive - Platinum Silver"/>
    <x v="24"/>
    <x v="4"/>
    <s v="New"/>
    <s v="http://www.bestbuy.com/site/elitebook-folio-1040-g1-14-laptop-intel-core-i5-4gb-memory-180gb-solid-state-drive-platinum-silver/1309532391.p;jsessionid=3D9EE8907B1FAAE63EB9F1AD708CBD49.bbolsp-app03-179?id=mp1309532391&amp;skuId=1309532391&amp;st=pcmcat138500050001_categoryid$abcat0502000&amp;cp=31&amp;lp=39#tab=buyingOptions"/>
  </r>
  <r>
    <x v="1"/>
    <n v="437.49"/>
    <x v="0"/>
    <s v="HP - Refurbished - 15.6&quot; Pavilion Notebook - 4 GB Memory - 750 GB Hard Drive"/>
    <x v="24"/>
    <x v="4"/>
    <s v="Refurbished"/>
    <s v="http://www.bestbuy.com/site/refurbished-15-6-pavilion-notebook-4-gb-memory-750-gb-hard-drive/1309831920.p;jsessionid=3D9EE8907B1FAAE63EB9F1AD708CBD49.bbolsp-app03-179?id=mp1309831920&amp;skuId=1309831920&amp;st=pcmcat138500050001_categoryid$abcat0502000&amp;cp=31&amp;lp=40#tab=buyingOptions"/>
  </r>
  <r>
    <x v="1"/>
    <n v="587.98"/>
    <x v="0"/>
    <s v="Toshiba - 17.3&quot; Satellite Notebook - 6 GB Memory - 750 GB Hard Drive"/>
    <x v="24"/>
    <x v="4"/>
    <s v="New"/>
    <s v="http://www.bestbuy.com/site/17-3-satellite-notebook-6-gb-memory-750-gb-hard-drive/1309613670.p;jsessionid=3D9EE8907B1FAAE63EB9F1AD708CBD49.bbolsp-app03-179?id=mp1309613670&amp;skuId=1309613670&amp;st=pcmcat138500050001_categoryid$abcat0502000&amp;cp=31&amp;lp=41#tab=buyingOptions"/>
  </r>
  <r>
    <x v="1"/>
    <n v="1159.49"/>
    <x v="1"/>
    <s v="Acer - Refurbished - 13.3&quot; Aspire Ultrabook - 4 GB Memory and 128 GB Solid State Drive"/>
    <x v="24"/>
    <x v="4"/>
    <s v="Refurbished"/>
    <s v="http://www.bestbuy.com/site/refurbished-13-3-aspire-ultrabook-4-gb-memory-and-128-gb-solid-state-drive/1307412404.p;jsessionid=3D9EE8907B1FAAE63EB9F1AD708CBD49.bbolsp-app03-179?id=mp1307412404&amp;skuId=1307412404&amp;st=pcmcat138500050001_categoryid$abcat0502000&amp;cp=31&amp;lp=42#tab=buyingOptions"/>
  </r>
  <r>
    <x v="1"/>
    <n v="760.87"/>
    <x v="0"/>
    <s v="HP - Refurbished - 17.3&quot; ENVY TouchSmart Notebook - 12 GB Memory - 1 TB Hard Drive"/>
    <x v="24"/>
    <x v="4"/>
    <s v="Refurbished"/>
    <s v="http://www.bestbuy.com/site/refurbished-17-3-envy-touchsmart-notebook-12-gb-memory-1-tb-hard-drive/1309084791.p;jsessionid=3D9EE8907B1FAAE63EB9F1AD708CBD49.bbolsp-app03-179?id=mp1309084791&amp;skuId=1309084791&amp;st=pcmcat138500050001_categoryid$abcat0502000&amp;cp=31&amp;lp=43#tab=buyingOptions"/>
  </r>
  <r>
    <x v="1"/>
    <n v="268.97000000000003"/>
    <x v="0"/>
    <s v="Acer - Refurbished - 11.6&quot; Aspire Notebook - 4 GB Memory - 320 GB Hard Drive"/>
    <x v="24"/>
    <x v="4"/>
    <s v="Refurbished"/>
    <s v="http://www.bestbuy.com/site/refurbished-11-6-aspire-notebook-4-gb-memory-320-gb-hard-drive/1308957737.p;jsessionid=3D9EE8907B1FAAE63EB9F1AD708CBD49.bbolsp-app03-179?id=mp1308957737&amp;skuId=1308957737&amp;st=pcmcat138500050001_categoryid$abcat0502000&amp;cp=31&amp;lp=44#tab=buyingOptions"/>
  </r>
  <r>
    <x v="1"/>
    <n v="1561.28"/>
    <x v="0"/>
    <s v="Acer - 13.3&quot; Aspire Ultrabook - 8 GB Memory and 256 GB Solid State Drive"/>
    <x v="24"/>
    <x v="4"/>
    <s v="New"/>
    <s v="http://www.bestbuy.com/site/13-3-aspire-ultrabook-8-gb-memory-and-256-gb-solid-state-drive/1308851578.p;jsessionid=3D9EE8907B1FAAE63EB9F1AD708CBD49.bbolsp-app03-179?id=mp1308851578&amp;skuId=1308851578&amp;st=pcmcat138500050001_categoryid$abcat0502000&amp;cp=31&amp;lp=45#tab=buyingOptions"/>
  </r>
  <r>
    <x v="1"/>
    <n v="389.06"/>
    <x v="0"/>
    <s v="HP - 15.6&quot; Notebook - 4 GB Memory - 500 GB Hard Drive"/>
    <x v="24"/>
    <x v="4"/>
    <s v="New"/>
    <s v="http://www.bestbuy.com/site/15-6-notebook-4-gb-memory-500-gb-hard-drive/1308704560.p;jsessionid=3D9EE8907B1FAAE63EB9F1AD708CBD49.bbolsp-app03-179?id=mp1308704560&amp;skuId=1308704560&amp;st=pcmcat138500050001_categoryid$abcat0502000&amp;cp=31&amp;lp=46#tab=buyingOptions"/>
  </r>
  <r>
    <x v="1"/>
    <n v="1399.99"/>
    <x v="0"/>
    <s v="MSI - GT60 Dominator-424 15.6&quot; Laptop - Intel Core i7 - 8GB Memory - 1TB Hard Drive - Aluminum Black"/>
    <x v="24"/>
    <x v="4"/>
    <s v="New"/>
    <s v="http://www.bestbuy.com/site/gt60-dominator-424-15-6-laptop-intel-core-i7-8gb-memory-1tb-hard-drive/5185111.p;jsessionid=3D9EE8907B1FAAE63EB9F1AD708CBD49.bbolsp-app03-179?id=1219113400423&amp;skuId=5185111&amp;st=pcmcat138500050001_categoryid$abcat0502000&amp;cp=31&amp;lp=47"/>
  </r>
  <r>
    <x v="1"/>
    <n v="834.95"/>
    <x v="0"/>
    <s v="Acer - TravelMate P4 Series 15.6&quot; Laptop - Intel Core i5 - 8GB Memory - 128GB Solid State Drive - Black"/>
    <x v="24"/>
    <x v="4"/>
    <s v="New"/>
    <s v="http://www.bestbuy.com/site/travelmate-p4-series-15-6-laptop-intel-core-i5-8gb-memory-128gb-solid-state-drive-black/1309738991.p;jsessionid=3D9EE8907B1FAAE63EB9F1AD708CBD49.bbolsp-app03-179?id=mp1309738991&amp;skuId=1309738991&amp;st=pcmcat138500050001_categoryid$abcat0502000&amp;cp=31&amp;lp=48#tab=buyingOptions"/>
  </r>
  <r>
    <x v="1"/>
    <n v="1829.99"/>
    <x v="1"/>
    <s v="Lenovo - 15.6&quot; ThinkPad Notebook - 8 GB Memory and 256 GB Solid State Drive"/>
    <x v="24"/>
    <x v="4"/>
    <s v="New"/>
    <s v="http://www.bestbuy.com/site/15-6-thinkpad-notebook-8-gb-memory-and-256-gb-solid-state-drive/1309575251.p;jsessionid=3D9EE8907B1FAAE63EB9F1AD708CBD49.bbolsp-app03-179?id=mp1309575251&amp;skuId=1309575251&amp;st=pcmcat138500050001_categoryid$abcat0502000&amp;cp=31&amp;lp=49#tab=buyingOptions"/>
  </r>
  <r>
    <x v="1"/>
    <n v="1461.87"/>
    <x v="1"/>
    <s v="Lenovo - 14&quot; ThinkPad Ultrabook - 8 GB Memory and 256 GB Solid State Drive"/>
    <x v="24"/>
    <x v="4"/>
    <s v="New"/>
    <s v="http://www.bestbuy.com/site/14-thinkpad-ultrabook-8-gb-memory-and-256-gb-solid-state-drive/1309359806.p;jsessionid=3D9EE8907B1FAAE63EB9F1AD708CBD49.bbolsp-app03-179?id=mp1309359806&amp;skuId=1309359806&amp;st=pcmcat138500050001_categoryid$abcat0502000&amp;cp=31&amp;lp=50#tab=buyingOptions"/>
  </r>
  <r>
    <x v="1"/>
    <n v="400.09"/>
    <x v="1"/>
    <s v="Toshiba - Satellite 11.6&quot; Touch-Screen Laptop - Intel Celeron - 4GB Memory - 500GB Hard Drive - Silver"/>
    <x v="24"/>
    <x v="4"/>
    <s v="New"/>
    <s v="http://www.bestbuy.com/site/satellite-11-6-touch-screen-laptop-intel-celeron-4gb-memory-500gb-hard-drive-silver/1309362011.p;jsessionid=D65E4EA7196DAA0EE7E3B420CFD72ABE.bbolsp-app01-128?id=mp1309362011&amp;skuId=1309362011&amp;st=pcmcat138500050001_categoryid$abcat0502000&amp;cp=32&amp;lp=1#tab=buyingOptions"/>
  </r>
  <r>
    <x v="1"/>
    <n v="470.45"/>
    <x v="0"/>
    <s v="HP - 255 G2 15.6&quot; Laptop - AMD E-Series - 4GB Memory - 320GB Hard Drive - Black"/>
    <x v="24"/>
    <x v="4"/>
    <s v="New"/>
    <s v="http://www.bestbuy.com/site/255-g2-15-6-laptop-amd-e-series-4gb-memory-320gb-hard-drive-black/1309606887.p;jsessionid=D65E4EA7196DAA0EE7E3B420CFD72ABE.bbolsp-app01-128?id=mp1309606887&amp;skuId=1309606887&amp;st=pcmcat138500050001_categoryid$abcat0502000&amp;cp=32&amp;lp=2#tab=buyingOptions"/>
  </r>
  <r>
    <x v="1"/>
    <n v="480.54"/>
    <x v="1"/>
    <s v="Acer - 11.6&quot; TravelMate Notebook - 4 GB Memory - 500 GB Hard Drive"/>
    <x v="24"/>
    <x v="4"/>
    <s v="New"/>
    <s v="http://www.bestbuy.com/site/11-6-travelmate-notebook-4-gb-memory-500-gb-hard-drive/1309339242.p;jsessionid=D65E4EA7196DAA0EE7E3B420CFD72ABE.bbolsp-app01-128?id=mp1309339242&amp;skuId=1309339242&amp;st=pcmcat138500050001_categoryid$abcat0502000&amp;cp=32&amp;lp=3#tab=buyingOptions"/>
  </r>
  <r>
    <x v="1"/>
    <n v="791.13"/>
    <x v="0"/>
    <s v="HP - ProBook 655 G1 15.6&quot; Laptop - 8GB Memory - 500GB Hard Drive - Black"/>
    <x v="24"/>
    <x v="4"/>
    <s v="New"/>
    <s v="http://www.bestbuy.com/site/probook-655-g1-15-6-laptop-8gb-memory-500gb-hard-drive-black/1309575152.p;jsessionid=D65E4EA7196DAA0EE7E3B420CFD72ABE.bbolsp-app01-128?id=mp1309575152&amp;skuId=1309575152&amp;st=pcmcat138500050001_categoryid$abcat0502000&amp;cp=32&amp;lp=4#tab=buyingOptions"/>
  </r>
  <r>
    <x v="1"/>
    <n v="613.25"/>
    <x v="0"/>
    <s v="Dell - Inspiron 15.6&quot; Laptop - AMD A8-Series - 12GB Memory - 1TB Hard Drive - Moon Silver"/>
    <x v="24"/>
    <x v="4"/>
    <s v="New"/>
    <s v="http://www.bestbuy.com/site/inspiron-15-6-laptop-amd-a8-series-12gb-memory-1tb-hard-drive-moon-silver/1309534210.p;jsessionid=D65E4EA7196DAA0EE7E3B420CFD72ABE.bbolsp-app01-128?id=mp1309534210&amp;skuId=1309534210&amp;st=pcmcat138500050001_categoryid$abcat0502000&amp;cp=32&amp;lp=5#tab=buyingOptions"/>
  </r>
  <r>
    <x v="1"/>
    <n v="507.66"/>
    <x v="1"/>
    <s v="HP - 15.6&quot; Notebook - 4 GB Memory - 320 GB Hard Drive"/>
    <x v="24"/>
    <x v="4"/>
    <s v="New"/>
    <s v="http://www.bestbuy.com/site/15-6-notebook-4-gb-memory-320-gb-hard-drive/1309498826.p;jsessionid=D65E4EA7196DAA0EE7E3B420CFD72ABE.bbolsp-app01-128?id=mp1309498826&amp;skuId=1309498826&amp;st=pcmcat138500050001_categoryid$abcat0502000&amp;cp=32&amp;lp=6#tab=buyingOptions"/>
  </r>
  <r>
    <x v="1"/>
    <n v="409.16"/>
    <x v="0"/>
    <s v="HP - 15.6&quot; Notebook - 4 GB Memory - 500 GB Hard Drive"/>
    <x v="24"/>
    <x v="4"/>
    <s v="New"/>
    <s v="http://www.bestbuy.com/site/15-6-notebook-4-gb-memory-500-gb-hard-drive/1309588855.p;jsessionid=D65E4EA7196DAA0EE7E3B420CFD72ABE.bbolsp-app01-128?id=mp1309588855&amp;skuId=1309588855&amp;st=pcmcat138500050001_categoryid$abcat0502000&amp;cp=32&amp;lp=7#tab=buyingOptions"/>
  </r>
  <r>
    <x v="1"/>
    <n v="450.37"/>
    <x v="1"/>
    <s v="HP - Pavilion 15.6&quot; Laptop - 4GB Memory - 500GB Hard Drive - Regal Purple"/>
    <x v="24"/>
    <x v="4"/>
    <s v="New"/>
    <s v="http://www.bestbuy.com/site/pavilion-15-6-laptop-4gb-memory-500gb-hard-drive-regal-purple/1309767953.p;jsessionid=D65E4EA7196DAA0EE7E3B420CFD72ABE.bbolsp-app01-128?id=mp1309767953&amp;skuId=1309767953&amp;st=pcmcat138500050001_categoryid$abcat0502000&amp;cp=32&amp;lp=8#tab=buyingOptions"/>
  </r>
  <r>
    <x v="1"/>
    <n v="1056.97"/>
    <x v="1"/>
    <s v="HP - Refurbished - 14&quot; EliteBook Notebook - 4 GB Memory and 128 GB Solid State Drive"/>
    <x v="24"/>
    <x v="4"/>
    <s v="Refurbished"/>
    <s v="http://www.bestbuy.com/site/refurbished-14-elitebook-notebook-4-gb-memory-and-128-gb-solid-state-drive/1306109848.p;jsessionid=D65E4EA7196DAA0EE7E3B420CFD72ABE.bbolsp-app01-128?id=mp1306109848&amp;skuId=1306109848&amp;st=pcmcat138500050001_categoryid$abcat0502000&amp;cp=32&amp;lp=9#tab=buyingOptions"/>
  </r>
  <r>
    <x v="1"/>
    <n v="564.99"/>
    <x v="0"/>
    <s v="HP - 340 G1 14&quot; Laptop - Intel Core i3 - 4GB Memory - 500GB Hard Drive - Silver"/>
    <x v="24"/>
    <x v="4"/>
    <s v="New"/>
    <s v="http://www.bestbuy.com/site/340-g1-14-laptop-intel-core-i3-4gb-memory-500gb-hard-drive-silver/1309575183.p;jsessionid=D65E4EA7196DAA0EE7E3B420CFD72ABE.bbolsp-app01-128?id=mp1309575183&amp;skuId=1309575183&amp;st=pcmcat138500050001_categoryid$abcat0502000&amp;cp=32&amp;lp=10#tab=buyingOptions"/>
  </r>
  <r>
    <x v="1"/>
    <n v="590.98"/>
    <x v="0"/>
    <s v="HP - Refurbished - 15.6&quot; Envy Notebook - 8 GB Memory - 1 TB Hard Drive"/>
    <x v="24"/>
    <x v="4"/>
    <s v="Refurbished"/>
    <s v="http://www.bestbuy.com/site/refurbished-15-6-envy-notebook-8-gb-memory-1-tb-hard-drive/1309236824.p;jsessionid=D65E4EA7196DAA0EE7E3B420CFD72ABE.bbolsp-app01-128?id=mp1309236824&amp;skuId=1309236824&amp;st=pcmcat138500050001_categoryid$abcat0502000&amp;cp=32&amp;lp=11#tab=buyingOptions"/>
  </r>
  <r>
    <x v="1"/>
    <n v="959.99"/>
    <x v="1"/>
    <s v="Lenovo - 14&quot; ThinkPad Ultrabook - 4 GB Memory - 500 GB Hard Drive"/>
    <x v="24"/>
    <x v="4"/>
    <s v="New"/>
    <s v="http://www.bestbuy.com/site/14-thinkpad-ultrabook-4-gb-memory-500-gb-hard-drive/1309359752.p;jsessionid=D65E4EA7196DAA0EE7E3B420CFD72ABE.bbolsp-app01-128?id=mp1309359752&amp;skuId=1309359752&amp;st=pcmcat138500050001_categoryid$abcat0502000&amp;cp=32&amp;lp=12#tab=buyingOptions"/>
  </r>
  <r>
    <x v="1"/>
    <n v="606.20000000000005"/>
    <x v="0"/>
    <s v="Dell - 17.3&quot; Laptop - AMD A8-Series - 8GB Memory - 1TB Hard Drive - Amethyst Purple"/>
    <x v="24"/>
    <x v="4"/>
    <s v="New"/>
    <s v="http://www.bestbuy.com/site/17-3-laptop-amd-a8-series-8gb-memory-1tb-hard-drive-amethyst-purple/1309629138.p;jsessionid=D65E4EA7196DAA0EE7E3B420CFD72ABE.bbolsp-app01-128?id=mp1309629138&amp;skuId=1309629138&amp;st=pcmcat138500050001_categoryid$abcat0502000&amp;cp=32&amp;lp=13#tab=buyingOptions"/>
  </r>
  <r>
    <x v="1"/>
    <n v="408.39"/>
    <x v="0"/>
    <s v="HP - 255 G2 15.6&quot; Laptop - AMD E-Series - 2GB Memory - 320GB Hard Drive - Black"/>
    <x v="24"/>
    <x v="4"/>
    <s v="New"/>
    <s v="http://www.bestbuy.com/site/255-g2-15-6-laptop-amd-e-series-2gb-memory-320gb-hard-drive-black/1309440832.p;jsessionid=D65E4EA7196DAA0EE7E3B420CFD72ABE.bbolsp-app01-128?id=mp1309440832&amp;skuId=1309440832&amp;st=pcmcat138500050001_categoryid$abcat0502000&amp;cp=32&amp;lp=14#tab=buyingOptions"/>
  </r>
  <r>
    <x v="1"/>
    <n v="491.57"/>
    <x v="0"/>
    <s v="HP - 15.6&quot; ProBook Notebook - 4 GB Memory - 500 GB Hard Drive"/>
    <x v="24"/>
    <x v="4"/>
    <s v="New"/>
    <s v="http://www.bestbuy.com/site/15-6-probook-notebook-4-gb-memory-500-gb-hard-drive/1309222865.p;jsessionid=D65E4EA7196DAA0EE7E3B420CFD72ABE.bbolsp-app01-128?id=mp1309222865&amp;skuId=1309222865&amp;st=pcmcat138500050001_categoryid$abcat0502000&amp;cp=32&amp;lp=15#tab=buyingOptions"/>
  </r>
  <r>
    <x v="1"/>
    <n v="484.52"/>
    <x v="1"/>
    <s v="Lenovo - 15.6&quot; ThinkPad Edge Notebook - 4 GB Memory - 320 GB Hard Drive"/>
    <x v="24"/>
    <x v="4"/>
    <s v="New"/>
    <s v="http://www.bestbuy.com/site/15-6-thinkpad-edge-notebook-4-gb-memory-320-gb-hard-drive/1309222896.p;jsessionid=D65E4EA7196DAA0EE7E3B420CFD72ABE.bbolsp-app01-128?id=mp1309222896&amp;skuId=1309222896&amp;st=pcmcat138500050001_categoryid$abcat0502000&amp;cp=32&amp;lp=16#tab=buyingOptions"/>
  </r>
  <r>
    <x v="1"/>
    <n v="588.09"/>
    <x v="0"/>
    <s v="Acer - 14&quot; Aspire Ultrabook - 6 GB Memory - 500 GB Hard Drive and 20 GB Solid State Drive"/>
    <x v="24"/>
    <x v="4"/>
    <s v="New"/>
    <s v="http://www.bestbuy.com/site/14-aspire-ultrabook-6-gb-memory-500-gb-hard-drive-and-20-gb-solid-state-drive/1309230969.p;jsessionid=D65E4EA7196DAA0EE7E3B420CFD72ABE.bbolsp-app01-128?id=mp1309230969&amp;skuId=1309230969&amp;st=pcmcat138500050001_categoryid$abcat0502000&amp;cp=32&amp;lp=17#tab=buyingOptions"/>
  </r>
  <r>
    <x v="1"/>
    <n v="795.18"/>
    <x v="1"/>
    <s v="HP - EliteBook 840 G1 14&quot; Laptop - Intel Core i3 - 4GB Memory - 500GB Hard Drive - Black"/>
    <x v="24"/>
    <x v="4"/>
    <s v="New"/>
    <s v="http://www.bestbuy.com/site/elitebook-840-g1-14-laptop-intel-core-i3-4gb-memory-500gb-hard-drive-black/1309222810.p;jsessionid=D65E4EA7196DAA0EE7E3B420CFD72ABE.bbolsp-app01-128?id=mp1309222810&amp;skuId=1309222810&amp;st=pcmcat138500050001_categoryid$abcat0502000&amp;cp=32&amp;lp=18#tab=buyingOptions"/>
  </r>
  <r>
    <x v="1"/>
    <n v="590.07000000000005"/>
    <x v="0"/>
    <s v="Acer - 14&quot; TravelMate Notebook - 4 GB Memory - 500 GB Hard Drive"/>
    <x v="24"/>
    <x v="4"/>
    <s v="New"/>
    <s v="http://www.bestbuy.com/site/14-travelmate-notebook-4-gb-memory-500-gb-hard-drive/1309084845.p;jsessionid=D65E4EA7196DAA0EE7E3B420CFD72ABE.bbolsp-app01-128?id=mp1309084845&amp;skuId=1309084845&amp;st=pcmcat138500050001_categoryid$abcat0502000&amp;cp=32&amp;lp=19#tab=buyingOptions"/>
  </r>
  <r>
    <x v="1"/>
    <n v="444.34"/>
    <x v="0"/>
    <s v="Gateway - 15.6&quot; Notebook - 4 GB Memory - 500 GB Hard Drive"/>
    <x v="24"/>
    <x v="4"/>
    <s v="New"/>
    <s v="http://www.bestbuy.com/site/15-6-notebook-4-gb-memory-500-gb-hard-drive/1308999256.p;jsessionid=D65E4EA7196DAA0EE7E3B420CFD72ABE.bbolsp-app01-128?id=mp1308999256&amp;skuId=1308999256&amp;st=pcmcat138500050001_categoryid$abcat0502000&amp;cp=32&amp;lp=20#tab=buyingOptions"/>
  </r>
  <r>
    <x v="1"/>
    <n v="776"/>
    <x v="1"/>
    <s v="Asus - 15.6&quot; Notebook - 8 GB Memory - 500 GB Hard Drive"/>
    <x v="24"/>
    <x v="4"/>
    <s v="New"/>
    <s v="http://www.bestbuy.com/site/15-6-notebook-8-gb-memory-500-gb-hard-drive/1309050185.p;jsessionid=D65E4EA7196DAA0EE7E3B420CFD72ABE.bbolsp-app01-128?id=mp1309050185&amp;skuId=1309050185&amp;st=pcmcat138500050001_categoryid$abcat0502000&amp;cp=32&amp;lp=21#tab=buyingOptions"/>
  </r>
  <r>
    <x v="1"/>
    <n v="1298.81"/>
    <x v="1"/>
    <s v="HP - 14&quot; EliteBook Notebook - 8 GB Memory and 180 GB Solid State Drive"/>
    <x v="24"/>
    <x v="4"/>
    <s v="New"/>
    <s v="http://www.bestbuy.com/site/14-elitebook-notebook-8-gb-memory-and-180-gb-solid-state-drive/1309181292.p;jsessionid=D65E4EA7196DAA0EE7E3B420CFD72ABE.bbolsp-app01-128?id=mp1309181292&amp;skuId=1309181292&amp;st=pcmcat138500050001_categoryid$abcat0502000&amp;cp=32&amp;lp=22#tab=buyingOptions"/>
  </r>
  <r>
    <x v="1"/>
    <n v="330.75"/>
    <x v="0"/>
    <s v="Gateway - 10.1&quot; Netbook - 2 GB Memory - 500 GB Hard Drive"/>
    <x v="24"/>
    <x v="4"/>
    <s v="New"/>
    <s v="http://www.bestbuy.com/site/10-1-netbook-2-gb-memory-500-gb-hard-drive/1309339235.p;jsessionid=D65E4EA7196DAA0EE7E3B420CFD72ABE.bbolsp-app01-128?id=mp1309339235&amp;skuId=1309339235&amp;st=pcmcat138500050001_categoryid$abcat0502000&amp;cp=32&amp;lp=23#tab=buyingOptions"/>
  </r>
  <r>
    <x v="1"/>
    <n v="637.36"/>
    <x v="0"/>
    <s v="Acer - 14&quot; Aspire Ultrabook - 6 GB Memory - 500 GB Hard Drive and 20 GB Solid State Drive"/>
    <x v="24"/>
    <x v="4"/>
    <s v="New"/>
    <s v="http://www.bestbuy.com/site/14-aspire-ultrabook-6-gb-memory-500-gb-hard-drive-and-20-gb-solid-state-drive/1309339259.p;jsessionid=D65E4EA7196DAA0EE7E3B420CFD72ABE.bbolsp-app01-128?id=mp1309339259&amp;skuId=1309339259&amp;st=pcmcat138500050001_categoryid$abcat0502000&amp;cp=32&amp;lp=24#tab=buyingOptions"/>
  </r>
  <r>
    <x v="1"/>
    <n v="624.28"/>
    <x v="0"/>
    <s v="HP - ProBook 645 G1 14&quot; Laptop - AMD A4-Series - 4GB Memory - 500GB Hard Drive - Black"/>
    <x v="24"/>
    <x v="4"/>
    <s v="New"/>
    <s v="http://www.bestbuy.com/site/probook-645-g1-14-laptop-amd-a4-series-4gb-memory-500gb-hard-drive-black/1309339723.p;jsessionid=D65E4EA7196DAA0EE7E3B420CFD72ABE.bbolsp-app01-128?id=mp1309339723&amp;skuId=1309339723&amp;st=pcmcat138500050001_categoryid$abcat0502000&amp;cp=32&amp;lp=25#tab=buyingOptions"/>
  </r>
  <r>
    <x v="1"/>
    <n v="1317.95"/>
    <x v="1"/>
    <s v="HP - EliteBook 840 G1 14&quot; Touch-Screen Laptop - 8GB Memory - 180GB Solid State Drive"/>
    <x v="24"/>
    <x v="4"/>
    <s v="New"/>
    <s v="http://www.bestbuy.com/site/elitebook-840-g1-14-touch-screen-laptop-8gb-memory-180gb-solid-state-drive/1309181261.p;jsessionid=D65E4EA7196DAA0EE7E3B420CFD72ABE.bbolsp-app01-128?id=mp1309181261&amp;skuId=1309181261&amp;st=pcmcat138500050001_categoryid$abcat0502000&amp;cp=32&amp;lp=26#tab=buyingOptions"/>
  </r>
  <r>
    <x v="1"/>
    <n v="920.81"/>
    <x v="1"/>
    <s v="Lenovo - 14&quot; ThinkPad Ultrabook - 4 GB Memory - 500 GB Hard Drive"/>
    <x v="24"/>
    <x v="4"/>
    <s v="New"/>
    <s v="http://www.bestbuy.com/site/14-thinkpad-ultrabook-4-gb-memory-500-gb-hard-drive/1309359790.p;jsessionid=D65E4EA7196DAA0EE7E3B420CFD72ABE.bbolsp-app01-128?id=mp1309359790&amp;skuId=1309359790&amp;st=pcmcat138500050001_categoryid$abcat0502000&amp;cp=32&amp;lp=27#tab=buyingOptions"/>
  </r>
  <r>
    <x v="1"/>
    <n v="2769.59"/>
    <x v="1"/>
    <s v="HP - 17.3&quot; ZBook Notebook - 16 GB Memory - 750 GB Hard Drive and 32 GB Solid State Drive"/>
    <x v="24"/>
    <x v="4"/>
    <s v="New"/>
    <s v="http://www.bestbuy.com/site/17-3-zbook-notebook-16-gb-memory-750-gb-hard-drive-and-32-gb-solid-state-drive/1308851615.p;jsessionid=D65E4EA7196DAA0EE7E3B420CFD72ABE.bbolsp-app01-128?id=mp1308851615&amp;skuId=1308851615&amp;st=pcmcat138500050001_categoryid$abcat0502000&amp;cp=32&amp;lp=28#tab=buyingOptions"/>
  </r>
  <r>
    <x v="1"/>
    <n v="1186.18"/>
    <x v="1"/>
    <s v="HP - EliteBook 820 G1 12.5&quot; Laptop - 4GB Memory - 180GB Solid State Drive - Black"/>
    <x v="24"/>
    <x v="4"/>
    <s v="New"/>
    <s v="http://www.bestbuy.com/site/elitebook-820-g1-12-5-laptop-4gb-memory-180gb-solid-state-drive-black/1309181315.p;jsessionid=D65E4EA7196DAA0EE7E3B420CFD72ABE.bbolsp-app01-128?id=mp1309181315&amp;skuId=1309181315&amp;st=pcmcat138500050001_categoryid$abcat0502000&amp;cp=32&amp;lp=29#tab=buyingOptions"/>
  </r>
  <r>
    <x v="1"/>
    <n v="464.64"/>
    <x v="0"/>
    <s v="HP - Refurbished - 11.6&quot; Notebook - 4 GB Memory - 320 GB Hard Drive"/>
    <x v="24"/>
    <x v="4"/>
    <s v="Refurbished"/>
    <s v="http://www.bestbuy.com/site/refurbished-11-6-notebook-4-gb-memory-320-gb-hard-drive/1309965755.p;jsessionid=D65E4EA7196DAA0EE7E3B420CFD72ABE.bbolsp-app01-128?id=mp1309965755&amp;skuId=1309965755&amp;st=pcmcat138500050001_categoryid$abcat0502000&amp;cp=32&amp;lp=30#tab=buyingOptions"/>
  </r>
  <r>
    <x v="1"/>
    <n v="1169.1199999999999"/>
    <x v="0"/>
    <s v="MSI - GE60 Apache-033 15.6&quot; Laptop - Intel Core i7 - 8GB Memory - 1TB Hard Drive - Aluminum Black"/>
    <x v="24"/>
    <x v="4"/>
    <s v="New"/>
    <s v="http://www.bestbuy.com/site/ge60-apache-033-15-6-laptop-intel-core-i7-8gb-memory-1tb-hard-drive-aluminum-black/1310683556.p;jsessionid=D65E4EA7196DAA0EE7E3B420CFD72ABE.bbolsp-app01-128?id=mp1310683556&amp;skuId=1310683556&amp;st=pcmcat138500050001_categoryid$abcat0502000&amp;cp=32&amp;lp=31#tab=buyingOptions"/>
  </r>
  <r>
    <x v="1"/>
    <n v="511.67"/>
    <x v="1"/>
    <s v="Asus - 15.6&quot; Laptop - Intel Core i3 - 4GB Memory - 320GB Hard Drive - Black"/>
    <x v="24"/>
    <x v="4"/>
    <s v="New"/>
    <s v="http://www.bestbuy.com/site/15-6-laptop-intel-core-i3-4gb-memory-320gb-hard-drive-black/1310239173.p;jsessionid=D65E4EA7196DAA0EE7E3B420CFD72ABE.bbolsp-app01-128?id=mp1310239173&amp;skuId=1310239173&amp;st=pcmcat138500050001_categoryid$abcat0502000&amp;cp=32&amp;lp=32#tab=buyingOptions"/>
  </r>
  <r>
    <x v="1"/>
    <n v="1416.53"/>
    <x v="1"/>
    <s v="Lenovo - 14&quot; ThinkPad Ultrabook - 4 GB Memory and 180 GB Solid State Drive"/>
    <x v="24"/>
    <x v="4"/>
    <s v="New"/>
    <s v="http://www.bestbuy.com/site/14-thinkpad-ultrabook-4-gb-memory-and-180-gb-solid-state-drive/1310243545.p;jsessionid=D65E4EA7196DAA0EE7E3B420CFD72ABE.bbolsp-app01-128?id=mp1310243545&amp;skuId=1310243545&amp;st=pcmcat138500050001_categoryid$abcat0502000&amp;cp=32&amp;lp=33#tab=buyingOptions"/>
  </r>
  <r>
    <x v="1"/>
    <n v="663.5"/>
    <x v="1"/>
    <s v="Toshiba - Satellite 15.6&quot; Laptop - Intel Core i5 - 8GB Memory - 500GB Hard Drive - Mercury Silver"/>
    <x v="24"/>
    <x v="4"/>
    <s v="New"/>
    <s v="http://www.bestbuy.com/site/satellite-15-6-laptop-intel-core-i5-8gb-memory-500gb-hard-drive-mercury-silver/1309938025.p;jsessionid=D65E4EA7196DAA0EE7E3B420CFD72ABE.bbolsp-app01-128?id=mp1309938025&amp;skuId=1309938025&amp;st=pcmcat138500050001_categoryid$abcat0502000&amp;cp=32&amp;lp=34#tab=buyingOptions"/>
  </r>
  <r>
    <x v="1"/>
    <n v="521.97"/>
    <x v="1"/>
    <s v="Toshiba - Satellite 15.6&quot; Touch-Screen Laptop - AMD A4-Series - 4GB Memory - 750GB Hard Drive - Satin Black"/>
    <x v="24"/>
    <x v="4"/>
    <s v="New"/>
    <s v="http://www.bestbuy.com/site/satellite-15-6-touch-screen-laptop-amd-a4-series-4gb-memory-750gb-hard-drive-satin-black/1310254381.p;jsessionid=D65E4EA7196DAA0EE7E3B420CFD72ABE.bbolsp-app01-128?id=mp1310254381&amp;skuId=1310254381&amp;st=pcmcat138500050001_categoryid$abcat0502000&amp;cp=32&amp;lp=35#tab=buyingOptions"/>
  </r>
  <r>
    <x v="1"/>
    <n v="301.58999999999997"/>
    <x v="0"/>
    <s v="HP - Pavilion TouchSmart 10.1&quot; Touch-Screen Laptop - 2GB Memory - 320GB Hard Drive - Anodized Silver/Sparkling Black"/>
    <x v="24"/>
    <x v="4"/>
    <s v="New"/>
    <s v="http://www.bestbuy.com/site/pavilion-touchsmart-10-1-touch-screen-laptop-2gb-memory-320gb-hard-drive-anodized-silver-sparkling-black/1310610385.p;jsessionid=D65E4EA7196DAA0EE7E3B420CFD72ABE.bbolsp-app01-128?id=mp1310610385&amp;skuId=1310610385&amp;st=pcmcat138500050001_categoryid$abcat0502000&amp;cp=32&amp;lp=36#tab=buyingOptions"/>
  </r>
  <r>
    <x v="1"/>
    <n v="624.99"/>
    <x v="0"/>
    <s v="Asus - 15.6&quot; Notebook - 4 GB Memory - 500 GB Hard Drive"/>
    <x v="24"/>
    <x v="4"/>
    <s v="New"/>
    <s v="http://www.bestbuy.com/site/15-6-notebook-4-gb-memory-500-gb-hard-drive/1310591127.p;jsessionid=D65E4EA7196DAA0EE7E3B420CFD72ABE.bbolsp-app01-128?id=mp1310591127&amp;skuId=1310591127&amp;st=pcmcat138500050001_categoryid$abcat0502000&amp;cp=32&amp;lp=37#tab=buyingOptions"/>
  </r>
  <r>
    <x v="1"/>
    <n v="639.99"/>
    <x v="1"/>
    <s v="Dell - Inspiron 15.6&quot; Laptop - 8GB Memory - 1TB Hard Drive - Moon Silver"/>
    <x v="24"/>
    <x v="4"/>
    <s v="New"/>
    <s v="http://www.bestbuy.com/site/inspiron-15-6-laptop-8gb-memory-1tb-hard-drive-moon-silver/1310686939.p;jsessionid=D65E4EA7196DAA0EE7E3B420CFD72ABE.bbolsp-app01-128?id=mp1310686939&amp;skuId=1310686939&amp;st=pcmcat138500050001_categoryid$abcat0502000&amp;cp=32&amp;lp=38#tab=buyingOptions"/>
  </r>
  <r>
    <x v="1"/>
    <n v="750.97"/>
    <x v="0"/>
    <s v="HP - 15.6&quot; Notebook - 4 GB Memory - 500 GB Hard Drive"/>
    <x v="24"/>
    <x v="4"/>
    <s v="New"/>
    <s v="http://www.bestbuy.com/site/15-6-notebook-4-gb-memory-500-gb-hard-drive/1310554603.p;jsessionid=D65E4EA7196DAA0EE7E3B420CFD72ABE.bbolsp-app01-128?id=mp1310554603&amp;skuId=1310554603&amp;st=pcmcat138500050001_categoryid$abcat0502000&amp;cp=32&amp;lp=39#tab=buyingOptions"/>
  </r>
  <r>
    <x v="1"/>
    <n v="1485.49"/>
    <x v="1"/>
    <s v="Lenovo - Refurbished - 14&quot; ThinkPad Notebook - 4 GB Memory - 320 GB Hard Drive"/>
    <x v="24"/>
    <x v="4"/>
    <s v="Refurbished"/>
    <s v="http://www.bestbuy.com/site/refurbished-14-thinkpad-notebook-4-gb-memory-320-gb-hard-drive/1309938506.p;jsessionid=D65E4EA7196DAA0EE7E3B420CFD72ABE.bbolsp-app01-128?id=mp1309938506&amp;skuId=1309938506&amp;st=pcmcat138500050001_categoryid$abcat0502000&amp;cp=32&amp;lp=40#tab=buyingOptions"/>
  </r>
  <r>
    <x v="1"/>
    <n v="1294.18"/>
    <x v="0"/>
    <s v="Alienware - 14&quot; Laptop - 8GB Memory - 750GB Hard Drive - Silver"/>
    <x v="24"/>
    <x v="4"/>
    <s v="New"/>
    <s v="http://www.bestbuy.com/site/14-laptop-8gb-memory-750gb-hard-drive-silver/1310306707.p;jsessionid=D65E4EA7196DAA0EE7E3B420CFD72ABE.bbolsp-app01-128?id=mp1310306707&amp;skuId=1310306707&amp;st=pcmcat138500050001_categoryid$abcat0502000&amp;cp=32&amp;lp=41#tab=buyingOptions"/>
  </r>
  <r>
    <x v="1"/>
    <n v="750.15"/>
    <x v="0"/>
    <s v="HP - Refurbished - 15.6&quot; ENVY TouchSmart Notebook - 8 GB Memory - 750 GB Hard Drive"/>
    <x v="24"/>
    <x v="4"/>
    <s v="Refurbished"/>
    <s v="http://www.bestbuy.com/site/refurbished-15-6-envy-touchsmart-notebook-8-gb-memory-750-gb-hard-drive/1310162273.p;jsessionid=D65E4EA7196DAA0EE7E3B420CFD72ABE.bbolsp-app01-128?id=mp1310162273&amp;skuId=1310162273&amp;st=pcmcat138500050001_categoryid$abcat0502000&amp;cp=32&amp;lp=42#tab=buyingOptions"/>
  </r>
  <r>
    <x v="1"/>
    <n v="501.64"/>
    <x v="0"/>
    <s v="Lenovo - G Series 15.6&quot; Laptop - 6GB Memory - 500GB Hard Drive - Black"/>
    <x v="24"/>
    <x v="4"/>
    <s v="New"/>
    <s v="http://www.bestbuy.com/site/g-series-15-6-laptop-6gb-memory-500gb-hard-drive-black/1309954698.p;jsessionid=D65E4EA7196DAA0EE7E3B420CFD72ABE.bbolsp-app01-128?id=mp1309954698&amp;skuId=1309954698&amp;st=pcmcat138500050001_categoryid$abcat0502000&amp;cp=32&amp;lp=43#tab=buyingOptions"/>
  </r>
  <r>
    <x v="1"/>
    <n v="1584.46"/>
    <x v="1"/>
    <s v="Lenovo - 14&quot; ThinkPad Notebook - 8 GB Memory and 240 GB Solid State Drive"/>
    <x v="24"/>
    <x v="4"/>
    <s v="New"/>
    <s v="http://www.bestbuy.com/site/14-thinkpad-notebook-8-gb-memory-and-240-gb-solid-state-drive/1309927074.p;jsessionid=D65E4EA7196DAA0EE7E3B420CFD72ABE.bbolsp-app01-128?id=mp1309927074&amp;skuId=1309927074&amp;st=pcmcat138500050001_categoryid$abcat0502000&amp;cp=32&amp;lp=44#tab=buyingOptions"/>
  </r>
  <r>
    <x v="1"/>
    <n v="599.14"/>
    <x v="0"/>
    <s v="Lenovo - Flex 15 2-in-1 15.6&quot; Touch-Screen Laptop - Intel Core i3 - 4GB Memory - 500GB Hard Drive - Black"/>
    <x v="24"/>
    <x v="4"/>
    <s v="New"/>
    <s v="http://www.bestbuy.com/site/flex-15-2-in-1-15-6-touch-screen-laptop-intel-core-i3-4gb-memory-500gb-hard-drive-black/1309834785.p;jsessionid=D65E4EA7196DAA0EE7E3B420CFD72ABE.bbolsp-app01-128?id=mp1309834785&amp;skuId=1309834785&amp;st=pcmcat138500050001_categoryid$abcat0502000&amp;cp=32&amp;lp=45#tab=buyingOptions"/>
  </r>
  <r>
    <x v="1"/>
    <n v="511.71"/>
    <x v="0"/>
    <s v="Lenovo - Flex 15D 2-in-1 15.6&quot; Touch-Screen Laptop - AMD E-Series - 4GB Memory - 500GB Hard Drive - Black"/>
    <x v="24"/>
    <x v="4"/>
    <s v="New"/>
    <s v="http://www.bestbuy.com/site/flex-15d-2-in-1-15-6-touch-screen-laptop-amd-e-series-4gb-memory-500gb-hard-drive-black/1309851256.p;jsessionid=D65E4EA7196DAA0EE7E3B420CFD72ABE.bbolsp-app01-128?id=mp1309851256&amp;skuId=1309851256&amp;st=pcmcat138500050001_categoryid$abcat0502000&amp;cp=32&amp;lp=46#tab=buyingOptions"/>
  </r>
  <r>
    <x v="1"/>
    <n v="954.99"/>
    <x v="1"/>
    <s v="HP - EliteBook 850 G1 15.6&quot; Laptop - 4GB Memory - 500GB Hard Drive - Black"/>
    <x v="24"/>
    <x v="4"/>
    <s v="New"/>
    <s v="http://www.bestbuy.com/site/elitebook-850-g1-15-6-laptop-4gb-memory-500gb-hard-drive/2919055.p;jsessionid=D65E4EA7196DAA0EE7E3B420CFD72ABE.bbolsp-app01-128?id=1219086316978&amp;skuId=2919055&amp;st=pcmcat138500050001_categoryid$abcat0502000&amp;cp=32&amp;lp=47"/>
  </r>
  <r>
    <x v="1"/>
    <n v="229.99"/>
    <x v="0"/>
    <s v="Dell - Refurbished - 14.1&quot; Latitude Notebook - 2 GB Memory - 160 GB Hard Drive"/>
    <x v="24"/>
    <x v="4"/>
    <s v="Refurbished"/>
    <s v="http://www.bestbuy.com/site/refurbished-14-1-latitude-notebook-2-gb-memory-160-gb-hard-drive/1309132782.p;jsessionid=D65E4EA7196DAA0EE7E3B420CFD72ABE.bbolsp-app01-128?id=mp1309132782&amp;skuId=1309132782&amp;st=pcmcat138500050001_categoryid$abcat0502000&amp;cp=32&amp;lp=48#tab=buyingOptions"/>
  </r>
  <r>
    <x v="1"/>
    <n v="1749.99"/>
    <x v="1"/>
    <s v="Lenovo - ThinkPad X1 Carbon Ultrabook 14&quot; Touch-Screen Laptop - 8GB Memory - 240GB Solid State Drive"/>
    <x v="24"/>
    <x v="4"/>
    <s v="New"/>
    <s v="http://www.bestbuy.com/site/thinkpad-x1-carbon-ultrabook-14-touch-screen-laptop-8gb-memory-240gb-solid-state-drive/1306861067.p;jsessionid=D65E4EA7196DAA0EE7E3B420CFD72ABE.bbolsp-app01-128?id=mp1306861067&amp;skuId=1306861067&amp;st=pcmcat138500050001_categoryid$abcat0502000&amp;cp=32&amp;lp=49#tab=buyingOptions"/>
  </r>
  <r>
    <x v="1"/>
    <n v="795.18"/>
    <x v="1"/>
    <s v="HP - ProBook 6570b 15.6&quot; Laptop - 4GB Memory - 500GB Hard Drive - Tungsten"/>
    <x v="24"/>
    <x v="4"/>
    <s v="New"/>
    <s v="http://www.bestbuy.com/site/probook-6570b-15-6-laptop-4gb-memory-500gb-hard-drive-tungsten/1306788869.p;jsessionid=D65E4EA7196DAA0EE7E3B420CFD72ABE.bbolsp-app01-128?id=mp1306788869&amp;skuId=1306788869&amp;st=pcmcat138500050001_categoryid$abcat0502000&amp;cp=32&amp;lp=50#tab=buyingOptions"/>
  </r>
  <r>
    <x v="1"/>
    <n v="426.99"/>
    <x v="1"/>
    <s v="Asus - 11.6&quot; Laptop - 4GB Memory - 320GB Hard Drive - Black"/>
    <x v="24"/>
    <x v="4"/>
    <s v="New"/>
    <s v="http://www.bestbuy.com/site/11-6-laptop-4gb-memory-320gb-hard-drive-black/1306398273.p;jsessionid=247D62E02AB8E78BDF6F93B825977B21.bbolsp-app03-134?id=mp1306398273&amp;skuId=1306398273&amp;st=pcmcat138500050001_categoryid$abcat0502000&amp;cp=33&amp;lp=1#tab=buyingOptions"/>
  </r>
  <r>
    <x v="1"/>
    <n v="539.28"/>
    <x v="1"/>
    <s v="HP - ProBook 4540s 15.6&quot; Laptop - 4GB Memory - 500GB Hard Drive - Metallic Gray"/>
    <x v="24"/>
    <x v="4"/>
    <s v="New"/>
    <s v="http://www.bestbuy.com/site/probook-4540s-15-6-laptop-4gb-memory-500gb-hard-drive-metallic-gray/1306861005.p;jsessionid=247D62E02AB8E78BDF6F93B825977B21.bbolsp-app03-134?id=mp1306861005&amp;skuId=1306861005&amp;st=pcmcat138500050001_categoryid$abcat0502000&amp;cp=33&amp;lp=2#tab=buyingOptions"/>
  </r>
  <r>
    <x v="1"/>
    <n v="844.57"/>
    <x v="1"/>
    <s v="HP - Elite 14&quot; Laptop - Intel Core i5 - 4GB Memory - 500GB Hard Drive - Platinum"/>
    <x v="24"/>
    <x v="4"/>
    <s v="New"/>
    <s v="http://www.bestbuy.com/site/elite-14-laptop-intel-core-i5-4gb-memory-500gb-hard-drive-platinum/1306788876.p;jsessionid=247D62E02AB8E78BDF6F93B825977B21.bbolsp-app03-134?id=mp1306788876&amp;skuId=1306788876&amp;st=pcmcat138500050001_categoryid$abcat0502000&amp;cp=33&amp;lp=3#tab=buyingOptions"/>
  </r>
  <r>
    <x v="1"/>
    <n v="1123.99"/>
    <x v="1"/>
    <s v="HP - 14&quot; EliteBook Notebook - 4 GB Memory - 500 GB Hard Drive"/>
    <x v="24"/>
    <x v="4"/>
    <s v="New"/>
    <s v="http://www.bestbuy.com/site/14-elitebook-notebook-4-gb-memory-500-gb-hard-drive/1307096154.p;jsessionid=247D62E02AB8E78BDF6F93B825977B21.bbolsp-app03-134?id=mp1307096154&amp;skuId=1307096154&amp;st=pcmcat138500050001_categoryid$abcat0502000&amp;cp=33&amp;lp=4#tab=buyingOptions"/>
  </r>
  <r>
    <x v="1"/>
    <n v="2502.3000000000002"/>
    <x v="1"/>
    <s v="Dell - 14&quot; Latitude Notebook - 4 GB Memory and 128 GB Solid State Drive"/>
    <x v="24"/>
    <x v="4"/>
    <s v="New"/>
    <s v="http://www.bestbuy.com/site/14-latitude-notebook-4-gb-memory-and-128-gb-solid-state-drive/1307826652.p;jsessionid=247D62E02AB8E78BDF6F93B825977B21.bbolsp-app03-134?id=mp1307826652&amp;skuId=1307826652&amp;st=pcmcat138500050001_categoryid$abcat0502000&amp;cp=33&amp;lp=5#tab=buyingOptions"/>
  </r>
  <r>
    <x v="1"/>
    <n v="1572.07"/>
    <x v="1"/>
    <s v="HP - EliteBook 840 G1 14&quot; Laptop - Intel Core i7 - 8GB Memory - 256GB Solid State Drive - Black"/>
    <x v="24"/>
    <x v="4"/>
    <s v="New"/>
    <s v="http://www.bestbuy.com/site/elitebook-840-g1-14-laptop-intel-core-i7-8gb-memory-256gb-solid-state-drive-black/1309084883.p;jsessionid=247D62E02AB8E78BDF6F93B825977B21.bbolsp-app03-134?id=mp1309084883&amp;skuId=1309084883&amp;st=pcmcat138500050001_categoryid$abcat0502000&amp;cp=33&amp;lp=6#tab=buyingOptions"/>
  </r>
  <r>
    <x v="1"/>
    <n v="1457.64"/>
    <x v="1"/>
    <s v="HP - 14&quot; EliteBook Folio Ultrabook - 4 GB Memory and 256 GB Solid State Drive"/>
    <x v="24"/>
    <x v="4"/>
    <s v="New"/>
    <s v="http://www.bestbuy.com/site/14-elitebook-folio-ultrabook-4-gb-memory-and-256-gb-solid-state-drive/1309222599.p;jsessionid=247D62E02AB8E78BDF6F93B825977B21.bbolsp-app03-134?id=mp1309222599&amp;skuId=1309222599&amp;st=pcmcat138500050001_categoryid$abcat0502000&amp;cp=33&amp;lp=7#tab=buyingOptions"/>
  </r>
  <r>
    <x v="1"/>
    <n v="778.41"/>
    <x v="1"/>
    <s v="HP - ProBook 650 G1 15.6&quot; Laptop - Intel Core i3 - 4GB Memory - 500GB Hard Drive - Black"/>
    <x v="24"/>
    <x v="4"/>
    <s v="New"/>
    <s v="http://www.bestbuy.com/site/probook-650-g1-15-6-laptop-intel-core-i3-4gb-memory-500gb-hard-drive-black/1309347445.p;jsessionid=247D62E02AB8E78BDF6F93B825977B21.bbolsp-app03-134?id=mp1309347445&amp;skuId=1309347445&amp;st=pcmcat138500050001_categoryid$abcat0502000&amp;cp=33&amp;lp=8#tab=buyingOptions"/>
  </r>
  <r>
    <x v="1"/>
    <n v="782.14"/>
    <x v="1"/>
    <s v="HP - ProBook 430 G1 13.3&quot; Laptop - Intel Core i5 - 4GB Memory - 500GB Hard Drive - Black"/>
    <x v="24"/>
    <x v="4"/>
    <s v="New"/>
    <s v="http://www.bestbuy.com/site/probook-430-g1-13-3-laptop-intel-core-i5-4gb-memory-500gb-hard-drive-black/1308888383.p;jsessionid=247D62E02AB8E78BDF6F93B825977B21.bbolsp-app03-134?id=mp1308888383&amp;skuId=1308888383&amp;st=pcmcat138500050001_categoryid$abcat0502000&amp;cp=33&amp;lp=9#tab=buyingOptions"/>
  </r>
  <r>
    <x v="1"/>
    <n v="1101.76"/>
    <x v="1"/>
    <s v="HP - 12.5&quot; EliteBook Notebook - 4 GB Memory - 500 GB Hard Drive"/>
    <x v="24"/>
    <x v="4"/>
    <s v="New"/>
    <s v="http://www.bestbuy.com/site/12-5-elitebook-notebook-4-gb-memory-500-gb-hard-drive/1309147847.p;jsessionid=247D62E02AB8E78BDF6F93B825977B21.bbolsp-app03-134?id=mp1309147847&amp;skuId=1309147847&amp;st=pcmcat138500050001_categoryid$abcat0502000&amp;cp=33&amp;lp=10#tab=buyingOptions"/>
  </r>
  <r>
    <x v="1"/>
    <n v="699"/>
    <x v="1"/>
    <s v="Samsung - ATIV Book 9 Lite 13.3&quot; Touch-Screen Laptop - AMD - 4GB Memory - 128GB Solid State Drive - Mineral Ash Black"/>
    <x v="24"/>
    <x v="4"/>
    <s v="New"/>
    <s v="http://www.bestbuy.com/site/ativ-book-9-lite-13-3-touch-screen-laptop-amd-4gb-memory-128gb-solid-state-drive-mineral-ash-black/1307538975.p;jsessionid=247D62E02AB8E78BDF6F93B825977B21.bbolsp-app03-134?id=mp1307538975&amp;skuId=1307538975&amp;st=pcmcat138500050001_categoryid$abcat0502000&amp;cp=33&amp;lp=11#tab=buyingOptions"/>
  </r>
  <r>
    <x v="1"/>
    <n v="998"/>
    <x v="1"/>
    <s v="Sony - 14&quot; VAIO Fit E Notebook - 8 GB Memory - 750 GB Hard Drive"/>
    <x v="24"/>
    <x v="4"/>
    <s v="New"/>
    <s v="http://www.bestbuy.com/site/14-vaio-fit-e-notebook-8-gb-memory-750-gb-hard-drive/1309726028.p;jsessionid=247D62E02AB8E78BDF6F93B825977B21.bbolsp-app03-134?id=mp1309726028&amp;skuId=1309726028&amp;st=pcmcat138500050001_categoryid$abcat0502000&amp;cp=33&amp;lp=12#tab=buyingOptions"/>
  </r>
  <r>
    <x v="1"/>
    <n v="493.59"/>
    <x v="0"/>
    <s v="Lenovo - 17.3&quot; Laptop - Intel Pentium - 4GB Memory - 500GB Hard Drive - Black"/>
    <x v="24"/>
    <x v="4"/>
    <s v="New"/>
    <s v="http://www.bestbuy.com/site/17-3-laptop-intel-pentium-4gb-memory-500gb-hard-drive-black/1310311831.p;jsessionid=247D62E02AB8E78BDF6F93B825977B21.bbolsp-app03-134?id=mp1310311831&amp;skuId=1310311831&amp;st=pcmcat138500050001_categoryid$abcat0502000&amp;cp=33&amp;lp=13#tab=buyingOptions"/>
  </r>
  <r>
    <x v="1"/>
    <n v="573.03"/>
    <x v="0"/>
    <s v="Lenovo - 15.6&quot; Laptop - 6GB Memory - 1TB Hard Drive - Black"/>
    <x v="24"/>
    <x v="4"/>
    <s v="New"/>
    <s v="http://www.bestbuy.com/site/15-6-laptop-6gb-memory-1tb-hard-drive-black/1309834778.p;jsessionid=247D62E02AB8E78BDF6F93B825977B21.bbolsp-app03-134?id=mp1309834778&amp;skuId=1309834778&amp;st=pcmcat138500050001_categoryid$abcat0502000&amp;cp=33&amp;lp=14#tab=buyingOptions"/>
  </r>
  <r>
    <x v="1"/>
    <n v="2435.9"/>
    <x v="1"/>
    <s v="Dell - 15.6&quot; Precision Notebook - 16 GB Memory and 256 GB Solid State Drive"/>
    <x v="24"/>
    <x v="4"/>
    <s v="New"/>
    <s v="http://www.bestbuy.com/site/15-6-precision-notebook-16-gb-memory-and-256-gb-solid-state-drive/1310391345.p;jsessionid=247D62E02AB8E78BDF6F93B825977B21.bbolsp-app03-134?id=mp1310391345&amp;skuId=1310391345&amp;st=pcmcat138500050001_categoryid$abcat0502000&amp;cp=33&amp;lp=15#tab=buyingOptions"/>
  </r>
  <r>
    <x v="1"/>
    <n v="1507.18"/>
    <x v="0"/>
    <s v="MSI - 15.6&quot; Notebook - 12 GB Memory - 750 GB Hard Drive"/>
    <x v="24"/>
    <x v="4"/>
    <s v="New"/>
    <s v="http://www.bestbuy.com/site/15-6-notebook-12-gb-memory-750-gb-hard-drive/1310220959.p;jsessionid=247D62E02AB8E78BDF6F93B825977B21.bbolsp-app03-134?id=mp1310220959&amp;skuId=1310220959&amp;st=pcmcat138500050001_categoryid$abcat0502000&amp;cp=33&amp;lp=16#tab=buyingOptions"/>
  </r>
  <r>
    <x v="1"/>
    <n v="2090.38"/>
    <x v="1"/>
    <s v="Dell - 15.6&quot; Precision Notebook - 8 GB Memory - 750 GB Hard Drive"/>
    <x v="24"/>
    <x v="4"/>
    <s v="New"/>
    <s v="http://www.bestbuy.com/site/15-6-precision-notebook-8-gb-memory-750-gb-hard-drive/1310391338.p;jsessionid=247D62E02AB8E78BDF6F93B825977B21.bbolsp-app03-134?id=mp1310391338&amp;skuId=1310391338&amp;st=pcmcat138500050001_categoryid$abcat0502000&amp;cp=33&amp;lp=17#tab=buyingOptions"/>
  </r>
  <r>
    <x v="1"/>
    <n v="899.95"/>
    <x v="0"/>
    <s v="Asus - Ultrabook 2-in-1 11.6&quot; Touch-Screen Laptop - 4GB Memory - 128GB Solid State Drive - Black"/>
    <x v="24"/>
    <x v="4"/>
    <s v="New"/>
    <s v="http://www.bestbuy.com/site/ultrabook-2-in-1-11-6-touch-screen-laptop-4gb-memory-128gb-solid-state-drive-black/1306017228.p;jsessionid=247D62E02AB8E78BDF6F93B825977B21.bbolsp-app03-134?id=mp1306017228&amp;skuId=1306017228&amp;st=pcmcat138500050001_categoryid$abcat0502000&amp;cp=33&amp;lp=18#tab=buyingOptions"/>
  </r>
  <r>
    <x v="1"/>
    <n v="2517.15"/>
    <x v="1"/>
    <s v="Panasonic - 15.4&quot; Toughbook Notebook - 4 GB Memory - 500 GB Hard Drive"/>
    <x v="24"/>
    <x v="4"/>
    <s v="New"/>
    <s v="http://www.bestbuy.com/site/15-4-toughbook-notebook-4-gb-memory-500-gb-hard-drive/1305252828.p;jsessionid=247D62E02AB8E78BDF6F93B825977B21.bbolsp-app03-134?id=mp1305252828&amp;skuId=1305252828&amp;st=pcmcat138500050001_categoryid$abcat0502000&amp;cp=33&amp;lp=19#tab=buyingOptions"/>
  </r>
  <r>
    <x v="1"/>
    <n v="803.39"/>
    <x v="0"/>
    <s v="HP - 14&quot; ProBook Notebook - 8 GB Memory - 500 GB Hard Drive"/>
    <x v="24"/>
    <x v="4"/>
    <s v="New"/>
    <s v="http://www.bestbuy.com/site/14-probook-notebook-8-gb-memory-500-gb-hard-drive/1304924368.p;jsessionid=247D62E02AB8E78BDF6F93B825977B21.bbolsp-app03-134?id=mp1304924368&amp;skuId=1304924368&amp;st=pcmcat138500050001_categoryid$abcat0502000&amp;cp=33&amp;lp=20#tab=buyingOptions"/>
  </r>
  <r>
    <x v="1"/>
    <n v="1613.56"/>
    <x v="1"/>
    <s v="Panasonic - 14&quot; Toughbook Notebook - 4 GB Memory - 500 GB Hard Drive"/>
    <x v="24"/>
    <x v="4"/>
    <s v="New"/>
    <s v="http://www.bestbuy.com/site/14-toughbook-notebook-4-gb-memory-500-gb-hard-drive/1308957232.p;jsessionid=247D62E02AB8E78BDF6F93B825977B21.bbolsp-app03-134?id=mp1308957232&amp;skuId=1308957232&amp;st=pcmcat138500050001_categoryid$abcat0502000&amp;cp=33&amp;lp=21#tab=buyingOptions"/>
  </r>
  <r>
    <x v="1"/>
    <n v="570.14"/>
    <x v="1"/>
    <s v="HP - Pavilion 15.6&quot; Laptop - 4GB Memory - 500GB Hard Drive - Revolutionary Blue"/>
    <x v="24"/>
    <x v="4"/>
    <s v="New"/>
    <s v="http://www.bestbuy.com/site/pavilion-15-6-laptop-4gb-memory-500gb-hard-drive-revolutionary-blue/1309767960.p;jsessionid=247D62E02AB8E78BDF6F93B825977B21.bbolsp-app03-134?id=mp1309767960&amp;skuId=1309767960&amp;st=pcmcat138500050001_categoryid$abcat0502000&amp;cp=33&amp;lp=22#tab=buyingOptions"/>
  </r>
  <r>
    <x v="1"/>
    <n v="826.34"/>
    <x v="1"/>
    <s v="HP - ProBook 650 G1 15.6&quot; Laptop - Intel Core i5 - 4GB Memory - 500GB Hard Drive - Black"/>
    <x v="24"/>
    <x v="4"/>
    <s v="New"/>
    <s v="http://www.bestbuy.com/site/probook-650-g1-15-6-laptop-intel-core-i5-4gb-memory-500gb-hard-drive-black/1309359677.p;jsessionid=247D62E02AB8E78BDF6F93B825977B21.bbolsp-app03-134?id=mp1309359677&amp;skuId=1309359677&amp;st=pcmcat138500050001_categoryid$abcat0502000&amp;cp=33&amp;lp=23#tab=buyingOptions"/>
  </r>
  <r>
    <x v="1"/>
    <n v="351.99"/>
    <x v="0"/>
    <s v="HP - Refurbished - 15.6&quot; Pavilion Notebook - 4 GB Memory - 320 GB Hard Drive"/>
    <x v="24"/>
    <x v="4"/>
    <s v="Refurbished"/>
    <s v="http://www.bestbuy.com/site/refurbished-15-6-pavilion-notebook-4-gb-memory-320-gb-hard-drive/1305938333.p;jsessionid=247D62E02AB8E78BDF6F93B825977B21.bbolsp-app03-134?id=mp1305938333&amp;skuId=1305938333&amp;st=pcmcat138500050001_categoryid$abcat0502000&amp;cp=33&amp;lp=24#tab=buyingOptions"/>
  </r>
  <r>
    <x v="1"/>
    <n v="586.54999999999995"/>
    <x v="1"/>
    <s v="HP - ProBook 440 G1 14&quot; Laptop - Intel Core i3 - 4GB Memory - 500GB Hard Drive - Black"/>
    <x v="24"/>
    <x v="4"/>
    <s v="New"/>
    <s v="http://www.bestbuy.com/site/probook-440-g1-14-laptop-intel-core-i3-4gb-memory-500gb-hard-drive-black/1309147878.p;jsessionid=247D62E02AB8E78BDF6F93B825977B21.bbolsp-app03-134?id=mp1309147878&amp;skuId=1309147878&amp;st=pcmcat138500050001_categoryid$abcat0502000&amp;cp=33&amp;lp=25#tab=buyingOptions"/>
  </r>
  <r>
    <x v="1"/>
    <n v="1883.9"/>
    <x v="0"/>
    <s v="HP - EliteBook 850 G1 15.6&quot; Laptop - Intel Core i7 - 16GB Memory - 256GB Solid State Drive - Black"/>
    <x v="24"/>
    <x v="4"/>
    <s v="New"/>
    <s v="http://www.bestbuy.com/site/elitebook-850-g1-15-6-laptop-intel-core-i7-16gb-memory-256gb-solid-state-drive-black/1309339556.p;jsessionid=247D62E02AB8E78BDF6F93B825977B21.bbolsp-app03-134?id=mp1309339556&amp;skuId=1309339556&amp;st=pcmcat138500050001_categoryid$abcat0502000&amp;cp=33&amp;lp=26#tab=buyingOptions"/>
  </r>
  <r>
    <x v="1"/>
    <n v="1377.29"/>
    <x v="1"/>
    <s v="HP - EliteBook Revolve 2-in-1 11.6&quot; Touch-Screen Laptop - 4GB Memory - 128GB Solid State Drive - Silver"/>
    <x v="24"/>
    <x v="4"/>
    <s v="New"/>
    <s v="http://www.bestbuy.com/site/elitebook-revolve-2-in-1-11-6-touch-screen-laptop-4gb-memory-128gb-solid-state-drive-silver/1310610569.p;jsessionid=247D62E02AB8E78BDF6F93B825977B21.bbolsp-app03-134?id=mp1310610569&amp;skuId=1310610569&amp;st=pcmcat138500050001_categoryid$abcat0502000&amp;cp=33&amp;lp=27#tab=buyingOptions"/>
  </r>
  <r>
    <x v="1"/>
    <n v="485.86"/>
    <x v="1"/>
    <s v="HP - 15.6&quot; Notebook - 4 GB Memory - 320 GB Hard Drive"/>
    <x v="24"/>
    <x v="4"/>
    <s v="New"/>
    <s v="http://www.bestbuy.com/site/15-6-notebook-4-gb-memory-320-gb-hard-drive/1307499771.p;jsessionid=247D62E02AB8E78BDF6F93B825977B21.bbolsp-app03-134?id=mp1307499771&amp;skuId=1307499771&amp;st=pcmcat138500050001_categoryid$abcat0502000&amp;cp=33&amp;lp=28#tab=buyingOptions"/>
  </r>
  <r>
    <x v="1"/>
    <n v="1735.22"/>
    <x v="1"/>
    <s v="Dell - XPS Ultrabook/Tablet - 12.5&quot; - Intel Core i7 i7-4500U 1.80 GHz"/>
    <x v="24"/>
    <x v="4"/>
    <s v="New"/>
    <s v="http://www.bestbuy.com/site/xps-ultrabook-tablet-12-5-intel-core-i7-i7-4500u-1-80-ghz/1309226214.p;jsessionid=247D62E02AB8E78BDF6F93B825977B21.bbolsp-app03-134?id=mp1309226214&amp;skuId=1309226214&amp;st=pcmcat138500050001_categoryid$abcat0502000&amp;cp=33&amp;lp=29#tab=buyingOptions"/>
  </r>
  <r>
    <x v="1"/>
    <n v="655.85"/>
    <x v="0"/>
    <s v="Gateway - NV Series 17.3&quot; Laptop - Intel Core i3 - 6GB Memory - 750GB Hard Drive - Red"/>
    <x v="24"/>
    <x v="4"/>
    <s v="New"/>
    <s v="http://www.bestbuy.com/site/nv-series-17-3-laptop-intel-core-i3-6gb-memory-750gb-hard-drive-red/1308966654.p;jsessionid=247D62E02AB8E78BDF6F93B825977B21.bbolsp-app03-134?id=mp1308966654&amp;skuId=1308966654&amp;st=pcmcat138500050001_categoryid$abcat0502000&amp;cp=33&amp;lp=30#tab=buyingOptions"/>
  </r>
  <r>
    <x v="1"/>
    <n v="1815.54"/>
    <x v="0"/>
    <s v="Lenovo - 12.5&quot; ThinkPad Notebook - 4 GB Memory - 500 GB Hard Drive"/>
    <x v="24"/>
    <x v="4"/>
    <s v="New"/>
    <s v="http://www.bestbuy.com/site/12-5-thinkpad-notebook-4-gb-memory-500-gb-hard-drive/1308263531.p;jsessionid=247D62E02AB8E78BDF6F93B825977B21.bbolsp-app03-134?id=mp1308263531&amp;skuId=1308263531&amp;st=pcmcat138500050001_categoryid$abcat0502000&amp;cp=33&amp;lp=31#tab=buyingOptions"/>
  </r>
  <r>
    <x v="1"/>
    <n v="1108.8599999999999"/>
    <x v="1"/>
    <s v="Samsung - ATIV Book 7 13.3&quot; Touch-Screen Laptop - 4GB Memory - 128GB Solid State Drive - Ash Black"/>
    <x v="24"/>
    <x v="4"/>
    <s v="New"/>
    <s v="http://www.bestbuy.com/site/ativ-book-7-13-3-touch-screen-laptop-4gb-memory-128gb-solid-state-drive-ash-black/1308851455.p;jsessionid=247D62E02AB8E78BDF6F93B825977B21.bbolsp-app03-134?id=mp1308851455&amp;skuId=1308851455&amp;st=pcmcat138500050001_categoryid$abcat0502000&amp;cp=33&amp;lp=32#tab=buyingOptions"/>
  </r>
  <r>
    <x v="1"/>
    <n v="385"/>
    <x v="0"/>
    <s v="Acer - TravelMate 11.6&quot; Laptop - 4GB Memory - 320GB Hard Drive - Black"/>
    <x v="24"/>
    <x v="4"/>
    <s v="New"/>
    <s v="http://www.bestbuy.com/site/travelmate-11-6-laptop-4gb-memory-320gb-hard-drive-black/1308966647.p;jsessionid=247D62E02AB8E78BDF6F93B825977B21.bbolsp-app03-134?id=mp1308966647&amp;skuId=1308966647&amp;st=pcmcat138500050001_categoryid$abcat0502000&amp;cp=33&amp;lp=33#tab=buyingOptions"/>
  </r>
  <r>
    <x v="1"/>
    <n v="1612.98"/>
    <x v="1"/>
    <s v="Dell - XPS Ultrabook/Tablet - 12.5&quot; - Intel Core i7 i7-4500U 1.80 GHz"/>
    <x v="24"/>
    <x v="4"/>
    <s v="New"/>
    <s v="http://www.bestbuy.com/site/xps-ultrabook-tablet-12-5-intel-core-i7-i7-4500u-1-80-ghz/1309226207.p;jsessionid=247D62E02AB8E78BDF6F93B825977B21.bbolsp-app03-134?id=mp1309226207&amp;skuId=1309226207&amp;st=pcmcat138500050001_categoryid$abcat0502000&amp;cp=33&amp;lp=34#tab=buyingOptions"/>
  </r>
  <r>
    <x v="1"/>
    <n v="532.03"/>
    <x v="0"/>
    <s v="Acer - Aspire E Series 14&quot; Laptop - 4GB Memory - 750GB Hard Drive - Red"/>
    <x v="24"/>
    <x v="4"/>
    <s v="New"/>
    <s v="http://www.bestbuy.com/site/aspire-e-series-14-laptop-4gb-memory-750gb-hard-drive-red/1309050314.p;jsessionid=247D62E02AB8E78BDF6F93B825977B21.bbolsp-app03-134?id=mp1309050314&amp;skuId=1309050314&amp;st=pcmcat138500050001_categoryid$abcat0502000&amp;cp=33&amp;lp=35#tab=buyingOptions"/>
  </r>
  <r>
    <x v="1"/>
    <n v="154.99"/>
    <x v="1"/>
    <s v="Acer - Refurbished - 11.6&quot; Aspire Notebook - 2 GB Memory and 16 GB Solid State Drive"/>
    <x v="24"/>
    <x v="4"/>
    <s v="Refurbished"/>
    <s v="http://www.bestbuy.com/site/refurbished-11-6-aspire-notebook-2-gb-memory-and-16-gb-solid-state-drive/1309201068.p;jsessionid=247D62E02AB8E78BDF6F93B825977B21.bbolsp-app03-134?id=mp1309201068&amp;skuId=1309201068&amp;st=pcmcat138500050001_categoryid$abcat0502000&amp;cp=33&amp;lp=36#tab=buyingOptions"/>
  </r>
  <r>
    <x v="1"/>
    <n v="798"/>
    <x v="0"/>
    <s v="Acer - Aspire 15.6&quot; Touch-Screen Laptop - 8GB Memory - 1TB Hard Drive - Champagne Ice"/>
    <x v="24"/>
    <x v="4"/>
    <s v="New"/>
    <s v="http://www.bestbuy.com/site/aspire-15-6-touch-screen-laptop-8gb-memory-1tb-hard-drive-champagne-ice/1308966661.p;jsessionid=247D62E02AB8E78BDF6F93B825977B21.bbolsp-app03-134?id=mp1308966661&amp;skuId=1308966661&amp;st=pcmcat138500050001_categoryid$abcat0502000&amp;cp=33&amp;lp=37#tab=buyingOptions"/>
  </r>
  <r>
    <x v="1"/>
    <n v="883.24"/>
    <x v="0"/>
    <s v="HP - Refurbished - 15.6&quot; ENVY TouchSmart Notebook - 16 GB Memory - 1 TB Hard Drive"/>
    <x v="24"/>
    <x v="4"/>
    <s v="Refurbished"/>
    <s v="http://www.bestbuy.com/site/refurbished-15-6-envy-touchsmart-notebook-16-gb-memory-1-tb-hard-drive/1310162303.p;jsessionid=247D62E02AB8E78BDF6F93B825977B21.bbolsp-app03-134?id=mp1310162303&amp;skuId=1310162303&amp;st=pcmcat138500050001_categoryid$abcat0502000&amp;cp=33&amp;lp=38#tab=buyingOptions"/>
  </r>
  <r>
    <x v="1"/>
    <n v="534.99"/>
    <x v="1"/>
    <s v="HP - Refurbished - 13.3&quot; Spectre XT Ultrabook - 4 GB Memory and 128 GB Solid State Drive"/>
    <x v="24"/>
    <x v="4"/>
    <s v="Refurbished"/>
    <s v="http://www.bestbuy.com/site/refurbished-13-3-spectre-xt-ultrabook-4-gb-memory-and-128-gb-solid-state-drive/1310493605.p;jsessionid=247D62E02AB8E78BDF6F93B825977B21.bbolsp-app03-134?id=mp1310493605&amp;skuId=1310493605&amp;st=pcmcat138500050001_categoryid$abcat0502000&amp;cp=33&amp;lp=39#tab=buyingOptions"/>
  </r>
  <r>
    <x v="1"/>
    <n v="455.41"/>
    <x v="0"/>
    <s v="Lenovo - 15.6&quot; Essential Notebook - 4 GB Memory - 500 GB Hard Drive"/>
    <x v="24"/>
    <x v="4"/>
    <s v="New"/>
    <s v="http://www.bestbuy.com/site/15-6-essential-notebook-4-gb-memory-500-gb-hard-drive/1310554658.p;jsessionid=247D62E02AB8E78BDF6F93B825977B21.bbolsp-app03-134?id=mp1310554658&amp;skuId=1310554658&amp;st=pcmcat138500050001_categoryid$abcat0502000&amp;cp=33&amp;lp=40#tab=buyingOptions"/>
  </r>
  <r>
    <x v="1"/>
    <n v="499.99"/>
    <x v="0"/>
    <s v="HP - Refurbished - 15.6&quot; Pavilion TouchSmart Notebook - 8 GB Memory - 1 TB Hard Drive"/>
    <x v="24"/>
    <x v="4"/>
    <s v="Refurbished"/>
    <s v="http://www.bestbuy.com/site/refurbished-15-6-pavilion-touchsmart-notebook-8-gb-memory-1-tb-hard-drive/1309992676.p;jsessionid=247D62E02AB8E78BDF6F93B825977B21.bbolsp-app03-134?id=mp1309992676&amp;skuId=1309992676&amp;st=pcmcat138500050001_categoryid$abcat0502000&amp;cp=33&amp;lp=41#tab=buyingOptions"/>
  </r>
  <r>
    <x v="1"/>
    <n v="209.99"/>
    <x v="1"/>
    <s v="HP - Refurbished - 14.1&quot; Business Notebook Notebook - 2 GB Memory - 80 GB Hard Drive"/>
    <x v="24"/>
    <x v="4"/>
    <s v="Refurbished"/>
    <s v="http://www.bestbuy.com/site/refurbished-14-1-business-notebook-notebook-2-gb-memory-80-gb-hard-drive/1309981823.p;jsessionid=247D62E02AB8E78BDF6F93B825977B21.bbolsp-app03-134?id=mp1309981823&amp;skuId=1309981823&amp;st=pcmcat138500050001_categoryid$abcat0502000&amp;cp=33&amp;lp=42#tab=buyingOptions"/>
  </r>
  <r>
    <x v="1"/>
    <n v="1658.75"/>
    <x v="0"/>
    <s v="Samsung - ATIV Book 9 Plus Ultrabook 13.3&quot; Touch-Screen Laptop - 4GB Memory - 128GB Solid State Drive - Ash Black"/>
    <x v="24"/>
    <x v="4"/>
    <s v="New"/>
    <s v="http://www.bestbuy.com/site/ativ-book-9-plus-ultrabook-13-3-touch-screen-laptop-4gb-memory-128gb-solid-state-drive-ash-black/1310610064.p;jsessionid=247D62E02AB8E78BDF6F93B825977B21.bbolsp-app03-134?id=mp1310610064&amp;skuId=1310610064&amp;st=pcmcat138500050001_categoryid$abcat0502000&amp;cp=33&amp;lp=43#tab=buyingOptions"/>
  </r>
  <r>
    <x v="1"/>
    <n v="828"/>
    <x v="1"/>
    <s v="Sony - 14&quot; VAIO Fit E Notebook - 6 GB Memory - 750 GB Hard Drive"/>
    <x v="24"/>
    <x v="4"/>
    <s v="New"/>
    <s v="http://www.bestbuy.com/site/14-vaio-fit-e-notebook-6-gb-memory-750-gb-hard-drive/1309694815.p;jsessionid=247D62E02AB8E78BDF6F93B825977B21.bbolsp-app03-134?id=mp1309694815&amp;skuId=1309694815&amp;st=pcmcat138500050001_categoryid$abcat0502000&amp;cp=33&amp;lp=44#tab=buyingOptions"/>
  </r>
  <r>
    <x v="1"/>
    <n v="1711.09"/>
    <x v="1"/>
    <s v="Samsung - 13.3&quot; ATIV Book 9 Ultrabook - 8 GB Memory and 256 GB Solid State Drive"/>
    <x v="24"/>
    <x v="4"/>
    <s v="New"/>
    <s v="http://www.bestbuy.com/site/13-3-ativ-book-9-ultrabook-8-gb-memory-and-256-gb-solid-state-drive/1310711792.p;jsessionid=247D62E02AB8E78BDF6F93B825977B21.bbolsp-app03-134?id=mp1310711792&amp;skuId=1310711792&amp;st=pcmcat138500050001_categoryid$abcat0502000&amp;cp=33&amp;lp=45#tab=buyingOptions"/>
  </r>
  <r>
    <x v="1"/>
    <n v="494.12"/>
    <x v="0"/>
    <s v="HP - Refurbished - 17.3&quot; Pavilion Notebook - 4 GB Memory - 750 GB Hard Drive"/>
    <x v="24"/>
    <x v="4"/>
    <s v="Refurbished"/>
    <s v="http://www.bestbuy.com/site/refurbished-17-3-pavilion-notebook-4-gb-memory-750-gb-hard-drive/1310162297.p;jsessionid=247D62E02AB8E78BDF6F93B825977B21.bbolsp-app03-134?id=mp1310162297&amp;skuId=1310162297&amp;st=pcmcat138500050001_categoryid$abcat0502000&amp;cp=33&amp;lp=46#tab=buyingOptions"/>
  </r>
  <r>
    <x v="1"/>
    <n v="449.99"/>
    <x v="0"/>
    <s v="HP - Refurbished - EliteBook Tablet PC - 12.1&quot; - Intel Core i7 2.60 GHz"/>
    <x v="24"/>
    <x v="4"/>
    <s v="Refurbished"/>
    <s v="http://www.bestbuy.com/site/refurbished-elitebook-tablet-pc-12-1-intel-core-i7-2-60-ghz/1309819942.p;jsessionid=247D62E02AB8E78BDF6F93B825977B21.bbolsp-app03-134?id=mp1309819942&amp;skuId=1309819942&amp;st=pcmcat138500050001_categoryid$abcat0502000&amp;cp=33&amp;lp=47#tab=buyingOptions"/>
  </r>
  <r>
    <x v="1"/>
    <n v="710.29"/>
    <x v="0"/>
    <s v="HP - Refurbished - Split x2 Ultrabook/Tablet - 13.3&quot; - In-plane Switching (IPS) Technology - Intel Core i5 i5-4202Y 1.60 GHz"/>
    <x v="24"/>
    <x v="4"/>
    <s v="Refurbished"/>
    <s v="http://www.bestbuy.com/site/refurbished-split-x2-ultrabook-tablet-13-3-in-plane-switching-ips-technology-intel-core-i5-i5-4202y-1-60-ghz/1310242937.p;jsessionid=247D62E02AB8E78BDF6F93B825977B21.bbolsp-app03-134?id=mp1310242937&amp;skuId=1310242937&amp;st=pcmcat138500050001_categoryid$abcat0502000&amp;cp=33&amp;lp=48#tab=buyingOptions"/>
  </r>
  <r>
    <x v="1"/>
    <n v="344.65"/>
    <x v="0"/>
    <s v="HP - Refurbished - 15.6&quot; Notebook - 4 GB Memory - 320 GB Hard Drive"/>
    <x v="24"/>
    <x v="4"/>
    <s v="Refurbished"/>
    <s v="http://www.bestbuy.com/site/refurbished-15-6-notebook-4-gb-memory-320-gb-hard-drive/1310162235.p;jsessionid=247D62E02AB8E78BDF6F93B825977B21.bbolsp-app03-134?id=mp1310162235&amp;skuId=1310162235&amp;st=pcmcat138500050001_categoryid$abcat0502000&amp;cp=33&amp;lp=49#tab=buyingOptions"/>
  </r>
  <r>
    <x v="1"/>
    <n v="999.99"/>
    <x v="1"/>
    <s v="Toshiba - Satellite 17.3&quot; Touch-Screen Laptop - Intel Core i7 - 8GB Memory - 1TB Hard Drive - Ice Silver"/>
    <x v="24"/>
    <x v="4"/>
    <s v="New"/>
    <s v="http://www.bestbuy.com/site/satellite-17-3-touch-screen-laptop-intel-core-i7-8gb-memory-1tb-hard-drive/2284089.p;jsessionid=247D62E02AB8E78BDF6F93B825977B21.bbolsp-app03-134?id=1219071841169&amp;skuId=2284089&amp;st=pcmcat138500050001_categoryid$abcat0502000&amp;cp=33&amp;lp=50"/>
  </r>
  <r>
    <x v="1"/>
    <n v="1249.99"/>
    <x v="0"/>
    <s v="Sony - VAIO Flip 2-in-1 15.5&quot; Touch-Screen Laptop - 8GB Memory - 1TB Hard Drive - Silver"/>
    <x v="24"/>
    <x v="4"/>
    <s v="New"/>
    <s v="http://www.bestbuy.com/site/vaio-flip-2-in-1-15-5-touch-screen-laptop-8gb-memory-1tb-hard-drive/2283008.p;jsessionid=9A7B439AB611E29F7D21FFBC064C6304.bbolsp-app03-157?id=1219071545314&amp;skuId=2283008&amp;st=pcmcat138500050001_categoryid$abcat0502000&amp;cp=34&amp;lp=1"/>
  </r>
  <r>
    <x v="1"/>
    <n v="379.99"/>
    <x v="0"/>
    <s v="Dell - Inspiron 11.6&quot; Refurbished Touch-Screen Laptop - 4GB Memory - 500GB Hard Drive - Silver/Black"/>
    <x v="24"/>
    <x v="4"/>
    <s v="Refurbished"/>
    <s v="http://www.bestbuy.com/site/inspiron-11-6-refurbished-touch-screen-laptop-4gb-memory-500gb-hard-drive/5661014.p;jsessionid=9A7B439AB611E29F7D21FFBC064C6304.bbolsp-app03-157?id=1219146760669&amp;skuId=5661014&amp;st=pcmcat138500050001_categoryid$abcat0502000&amp;cp=34&amp;lp=2"/>
  </r>
  <r>
    <x v="1"/>
    <n v="550.9"/>
    <x v="0"/>
    <s v="Dell - 15.6&quot; Laptop - AMD A8-Series - 8GB Memory - 1TB Hard Drive - Moon Silver"/>
    <x v="24"/>
    <x v="4"/>
    <s v="New"/>
    <s v="http://www.bestbuy.com/site/15-6-laptop-amd-a8-series-8gb-memory-1tb-hard-drive-moon-silver/1309826728.p;jsessionid=9A7B439AB611E29F7D21FFBC064C6304.bbolsp-app03-157?id=mp1309826728&amp;skuId=1309826728&amp;st=pcmcat138500050001_categoryid$abcat0502000&amp;cp=34&amp;lp=3#tab=buyingOptions"/>
  </r>
  <r>
    <x v="1"/>
    <n v="319.99"/>
    <x v="1"/>
    <s v="Asus - 11.6&quot; Notebook - 4 GB Memory - 500 GB Hard Drive"/>
    <x v="24"/>
    <x v="4"/>
    <s v="New"/>
    <s v="http://www.bestbuy.com/site/11-6-notebook-4-gb-memory-500-gb-hard-drive/1310109872.p;jsessionid=9A7B439AB611E29F7D21FFBC064C6304.bbolsp-app03-157?id=mp1310109872&amp;skuId=1310109872&amp;st=pcmcat138500050001_categoryid$abcat0502000&amp;cp=34&amp;lp=4#tab=buyingOptions"/>
  </r>
  <r>
    <x v="1"/>
    <n v="1419.98"/>
    <x v="1"/>
    <s v="Acer - Aspire 13.3&quot; Touch-Screen Laptop - Intel Core i7 - 8GB Memory - 256GB Solid State Drive - Crystal White"/>
    <x v="24"/>
    <x v="4"/>
    <s v="New"/>
    <s v="http://www.bestbuy.com/site/aspire-13-3-touch-screen-laptop-intel-core-i7-8gb-memory-256gb-solid-state-drive/1706181.p;jsessionid=9A7B439AB611E29F7D21FFBC064C6304.bbolsp-app03-157?id=1219060667595&amp;skuId=1706181&amp;st=pcmcat138500050001_categoryid$abcat0502000&amp;cp=34&amp;lp=5"/>
  </r>
  <r>
    <x v="1"/>
    <n v="4153.01"/>
    <x v="0"/>
    <s v="Lenovo - Bundle TOUCH MARKETING KIT - XXXX001747"/>
    <x v="24"/>
    <x v="4"/>
    <s v="New"/>
    <s v="http://www.bestbuy.com/site/bundle-touch-marketing-kit-xxxx001747/1310079595.p;jsessionid=9A7B439AB611E29F7D21FFBC064C6304.bbolsp-app03-157?id=mp1310079595&amp;skuId=1310079595&amp;st=pcmcat138500050001_categoryid$abcat0502000&amp;cp=34&amp;lp=7#tab=buyingOptions"/>
  </r>
  <r>
    <x v="1"/>
    <n v="1299.99"/>
    <x v="0"/>
    <s v="MSI - GE70 Apache Pro-012 17.3&quot; Laptop - Intel Core i7 - 12GB Memory - 1TB Hard Drive - Aluminum Black"/>
    <x v="24"/>
    <x v="4"/>
    <s v="New"/>
    <s v="http://www.bestbuy.com/site/ge70-apache-pro-012-17-3-laptop-intel-core-i7-12gb-memory-1tb-hard-drive-aluminum-black/1310683549.p;jsessionid=9A7B439AB611E29F7D21FFBC064C6304.bbolsp-app03-157?id=mp1310683549&amp;skuId=1310683549&amp;st=pcmcat138500050001_categoryid$abcat0502000&amp;cp=34&amp;lp=9#tab=buyingOptions"/>
  </r>
  <r>
    <x v="1"/>
    <n v="2630.75"/>
    <x v="0"/>
    <s v="MSI - GT70 DominatorPro-888 17.3&quot; Laptop - Intel Core i7 - 32GB Memory - 1TB Hard Drive - Aluminum Black"/>
    <x v="24"/>
    <x v="4"/>
    <s v="New"/>
    <s v="http://www.bestbuy.com/site/gt70-dominatorpro-888-17-3-laptop-intel-core-i7-32gb-memory-1tb-hard-drive-aluminum-black/1310683457.p;jsessionid=9A7B439AB611E29F7D21FFBC064C6304.bbolsp-app03-157?id=mp1310683457&amp;skuId=1310683457&amp;st=pcmcat138500050001_categoryid$abcat0502000&amp;cp=34&amp;lp=10#tab=buyingOptions"/>
  </r>
  <r>
    <x v="1"/>
    <n v="1250.6199999999999"/>
    <x v="0"/>
    <s v="MSI - GE60 Apache Pro-003 15.6&quot; Laptop - Intel Core i7 - 12GB Memory - 1TB Hard Drive - Aluminum Black"/>
    <x v="24"/>
    <x v="4"/>
    <s v="New"/>
    <s v="http://www.bestbuy.com/site/ge60-apache-pro-003-15-6-laptop-intel-core-i7-12gb-memory-1tb-hard-drive-aluminum-black/1310683525.p;jsessionid=9A7B439AB611E29F7D21FFBC064C6304.bbolsp-app03-157?id=mp1310683525&amp;skuId=1310683525&amp;st=pcmcat138500050001_categoryid$abcat0502000&amp;cp=34&amp;lp=11#tab=buyingOptions"/>
  </r>
  <r>
    <x v="1"/>
    <n v="1171.1400000000001"/>
    <x v="0"/>
    <s v="HP - Pro x2 2-in-1 11.6&quot; Touch-Screen Laptop - Intel Core i5 - 4GB Memory - 256GB Solid State Drive - Black"/>
    <x v="24"/>
    <x v="4"/>
    <s v="New"/>
    <s v="http://www.bestbuy.com/site/pro-x2-2-in-1-11-6-touch-screen-laptop-intel-core-i5-4gb-memory-256gb-solid-state-drive-black/1310687219.p;jsessionid=9A7B439AB611E29F7D21FFBC064C6304.bbolsp-app03-157?id=mp1310687219&amp;skuId=1310687219&amp;st=pcmcat138500050001_categoryid$abcat0502000&amp;cp=34&amp;lp=12#tab=buyingOptions"/>
  </r>
  <r>
    <x v="1"/>
    <n v="679.99"/>
    <x v="1"/>
    <s v="HP - Pavilion TouchSmart 15.6&quot; Touch-Screen Laptop - 6GB Memory - 750GB Hard Drive - Silver/Midnight Black"/>
    <x v="24"/>
    <x v="4"/>
    <s v="New"/>
    <s v="http://www.bestbuy.com/site/pavilion-touchsmart-15-6-touch-screen-laptop-6gb-memory-750gb-hard-drive-silver-midnight-black/1310610460.p;jsessionid=9A7B439AB611E29F7D21FFBC064C6304.bbolsp-app03-157?id=mp1310610460&amp;skuId=1310610460&amp;st=pcmcat138500050001_categoryid$abcat0502000&amp;cp=34&amp;lp=13#tab=buyingOptions"/>
  </r>
  <r>
    <x v="1"/>
    <n v="764.99"/>
    <x v="1"/>
    <s v="Acer - Aspire S7 Series Ultrabook 13.3&quot; Touch-Screen Laptop - 4GB Memory - 128GB Solid State Drive - White"/>
    <x v="24"/>
    <x v="4"/>
    <s v="New"/>
    <s v="http://www.bestbuy.com/site/aspire-s7-series-ultrabook-13-3-touch-screen-laptop-4gb-memory-128gb-solid-state-drive-white/1305729580.p;jsessionid=9A7B439AB611E29F7D21FFBC064C6304.bbolsp-app03-157?id=mp1305729580&amp;skuId=1305729580&amp;st=pcmcat138500050001_categoryid$abcat0502000&amp;cp=34&amp;lp=14#tab=buyingOptions"/>
  </r>
  <r>
    <x v="1"/>
    <n v="1240.8399999999999"/>
    <x v="1"/>
    <s v="Lenovo - ThinkPad 14&quot; Laptop - 4GB Memory - 128GB Solid State Drive"/>
    <x v="24"/>
    <x v="4"/>
    <s v="New"/>
    <s v="http://www.bestbuy.com/site/thinkpad-14-laptop-4gb-memory-128gb-solid-state-drive/1305122787.p;jsessionid=9A7B439AB611E29F7D21FFBC064C6304.bbolsp-app03-157?id=mp1305122787&amp;skuId=1305122787&amp;st=pcmcat138500050001_categoryid$abcat0502000&amp;cp=34&amp;lp=15#tab=buyingOptions"/>
  </r>
  <r>
    <x v="1"/>
    <n v="459.99"/>
    <x v="0"/>
    <s v="HP - Geek Squad Certified Refurbished ENVY TouchSmart Ultrabook 14&quot; Touch-Screen Laptop - 4GB Memory - Midnight Black"/>
    <x v="24"/>
    <x v="4"/>
    <s v="Refurbished"/>
    <s v="http://www.bestbuy.com/site/geek-squad-certified-refurbished-envy-touchsmart-ultrabook-14-touch-screen-laptop-4gb-memory/1687851.p;jsessionid=9A7B439AB611E29F7D21FFBC064C6304.bbolsp-app03-157?id=1219060406386&amp;skuId=1687851&amp;st=pcmcat138500050001_categoryid$abcat0502000&amp;cp=34&amp;lp=16"/>
  </r>
  <r>
    <x v="1"/>
    <n v="389.99"/>
    <x v="1"/>
    <s v="HP - Pavilion TouchSmart 11.6&quot; Touch-Screen Laptop - 4GB Memory - 500GB Hard Drive - Anodized Silver/Midnight Black"/>
    <x v="24"/>
    <x v="4"/>
    <s v="New"/>
    <s v="http://www.bestbuy.com/site/pavilion-touchsmart-11-6-touch-screen-laptop-4gb-memory-500gb-hard-drive/3355142.p;jsessionid=9A7B439AB611E29F7D21FFBC064C6304.bbolsp-app03-157?id=1219091130510&amp;skuId=3355142&amp;st=pcmcat138500050001_categoryid$abcat0502000&amp;cp=34&amp;lp=17"/>
  </r>
  <r>
    <x v="1"/>
    <n v="1149.99"/>
    <x v="0"/>
    <s v="Sony - VAIO Flip 2-in-1 14&quot; Touch-Screen Laptop - 8GB Memory - 750GB Hard Drive - Silver"/>
    <x v="24"/>
    <x v="4"/>
    <s v="New"/>
    <s v="http://www.bestbuy.com/site/vaio-flip-2-in-1-14-touch-screen-laptop-8gb-memory-750gb-hard-drive/2283035.p;jsessionid=9A7B439AB611E29F7D21FFBC064C6304.bbolsp-app03-157?id=1219071547307&amp;skuId=2283035&amp;st=pcmcat138500050001_categoryid$abcat0502000&amp;cp=34&amp;lp=18"/>
  </r>
  <r>
    <x v="1"/>
    <n v="689.99"/>
    <x v="1"/>
    <s v="HP - ENVY TouchSmart 15.6&quot; Touch-Screen Laptop - AMD A10-Series - 8GB Memory - 1TB Hard Drive - Natural Silver"/>
    <x v="24"/>
    <x v="4"/>
    <s v="New"/>
    <s v="http://www.bestbuy.com/site/envy-touchsmart-15-6-touch-screen-laptop-amd-a10-series-8gb-memory-1tb-hard-drive-natural-silver/1310116849.p;jsessionid=9A7B439AB611E29F7D21FFBC064C6304.bbolsp-app03-157?id=mp1310116849&amp;skuId=1310116849&amp;st=pcmcat138500050001_categoryid$abcat0502000&amp;cp=34&amp;lp=20#tab=buyingOptions"/>
  </r>
  <r>
    <x v="1"/>
    <n v="611.17999999999995"/>
    <x v="0"/>
    <s v="Lenovo - 15.6&quot; Essential Notebook - 6 GB Memory - 1 TB Hard Drive"/>
    <x v="24"/>
    <x v="4"/>
    <s v="New"/>
    <s v="http://www.bestbuy.com/site/15-6-essential-notebook-6-gb-memory-1-tb-hard-drive/1310061460.p;jsessionid=9A7B439AB611E29F7D21FFBC064C6304.bbolsp-app03-157?id=mp1310061460&amp;skuId=1310061460&amp;st=pcmcat138500050001_categoryid$abcat0502000&amp;cp=34&amp;lp=21#tab=buyingOptions"/>
  </r>
  <r>
    <x v="1"/>
    <n v="635.34"/>
    <x v="0"/>
    <s v="Lenovo - ThinkPad Edge 14&quot; Laptop - 4GB Memory - 500GB Hard Drive - Matte Black"/>
    <x v="24"/>
    <x v="4"/>
    <s v="New"/>
    <s v="http://www.bestbuy.com/site/thinkpad-edge-14-laptop-4gb-memory-500gb-hard-drive-matte-black/1307434123.p;jsessionid=9A7B439AB611E29F7D21FFBC064C6304.bbolsp-app03-157?id=mp1307434123&amp;skuId=1307434123&amp;st=pcmcat138500050001_categoryid$abcat0502000&amp;cp=34&amp;lp=22#tab=buyingOptions"/>
  </r>
  <r>
    <x v="1"/>
    <n v="799.99"/>
    <x v="0"/>
    <s v="Samsung - Geek Squad Certified Refurbished 15.6&quot; Touch-Screen Laptop - 8GB Memory - 1TB Hard Drive - Metal"/>
    <x v="24"/>
    <x v="4"/>
    <s v="Refurbished"/>
    <s v="http://www.bestbuy.com/site/geek-squad-certified-refurbished-15-6-touch-screen-laptop-8gb-memory-1tb-hard-drive/1530207.p;jsessionid=9A7B439AB611E29F7D21FFBC064C6304.bbolsp-app03-157?id=1219054611939&amp;skuId=1530207&amp;st=pcmcat138500050001_categoryid$abcat0502000&amp;cp=34&amp;lp=23"/>
  </r>
  <r>
    <x v="1"/>
    <n v="619.99"/>
    <x v="1"/>
    <s v="Dell - Inspiron 17.3&quot; Laptop - Intel Core i5 - 6GB Memory - 750GB Hard Drive - Black Matte"/>
    <x v="24"/>
    <x v="4"/>
    <s v="New"/>
    <s v="http://www.bestbuy.com/site/inspiron-17-3-laptop-intel-core-i5-6gb-memory-750gb-hard-drive/3979574.p;jsessionid=9A7B439AB611E29F7D21FFBC064C6304.bbolsp-app03-157?id=1219094931266&amp;skuId=3979574&amp;st=pcmcat138500050001_categoryid$abcat0502000&amp;cp=34&amp;lp=24"/>
  </r>
  <r>
    <x v="1"/>
    <n v="599"/>
    <x v="1"/>
    <s v="HP - ENVY Leap Motion SE 15.6&quot; Laptop - AMD A10-Series - 8GB Memory - 750GB Hard Drive - Natural Silver"/>
    <x v="24"/>
    <x v="4"/>
    <s v="New"/>
    <s v="http://www.bestbuy.com/site/envy-leap-motion-se-15-6-laptop-amd-a10-series-8gb-memory-750gb-hard-drive-natural-silver/1310567436.p;jsessionid=9A7B439AB611E29F7D21FFBC064C6304.bbolsp-app03-157?id=mp1310567436&amp;skuId=1310567436&amp;st=pcmcat138500050001_categoryid$abcat0502000&amp;cp=34&amp;lp=25#tab=buyingOptions"/>
  </r>
  <r>
    <x v="1"/>
    <n v="359.98"/>
    <x v="1"/>
    <s v="Asus - 15.6&quot; Laptop - AMD E-Series - 4GB Memory - 500GB Hard Drive - Gray Black"/>
    <x v="24"/>
    <x v="4"/>
    <s v="New"/>
    <s v="http://www.bestbuy.com/site/15-6-laptop-amd-e-series-4gb-memory-500gb-hard-drive/3719167.p;jsessionid=9A7B439AB611E29F7D21FFBC064C6304.bbolsp-app03-157?id=1219093178488&amp;skuId=3719167&amp;st=pcmcat138500050001_categoryid$abcat0502000&amp;cp=34&amp;lp=26"/>
  </r>
  <r>
    <x v="1"/>
    <n v="599"/>
    <x v="0"/>
    <s v="AppleÂ® - Refurbished - 15.4&quot; MacBook Pro Notebook - 2 GB Memory - 120 GB Hard Drive"/>
    <x v="24"/>
    <x v="4"/>
    <s v="Refurbished"/>
    <s v="http://www.bestbuy.com/site/refurbished-15-4-macbook-pro-notebook-2-gb-memory-120-gb-hard-drive/1309726349.p;jsessionid=9A7B439AB611E29F7D21FFBC064C6304.bbolsp-app03-157?id=mp1309726349&amp;skuId=1309726349&amp;st=pcmcat138500050001_categoryid$abcat0502000&amp;cp=34&amp;lp=28#tab=buyingOptions"/>
  </r>
  <r>
    <x v="1"/>
    <n v="133.99"/>
    <x v="0"/>
    <s v="Dell - Refurbished - 14&quot; Latitude Notebook - 1 GB Memory - 40 GB Hard Drive"/>
    <x v="24"/>
    <x v="4"/>
    <s v="Refurbished"/>
    <s v="http://www.bestbuy.com/site/refurbished-14-latitude-notebook-1-gb-memory-40-gb-hard-drive/1306298894.p;jsessionid=9A7B439AB611E29F7D21FFBC064C6304.bbolsp-app03-157?id=mp1306298894&amp;skuId=1306298894&amp;st=pcmcat138500050001_categoryid$abcat0502000&amp;cp=34&amp;lp=29#tab=buyingOptions"/>
  </r>
  <r>
    <x v="1"/>
    <n v="560.98"/>
    <x v="0"/>
    <s v="Lenovo - Flex 15 2-in-1 15.6&quot; Touch-Screen Laptop - Intel Core i3 - 4GB Memory - 500GB Hard Drive - Black"/>
    <x v="24"/>
    <x v="4"/>
    <s v="New"/>
    <s v="http://www.bestbuy.com/site/flex-15-2-in-1-15-6-touch-screen-laptop-intel-core-i3-4gb-memory-500gb-hard-drive/4130114.p;jsessionid=9A7B439AB611E29F7D21FFBC064C6304.bbolsp-app03-157?id=1219096792225&amp;skuId=4130114&amp;st=pcmcat138500050001_categoryid$abcat0502000&amp;cp=34&amp;lp=30"/>
  </r>
  <r>
    <x v="1"/>
    <n v="568.97"/>
    <x v="0"/>
    <s v="Acer - Aspire 15.6&quot; Laptop - Intel Core i5 - 4GB Memory - 500GB Hard Drive - Black"/>
    <x v="24"/>
    <x v="4"/>
    <s v="New"/>
    <s v="http://www.bestbuy.com/site/aspire-15-6-laptop-intel-core-i5-4gb-memory-500gb-hard-drive-black/1309922246.p;jsessionid=9A7B439AB611E29F7D21FFBC064C6304.bbolsp-app03-157?id=mp1309922246&amp;skuId=1309922246&amp;st=pcmcat138500050001_categoryid$abcat0502000&amp;cp=34&amp;lp=31#tab=buyingOptions"/>
  </r>
  <r>
    <x v="1"/>
    <n v="329.99"/>
    <x v="1"/>
    <s v="Gateway - 15.6&quot; Notebook - 4 GB Memory - 500 GB Hard Drive"/>
    <x v="24"/>
    <x v="4"/>
    <s v="New"/>
    <s v="http://www.bestbuy.com/site/15-6-notebook-4-gb-memory-500-gb-hard-drive/1309431502.p;jsessionid=9A7B439AB611E29F7D21FFBC064C6304.bbolsp-app03-157?id=mp1309431502&amp;skuId=1309431502&amp;st=pcmcat138500050001_categoryid$abcat0502000&amp;cp=34&amp;lp=32#tab=buyingOptions"/>
  </r>
  <r>
    <x v="1"/>
    <n v="464.98"/>
    <x v="1"/>
    <s v="Acer - 15.6&quot; Touch-Screen Laptop - Intel Celeron - 4GB Memory - 500GB Hard Drive - Clarinet Black"/>
    <x v="24"/>
    <x v="4"/>
    <s v="New"/>
    <s v="http://www.bestbuy.com/site/15-6-touch-screen-laptop-intel-celeron-4gb-memory-500gb-hard-drive/4186043.p;jsessionid=9A7B439AB611E29F7D21FFBC064C6304.bbolsp-app03-157?id=1219096934638&amp;skuId=4186043&amp;st=pcmcat138500050001_categoryid$abcat0502000&amp;cp=34&amp;lp=33"/>
  </r>
  <r>
    <x v="1"/>
    <n v="849.99"/>
    <x v="0"/>
    <s v="Samsung - Geek Squad Certified Refurbished ATIV Book 8 15.6&quot; Touch-Screen Laptop - 8GB Memory - Bare Metal"/>
    <x v="24"/>
    <x v="4"/>
    <s v="Refurbished"/>
    <s v="http://www.bestbuy.com/site/geek-squad-certified-refurbished-ativ-book-8-15-6-touch-screen-laptop-8gb-memory/2472428.p;jsessionid=9A7B439AB611E29F7D21FFBC064C6304.bbolsp-app03-157?id=1219073323394&amp;skuId=2472428&amp;st=pcmcat138500050001_categoryid$abcat0502000&amp;cp=34&amp;lp=34"/>
  </r>
  <r>
    <x v="1"/>
    <n v="609.99"/>
    <x v="0"/>
    <s v="Dell - Inspiron 15.6&quot; Laptop - AMD A8-Series - 12GB Memory - 1TB Hard Drive - Moon Silver"/>
    <x v="24"/>
    <x v="4"/>
    <s v="New"/>
    <s v="http://www.bestbuy.com/site/inspiron-15-6-laptop-amd-a8-series-12gb-memory-1tb-hard-drive/3979202.p;jsessionid=9A7B439AB611E29F7D21FFBC064C6304.bbolsp-app03-157?id=1219094932399&amp;skuId=3979202&amp;st=pcmcat138500050001_categoryid$abcat0502000&amp;cp=34&amp;lp=35"/>
  </r>
  <r>
    <x v="1"/>
    <n v="923.82"/>
    <x v="1"/>
    <s v="HP - ENVY Leap Motion SE 17.3&quot; Touch-Screen Laptop - Intel Core i5 - 8GB Memory - 1TB Hard Drive - Natural Silver"/>
    <x v="24"/>
    <x v="4"/>
    <s v="New"/>
    <s v="http://www.bestbuy.com/site/envy-leap-motion-se-17-3-touch-screen-laptop-intel-core-i5-8gb-memory-1tb-hard-drive-natural-silver/1310567429.p;jsessionid=9A7B439AB611E29F7D21FFBC064C6304.bbolsp-app03-157?id=mp1310567429&amp;skuId=1310567429&amp;st=pcmcat138500050001_categoryid$abcat0502000&amp;cp=34&amp;lp=36#tab=buyingOptions"/>
  </r>
  <r>
    <x v="1"/>
    <n v="589.12"/>
    <x v="1"/>
    <s v="Lenovo - 14&quot; ThinkPad Edge Notebook - 4 GB Memory - 500 GB Hard Drive"/>
    <x v="24"/>
    <x v="4"/>
    <s v="New"/>
    <s v="http://www.bestbuy.com/site/14-thinkpad-edge-notebook-4-gb-memory-500-gb-hard-drive/1308791010.p;jsessionid=9A7B439AB611E29F7D21FFBC064C6304.bbolsp-app03-157?id=mp1308791010&amp;skuId=1308791010&amp;st=pcmcat138500050001_categoryid$abcat0502000&amp;cp=34&amp;lp=37#tab=buyingOptions"/>
  </r>
  <r>
    <x v="1"/>
    <n v="273.44"/>
    <x v="0"/>
    <s v="Acer - 11.6&quot; Aspire Notebook - 4 GB Memory and 16 GB Solid State Drive"/>
    <x v="24"/>
    <x v="4"/>
    <s v="New"/>
    <s v="http://www.bestbuy.com/site/11-6-aspire-notebook-4-gb-memory-and-16-gb-solid-state-drive/1309696758.p;jsessionid=9A7B439AB611E29F7D21FFBC064C6304.bbolsp-app03-157?id=mp1309696758&amp;skuId=1309696758&amp;st=pcmcat138500050001_categoryid$abcat0502000&amp;cp=34&amp;lp=38#tab=buyingOptions"/>
  </r>
  <r>
    <x v="1"/>
    <n v="605.29"/>
    <x v="0"/>
    <s v="Lenovo - ThinkPad Twist Ultrabook 2-in-1 12.5&quot; Touch-Screen Laptop - 4GB Memory - 500GB Hard Drive - Mocha Black"/>
    <x v="24"/>
    <x v="4"/>
    <s v="New"/>
    <s v="http://www.bestbuy.com/site/thinkpad-twist-ultrabook-2-in-1-12-5-touch-screen-laptop-4gb-memory-500gb-hard-drive-mocha-black/1307141359.p;jsessionid=9A7B439AB611E29F7D21FFBC064C6304.bbolsp-app03-157?id=mp1307141359&amp;skuId=1307141359&amp;st=pcmcat138500050001_categoryid$abcat0502000&amp;cp=34&amp;lp=39#tab=buyingOptions"/>
  </r>
  <r>
    <x v="1"/>
    <n v="531.79"/>
    <x v="0"/>
    <s v="Acer - Gateway NV Series 17.3&quot; Laptop - 6GB Memory - 500GB Hard Drive - White"/>
    <x v="24"/>
    <x v="4"/>
    <s v="New"/>
    <s v="http://www.bestbuy.com/site/gateway-nv-series-17-3-laptop-6gb-memory-500gb-hard-drive-white/1308568520.p;jsessionid=9A7B439AB611E29F7D21FFBC064C6304.bbolsp-app03-157?id=mp1308568520&amp;skuId=1308568520&amp;st=pcmcat138500050001_categoryid$abcat0502000&amp;cp=34&amp;lp=40#tab=buyingOptions"/>
  </r>
  <r>
    <x v="1"/>
    <n v="1749.99"/>
    <x v="0"/>
    <s v="CyberPowerPC - Fangbook Evo 17.3&quot; Laptop - Intel Core i7 - 16GB Memory - 1TB Hard Drive - Gray"/>
    <x v="24"/>
    <x v="4"/>
    <s v="New"/>
    <s v="http://www.bestbuy.com/site/fangbook-evo-17-3-laptop-intel-core-i7-16gb-memory-1tb-hard-drive/5832035.p;jsessionid=9A7B439AB611E29F7D21FFBC064C6304.bbolsp-app03-157?id=1219163970043&amp;skuId=5832035&amp;st=pcmcat138500050001_categoryid$abcat0502000&amp;cp=34&amp;lp=41"/>
  </r>
  <r>
    <x v="1"/>
    <n v="2049.9899999999998"/>
    <x v="0"/>
    <s v="CyberPowerPC - Fangbook Evo 17.3&quot; Laptop - Intel Core i7 - 16GB Memory - 1TB Hard Drive - Gray/Black"/>
    <x v="24"/>
    <x v="4"/>
    <s v="New"/>
    <s v="http://www.bestbuy.com/site/fangbook-evo-17-3-laptop-intel-core-i7-16gb-memory-1tb-hard-drive/5832062.p;jsessionid=9A7B439AB611E29F7D21FFBC064C6304.bbolsp-app03-157?id=1219163973842&amp;skuId=5832062&amp;st=pcmcat138500050001_categoryid$abcat0502000&amp;cp=34&amp;lp=42"/>
  </r>
  <r>
    <x v="1"/>
    <n v="2149.9899999999998"/>
    <x v="0"/>
    <s v="CyberPowerPC - Evo 17.3&quot; Laptop - Intel Core i7 - 16GB Memory - 1TB Hard Drive + 120GB Solid State Drive - Gray"/>
    <x v="24"/>
    <x v="4"/>
    <s v="New"/>
    <s v="http://www.bestbuy.com/site/evo-17-3-laptop-intel-core-i7-16gb-memory-1tb-hard-drive-120gb-solid-state-drive/5832026.p;jsessionid=9A7B439AB611E29F7D21FFBC064C6304.bbolsp-app03-157?id=1219163972805&amp;skuId=5832026&amp;st=pcmcat138500050001_categoryid$abcat0502000&amp;cp=34&amp;lp=43"/>
  </r>
  <r>
    <x v="1"/>
    <n v="299"/>
    <x v="1"/>
    <s v="HP - Pavilion 14&quot; Chromebook - Intel Celeron - 2GB Memory - 16GB Solid State Drive - Turquoise"/>
    <x v="24"/>
    <x v="4"/>
    <s v="New"/>
    <s v="http://www.bestbuy.com/site/pavilion-14-chromebook-intel-celeron-2gb-memory-16gb-solid-state-drive-turquoise/1309722617.p;jsessionid=9A7B439AB611E29F7D21FFBC064C6304.bbolsp-app03-157?id=mp1309722617&amp;skuId=1309722617&amp;st=pcmcat138500050001_categoryid$abcat0502000&amp;cp=34&amp;lp=44#tab=buyingOptions"/>
  </r>
  <r>
    <x v="1"/>
    <n v="1025.99"/>
    <x v="0"/>
    <s v="HP - Bundle Envy TouchSmart 17.3 17-j130us Notebook PC - Intel Core i7-4700MQ Processor"/>
    <x v="24"/>
    <x v="4"/>
    <s v="New"/>
    <s v="http://www.bestbuy.com/site/bundle-envy-touchsmart-17-3-17-j130us-notebook-pc-intel-core-i7-4700mq-processor/1310157828.p;jsessionid=9A7B439AB611E29F7D21FFBC064C6304.bbolsp-app03-157?id=mp1310157828&amp;skuId=1310157828&amp;st=pcmcat138500050001_categoryid$abcat0502000&amp;cp=34&amp;lp=45#tab=buyingOptions"/>
  </r>
  <r>
    <x v="1"/>
    <n v="481.98"/>
    <x v="0"/>
    <s v="Asus - 11.6&quot; Touch-Screen Laptop - Intel Core i3 - 4GB Memory - 500GB Hard Drive - Black"/>
    <x v="24"/>
    <x v="4"/>
    <s v="New"/>
    <s v="http://www.bestbuy.com/site/11-6-touch-screen-laptop-intel-core-i3-4gb-memory-500gb-hard-drive/1993041.p;jsessionid=9A7B439AB611E29F7D21FFBC064C6304.bbolsp-app03-157?id=1219068210554&amp;skuId=1993041&amp;st=pcmcat138500050001_categoryid$abcat0502000&amp;cp=34&amp;lp=46"/>
  </r>
  <r>
    <x v="1"/>
    <n v="1249.99"/>
    <x v="0"/>
    <s v="CyberPowerPC - Fangbook Evo 17.3&quot; Laptop - Intel Core i7 - 16GB Memory - 1TB Hard Drive - Black/Gray"/>
    <x v="24"/>
    <x v="4"/>
    <s v="New"/>
    <s v="http://www.bestbuy.com/site/fangbook-evo-17-3-laptop-intel-core-i7-16gb-memory-1tb-hard-drive/1992006.p;jsessionid=9A7B439AB611E29F7D21FFBC064C6304.bbolsp-app03-157?id=1219068205846&amp;skuId=1992006&amp;st=pcmcat138500050001_categoryid$abcat0502000&amp;cp=34&amp;lp=47"/>
  </r>
  <r>
    <x v="1"/>
    <n v="268.42"/>
    <x v="0"/>
    <s v="Acer - C7 11.6&quot; Chromebook - 4GB Memory - 16GB Solid State Drive - Iron Gray"/>
    <x v="24"/>
    <x v="4"/>
    <s v="New"/>
    <s v="http://www.bestbuy.com/site/c7-11-6-chromebook-4gb-memory-16gb-solid-state-drive-iron-gray/1307584590.p;jsessionid=9A7B439AB611E29F7D21FFBC064C6304.bbolsp-app03-157?id=mp1307584590&amp;skuId=1307584590&amp;st=pcmcat138500050001_categoryid$abcat0502000&amp;cp=34&amp;lp=48#tab=buyingOptions"/>
  </r>
  <r>
    <x v="1"/>
    <n v="499"/>
    <x v="0"/>
    <s v="AppleÂ® - Refurbished - 15.4&quot; MacBook Pro Notebook - 512 MB Memory - 80 GB Hard Drive"/>
    <x v="24"/>
    <x v="4"/>
    <s v="Refurbished"/>
    <s v="http://www.bestbuy.com/site/refurbished-15-4-macbook-pro-notebook-512-mb-memory-80-gb-hard-drive/1308846857.p;jsessionid=9A7B439AB611E29F7D21FFBC064C6304.bbolsp-app03-157?id=mp1308846857&amp;skuId=1308846857&amp;st=pcmcat138500050001_categoryid$abcat0502000&amp;cp=34&amp;lp=49#tab=buyingOptions"/>
  </r>
  <r>
    <x v="1"/>
    <n v="1099"/>
    <x v="1"/>
    <s v="AppleÂ® - 11.6&quot; MacBook Air Notebook - 4 GB Memory and 128 GB Solid State Drive"/>
    <x v="24"/>
    <x v="4"/>
    <s v="New"/>
    <s v="http://www.bestbuy.com/site/11-6-macbook-air-notebook-4-gb-memory-and-128-gb-solid-state-drive/1307510025.p;jsessionid=9A7B439AB611E29F7D21FFBC064C6304.bbolsp-app03-157?id=mp1307510025&amp;skuId=1307510025&amp;st=pcmcat138500050001_categoryid$abcat0502000&amp;cp=34&amp;lp=50#tab=buyingOptions"/>
  </r>
  <r>
    <x v="1"/>
    <n v="550.98"/>
    <x v="0"/>
    <s v="Lenovo - G Series 17.3&quot; Laptop - Intel Core i3 - 6GB Memory - 500GB Hard Drive - Black"/>
    <x v="24"/>
    <x v="4"/>
    <s v="New"/>
    <s v="http://www.bestbuy.com/site/g-series-17-3-laptop-intel-core-i3-6gb-memory-500gb-hard-drive/5209046.p;jsessionid=21438A458C74D572125F6F6BD607C43D.bbolsp-app01-106?id=1219115315467&amp;skuId=5209046&amp;st=pcmcat138500050001_categoryid$abcat0502000&amp;cp=35&amp;lp=1"/>
  </r>
  <r>
    <x v="1"/>
    <n v="1372.53"/>
    <x v="1"/>
    <s v="HP - EliteBook 8470p 14&quot; Laptop - 8GB Memory - 500GB Hard Drive - Platinum"/>
    <x v="24"/>
    <x v="4"/>
    <s v="New"/>
    <s v="http://www.bestbuy.com/site/elitebook-8470p-14-laptop-8gb-memory-500gb-hard-drive-platinum/1306846286.p;jsessionid=21438A458C74D572125F6F6BD607C43D.bbolsp-app01-106?id=mp1306846286&amp;skuId=1306846286&amp;st=pcmcat138500050001_categoryid$abcat0502000&amp;cp=35&amp;lp=2#tab=buyingOptions"/>
  </r>
  <r>
    <x v="1"/>
    <n v="650.98"/>
    <x v="0"/>
    <s v="Dell - Inspiron 17.3&quot; Laptop - AMD A10-Series - 8GB Memory - 1TB Hard Drive - Silver"/>
    <x v="24"/>
    <x v="4"/>
    <s v="New"/>
    <s v="http://www.bestbuy.com/site/inspiron-17-3-laptop-amd-a10-series-8gb-memory-1tb-hard-drive/3979248.p;jsessionid=21438A458C74D572125F6F6BD607C43D.bbolsp-app01-106?id=1219094930641&amp;skuId=3979248&amp;st=pcmcat138500050001_categoryid$abcat0502000&amp;cp=35&amp;lp=3"/>
  </r>
  <r>
    <x v="1"/>
    <n v="479"/>
    <x v="0"/>
    <s v="AppleÂ® - Refurbished - 15.4&quot; MacBook Pro Notebook - 512 MB Memory - 80 GB Hard Drive"/>
    <x v="24"/>
    <x v="4"/>
    <s v="Refurbished"/>
    <s v="http://www.bestbuy.com/site/refurbished-15-4-macbook-pro-notebook-512-mb-memory-80-gb-hard-drive/1308860020.p;jsessionid=21438A458C74D572125F6F6BD607C43D.bbolsp-app01-106?id=mp1308860020&amp;skuId=1308860020&amp;st=pcmcat138500050001_categoryid$abcat0502000&amp;cp=35&amp;lp=4#tab=buyingOptions"/>
  </r>
  <r>
    <x v="1"/>
    <n v="374.99"/>
    <x v="0"/>
    <s v="Dell - Refurbished - Latitude E6410 Intel i5 2600 MHz 320GB HDD 4GB DVD ROM 14&quot; LCD Win 7 Prof. 32 Bit Laptop"/>
    <x v="24"/>
    <x v="4"/>
    <s v="Refurbished"/>
    <s v="http://www.bestbuy.com/site/refurbished-latitude-e6410-intel-i5-2600-mhz-320gb-hdd-4gb-dvd-rom-14-lcd-win-7-prof-32-bit-laptop/1305280906.p;jsessionid=21438A458C74D572125F6F6BD607C43D.bbolsp-app01-106?id=mp1305280906&amp;skuId=1305280906&amp;st=pcmcat138500050001_categoryid$abcat0502000&amp;cp=35&amp;lp=5#tab=buyingOptions"/>
  </r>
  <r>
    <x v="1"/>
    <n v="2799"/>
    <x v="0"/>
    <s v="AppleÂ® - Refurbished - 15.4&quot; MacBook Pro Notebook - 16 GB Memory"/>
    <x v="24"/>
    <x v="4"/>
    <s v="Refurbished"/>
    <s v="http://www.bestbuy.com/site/refurbished-15-4-macbook-pro-notebook-16-gb-memory/1308860105.p;jsessionid=21438A458C74D572125F6F6BD607C43D.bbolsp-app01-106?id=mp1308860105&amp;skuId=1308860105&amp;st=pcmcat138500050001_categoryid$abcat0502000&amp;cp=35&amp;lp=6#tab=buyingOptions"/>
  </r>
  <r>
    <x v="1"/>
    <n v="294.99"/>
    <x v="0"/>
    <s v="Lenovo - Refurbished - 14&quot; ThinkPad Notebook - 4 GB Memory - 160 GB Hard Drive - Black"/>
    <x v="24"/>
    <x v="4"/>
    <s v="Refurbished"/>
    <s v="http://www.bestbuy.com/site/refurbished-14-thinkpad-notebook-4-gb-memory-160-gb-hard-drive-black/1304514866.p;jsessionid=21438A458C74D572125F6F6BD607C43D.bbolsp-app01-106?id=mp1304514866&amp;skuId=1304514866&amp;st=pcmcat138500050001_categoryid$abcat0502000&amp;cp=35&amp;lp=7#tab=buyingOptions"/>
  </r>
  <r>
    <x v="1"/>
    <n v="439.99"/>
    <x v="1"/>
    <s v="HP - 255 G1 15.6&quot; Laptop - 4GB Memory - 320GB Hard Drive - Charcoal"/>
    <x v="24"/>
    <x v="4"/>
    <s v="New"/>
    <s v="http://www.bestbuy.com/site/255-g1-15-6-laptop-4gb-memory-320gb-hard-drive/1323014.p;jsessionid=21438A458C74D572125F6F6BD607C43D.bbolsp-app01-106?id=1219047792960&amp;skuId=1323014&amp;st=pcmcat138500050001_categoryid$abcat0502000&amp;cp=35&amp;lp=8"/>
  </r>
  <r>
    <x v="1"/>
    <n v="829.99"/>
    <x v="1"/>
    <s v="Toshiba - Satellite 15.6&quot; Laptop - 8GB Memory - 1TB Hard Drive - Ice Silver"/>
    <x v="24"/>
    <x v="4"/>
    <s v="New"/>
    <s v="http://www.bestbuy.com/site/satellite-15-6-laptop-8gb-memory-1tb-hard-drive/4345008.p;jsessionid=21438A458C74D572125F6F6BD607C43D.bbolsp-app01-106?id=1219097786595&amp;skuId=4345008&amp;st=pcmcat138500050001_categoryid$abcat0502000&amp;cp=35&amp;lp=9"/>
  </r>
  <r>
    <x v="1"/>
    <n v="815.26"/>
    <x v="0"/>
    <s v="Asus - 17.3&quot; Laptop - 8GB Memory - 1TB Hard Drive - Dark Gray"/>
    <x v="24"/>
    <x v="4"/>
    <s v="New"/>
    <s v="http://www.bestbuy.com/site/17-3-laptop-8gb-memory-1tb-hard-drive-dark-gray/1308568322.p;jsessionid=21438A458C74D572125F6F6BD607C43D.bbolsp-app01-106?id=mp1308568322&amp;skuId=1308568322&amp;st=pcmcat138500050001_categoryid$abcat0502000&amp;cp=35&amp;lp=10#tab=buyingOptions"/>
  </r>
  <r>
    <x v="1"/>
    <n v="629.1"/>
    <x v="1"/>
    <s v="Lenovo - 14&quot; ThinkPad Edge Notebook - 4 GB Memory and 128 GB Solid State Drive"/>
    <x v="24"/>
    <x v="4"/>
    <s v="New"/>
    <s v="http://www.bestbuy.com/site/14-thinkpad-edge-notebook-4-gb-memory-and-128-gb-solid-state-drive/1308568551.p;jsessionid=21438A458C74D572125F6F6BD607C43D.bbolsp-app01-106?id=mp1308568551&amp;skuId=1308568551&amp;st=pcmcat138500050001_categoryid$abcat0502000&amp;cp=35&amp;lp=11#tab=buyingOptions"/>
  </r>
  <r>
    <x v="1"/>
    <n v="1529.99"/>
    <x v="0"/>
    <s v="CyberPowerPC - Fangbook Evo 17.3&quot; Laptop - AMD A10 - 16GB Memory - 1TB Hard Drive + 120GB Solid State Drive - Gray/Black"/>
    <x v="24"/>
    <x v="4"/>
    <s v="New"/>
    <s v="http://www.bestbuy.com/site/fangbook-evo-17-3-laptop-amd-a10-16gb-memory-1tb-hard-drive-120gb-solid-state-drive/5832044.p;jsessionid=21438A458C74D572125F6F6BD607C43D.bbolsp-app01-106?id=1219163970035&amp;skuId=5832044&amp;st=pcmcat138500050001_categoryid$abcat0502000&amp;cp=35&amp;lp=12"/>
  </r>
  <r>
    <x v="1"/>
    <n v="2249.9899999999998"/>
    <x v="0"/>
    <s v="CyberPowerPC - Evo 17.3&quot; Laptop - Intel Core i7 - 16GB Memory - 1TB Hard Drive + 240GB Solid State Drive - Gray/Black"/>
    <x v="24"/>
    <x v="4"/>
    <s v="New"/>
    <s v="http://www.bestbuy.com/site/evo-17-3-laptop-intel-core-i7-16gb-memory-1tb-hard-drive-240gb-solid-state-drive/5832071.p;jsessionid=21438A458C74D572125F6F6BD607C43D.bbolsp-app01-106?id=1219163972089&amp;skuId=5832071&amp;st=pcmcat138500050001_categoryid$abcat0502000&amp;cp=35&amp;lp=13"/>
  </r>
  <r>
    <x v="1"/>
    <n v="1799.99"/>
    <x v="0"/>
    <s v="CyberPowerPC - Evo 17.3&quot; Laptop - Intel Core i7 - 16GB Memory - 1TB Hard Drive + 120GB Solid State Drive - Gray"/>
    <x v="24"/>
    <x v="4"/>
    <s v="New"/>
    <s v="http://www.bestbuy.com/site/evo-17-3-laptop-intel-core-i7-16gb-memory-1tb-hard-drive-120gb-solid-state-drive/5832017.p;jsessionid=21438A458C74D572125F6F6BD607C43D.bbolsp-app01-106?id=1219163971046&amp;skuId=5832017&amp;st=pcmcat138500050001_categoryid$abcat0502000&amp;cp=35&amp;lp=14"/>
  </r>
  <r>
    <x v="1"/>
    <n v="1300.98"/>
    <x v="0"/>
    <s v="Dell - XPS 2-in-1 12.5&quot; Touch-Screen Laptop - Intel Core i7 - 8GB Memory - 256GB Solid State Drive - Carbon Fiber"/>
    <x v="24"/>
    <x v="4"/>
    <s v="New"/>
    <s v="http://www.bestbuy.com/site/xps-2-in-1-12-5-touch-screen-laptop-intel-core-i7-8gb-memory-256gb-solid-state-drive/3979343.p;jsessionid=21438A458C74D572125F6F6BD607C43D.bbolsp-app01-106?id=1219094933141&amp;skuId=3979343&amp;st=pcmcat138500050001_categoryid$abcat0502000&amp;cp=35&amp;lp=15"/>
  </r>
  <r>
    <x v="1"/>
    <n v="824.98"/>
    <x v="0"/>
    <s v="Acer - TravelMate P4 Series 15.6&quot; Laptop - Intel Core i5 - 8GB Memory - 128GB Solid State Drive - Black"/>
    <x v="24"/>
    <x v="4"/>
    <s v="New"/>
    <s v="http://www.bestbuy.com/site/travelmate-p4-series-15-6-laptop-intel-core-i5-8gb-memory-128gb-solid-state-drive/3955031.p;jsessionid=21438A458C74D572125F6F6BD607C43D.bbolsp-app01-106?id=1219094697786&amp;skuId=3955031&amp;st=pcmcat138500050001_categoryid$abcat0502000&amp;cp=35&amp;lp=16"/>
  </r>
  <r>
    <x v="1"/>
    <n v="304.99"/>
    <x v="0"/>
    <s v="Lenovo - Refurbished - 14&quot; ThinkPad Notebook - 4 GB Memory - 160 GB Hard Drive"/>
    <x v="24"/>
    <x v="4"/>
    <s v="Refurbished"/>
    <s v="http://www.bestbuy.com/site/refurbished-14-thinkpad-notebook-4-gb-memory-160-gb-hard-drive/1309324910.p;jsessionid=21438A458C74D572125F6F6BD607C43D.bbolsp-app01-106?id=mp1309324910&amp;skuId=1309324910&amp;st=pcmcat138500050001_categoryid$abcat0502000&amp;cp=35&amp;lp=17#tab=buyingOptions"/>
  </r>
  <r>
    <x v="1"/>
    <n v="191.99"/>
    <x v="0"/>
    <s v="Dell - Refurbished - 14.1&quot; Latitude Notebook - 2 GB Memory - 60 GB Hard Drive"/>
    <x v="24"/>
    <x v="4"/>
    <s v="Refurbished"/>
    <s v="http://www.bestbuy.com/site/refurbished-14-1-latitude-notebook-2-gb-memory-60-gb-hard-drive/1305725902.p;jsessionid=21438A458C74D572125F6F6BD607C43D.bbolsp-app01-106?id=mp1305725902&amp;skuId=1305725902&amp;st=pcmcat138500050001_categoryid$abcat0502000&amp;cp=35&amp;lp=18#tab=buyingOptions"/>
  </r>
  <r>
    <x v="1"/>
    <n v="1349.99"/>
    <x v="0"/>
    <s v="CyberPowerPC - Fangbook Evo 17.3&quot; Laptop - AMD A10 - 8GB Memory - 1TB Hard Drive - Gray/Black"/>
    <x v="24"/>
    <x v="4"/>
    <s v="New"/>
    <s v="http://www.bestbuy.com/site/fangbook-evo-17-3-laptop-amd-a10-8gb-memory-1tb-hard-drive/5832099.p;jsessionid=21438A458C74D572125F6F6BD607C43D.bbolsp-app01-106?id=1219163974923&amp;skuId=5832099&amp;st=pcmcat138500050001_categoryid$abcat0502000&amp;cp=35&amp;lp=19"/>
  </r>
  <r>
    <x v="1"/>
    <n v="1649.99"/>
    <x v="0"/>
    <s v="CyberPowerPC - Fangbook Evo 17.3&quot; Laptop - Intel Core i7 - 8GB Memory - 1TB Hard Drive - Gray/Black"/>
    <x v="24"/>
    <x v="4"/>
    <s v="New"/>
    <s v="http://www.bestbuy.com/site/fangbook-evo-17-3-laptop-intel-core-i7-8gb-memory-1tb-hard-drive/5832104.p;jsessionid=21438A458C74D572125F6F6BD607C43D.bbolsp-app01-106?id=1219163974164&amp;skuId=5832104&amp;st=pcmcat138500050001_categoryid$abcat0502000&amp;cp=35&amp;lp=20"/>
  </r>
  <r>
    <x v="1"/>
    <n v="1559.99"/>
    <x v="0"/>
    <s v="CyberPowerPC - Fangbook Evo 17.3&quot; Laptop - Intel Core i7 - 16GB Memory - 1TB Hard Drive + 120GB Solid State Drive - Black/Gray"/>
    <x v="24"/>
    <x v="4"/>
    <s v="New"/>
    <s v="http://www.bestbuy.com/site/fangbook-evo-17-3-laptop-intel-core-i7-16gb-memory-1tb-hard-drive-120gb-solid-state-drive/1992024.p;jsessionid=21438A458C74D572125F6F6BD607C43D.bbolsp-app01-106?id=1219068211083&amp;skuId=1992024&amp;st=pcmcat138500050001_categoryid$abcat0502000&amp;cp=35&amp;lp=21"/>
  </r>
  <r>
    <x v="1"/>
    <n v="699.99"/>
    <x v="0"/>
    <s v="AppleÂ® - Refurbished - 17&quot; MacBook Pro Notebook - 2 GB Memory - 160 GB Hard Drive"/>
    <x v="24"/>
    <x v="4"/>
    <s v="Refurbished"/>
    <s v="http://www.bestbuy.com/site/refurbished-17-macbook-pro-notebook-2-gb-memory-160-gb-hard-drive/1308846871.p;jsessionid=21438A458C74D572125F6F6BD607C43D.bbolsp-app01-106?id=mp1308846871&amp;skuId=1308846871&amp;st=pcmcat138500050001_categoryid$abcat0502000&amp;cp=35&amp;lp=22#tab=buyingOptions"/>
  </r>
  <r>
    <x v="1"/>
    <n v="699.99"/>
    <x v="1"/>
    <s v="HP - ENVY Leap Motion SE 15.6&quot; Laptop - AMD A10-Series - 8GB Memory - 750GB Hard Drive - Natural Silver"/>
    <x v="24"/>
    <x v="4"/>
    <s v="New"/>
    <s v="http://www.bestbuy.com/site/envy-leap-motion-se-15-6-laptop-amd-a10-series-8gb-memory-750gb-hard-drive/3355133.p;jsessionid=21438A458C74D572125F6F6BD607C43D.bbolsp-app01-106?id=1219091133000&amp;skuId=3355133&amp;st=pcmcat138500050001_categoryid$abcat0502000&amp;cp=35&amp;lp=25"/>
  </r>
  <r>
    <x v="1"/>
    <n v="539.99"/>
    <x v="1"/>
    <s v="HP - Pavilion 17.3&quot; Laptop - Intel Core i3 - 4GB Memory - 750GB Hard Drive - Silver"/>
    <x v="24"/>
    <x v="4"/>
    <s v="New"/>
    <s v="http://www.bestbuy.com/site/pavilion-17-3-laptop-intel-core-i3-4gb-memory-750gb-hard-drive/3355211.p;jsessionid=21438A458C74D572125F6F6BD607C43D.bbolsp-app01-106?id=1219091130363&amp;skuId=3355211&amp;st=pcmcat138500050001_categoryid$abcat0502000&amp;cp=35&amp;lp=26"/>
  </r>
  <r>
    <x v="1"/>
    <n v="722.99"/>
    <x v="0"/>
    <s v="HP - 14&quot; ProBook Notebook - 4 GB Memory - 500 GB Hard Drive"/>
    <x v="24"/>
    <x v="4"/>
    <s v="New"/>
    <s v="http://www.bestbuy.com/site/14-probook-notebook-4-gb-memory-500-gb-hard-drive/1304935883.p;jsessionid=21438A458C74D572125F6F6BD607C43D.bbolsp-app01-106?id=mp1304935883&amp;skuId=1304935883&amp;st=pcmcat138500050001_categoryid$abcat0502000&amp;cp=35&amp;lp=27#tab=buyingOptions"/>
  </r>
  <r>
    <x v="2"/>
    <n v="69.989999999999995"/>
    <x v="0"/>
    <s v="Hannspree - Hanns-G 15.6&quot; LED Monitor - Glossy Black"/>
    <x v="24"/>
    <x v="4"/>
    <s v="New"/>
    <s v="http://www.bestbuy.com/site/hanns-g-15-6-led-monitor-glossy-black/1306360065.p;jsessionid=8C5F2DF697BA34AC2E6FC19908FB928B.bbolsp-app03-114?id=mp1306360065&amp;skuId=1306360065&amp;st=pcmcat143700050048_categoryid$abcat0509000&amp;cp=1&amp;lp=1#tab=buyingOptions"/>
  </r>
  <r>
    <x v="2"/>
    <n v="71.98"/>
    <x v="0"/>
    <s v="Hannspree - Hannspree 15.6&quot; LED Monitor - Glossy Black"/>
    <x v="24"/>
    <x v="4"/>
    <s v="New"/>
    <s v="http://www.bestbuy.com/site/hannspree-15-6-led-monitor/5098853.p;jsessionid=8C5F2DF697BA34AC2E6FC19908FB928B.bbolsp-app03-114?id=1218611400438&amp;skuId=5098853&amp;st=pcmcat143700050048_categoryid$abcat0509000&amp;cp=1&amp;lp=2"/>
  </r>
  <r>
    <x v="2"/>
    <n v="73.98"/>
    <x v="1"/>
    <s v="Hanns.G - 15.6&quot; LCD Monitor"/>
    <x v="24"/>
    <x v="4"/>
    <s v="New"/>
    <s v="http://www.bestbuy.com/site/15-6-lcd-monitor/2957194.p;jsessionid=8C5F2DF697BA34AC2E6FC19908FB928B.bbolsp-app03-114?id=1219084308986&amp;skuId=2957194&amp;st=pcmcat143700050048_categoryid$abcat0509000&amp;cp=1&amp;lp=3"/>
  </r>
  <r>
    <x v="2"/>
    <n v="80.67"/>
    <x v="0"/>
    <s v="V7 - 18.5&quot; LCD Monitor"/>
    <x v="24"/>
    <x v="4"/>
    <s v="New"/>
    <s v="http://www.bestbuy.com/site/18-5-lcd-monitor/1307511237.p;jsessionid=8C5F2DF697BA34AC2E6FC19908FB928B.bbolsp-app03-114?id=mp1307511237&amp;skuId=1307511237&amp;st=pcmcat143700050048_categoryid$abcat0509000&amp;cp=1&amp;lp=4#tab=buyingOptions"/>
  </r>
  <r>
    <x v="2"/>
    <n v="81.430000000000007"/>
    <x v="1"/>
    <s v="Hanns.G - 15.6&quot; LCD Monitor"/>
    <x v="24"/>
    <x v="4"/>
    <s v="New"/>
    <s v="http://www.bestbuy.com/site/15-6-lcd-monitor/1308889458.p;jsessionid=8C5F2DF697BA34AC2E6FC19908FB928B.bbolsp-app03-114?id=mp1308889458&amp;skuId=1308889458&amp;st=pcmcat143700050048_categoryid$abcat0509000&amp;cp=1&amp;lp=5#tab=buyingOptions"/>
  </r>
  <r>
    <x v="2"/>
    <n v="87.71"/>
    <x v="0"/>
    <s v="HP - 18.5&quot; LED Monitor - Black"/>
    <x v="24"/>
    <x v="4"/>
    <s v="New"/>
    <s v="http://www.bestbuy.com/site/18-5-led-monitor-black/1304486989.p;jsessionid=8C5F2DF697BA34AC2E6FC19908FB928B.bbolsp-app03-114?id=mp1304486989&amp;skuId=1304486989&amp;st=pcmcat143700050048_categoryid$abcat0509000&amp;cp=1&amp;lp=6#tab=buyingOptions"/>
  </r>
  <r>
    <x v="2"/>
    <n v="88.29"/>
    <x v="0"/>
    <s v="Acer - 18.5&quot; LCD Monitor"/>
    <x v="24"/>
    <x v="4"/>
    <s v="New"/>
    <s v="http://www.bestbuy.com/site/18-5-lcd-monitor/1309053360.p;jsessionid=8C5F2DF697BA34AC2E6FC19908FB928B.bbolsp-app03-114?id=mp1309053360&amp;skuId=1309053360&amp;st=pcmcat143700050048_categoryid$abcat0509000&amp;cp=1&amp;lp=7#tab=buyingOptions"/>
  </r>
  <r>
    <x v="2"/>
    <n v="89.99"/>
    <x v="1"/>
    <s v="AOC - 20&quot; LCD Monitor"/>
    <x v="24"/>
    <x v="4"/>
    <s v="New"/>
    <s v="http://www.bestbuy.com/site/20-lcd-monitor/1309521814.p;jsessionid=8C5F2DF697BA34AC2E6FC19908FB928B.bbolsp-app03-114?id=mp1309521814&amp;skuId=1309521814&amp;st=pcmcat143700050048_categoryid$abcat0509000&amp;cp=1&amp;lp=8#tab=buyingOptions"/>
  </r>
  <r>
    <x v="2"/>
    <n v="89.99"/>
    <x v="1"/>
    <s v="AOC - 15.6&quot; Widescreen Flat-Panel USB-Powered Portable LED Monitor - Piano Black"/>
    <x v="24"/>
    <x v="4"/>
    <s v="New"/>
    <s v="http://www.bestbuy.com/site/15-6-widescreen-flat-panel-usb-powered-portable-led-monitor/3698548.p;jsessionid=8C5F2DF697BA34AC2E6FC19908FB928B.bbolsp-app03-114?id=1218428680308&amp;skuId=3698548&amp;st=pcmcat143700050048_categoryid$abcat0509000&amp;cp=1&amp;lp=9"/>
  </r>
  <r>
    <x v="2"/>
    <n v="89.99"/>
    <x v="1"/>
    <s v="Acer - 20&quot; LED HD Monitor"/>
    <x v="24"/>
    <x v="4"/>
    <s v="New"/>
    <s v="http://www.bestbuy.com/site/20-led-hd-monitor/8816192.p;jsessionid=8C5F2DF697BA34AC2E6FC19908FB928B.bbolsp-app03-114?id=1218902549934&amp;skuId=8816192&amp;st=pcmcat143700050048_categoryid$abcat0509000&amp;cp=1&amp;lp=10"/>
  </r>
  <r>
    <x v="2"/>
    <n v="90.47"/>
    <x v="1"/>
    <s v="Asus - 18.5&quot; LED Monitor - Black"/>
    <x v="24"/>
    <x v="4"/>
    <s v="New"/>
    <s v="http://www.bestbuy.com/site/18-5-led-monitor-black/1304803694.p;jsessionid=8C5F2DF697BA34AC2E6FC19908FB928B.bbolsp-app03-114?id=mp1304803694&amp;skuId=1304803694&amp;st=pcmcat143700050048_categoryid$abcat0509000&amp;cp=1&amp;lp=11#tab=buyingOptions"/>
  </r>
  <r>
    <x v="2"/>
    <n v="92.73"/>
    <x v="1"/>
    <s v="Asus - 19.5&quot; LED HD Monitor - Black"/>
    <x v="24"/>
    <x v="4"/>
    <s v="New"/>
    <s v="http://www.bestbuy.com/site/19-5-led-hd-monitor-black/1305910759.p;jsessionid=8C5F2DF697BA34AC2E6FC19908FB928B.bbolsp-app03-114?id=mp1305910759&amp;skuId=1305910759&amp;st=pcmcat143700050048_categoryid$abcat0509000&amp;cp=1&amp;lp=12#tab=buyingOptions"/>
  </r>
  <r>
    <x v="2"/>
    <n v="93.73"/>
    <x v="1"/>
    <s v="Asus - 18.5&quot; LED HD Monitor"/>
    <x v="24"/>
    <x v="4"/>
    <s v="New"/>
    <s v="http://www.bestbuy.com/site/18-5-led-hd-monitor/1305885804.p;jsessionid=8C5F2DF697BA34AC2E6FC19908FB928B.bbolsp-app03-114?id=mp1305885804&amp;skuId=1305885804&amp;st=pcmcat143700050048_categoryid$abcat0509000&amp;cp=1&amp;lp=13#tab=buyingOptions"/>
  </r>
  <r>
    <x v="2"/>
    <n v="94.74"/>
    <x v="0"/>
    <s v="AOC - 20&quot; LCD Monitor - Black"/>
    <x v="24"/>
    <x v="4"/>
    <s v="New"/>
    <s v="http://www.bestbuy.com/site/20-lcd-monitor-black/1305558593.p;jsessionid=8C5F2DF697BA34AC2E6FC19908FB928B.bbolsp-app03-114?id=mp1305558593&amp;skuId=1305558593&amp;st=pcmcat143700050048_categoryid$abcat0509000&amp;cp=1&amp;lp=14#tab=buyingOptions"/>
  </r>
  <r>
    <x v="2"/>
    <n v="94.98"/>
    <x v="0"/>
    <s v="HP - 18.5&quot; LED Monitor - Black"/>
    <x v="24"/>
    <x v="4"/>
    <s v="New"/>
    <s v="http://www.bestbuy.com/site/18-5-led-monitor/5559687.p;jsessionid=8C5F2DF697BA34AC2E6FC19908FB928B.bbolsp-app03-114?id=1218659013597&amp;skuId=5559687&amp;st=pcmcat143700050048_categoryid$abcat0509000&amp;cp=1&amp;lp=15"/>
  </r>
  <r>
    <x v="2"/>
    <n v="94.99"/>
    <x v="0"/>
    <s v="Hannspree - 19&quot; LCD Monitor"/>
    <x v="24"/>
    <x v="4"/>
    <s v="New"/>
    <s v="http://www.bestbuy.com/site/19-lcd-monitor/1308760511.p;jsessionid=8C5F2DF697BA34AC2E6FC19908FB928B.bbolsp-app03-114?id=mp1308760511&amp;skuId=1308760511&amp;st=pcmcat143700050048_categoryid$abcat0509000&amp;cp=1&amp;lp=16#tab=buyingOptions"/>
  </r>
  <r>
    <x v="2"/>
    <n v="95.5"/>
    <x v="1"/>
    <s v="Lenovo - ThinkVision 19.5&quot; LCD Monitor"/>
    <x v="24"/>
    <x v="4"/>
    <s v="New"/>
    <s v="http://www.bestbuy.com/site/thinkvision-19-5-lcd-monitor/1309266357.p;jsessionid=8C5F2DF697BA34AC2E6FC19908FB928B.bbolsp-app03-114?id=mp1309266357&amp;skuId=1309266357&amp;st=pcmcat143700050048_categoryid$abcat0509000&amp;cp=1&amp;lp=17#tab=buyingOptions"/>
  </r>
  <r>
    <x v="2"/>
    <n v="95.98"/>
    <x v="1"/>
    <s v="Asus - 19.5&quot; LED HD Monitor"/>
    <x v="24"/>
    <x v="4"/>
    <s v="New"/>
    <s v="http://www.bestbuy.com/site/19-5-led-hd-monitor/8662183.p;jsessionid=8C5F2DF697BA34AC2E6FC19908FB928B.bbolsp-app03-114?id=1218882668389&amp;skuId=8662183&amp;st=pcmcat143700050048_categoryid$abcat0509000&amp;cp=1&amp;lp=18"/>
  </r>
  <r>
    <x v="2"/>
    <n v="96.76"/>
    <x v="0"/>
    <s v="V7 - 19&quot; LCD Monitor"/>
    <x v="24"/>
    <x v="4"/>
    <s v="New"/>
    <s v="http://www.bestbuy.com/site/19-lcd-monitor/1308281849.p;jsessionid=8C5F2DF697BA34AC2E6FC19908FB928B.bbolsp-app03-114?id=mp1308281849&amp;skuId=1308281849&amp;st=pcmcat143700050048_categoryid$abcat0509000&amp;cp=1&amp;lp=19#tab=buyingOptions"/>
  </r>
  <r>
    <x v="2"/>
    <n v="96.98"/>
    <x v="1"/>
    <s v="Asus - 18.5&quot; LED HD Monitor - Black"/>
    <x v="24"/>
    <x v="4"/>
    <s v="New"/>
    <s v="http://www.bestbuy.com/site/18-5-led-hd-monitor/8767062.p;jsessionid=8C5F2DF697BA34AC2E6FC19908FB928B.bbolsp-app03-114?id=1218890760217&amp;skuId=8767062&amp;st=pcmcat143700050048_categoryid$abcat0509000&amp;cp=1&amp;lp=20"/>
  </r>
  <r>
    <x v="2"/>
    <n v="97.77"/>
    <x v="1"/>
    <s v="Asus - 19&quot; LCD Monitor"/>
    <x v="24"/>
    <x v="4"/>
    <s v="New"/>
    <s v="http://www.bestbuy.com/site/19-lcd-monitor/1304803687.p;jsessionid=8C5F2DF697BA34AC2E6FC19908FB928B.bbolsp-app03-114?id=mp1304803687&amp;skuId=1304803687&amp;st=pcmcat143700050048_categoryid$abcat0509000&amp;cp=1&amp;lp=21#tab=buyingOptions"/>
  </r>
  <r>
    <x v="2"/>
    <n v="98.98"/>
    <x v="0"/>
    <s v="Hanns-G - 19.5&quot; LED Monitor - Black"/>
    <x v="24"/>
    <x v="4"/>
    <s v="New"/>
    <s v="http://www.bestbuy.com/site/19-5-led-monitor/2616111.p;jsessionid=8C5F2DF697BA34AC2E6FC19908FB928B.bbolsp-app03-114?id=1219074792521&amp;skuId=2616111&amp;st=pcmcat143700050048_categoryid$abcat0509000&amp;cp=1&amp;lp=22"/>
  </r>
  <r>
    <x v="2"/>
    <n v="99.76"/>
    <x v="0"/>
    <s v="ViewSonic - 19.5&quot; LED Monitor"/>
    <x v="24"/>
    <x v="4"/>
    <s v="New"/>
    <s v="http://www.bestbuy.com/site/19-5-led-monitor/1308292555.p;jsessionid=8C5F2DF697BA34AC2E6FC19908FB928B.bbolsp-app03-114?id=mp1308292555&amp;skuId=1308292555&amp;st=pcmcat143700050048_categoryid$abcat0509000&amp;cp=1&amp;lp=23#tab=buyingOptions"/>
  </r>
  <r>
    <x v="2"/>
    <n v="99.76"/>
    <x v="1"/>
    <s v="Asus - VE198T 19&quot; LED-Backlit LCD Monitor - 16:10 - 5 ms - 1440 x 900 - Black"/>
    <x v="24"/>
    <x v="4"/>
    <s v="New"/>
    <s v="http://www.bestbuy.com/site/ve198t-19-led-backlit-lcd-monitor-1610-5-ms-1440-x-900-black/1304483032.p;jsessionid=8C5F2DF697BA34AC2E6FC19908FB928B.bbolsp-app03-114?id=mp1304483032&amp;skuId=1304483032&amp;st=pcmcat143700050048_categoryid$abcat0509000&amp;cp=1&amp;lp=24#tab=buyingOptions"/>
  </r>
  <r>
    <x v="2"/>
    <n v="99.99"/>
    <x v="0"/>
    <s v="ViewSonic - 19.5&quot; LED Monitor - Black"/>
    <x v="24"/>
    <x v="4"/>
    <s v="New"/>
    <s v="http://www.bestbuy.com/site/19-5-led-monitor/2187129.p;jsessionid=8C5F2DF697BA34AC2E6FC19908FB928B.bbolsp-app03-114?id=1219070380605&amp;skuId=2187129&amp;st=pcmcat143700050048_categoryid$abcat0509000&amp;cp=1&amp;lp=25"/>
  </r>
  <r>
    <x v="2"/>
    <n v="99.99"/>
    <x v="1"/>
    <s v="AOC - 19.5&quot; LED HD Monitor - Black"/>
    <x v="24"/>
    <x v="4"/>
    <s v="New"/>
    <s v="http://www.bestbuy.com/site/19-5-led-hd-monitor/7292062.p;jsessionid=8C5F2DF697BA34AC2E6FC19908FB928B.bbolsp-app03-114?id=1218838639180&amp;skuId=7292062&amp;st=pcmcat143700050048_categoryid$abcat0509000&amp;cp=1&amp;lp=26"/>
  </r>
  <r>
    <x v="2"/>
    <n v="99.99"/>
    <x v="0"/>
    <s v="ViewSonic - 19&quot; Widescreen Flat-Panel LED Monitor - Black"/>
    <x v="24"/>
    <x v="4"/>
    <s v="New"/>
    <s v="http://www.bestbuy.com/site/19-widescreen-flat-panel-led-monitor/4151355.p;jsessionid=8C5F2DF697BA34AC2E6FC19908FB928B.bbolsp-app03-114?id=1218456801380&amp;skuId=4151355&amp;st=pcmcat143700050048_categoryid$abcat0509000&amp;cp=1&amp;lp=27"/>
  </r>
  <r>
    <x v="2"/>
    <n v="100.54"/>
    <x v="0"/>
    <s v="ViewSonic - 19&quot; Widescreen Flat-Panel LED Monitor - Black"/>
    <x v="24"/>
    <x v="4"/>
    <s v="New"/>
    <s v="http://www.bestbuy.com/site/19-widescreen-flat-panel-led-monitor-black/1308061724.p;jsessionid=8C5F2DF697BA34AC2E6FC19908FB928B.bbolsp-app03-114?id=mp1308061724&amp;skuId=1308061724&amp;st=pcmcat143700050048_categoryid$abcat0509000&amp;cp=1&amp;lp=28#tab=buyingOptions"/>
  </r>
  <r>
    <x v="2"/>
    <n v="100.77"/>
    <x v="0"/>
    <s v="AOC - Value 17&quot; LCD Monitor"/>
    <x v="24"/>
    <x v="4"/>
    <s v="New"/>
    <s v="http://www.bestbuy.com/site/value-17-lcd-monitor/1306973395.p;jsessionid=8C5F2DF697BA34AC2E6FC19908FB928B.bbolsp-app03-114?id=mp1306973395&amp;skuId=1306973395&amp;st=pcmcat143700050048_categoryid$abcat0509000&amp;cp=1&amp;lp=29#tab=buyingOptions"/>
  </r>
  <r>
    <x v="2"/>
    <n v="100.78"/>
    <x v="0"/>
    <s v="V7 - 19&quot; LCD Monitor"/>
    <x v="24"/>
    <x v="4"/>
    <s v="New"/>
    <s v="http://www.bestbuy.com/site/19-lcd-monitor/1306862781.p;jsessionid=8C5F2DF697BA34AC2E6FC19908FB928B.bbolsp-app03-114?id=mp1306862781&amp;skuId=1306862781&amp;st=pcmcat143700050048_categoryid$abcat0509000&amp;cp=1&amp;lp=30#tab=buyingOptions"/>
  </r>
  <r>
    <x v="2"/>
    <n v="100.78"/>
    <x v="1"/>
    <s v="Philips - 19&quot; LCD Monitor"/>
    <x v="24"/>
    <x v="4"/>
    <s v="New"/>
    <s v="http://www.bestbuy.com/site/19-lcd-monitor/1306299907.p;jsessionid=8C5F2DF697BA34AC2E6FC19908FB928B.bbolsp-app03-114?id=mp1306299907&amp;skuId=1306299907&amp;st=pcmcat143700050048_categoryid$abcat0509000&amp;cp=1&amp;lp=31#tab=buyingOptions"/>
  </r>
  <r>
    <x v="2"/>
    <n v="101.53"/>
    <x v="0"/>
    <s v="Hannspree - 19&quot; LCD Monitor"/>
    <x v="24"/>
    <x v="4"/>
    <s v="New"/>
    <s v="http://www.bestbuy.com/site/19-lcd-monitor/1309952526.p;jsessionid=8C5F2DF697BA34AC2E6FC19908FB928B.bbolsp-app03-114?id=mp1309952526&amp;skuId=1309952526&amp;st=pcmcat143700050048_categoryid$abcat0509000&amp;cp=1&amp;lp=32#tab=buyingOptions"/>
  </r>
  <r>
    <x v="2"/>
    <n v="101.78"/>
    <x v="1"/>
    <s v="Asus - 19&quot; Widescreen Flat-Panel LED Monitor - Black"/>
    <x v="24"/>
    <x v="4"/>
    <s v="New"/>
    <s v="http://www.bestbuy.com/site/19-widescreen-flat-panel-led-monitor-black/1305162554.p;jsessionid=8C5F2DF697BA34AC2E6FC19908FB928B.bbolsp-app03-114?id=mp1305162554&amp;skuId=1305162554&amp;st=pcmcat143700050048_categoryid$abcat0509000&amp;cp=1&amp;lp=33#tab=buyingOptions"/>
  </r>
  <r>
    <x v="2"/>
    <n v="101.78"/>
    <x v="1"/>
    <s v="Asus - 19.5&quot; LED HD Monitor - Black"/>
    <x v="24"/>
    <x v="4"/>
    <s v="New"/>
    <s v="http://www.bestbuy.com/site/19-5-led-hd-monitor-black/1305919394.p;jsessionid=8C5F2DF697BA34AC2E6FC19908FB928B.bbolsp-app03-114?id=mp1305919394&amp;skuId=1305919394&amp;st=pcmcat143700050048_categoryid$abcat0509000&amp;cp=1&amp;lp=34#tab=buyingOptions"/>
  </r>
  <r>
    <x v="2"/>
    <n v="103.98"/>
    <x v="1"/>
    <s v="Asus - 19&quot; LCD Monitor - Black"/>
    <x v="24"/>
    <x v="4"/>
    <s v="New"/>
    <s v="http://www.bestbuy.com/site/19-lcd-monitor/3184052.p;jsessionid=8C5F2DF697BA34AC2E6FC19908FB928B.bbolsp-app03-114?id=1218384144975&amp;skuId=3184052&amp;st=pcmcat143700050048_categoryid$abcat0509000&amp;cp=1&amp;lp=35"/>
  </r>
  <r>
    <x v="2"/>
    <n v="104.98"/>
    <x v="1"/>
    <s v="Asus - 19.5&quot; LED HD Monitor - Black"/>
    <x v="24"/>
    <x v="4"/>
    <s v="New"/>
    <s v="http://www.bestbuy.com/site/19-5-led-hd-monitor/8767105.p;jsessionid=8C5F2DF697BA34AC2E6FC19908FB928B.bbolsp-app03-114?id=1218890757655&amp;skuId=8767105&amp;st=pcmcat143700050048_categoryid$abcat0509000&amp;cp=1&amp;lp=36"/>
  </r>
  <r>
    <x v="2"/>
    <n v="105.98"/>
    <x v="1"/>
    <s v="Asus - 19&quot; Widescreen Flat-Panel LED Monitor - Black"/>
    <x v="24"/>
    <x v="4"/>
    <s v="New"/>
    <s v="http://www.bestbuy.com/site/19-widescreen-flat-panel-led-monitor/3184061.p;jsessionid=8C5F2DF697BA34AC2E6FC19908FB928B.bbolsp-app03-114?id=1218384137302&amp;skuId=3184061&amp;st=pcmcat143700050048_categoryid$abcat0509000&amp;cp=1&amp;lp=37"/>
  </r>
  <r>
    <x v="2"/>
    <n v="109.99"/>
    <x v="0"/>
    <s v="DoubleSight - Smart 7&quot; USB Flat-Panel LCD Monitor - Black"/>
    <x v="24"/>
    <x v="4"/>
    <s v="New"/>
    <s v="http://www.bestbuy.com/site/smart-7-usb-flat-panel-lcd-monitor/1297773.p;jsessionid=8C5F2DF697BA34AC2E6FC19908FB928B.bbolsp-app03-114?id=1218248180148&amp;skuId=1297773&amp;st=pcmcat143700050048_categoryid$abcat0509000&amp;cp=1&amp;lp=38"/>
  </r>
  <r>
    <x v="2"/>
    <n v="109.99"/>
    <x v="0"/>
    <s v="Planar - 19.5&quot; LCD Monitor"/>
    <x v="24"/>
    <x v="4"/>
    <s v="New"/>
    <s v="http://www.bestbuy.com/site/19-5-lcd-monitor/1309082018.p;jsessionid=8C5F2DF697BA34AC2E6FC19908FB928B.bbolsp-app03-114?id=mp1309082018&amp;skuId=1309082018&amp;st=pcmcat143700050048_categoryid$abcat0509000&amp;cp=1&amp;lp=39#tab=buyingOptions"/>
  </r>
  <r>
    <x v="2"/>
    <n v="109.99"/>
    <x v="1"/>
    <s v="ViewSonic - 19.5&quot; LED HD Monitor"/>
    <x v="24"/>
    <x v="4"/>
    <s v="New"/>
    <s v="http://www.bestbuy.com/site/19-5-led-hd-monitor/8405057.p;jsessionid=8C5F2DF697BA34AC2E6FC19908FB928B.bbolsp-app03-114?id=1218874493589&amp;skuId=8405057&amp;st=pcmcat143700050048_categoryid$abcat0509000&amp;cp=1&amp;lp=40"/>
  </r>
  <r>
    <x v="2"/>
    <n v="109.99"/>
    <x v="1"/>
    <s v="Gateway - 21.5&quot; LCD HD Monitor - Black"/>
    <x v="24"/>
    <x v="4"/>
    <s v="New"/>
    <s v="http://www.bestbuy.com/site/21-5-lcd-hd-monitor/8814889.p;jsessionid=8C5F2DF697BA34AC2E6FC19908FB928B.bbolsp-app03-114?id=1218901329535&amp;skuId=8814889&amp;st=pcmcat143700050048_categoryid$abcat0509000&amp;cp=1&amp;lp=41"/>
  </r>
  <r>
    <x v="2"/>
    <n v="110.57"/>
    <x v="0"/>
    <s v="DoubleSight - 7&quot; LCD Monitor"/>
    <x v="24"/>
    <x v="4"/>
    <s v="New"/>
    <s v="http://www.bestbuy.com/site/7-lcd-monitor/1305162622.p;jsessionid=8C5F2DF697BA34AC2E6FC19908FB928B.bbolsp-app03-114?id=mp1305162622&amp;skuId=1305162622&amp;st=pcmcat143700050048_categoryid$abcat0509000&amp;cp=1&amp;lp=42#tab=buyingOptions"/>
  </r>
  <r>
    <x v="2"/>
    <n v="111.59"/>
    <x v="0"/>
    <s v="Hanns-G - 19.5&quot; LED Monitor - Black"/>
    <x v="24"/>
    <x v="4"/>
    <s v="New"/>
    <s v="http://www.bestbuy.com/site/19-5-led-monitor-black/1308704416.p;jsessionid=8C5F2DF697BA34AC2E6FC19908FB928B.bbolsp-app03-114?id=mp1308704416&amp;skuId=1308704416&amp;st=pcmcat143700050048_categoryid$abcat0509000&amp;cp=1&amp;lp=43#tab=buyingOptions"/>
  </r>
  <r>
    <x v="2"/>
    <n v="111.93"/>
    <x v="0"/>
    <s v="LG - 18.5&quot; LCD Monitor"/>
    <x v="24"/>
    <x v="4"/>
    <s v="New"/>
    <s v="http://www.bestbuy.com/site/18-5-lcd-monitor/1310281028.p;jsessionid=8C5F2DF697BA34AC2E6FC19908FB928B.bbolsp-app03-114?id=mp1310281028&amp;skuId=1310281028&amp;st=pcmcat143700050048_categoryid$abcat0509000&amp;cp=1&amp;lp=44#tab=buyingOptions"/>
  </r>
  <r>
    <x v="2"/>
    <n v="112.62"/>
    <x v="0"/>
    <s v="AOC - Professional 19&quot; LCD Monitor - Black"/>
    <x v="24"/>
    <x v="4"/>
    <s v="New"/>
    <s v="http://www.bestbuy.com/site/professional-19-lcd-monitor-black/1305558579.p;jsessionid=8C5F2DF697BA34AC2E6FC19908FB928B.bbolsp-app03-114?id=mp1305558579&amp;skuId=1305558579&amp;st=pcmcat143700050048_categoryid$abcat0509000&amp;cp=1&amp;lp=45#tab=buyingOptions"/>
  </r>
  <r>
    <x v="2"/>
    <n v="112.98"/>
    <x v="1"/>
    <s v="Asus - 20&quot; LCD Monitor - Black"/>
    <x v="24"/>
    <x v="4"/>
    <s v="New"/>
    <s v="http://www.bestbuy.com/site/20-lcd-monitor/3706196.p;jsessionid=8C5F2DF697BA34AC2E6FC19908FB928B.bbolsp-app03-114?id=1218428691573&amp;skuId=3706196&amp;st=pcmcat143700050048_categoryid$abcat0509000&amp;cp=1&amp;lp=46"/>
  </r>
  <r>
    <x v="2"/>
    <n v="113.99"/>
    <x v="0"/>
    <s v="Power Acoustik - 9&quot; LCD Monitor"/>
    <x v="24"/>
    <x v="4"/>
    <s v="New"/>
    <s v="http://www.bestbuy.com/site/9-lcd-monitor/1307132357.p;jsessionid=8C5F2DF697BA34AC2E6FC19908FB928B.bbolsp-app03-114?id=mp1307132357&amp;skuId=1307132357&amp;st=pcmcat143700050048_categoryid$abcat0509000&amp;cp=1&amp;lp=47#tab=buyingOptions"/>
  </r>
  <r>
    <x v="2"/>
    <n v="114.6"/>
    <x v="1"/>
    <s v="Asus - 20&quot; LCD Monitor - Black"/>
    <x v="24"/>
    <x v="4"/>
    <s v="New"/>
    <s v="http://www.bestbuy.com/site/20-lcd-monitor-black/1305162561.p;jsessionid=8C5F2DF697BA34AC2E6FC19908FB928B.bbolsp-app03-114?id=mp1305162561&amp;skuId=1305162561&amp;st=pcmcat143700050048_categoryid$abcat0509000&amp;cp=1&amp;lp=48#tab=buyingOptions"/>
  </r>
  <r>
    <x v="2"/>
    <n v="114.99"/>
    <x v="0"/>
    <s v="HP - 20&quot; LCD Monitor - Black"/>
    <x v="24"/>
    <x v="4"/>
    <s v="New"/>
    <s v="http://www.bestbuy.com/site/20-lcd-monitor-black/1306814759.p;jsessionid=8C5F2DF697BA34AC2E6FC19908FB928B.bbolsp-app03-114?id=mp1306814759&amp;skuId=1306814759&amp;st=pcmcat143700050048_categoryid$abcat0509000&amp;cp=1&amp;lp=49#tab=buyingOptions"/>
  </r>
  <r>
    <x v="2"/>
    <n v="114.99"/>
    <x v="1"/>
    <s v="AOC - 21.5&quot; Widescreen Flat-Panel LED Monitor - Piano Black"/>
    <x v="24"/>
    <x v="4"/>
    <s v="New"/>
    <s v="http://www.bestbuy.com/site/21-5-widescreen-flat-panel-led-monitor/5037372.p;jsessionid=8C5F2DF697BA34AC2E6FC19908FB928B.bbolsp-app03-114?id=1218603006977&amp;skuId=5037372&amp;st=pcmcat143700050048_categoryid$abcat0509000&amp;cp=1&amp;lp=50"/>
  </r>
  <r>
    <x v="2"/>
    <n v="117.56"/>
    <x v="1"/>
    <s v="Asus - 20&quot; LCD Monitor - Black"/>
    <x v="24"/>
    <x v="4"/>
    <s v="New"/>
    <s v="http://www.bestbuy.com/site/20-lcd-monitor-black/1305162530.p;jsessionid=41BD016B1625EDAEA7D9F96798483355.bbolsp-app01-157?id=mp1305162530&amp;skuId=1305162530&amp;st=pcmcat143700050048_categoryid$abcat0509000&amp;cp=2&amp;lp=2#tab=buyingOptions"/>
  </r>
  <r>
    <x v="2"/>
    <n v="117.62"/>
    <x v="0"/>
    <s v="V7 - 21.5&quot; LCD Monitor"/>
    <x v="24"/>
    <x v="4"/>
    <s v="New"/>
    <s v="http://www.bestbuy.com/site/21-5-lcd-monitor/1307212295.p;jsessionid=41BD016B1625EDAEA7D9F96798483355.bbolsp-app01-157?id=mp1307212295&amp;skuId=1307212295&amp;st=pcmcat143700050048_categoryid$abcat0509000&amp;cp=2&amp;lp=3#tab=buyingOptions"/>
  </r>
  <r>
    <x v="2"/>
    <n v="117.65"/>
    <x v="0"/>
    <s v="Acer - 19&quot; LCD Monitor"/>
    <x v="24"/>
    <x v="4"/>
    <s v="New"/>
    <s v="http://www.bestbuy.com/site/19-lcd-monitor/1309266333.p;jsessionid=41BD016B1625EDAEA7D9F96798483355.bbolsp-app01-157?id=mp1309266333&amp;skuId=1309266333&amp;st=pcmcat143700050048_categoryid$abcat0509000&amp;cp=2&amp;lp=4#tab=buyingOptions"/>
  </r>
  <r>
    <x v="2"/>
    <n v="118.98"/>
    <x v="1"/>
    <s v="Asus - 20&quot; LCD Monitor - Black"/>
    <x v="24"/>
    <x v="4"/>
    <s v="New"/>
    <s v="http://www.bestbuy.com/site/20-lcd-monitor/1655204.p;jsessionid=41BD016B1625EDAEA7D9F96798483355.bbolsp-app01-157?id=1218277383871&amp;skuId=1655204&amp;st=pcmcat143700050048_categoryid$abcat0509000&amp;cp=2&amp;lp=5"/>
  </r>
  <r>
    <x v="2"/>
    <n v="119"/>
    <x v="0"/>
    <s v="HP - Pavilion 20&quot; IPS LED HD Monitor"/>
    <x v="24"/>
    <x v="4"/>
    <s v="New"/>
    <s v="http://www.bestbuy.com/site/pavilion-20-ips-led-hd-monitor/1305802276.p;jsessionid=41BD016B1625EDAEA7D9F96798483355.bbolsp-app01-157?id=mp1305802276&amp;skuId=1305802276&amp;st=pcmcat143700050048_categoryid$abcat0509000&amp;cp=2&amp;lp=6#tab=buyingOptions"/>
  </r>
  <r>
    <x v="2"/>
    <n v="119.99"/>
    <x v="0"/>
    <s v="Dell - 18.5&quot; LED Monitor"/>
    <x v="24"/>
    <x v="4"/>
    <s v="New"/>
    <s v="http://www.bestbuy.com/site/18-5-led-monitor/1585035.p;jsessionid=41BD016B1625EDAEA7D9F96798483355.bbolsp-app01-157?id=1219056355711&amp;skuId=1585035&amp;st=pcmcat143700050048_categoryid$abcat0509000&amp;cp=2&amp;lp=7"/>
  </r>
  <r>
    <x v="2"/>
    <n v="119.99"/>
    <x v="1"/>
    <s v="InnoView - 24&quot; LCD Monitor"/>
    <x v="24"/>
    <x v="4"/>
    <s v="New"/>
    <s v="http://www.bestbuy.com/site/24-lcd-monitor/1309531707.p;jsessionid=41BD016B1625EDAEA7D9F96798483355.bbolsp-app01-157?id=mp1309531707&amp;skuId=1309531707&amp;st=pcmcat143700050048_categoryid$abcat0509000&amp;cp=2&amp;lp=8#tab=buyingOptions"/>
  </r>
  <r>
    <x v="2"/>
    <n v="119.99"/>
    <x v="0"/>
    <s v="Hanns.G - 19&quot; LCD Monitor"/>
    <x v="24"/>
    <x v="4"/>
    <s v="New"/>
    <s v="http://www.bestbuy.com/site/19-lcd-monitor/1310413023.p;jsessionid=41BD016B1625EDAEA7D9F96798483355.bbolsp-app01-157?id=mp1310413023&amp;skuId=1310413023&amp;st=pcmcat143700050048_categoryid$abcat0509000&amp;cp=2&amp;lp=9#tab=buyingOptions"/>
  </r>
  <r>
    <x v="2"/>
    <n v="119.99"/>
    <x v="0"/>
    <s v="Samsung - 19.5&quot; LED HD Monitor - Black"/>
    <x v="24"/>
    <x v="4"/>
    <s v="New"/>
    <s v="http://www.bestbuy.com/site/19-5-led-hd-monitor/3924042.p;jsessionid=41BD016B1625EDAEA7D9F96798483355.bbolsp-app01-157?id=1219094473001&amp;skuId=3924042&amp;st=pcmcat143700050048_categoryid$abcat0509000&amp;cp=2&amp;lp=10"/>
  </r>
  <r>
    <x v="2"/>
    <n v="120.63"/>
    <x v="1"/>
    <s v="Asus - 19&quot; LED HD Monitor"/>
    <x v="24"/>
    <x v="4"/>
    <s v="New"/>
    <s v="http://www.bestbuy.com/site/19-led-hd-monitor/1305885774.p;jsessionid=41BD016B1625EDAEA7D9F96798483355.bbolsp-app01-157?id=mp1305885774&amp;skuId=1305885774&amp;st=pcmcat143700050048_categoryid$abcat0509000&amp;cp=2&amp;lp=11#tab=buyingOptions"/>
  </r>
  <r>
    <x v="2"/>
    <n v="121.98"/>
    <x v="0"/>
    <s v="Acer - V6 21.5&quot; LED HD Monitor"/>
    <x v="24"/>
    <x v="4"/>
    <s v="New"/>
    <s v="http://www.bestbuy.com/site/v6-21-5-led-hd-monitor/8836169.p;jsessionid=41BD016B1625EDAEA7D9F96798483355.bbolsp-app01-157?id=1218911493807&amp;skuId=8836169&amp;st=pcmcat143700050048_categoryid$abcat0509000&amp;cp=2&amp;lp=12"/>
  </r>
  <r>
    <x v="2"/>
    <n v="122.64"/>
    <x v="1"/>
    <s v="Dell - 17&quot; LCD Monitor"/>
    <x v="24"/>
    <x v="4"/>
    <s v="New"/>
    <s v="http://www.bestbuy.com/site/17-lcd-monitor/1305885514.p;jsessionid=41BD016B1625EDAEA7D9F96798483355.bbolsp-app01-157?id=mp1305885514&amp;skuId=1305885514&amp;st=pcmcat143700050048_categoryid$abcat0509000&amp;cp=2&amp;lp=13#tab=buyingOptions"/>
  </r>
  <r>
    <x v="2"/>
    <n v="122.67"/>
    <x v="0"/>
    <s v="Acer - V6 21.5&quot; LED HD Monitor"/>
    <x v="24"/>
    <x v="4"/>
    <s v="New"/>
    <s v="http://www.bestbuy.com/site/v6-21-5-led-hd-monitor/1308447122.p;jsessionid=41BD016B1625EDAEA7D9F96798483355.bbolsp-app01-157?id=mp1308447122&amp;skuId=1308447122&amp;st=pcmcat143700050048_categoryid$abcat0509000&amp;cp=2&amp;lp=14#tab=buyingOptions"/>
  </r>
  <r>
    <x v="2"/>
    <n v="123.34"/>
    <x v="0"/>
    <s v="HP - Promo 20&quot; LED HD Monitor - Black"/>
    <x v="24"/>
    <x v="4"/>
    <s v="New"/>
    <s v="http://www.bestbuy.com/site/promo-20-led-hd-monitor-black/1305940855.p;jsessionid=41BD016B1625EDAEA7D9F96798483355.bbolsp-app01-157?id=mp1305940855&amp;skuId=1305940855&amp;st=pcmcat143700050048_categoryid$abcat0509000&amp;cp=2&amp;lp=15#tab=buyingOptions"/>
  </r>
  <r>
    <x v="2"/>
    <n v="123.65"/>
    <x v="0"/>
    <s v="Planar - 17&quot; LCD Monitor - Black"/>
    <x v="24"/>
    <x v="4"/>
    <s v="New"/>
    <s v="http://www.bestbuy.com/site/17-lcd-monitor-black/1304349499.p;jsessionid=41BD016B1625EDAEA7D9F96798483355.bbolsp-app01-157?id=mp1304349499&amp;skuId=1304349499&amp;st=pcmcat143700050048_categoryid$abcat0509000&amp;cp=2&amp;lp=16#tab=buyingOptions"/>
  </r>
  <r>
    <x v="2"/>
    <n v="123.73"/>
    <x v="1"/>
    <s v="HP - Business 18.5&quot; LCD Monitor"/>
    <x v="24"/>
    <x v="4"/>
    <s v="New"/>
    <s v="http://www.bestbuy.com/site/business-18-5-lcd-monitor/1308000822.p;jsessionid=41BD016B1625EDAEA7D9F96798483355.bbolsp-app01-157?id=mp1308000822&amp;skuId=1308000822&amp;st=pcmcat143700050048_categoryid$abcat0509000&amp;cp=2&amp;lp=17#tab=buyingOptions"/>
  </r>
  <r>
    <x v="2"/>
    <n v="123.98"/>
    <x v="1"/>
    <s v="Asus - 19&quot; LED HD Monitor"/>
    <x v="24"/>
    <x v="4"/>
    <s v="New"/>
    <s v="http://www.bestbuy.com/site/19-led-hd-monitor/8767132.p;jsessionid=41BD016B1625EDAEA7D9F96798483355.bbolsp-app01-157?id=1218890757724&amp;skuId=8767132&amp;st=pcmcat143700050048_categoryid$abcat0509000&amp;cp=2&amp;lp=18"/>
  </r>
  <r>
    <x v="2"/>
    <n v="123.98"/>
    <x v="1"/>
    <s v="BenQ - 21.5&quot; LCD Monitor - Glossy Black"/>
    <x v="24"/>
    <x v="4"/>
    <s v="New"/>
    <s v="http://www.bestbuy.com/site/21-5-lcd-monitor/1653967.p;jsessionid=41BD016B1625EDAEA7D9F96798483355.bbolsp-app01-157?id=1219058299171&amp;skuId=1653967&amp;st=pcmcat143700050048_categoryid$abcat0509000&amp;cp=2&amp;lp=19"/>
  </r>
  <r>
    <x v="2"/>
    <n v="125.66"/>
    <x v="1"/>
    <s v="Samsung - 220 Series 19&quot; Widescreen Flat-Panel LED Monitor - Black"/>
    <x v="24"/>
    <x v="4"/>
    <s v="New"/>
    <s v="http://www.bestbuy.com/site/220-series-19-widescreen-flat-panel-led-monitor-black/1306354316.p;jsessionid=41BD016B1625EDAEA7D9F96798483355.bbolsp-app01-157?id=mp1306354316&amp;skuId=1306354316&amp;st=pcmcat143700050048_categoryid$abcat0509000&amp;cp=2&amp;lp=20#tab=buyingOptions"/>
  </r>
  <r>
    <x v="2"/>
    <n v="127.67"/>
    <x v="0"/>
    <s v="Acer - 23&quot; LCD Monitor"/>
    <x v="24"/>
    <x v="4"/>
    <s v="New"/>
    <s v="http://www.bestbuy.com/site/23-lcd-monitor/1308889489.p;jsessionid=41BD016B1625EDAEA7D9F96798483355.bbolsp-app01-157?id=mp1308889489&amp;skuId=1308889489&amp;st=pcmcat143700050048_categoryid$abcat0509000&amp;cp=2&amp;lp=21#tab=buyingOptions"/>
  </r>
  <r>
    <x v="2"/>
    <n v="127.98"/>
    <x v="0"/>
    <s v="HP - Pavilion 20&quot; IPS LED HD Monitor"/>
    <x v="24"/>
    <x v="4"/>
    <s v="New"/>
    <s v="http://www.bestbuy.com/site/pavilion-20-ips-led-hd-monitor/8785374.p;jsessionid=41BD016B1625EDAEA7D9F96798483355.bbolsp-app01-157?id=1218893506262&amp;skuId=8785374&amp;st=pcmcat143700050048_categoryid$abcat0509000&amp;cp=2&amp;lp=22"/>
  </r>
  <r>
    <x v="2"/>
    <n v="129.99"/>
    <x v="1"/>
    <s v="Hanns.G - 16&quot; LCD Monitor"/>
    <x v="24"/>
    <x v="4"/>
    <s v="New"/>
    <s v="http://www.bestbuy.com/site/16-lcd-monitor/1306976297.p;jsessionid=41BD016B1625EDAEA7D9F96798483355.bbolsp-app01-157?id=mp1306976297&amp;skuId=1306976297&amp;st=pcmcat143700050048_categoryid$abcat0509000&amp;cp=2&amp;lp=23#tab=buyingOptions"/>
  </r>
  <r>
    <x v="2"/>
    <n v="129.99"/>
    <x v="0"/>
    <s v="AOC - 18.5&quot; LCD Monitor - Black"/>
    <x v="24"/>
    <x v="4"/>
    <s v="New"/>
    <s v="http://www.bestbuy.com/site/18-5-lcd-monitor-black/1304348522.p;jsessionid=41BD016B1625EDAEA7D9F96798483355.bbolsp-app01-157?id=mp1304348522&amp;skuId=1304348522&amp;st=pcmcat143700050048_categoryid$abcat0509000&amp;cp=2&amp;lp=24#tab=buyingOptions"/>
  </r>
  <r>
    <x v="2"/>
    <n v="129.99"/>
    <x v="0"/>
    <s v="Hanns-G - 23.6&quot; LED HD Monitor"/>
    <x v="24"/>
    <x v="4"/>
    <s v="New"/>
    <s v="http://www.bestbuy.com/site/23-6-led-hd-monitor/1308555339.p;jsessionid=41BD016B1625EDAEA7D9F96798483355.bbolsp-app01-157?id=mp1308555339&amp;skuId=1308555339&amp;st=pcmcat143700050048_categoryid$abcat0509000&amp;cp=2&amp;lp=26#tab=buyingOptions"/>
  </r>
  <r>
    <x v="2"/>
    <n v="129.99"/>
    <x v="0"/>
    <s v="AOC - 23.6&quot; LED HD Monitor - Black"/>
    <x v="24"/>
    <x v="4"/>
    <s v="New"/>
    <s v="http://www.bestbuy.com/site/23-6-led-hd-monitor/2590062.p;jsessionid=41BD016B1625EDAEA7D9F96798483355.bbolsp-app01-157?id=1219074364999&amp;skuId=2590062&amp;st=pcmcat143700050048_categoryid$abcat0509000&amp;cp=2&amp;lp=27"/>
  </r>
  <r>
    <x v="2"/>
    <n v="129.99"/>
    <x v="1"/>
    <s v="AOC - 23&quot; LED HD Monitor - Black"/>
    <x v="24"/>
    <x v="4"/>
    <s v="New"/>
    <s v="http://www.bestbuy.com/site/23-led-hd-monitor/2580026.p;jsessionid=41BD016B1625EDAEA7D9F96798483355.bbolsp-app01-157?id=1219074711451&amp;skuId=2580026&amp;st=pcmcat143700050048_categoryid$abcat0509000&amp;cp=2&amp;lp=29"/>
  </r>
  <r>
    <x v="2"/>
    <n v="130.72"/>
    <x v="1"/>
    <s v="Samsung - 420 Series 18.5&quot; Widescreen Flat-Panel LED HD Monitor - Black"/>
    <x v="24"/>
    <x v="4"/>
    <s v="New"/>
    <s v="http://www.bestbuy.com/site/420-series-18-5-widescreen-flat-panel-led-hd-monitor-black/1306354323.p;jsessionid=41BD016B1625EDAEA7D9F96798483355.bbolsp-app01-157?id=mp1306354323&amp;skuId=1306354323&amp;st=pcmcat143700050048_categoryid$abcat0509000&amp;cp=2&amp;lp=30#tab=buyingOptions"/>
  </r>
  <r>
    <x v="2"/>
    <n v="130.88"/>
    <x v="0"/>
    <s v="Hanns.G - 18.5&quot; LCD Monitor"/>
    <x v="24"/>
    <x v="4"/>
    <s v="New"/>
    <s v="http://www.bestbuy.com/site/18-5-lcd-monitor/1306976259.p;jsessionid=41BD016B1625EDAEA7D9F96798483355.bbolsp-app01-157?id=mp1306976259&amp;skuId=1306976259&amp;st=pcmcat143700050048_categoryid$abcat0509000&amp;cp=2&amp;lp=31#tab=buyingOptions"/>
  </r>
  <r>
    <x v="2"/>
    <n v="131.68"/>
    <x v="0"/>
    <s v="HP - U160 15.6&quot; LED Monitor"/>
    <x v="24"/>
    <x v="4"/>
    <s v="New"/>
    <s v="http://www.bestbuy.com/site/u160-15-6-led-monitor/1308461340.p;jsessionid=41BD016B1625EDAEA7D9F96798483355.bbolsp-app01-157?id=mp1308461340&amp;skuId=1308461340&amp;st=pcmcat143700050048_categoryid$abcat0509000&amp;cp=2&amp;lp=32#tab=buyingOptions"/>
  </r>
  <r>
    <x v="2"/>
    <n v="131.69"/>
    <x v="0"/>
    <s v="V7 - 23.6&quot; LCD Monitor"/>
    <x v="24"/>
    <x v="4"/>
    <s v="New"/>
    <s v="http://www.bestbuy.com/site/23-6-lcd-monitor/1307212271.p;jsessionid=41BD016B1625EDAEA7D9F96798483355.bbolsp-app01-157?id=mp1307212271&amp;skuId=1307212271&amp;st=pcmcat143700050048_categoryid$abcat0509000&amp;cp=2&amp;lp=33#tab=buyingOptions"/>
  </r>
  <r>
    <x v="2"/>
    <n v="133.69999999999999"/>
    <x v="1"/>
    <s v="Acer - 21.5&quot; LED HD Monitor - Black"/>
    <x v="24"/>
    <x v="4"/>
    <s v="New"/>
    <s v="http://www.bestbuy.com/site/21-5-led-hd-monitor-black/1305558623.p;jsessionid=41BD016B1625EDAEA7D9F96798483355.bbolsp-app01-157?id=mp1305558623&amp;skuId=1305558623&amp;st=pcmcat143700050048_categoryid$abcat0509000&amp;cp=2&amp;lp=34#tab=buyingOptions"/>
  </r>
  <r>
    <x v="2"/>
    <n v="135.97999999999999"/>
    <x v="1"/>
    <s v="ViewSonic - 22&quot; LCD Monitor"/>
    <x v="24"/>
    <x v="4"/>
    <s v="New"/>
    <s v="http://www.bestbuy.com/site/22-lcd-monitor/4787064.p;jsessionid=41BD016B1625EDAEA7D9F96798483355.bbolsp-app01-157?id=1219103644687&amp;skuId=4787064&amp;st=pcmcat143700050048_categoryid$abcat0509000&amp;cp=2&amp;lp=35"/>
  </r>
  <r>
    <x v="2"/>
    <n v="136.49"/>
    <x v="1"/>
    <s v="Acer - 23in WIDESCREEN LED HD MONITOR  1920x1080  600:1  5MS  DVI &amp; D-SUB; RETAIL  3YR MFG"/>
    <x v="24"/>
    <x v="4"/>
    <s v="New"/>
    <s v="http://www.bestbuy.com/site/23in-widescreen-led-hd-monitor-1920x1080-6001-5ms-dvi-d-sub-retail-3yr-mfg/1306047362.p;jsessionid=41BD016B1625EDAEA7D9F96798483355.bbolsp-app01-157?id=mp1306047362&amp;skuId=1306047362&amp;st=pcmcat143700050048_categoryid$abcat0509000&amp;cp=2&amp;lp=36#tab=buyingOptions"/>
  </r>
  <r>
    <x v="2"/>
    <n v="136.69999999999999"/>
    <x v="1"/>
    <s v="BenQ - 21.5&quot; LCD Monitor"/>
    <x v="24"/>
    <x v="4"/>
    <s v="New"/>
    <s v="http://www.bestbuy.com/site/21-5-lcd-monitor/1305783117.p;jsessionid=41BD016B1625EDAEA7D9F96798483355.bbolsp-app01-157?id=mp1305783117&amp;skuId=1305783117&amp;st=pcmcat143700050048_categoryid$abcat0509000&amp;cp=2&amp;lp=37#tab=buyingOptions"/>
  </r>
  <r>
    <x v="2"/>
    <n v="137.71"/>
    <x v="1"/>
    <s v="NEC - AccuSync 17&quot; LCD Monitor"/>
    <x v="24"/>
    <x v="4"/>
    <s v="New"/>
    <s v="http://www.bestbuy.com/site/accusync-17-lcd-monitor/1310401761.p;jsessionid=41BD016B1625EDAEA7D9F96798483355.bbolsp-app01-157?id=mp1310401761&amp;skuId=1310401761&amp;st=pcmcat143700050048_categoryid$abcat0509000&amp;cp=2&amp;lp=38#tab=buyingOptions"/>
  </r>
  <r>
    <x v="2"/>
    <n v="137.72"/>
    <x v="1"/>
    <s v="Dell - Entry 19&quot; LCD Monitor"/>
    <x v="24"/>
    <x v="4"/>
    <s v="New"/>
    <s v="http://www.bestbuy.com/site/entry-19-lcd-monitor/1305391282.p;jsessionid=41BD016B1625EDAEA7D9F96798483355.bbolsp-app01-157?id=mp1305391282&amp;skuId=1305391282&amp;st=pcmcat143700050048_categoryid$abcat0509000&amp;cp=2&amp;lp=39#tab=buyingOptions"/>
  </r>
  <r>
    <x v="2"/>
    <n v="137.72"/>
    <x v="1"/>
    <s v="Asus - 21.5&quot; Widescreen Flat-Panel LED-LCD HD Monitor - Black"/>
    <x v="24"/>
    <x v="4"/>
    <s v="New"/>
    <s v="http://www.bestbuy.com/site/21-5-widescreen-flat-panel-led-lcd-hd-monitor-black/1305162578.p;jsessionid=41BD016B1625EDAEA7D9F96798483355.bbolsp-app01-157?id=mp1305162578&amp;skuId=1305162578&amp;st=pcmcat143700050048_categoryid$abcat0509000&amp;cp=2&amp;lp=40#tab=buyingOptions"/>
  </r>
  <r>
    <x v="2"/>
    <n v="138.72"/>
    <x v="0"/>
    <s v="Acer - 19.5&quot; LCD Monitor"/>
    <x v="24"/>
    <x v="4"/>
    <s v="New"/>
    <s v="http://www.bestbuy.com/site/19-5-lcd-monitor/1310365247.p;jsessionid=41BD016B1625EDAEA7D9F96798483355.bbolsp-app01-157?id=mp1310365247&amp;skuId=1310365247&amp;st=pcmcat143700050048_categoryid$abcat0509000&amp;cp=2&amp;lp=41#tab=buyingOptions"/>
  </r>
  <r>
    <x v="2"/>
    <n v="138.72999999999999"/>
    <x v="1"/>
    <s v="AOC - 22&quot; LCD Monitor"/>
    <x v="24"/>
    <x v="4"/>
    <s v="New"/>
    <s v="http://www.bestbuy.com/site/22-lcd-monitor/1307344576.p;jsessionid=41BD016B1625EDAEA7D9F96798483355.bbolsp-app01-157?id=mp1307344576&amp;skuId=1307344576&amp;st=pcmcat143700050048_categoryid$abcat0509000&amp;cp=2&amp;lp=42#tab=buyingOptions"/>
  </r>
  <r>
    <x v="2"/>
    <n v="138.72999999999999"/>
    <x v="0"/>
    <s v="AVUE - 18.5&quot; Widescreen Flat-Panel LED Monitor"/>
    <x v="24"/>
    <x v="4"/>
    <s v="New"/>
    <s v="http://www.bestbuy.com/site/18-5-widescreen-flat-panel-led-monitor/1306357096.p;jsessionid=41BD016B1625EDAEA7D9F96798483355.bbolsp-app01-157?id=mp1306357096&amp;skuId=1306357096&amp;st=pcmcat143700050048_categoryid$abcat0509000&amp;cp=2&amp;lp=43#tab=buyingOptions"/>
  </r>
  <r>
    <x v="2"/>
    <n v="139.47999999999999"/>
    <x v="0"/>
    <s v="V7 - 22&quot; LCD Monitor - Glossy Black"/>
    <x v="24"/>
    <x v="4"/>
    <s v="New"/>
    <s v="http://www.bestbuy.com/site/22-lcd-monitor-glossy-black/1307131381.p;jsessionid=41BD016B1625EDAEA7D9F96798483355.bbolsp-app01-157?id=mp1307131381&amp;skuId=1307131381&amp;st=pcmcat143700050048_categoryid$abcat0509000&amp;cp=2&amp;lp=44#tab=buyingOptions"/>
  </r>
  <r>
    <x v="2"/>
    <n v="139.72999999999999"/>
    <x v="0"/>
    <s v="Philips - 19&quot; LCD Monitor"/>
    <x v="24"/>
    <x v="4"/>
    <s v="New"/>
    <s v="http://www.bestbuy.com/site/19-lcd-monitor/1309179909.p;jsessionid=41BD016B1625EDAEA7D9F96798483355.bbolsp-app01-157?id=mp1309179909&amp;skuId=1309179909&amp;st=pcmcat143700050048_categoryid$abcat0509000&amp;cp=2&amp;lp=45#tab=buyingOptions"/>
  </r>
  <r>
    <x v="2"/>
    <n v="139.78"/>
    <x v="0"/>
    <s v="Acer - 19&quot; LCD Monitor"/>
    <x v="24"/>
    <x v="4"/>
    <s v="New"/>
    <s v="http://www.bestbuy.com/site/19-lcd-monitor/1309453795.p;jsessionid=41BD016B1625EDAEA7D9F96798483355.bbolsp-app01-157?id=mp1309453795&amp;skuId=1309453795&amp;st=pcmcat143700050048_categoryid$abcat0509000&amp;cp=2&amp;lp=46#tab=buyingOptions"/>
  </r>
  <r>
    <x v="2"/>
    <n v="139.97999999999999"/>
    <x v="1"/>
    <s v="Asus - 21.5&quot; Widescreen Flat-Panel LED-LCD HD Monitor - Black"/>
    <x v="24"/>
    <x v="4"/>
    <s v="New"/>
    <s v="http://www.bestbuy.com/site/21-5-widescreen-flat-panel-led-lcd-hd-monitor/1655189.p;jsessionid=41BD016B1625EDAEA7D9F96798483355.bbolsp-app01-157?id=1218277383660&amp;skuId=1655189&amp;st=pcmcat143700050048_categoryid$abcat0509000&amp;cp=2&amp;lp=47"/>
  </r>
  <r>
    <x v="2"/>
    <n v="139.99"/>
    <x v="0"/>
    <s v="HP - Promo 20&quot; LED HD Monitor - Black"/>
    <x v="24"/>
    <x v="4"/>
    <s v="New"/>
    <s v="http://www.bestbuy.com/site/promo-20-led-hd-monitor/8978236.p;jsessionid=41BD016B1625EDAEA7D9F96798483355.bbolsp-app01-157?id=1218960136371&amp;skuId=8978236&amp;st=pcmcat143700050048_categoryid$abcat0509000&amp;cp=2&amp;lp=48"/>
  </r>
  <r>
    <x v="2"/>
    <n v="139.99"/>
    <x v="0"/>
    <s v="Hanns.G - 19&quot; LCD Monitor"/>
    <x v="24"/>
    <x v="4"/>
    <s v="New"/>
    <s v="http://www.bestbuy.com/site/19-lcd-monitor/5818748.p;jsessionid=41BD016B1625EDAEA7D9F96798483355.bbolsp-app01-157?id=1219163972489&amp;skuId=5818748&amp;st=pcmcat143700050048_categoryid$abcat0509000&amp;cp=2&amp;lp=49"/>
  </r>
  <r>
    <x v="2"/>
    <n v="139.99"/>
    <x v="1"/>
    <s v="Asus - 21.5&quot; Widescreen LED Monitor - Black"/>
    <x v="24"/>
    <x v="4"/>
    <s v="New"/>
    <s v="http://www.bestbuy.com/site/21-5-widescreen-led-monitor/3706202.p;jsessionid=41BD016B1625EDAEA7D9F96798483355.bbolsp-app01-157?id=1218428685591&amp;skuId=3706202&amp;st=pcmcat143700050048_categoryid$abcat0509000&amp;cp=2&amp;lp=50"/>
  </r>
  <r>
    <x v="2"/>
    <n v="139.99"/>
    <x v="1"/>
    <s v="AOC - 23&quot; IPS LED HD Monitor - Black/Silver"/>
    <x v="24"/>
    <x v="4"/>
    <s v="New"/>
    <s v="http://www.bestbuy.com/site/23-ips-led-hd-monitor/8176078.p;jsessionid=E9A1D7C7DEFF848220F2182288BDCCD9.bbolsp-app01-183?id=1218864997552&amp;skuId=8176078&amp;st=pcmcat143700050048_categoryid$abcat0509000&amp;cp=3&amp;lp=1"/>
  </r>
  <r>
    <x v="2"/>
    <n v="139.99"/>
    <x v="0"/>
    <s v="Hanns-G - 23.6&quot; LED HD Monitor"/>
    <x v="24"/>
    <x v="4"/>
    <s v="New"/>
    <s v="http://www.bestbuy.com/site/23-6-led-hd-monitor/2616102.p;jsessionid=E9A1D7C7DEFF848220F2182288BDCCD9.bbolsp-app01-183?id=1219074801627&amp;skuId=2616102&amp;st=pcmcat143700050048_categoryid$abcat0509000&amp;cp=3&amp;lp=2"/>
  </r>
  <r>
    <x v="2"/>
    <n v="139.99"/>
    <x v="0"/>
    <s v="Dell - E2014H 19.5&quot; LED Monitor"/>
    <x v="24"/>
    <x v="4"/>
    <s v="New"/>
    <s v="http://www.bestbuy.com/site/e2014h-19-5-led-monitor/1585026.p;jsessionid=E9A1D7C7DEFF848220F2182288BDCCD9.bbolsp-app01-183?id=1219056636431&amp;skuId=1585026&amp;st=pcmcat143700050048_categoryid$abcat0509000&amp;cp=3&amp;lp=3"/>
  </r>
  <r>
    <x v="2"/>
    <n v="140.75"/>
    <x v="1"/>
    <s v="Hannspree - Hanns-G 21.5&quot; LED Monitor - Black"/>
    <x v="24"/>
    <x v="4"/>
    <s v="New"/>
    <s v="http://www.bestbuy.com/site/hanns-g-21-5-led-monitor-black/1307135686.p;jsessionid=E9A1D7C7DEFF848220F2182288BDCCD9.bbolsp-app01-183?id=mp1307135686&amp;skuId=1307135686&amp;st=pcmcat143700050048_categoryid$abcat0509000&amp;cp=3&amp;lp=4#tab=buyingOptions"/>
  </r>
  <r>
    <x v="2"/>
    <n v="140.76"/>
    <x v="1"/>
    <s v="ViewSonic - 22&quot; LCD Monitor"/>
    <x v="24"/>
    <x v="4"/>
    <s v="New"/>
    <s v="http://www.bestbuy.com/site/22-lcd-monitor/1309952304.p;jsessionid=E9A1D7C7DEFF848220F2182288BDCCD9.bbolsp-app01-183?id=mp1309952304&amp;skuId=1309952304&amp;st=pcmcat143700050048_categoryid$abcat0509000&amp;cp=3&amp;lp=5#tab=buyingOptions"/>
  </r>
  <r>
    <x v="2"/>
    <n v="143.27000000000001"/>
    <x v="1"/>
    <s v="HP - Elite 18.9&quot; LCD Monitor"/>
    <x v="24"/>
    <x v="4"/>
    <s v="New"/>
    <s v="http://www.bestbuy.com/site/elite-18-9-lcd-monitor/1310310513.p;jsessionid=E9A1D7C7DEFF848220F2182288BDCCD9.bbolsp-app01-183?id=mp1310310513&amp;skuId=1310310513&amp;st=pcmcat143700050048_categoryid$abcat0509000&amp;cp=3&amp;lp=6#tab=buyingOptions"/>
  </r>
  <r>
    <x v="2"/>
    <n v="143.74"/>
    <x v="1"/>
    <s v="AOC - 24&quot; LED HD Monitor - Black"/>
    <x v="24"/>
    <x v="4"/>
    <s v="New"/>
    <s v="http://www.bestbuy.com/site/24-led-hd-monitor-black/1308062325.p;jsessionid=E9A1D7C7DEFF848220F2182288BDCCD9.bbolsp-app01-183?id=mp1308062325&amp;skuId=1308062325&amp;st=pcmcat143700050048_categoryid$abcat0509000&amp;cp=3&amp;lp=7#tab=buyingOptions"/>
  </r>
  <r>
    <x v="2"/>
    <n v="144.76"/>
    <x v="0"/>
    <s v="LG - 22&quot; LCD Monitor"/>
    <x v="24"/>
    <x v="4"/>
    <s v="New"/>
    <s v="http://www.bestbuy.com/site/22-lcd-monitor/1310211148.p;jsessionid=E9A1D7C7DEFF848220F2182288BDCCD9.bbolsp-app01-183?id=mp1310211148&amp;skuId=1310211148&amp;st=pcmcat143700050048_categoryid$abcat0509000&amp;cp=3&amp;lp=8#tab=buyingOptions"/>
  </r>
  <r>
    <x v="2"/>
    <n v="144.79"/>
    <x v="0"/>
    <s v="Acer - 19&quot; LCD Monitor"/>
    <x v="24"/>
    <x v="4"/>
    <s v="New"/>
    <s v="http://www.bestbuy.com/site/19-lcd-monitor/1309266340.p;jsessionid=E9A1D7C7DEFF848220F2182288BDCCD9.bbolsp-app01-183?id=mp1309266340&amp;skuId=1309266340&amp;st=pcmcat143700050048_categoryid$abcat0509000&amp;cp=3&amp;lp=9#tab=buyingOptions"/>
  </r>
  <r>
    <x v="2"/>
    <n v="144.99"/>
    <x v="0"/>
    <s v="Dell - 19.5&quot; IPS LED HD Monitor - Black"/>
    <x v="24"/>
    <x v="4"/>
    <s v="New"/>
    <s v="http://www.bestbuy.com/site/19-5-ips-led-hd-monitor/2686056.p;jsessionid=E9A1D7C7DEFF848220F2182288BDCCD9.bbolsp-app01-183?id=1219075854509&amp;skuId=2686056&amp;st=pcmcat143700050048_categoryid$abcat0509000&amp;cp=3&amp;lp=10"/>
  </r>
  <r>
    <x v="2"/>
    <n v="145"/>
    <x v="1"/>
    <s v="ViewSonic - 19&quot; Widescreen LED Monitor - Glossy Black"/>
    <x v="24"/>
    <x v="4"/>
    <s v="New"/>
    <s v="http://www.bestbuy.com/site/19-widescreen-led-monitor-glossy-black/1304485401.p;jsessionid=E9A1D7C7DEFF848220F2182288BDCCD9.bbolsp-app01-183?id=mp1304485401&amp;skuId=1304485401&amp;st=pcmcat143700050048_categoryid$abcat0509000&amp;cp=3&amp;lp=11#tab=buyingOptions"/>
  </r>
  <r>
    <x v="2"/>
    <n v="145.76"/>
    <x v="1"/>
    <s v="ViewSonic - 23&quot; Widescreen Flat-Panel LED HD Monitor - Black"/>
    <x v="24"/>
    <x v="4"/>
    <s v="New"/>
    <s v="http://www.bestbuy.com/site/23-widescreen-flat-panel-led-hd-monitor-black/1304485487.p;jsessionid=E9A1D7C7DEFF848220F2182288BDCCD9.bbolsp-app01-183?id=mp1304485487&amp;skuId=1304485487&amp;st=pcmcat143700050048_categoryid$abcat0509000&amp;cp=3&amp;lp=12#tab=buyingOptions"/>
  </r>
  <r>
    <x v="2"/>
    <n v="145.76"/>
    <x v="1"/>
    <s v="Dell - Professional 19&quot; LCD Monitor"/>
    <x v="24"/>
    <x v="4"/>
    <s v="New"/>
    <s v="http://www.bestbuy.com/site/professional-19-lcd-monitor/1307684429.p;jsessionid=E9A1D7C7DEFF848220F2182288BDCCD9.bbolsp-app01-183?id=mp1307684429&amp;skuId=1307684429&amp;st=pcmcat143700050048_categoryid$abcat0509000&amp;cp=3&amp;lp=13#tab=buyingOptions"/>
  </r>
  <r>
    <x v="2"/>
    <n v="145.82"/>
    <x v="1"/>
    <s v="Philips - Brilliance 17&quot; LCD Monitor - Black"/>
    <x v="24"/>
    <x v="4"/>
    <s v="New"/>
    <s v="http://www.bestbuy.com/site/brilliance-17-lcd-monitor-black/1307130612.p;jsessionid=E9A1D7C7DEFF848220F2182288BDCCD9.bbolsp-app01-183?id=mp1307130612&amp;skuId=1307130612&amp;st=pcmcat143700050048_categoryid$abcat0509000&amp;cp=3&amp;lp=14#tab=buyingOptions"/>
  </r>
  <r>
    <x v="2"/>
    <n v="146.76"/>
    <x v="1"/>
    <s v="LG - 22&quot; Widescreen Flat-Panel LED HD Monitor - Black"/>
    <x v="24"/>
    <x v="4"/>
    <s v="New"/>
    <s v="http://www.bestbuy.com/site/22-widescreen-flat-panel-led-hd-monitor-black/1305162677.p;jsessionid=E9A1D7C7DEFF848220F2182288BDCCD9.bbolsp-app01-183?id=mp1305162677&amp;skuId=1305162677&amp;st=pcmcat143700050048_categoryid$abcat0509000&amp;cp=3&amp;lp=15#tab=buyingOptions"/>
  </r>
  <r>
    <x v="2"/>
    <n v="147.77000000000001"/>
    <x v="0"/>
    <s v="BenQ - 21.5&quot; LCD Monitor"/>
    <x v="24"/>
    <x v="4"/>
    <s v="New"/>
    <s v="http://www.bestbuy.com/site/21-5-lcd-monitor/1308724735.p;jsessionid=E9A1D7C7DEFF848220F2182288BDCCD9.bbolsp-app01-183?id=mp1308724735&amp;skuId=1308724735&amp;st=pcmcat143700050048_categoryid$abcat0509000&amp;cp=3&amp;lp=16#tab=buyingOptions"/>
  </r>
  <r>
    <x v="2"/>
    <n v="148.77000000000001"/>
    <x v="1"/>
    <s v="Asus - 21.5&quot; LCD Monitor - Black"/>
    <x v="24"/>
    <x v="4"/>
    <s v="New"/>
    <s v="http://www.bestbuy.com/site/21-5-lcd-monitor-black/1306357508.p;jsessionid=E9A1D7C7DEFF848220F2182288BDCCD9.bbolsp-app01-183?id=mp1306357508&amp;skuId=1306357508&amp;st=pcmcat143700050048_categoryid$abcat0509000&amp;cp=3&amp;lp=17#tab=buyingOptions"/>
  </r>
  <r>
    <x v="2"/>
    <n v="148.88999999999999"/>
    <x v="0"/>
    <s v="Pyle - 10.4 Inch Wall Mount TFT LCD Flat Panel Monitor"/>
    <x v="24"/>
    <x v="4"/>
    <s v="New"/>
    <s v="http://www.bestbuy.com/site/10-4-inch-wall-mount-tft-lcd-flat-panel-monitor/1304352857.p;jsessionid=E9A1D7C7DEFF848220F2182288BDCCD9.bbolsp-app01-183?id=mp1304352857&amp;skuId=1304352857&amp;st=pcmcat143700050048_categoryid$abcat0509000&amp;cp=3&amp;lp=18#tab=buyingOptions"/>
  </r>
  <r>
    <x v="2"/>
    <n v="148.99"/>
    <x v="1"/>
    <s v="Acer - 23&quot; IPS LED HD Monitor - Black"/>
    <x v="24"/>
    <x v="4"/>
    <s v="New"/>
    <s v="http://www.bestbuy.com/site/23-ips-led-hd-monitor/8869041.p;jsessionid=E9A1D7C7DEFF848220F2182288BDCCD9.bbolsp-app01-183?id=1218922148061&amp;skuId=8869041&amp;st=pcmcat143700050048_categoryid$abcat0509000&amp;cp=3&amp;lp=19"/>
  </r>
  <r>
    <x v="2"/>
    <n v="149.78"/>
    <x v="0"/>
    <s v="LG - 22&quot; LCD Monitor"/>
    <x v="24"/>
    <x v="4"/>
    <s v="New"/>
    <s v="http://www.bestbuy.com/site/22-lcd-monitor/1310211056.p;jsessionid=E9A1D7C7DEFF848220F2182288BDCCD9.bbolsp-app01-183?id=mp1310211056&amp;skuId=1310211056&amp;st=pcmcat143700050048_categoryid$abcat0509000&amp;cp=3&amp;lp=20#tab=buyingOptions"/>
  </r>
  <r>
    <x v="2"/>
    <n v="149.99"/>
    <x v="1"/>
    <s v="Hannspree - 24.6&quot; LCD Monitor"/>
    <x v="24"/>
    <x v="4"/>
    <s v="New"/>
    <s v="http://www.bestbuy.com/site/24-6-lcd-monitor/1307136546.p;jsessionid=E9A1D7C7DEFF848220F2182288BDCCD9.bbolsp-app01-183?id=mp1307136546&amp;skuId=1307136546&amp;st=pcmcat143700050048_categoryid$abcat0509000&amp;cp=3&amp;lp=21#tab=buyingOptions"/>
  </r>
  <r>
    <x v="2"/>
    <n v="149.99"/>
    <x v="1"/>
    <s v="Dell - 24&quot; Widescreen LED Monitor"/>
    <x v="24"/>
    <x v="4"/>
    <s v="New"/>
    <s v="http://www.bestbuy.com/site/24-widescreen-led-monitor/1307684306.p;jsessionid=E9A1D7C7DEFF848220F2182288BDCCD9.bbolsp-app01-183?id=mp1307684306&amp;skuId=1307684306&amp;st=pcmcat143700050048_categoryid$abcat0509000&amp;cp=3&amp;lp=22#tab=buyingOptions"/>
  </r>
  <r>
    <x v="2"/>
    <n v="149.99"/>
    <x v="0"/>
    <s v="BenQ - 24&quot; LCD Monitor"/>
    <x v="24"/>
    <x v="4"/>
    <s v="New"/>
    <s v="http://www.bestbuy.com/site/24-lcd-monitor/1310632660.p;jsessionid=E9A1D7C7DEFF848220F2182288BDCCD9.bbolsp-app01-183?id=mp1310632660&amp;skuId=1310632660&amp;st=pcmcat143700050048_categoryid$abcat0509000&amp;cp=3&amp;lp=23#tab=buyingOptions"/>
  </r>
  <r>
    <x v="2"/>
    <n v="149.99"/>
    <x v="1"/>
    <s v="ViewSonic - 23&quot; Widescreen Flat-Panel LED HD Monitor - Black"/>
    <x v="24"/>
    <x v="4"/>
    <s v="New"/>
    <s v="http://www.bestbuy.com/site/23-widescreen-flat-panel-led-hd-monitor/6775856.p;jsessionid=E9A1D7C7DEFF848220F2182288BDCCD9.bbolsp-app01-183?id=1218807630536&amp;skuId=6775856&amp;st=pcmcat143700050048_categoryid$abcat0509000&amp;cp=3&amp;lp=25"/>
  </r>
  <r>
    <x v="2"/>
    <n v="149.99"/>
    <x v="1"/>
    <s v="AOC - 21.5&quot; IPS LED HD Monitor - Black"/>
    <x v="24"/>
    <x v="4"/>
    <s v="New"/>
    <s v="http://www.bestbuy.com/site/21-5-ips-led-hd-monitor/8163044.p;jsessionid=E9A1D7C7DEFF848220F2182288BDCCD9.bbolsp-app01-183?id=1218864514315&amp;skuId=8163044&amp;st=pcmcat143700050048_categoryid$abcat0509000&amp;cp=3&amp;lp=26"/>
  </r>
  <r>
    <x v="2"/>
    <n v="149.99"/>
    <x v="1"/>
    <s v="Dell - S Series 21.5&quot; Widescreen Flat-Panel IPS LED HD Monitor"/>
    <x v="24"/>
    <x v="4"/>
    <s v="New"/>
    <s v="http://www.bestbuy.com/site/s-series-21-5-widescreen-flat-panel-ips-led-hd-monitor/6814843.p;jsessionid=E9A1D7C7DEFF848220F2182288BDCCD9.bbolsp-app01-183?id=1218807855400&amp;skuId=6814843&amp;st=pcmcat143700050048_categoryid$abcat0509000&amp;cp=3&amp;lp=27"/>
  </r>
  <r>
    <x v="2"/>
    <n v="150.80000000000001"/>
    <x v="0"/>
    <s v="V7 - 22&quot; LCD Monitor"/>
    <x v="24"/>
    <x v="4"/>
    <s v="New"/>
    <s v="http://www.bestbuy.com/site/22-lcd-monitor/1306066592.p;jsessionid=E9A1D7C7DEFF848220F2182288BDCCD9.bbolsp-app01-183?id=mp1306066592&amp;skuId=1306066592&amp;st=pcmcat143700050048_categoryid$abcat0509000&amp;cp=3&amp;lp=28#tab=buyingOptions"/>
  </r>
  <r>
    <x v="2"/>
    <n v="150.84"/>
    <x v="1"/>
    <s v="ViewSonic - 22&quot; LCD Monitor"/>
    <x v="24"/>
    <x v="4"/>
    <s v="New"/>
    <s v="http://www.bestbuy.com/site/22-lcd-monitor/1306354811.p;jsessionid=E9A1D7C7DEFF848220F2182288BDCCD9.bbolsp-app01-183?id=mp1306354811&amp;skuId=1306354811&amp;st=pcmcat143700050048_categoryid$abcat0509000&amp;cp=3&amp;lp=29#tab=buyingOptions"/>
  </r>
  <r>
    <x v="2"/>
    <n v="150.97999999999999"/>
    <x v="1"/>
    <s v="ViewSonic - 22&quot; LCD Monitor"/>
    <x v="24"/>
    <x v="4"/>
    <s v="New"/>
    <s v="http://www.bestbuy.com/site/22-lcd-monitor/6028422.p;jsessionid=E9A1D7C7DEFF848220F2182288BDCCD9.bbolsp-app01-183?id=1218712240152&amp;skuId=6028422&amp;st=pcmcat143700050048_categoryid$abcat0509000&amp;cp=3&amp;lp=30"/>
  </r>
  <r>
    <x v="2"/>
    <n v="151.99"/>
    <x v="1"/>
    <s v="Samsung - 20&quot; Widescreen Flat-Panel LED HD Monitor - Transparent Red"/>
    <x v="24"/>
    <x v="4"/>
    <s v="New"/>
    <s v="http://www.bestbuy.com/site/20-widescreen-flat-panel-led-hd-monitor/4983852.p;jsessionid=E9A1D7C7DEFF848220F2182288BDCCD9.bbolsp-app01-183?id=1218589745712&amp;skuId=4983852&amp;st=pcmcat143700050048_categoryid$abcat0509000&amp;cp=3&amp;lp=31"/>
  </r>
  <r>
    <x v="2"/>
    <n v="152.80000000000001"/>
    <x v="1"/>
    <s v="Fender - Entry 19&quot; LCD Monitor"/>
    <x v="24"/>
    <x v="4"/>
    <s v="New"/>
    <s v="http://www.bestbuy.com/site/entry-19-lcd-monitor/1305540154.p;jsessionid=E9A1D7C7DEFF848220F2182288BDCCD9.bbolsp-app01-183?id=mp1305540154&amp;skuId=1305540154&amp;st=pcmcat143700050048_categoryid$abcat0509000&amp;cp=3&amp;lp=32#tab=buyingOptions"/>
  </r>
  <r>
    <x v="2"/>
    <n v="153.47"/>
    <x v="1"/>
    <s v="Asus - 21.5&quot; IPS LED HD Monitor - Black"/>
    <x v="24"/>
    <x v="4"/>
    <s v="New"/>
    <s v="http://www.bestbuy.com/site/21-5-ips-led-hd-monitor-black/1304803717.p;jsessionid=E9A1D7C7DEFF848220F2182288BDCCD9.bbolsp-app01-183?id=mp1304803717&amp;skuId=1304803717&amp;st=pcmcat143700050048_categoryid$abcat0509000&amp;cp=3&amp;lp=33#tab=buyingOptions"/>
  </r>
  <r>
    <x v="2"/>
    <n v="154"/>
    <x v="1"/>
    <s v="HP - 23&quot; Flat-Panel LED HD Monitor - Black"/>
    <x v="24"/>
    <x v="4"/>
    <s v="New"/>
    <s v="http://www.bestbuy.com/site/23-flat-panel-led-hd-monitor-black/1304487122.p;jsessionid=E9A1D7C7DEFF848220F2182288BDCCD9.bbolsp-app01-183?id=mp1304487122&amp;skuId=1304487122&amp;st=pcmcat143700050048_categoryid$abcat0509000&amp;cp=3&amp;lp=34#tab=buyingOptions"/>
  </r>
  <r>
    <x v="2"/>
    <n v="154.80000000000001"/>
    <x v="1"/>
    <s v="ViewSonic - 21.5&quot; IPS LED HD Monitor"/>
    <x v="24"/>
    <x v="4"/>
    <s v="New"/>
    <s v="http://www.bestbuy.com/site/21-5-ips-led-hd-monitor/1305486711.p;jsessionid=E9A1D7C7DEFF848220F2182288BDCCD9.bbolsp-app01-183?id=mp1305486711&amp;skuId=1305486711&amp;st=pcmcat143700050048_categoryid$abcat0509000&amp;cp=3&amp;lp=35#tab=buyingOptions"/>
  </r>
  <r>
    <x v="2"/>
    <n v="155.13"/>
    <x v="0"/>
    <s v="Pyle - 15&quot; LCD Monitor"/>
    <x v="24"/>
    <x v="4"/>
    <s v="New"/>
    <s v="http://www.bestbuy.com/site/15-lcd-monitor/1307766064.p;jsessionid=E9A1D7C7DEFF848220F2182288BDCCD9.bbolsp-app01-183?id=mp1307766064&amp;skuId=1307766064&amp;st=pcmcat143700050048_categoryid$abcat0509000&amp;cp=3&amp;lp=36#tab=buyingOptions"/>
  </r>
  <r>
    <x v="2"/>
    <n v="155.81"/>
    <x v="0"/>
    <s v="ViewSonic - 23&quot; LCD Monitor"/>
    <x v="24"/>
    <x v="4"/>
    <s v="New"/>
    <s v="http://www.bestbuy.com/site/23-lcd-monitor/1309952311.p;jsessionid=E9A1D7C7DEFF848220F2182288BDCCD9.bbolsp-app01-183?id=mp1309952311&amp;skuId=1309952311&amp;st=pcmcat143700050048_categoryid$abcat0509000&amp;cp=3&amp;lp=37#tab=buyingOptions"/>
  </r>
  <r>
    <x v="2"/>
    <n v="156.87"/>
    <x v="0"/>
    <s v="Acer - 23&quot; LCD Monitor"/>
    <x v="24"/>
    <x v="4"/>
    <s v="New"/>
    <s v="http://www.bestbuy.com/site/23-lcd-monitor/1308725190.p;jsessionid=E9A1D7C7DEFF848220F2182288BDCCD9.bbolsp-app01-183?id=mp1308725190&amp;skuId=1308725190&amp;st=pcmcat143700050048_categoryid$abcat0509000&amp;cp=3&amp;lp=39#tab=buyingOptions"/>
  </r>
  <r>
    <x v="2"/>
    <n v="156.99"/>
    <x v="0"/>
    <s v="LG - 21.5&quot; IPS LED HD Monitor"/>
    <x v="24"/>
    <x v="4"/>
    <s v="New"/>
    <s v="http://www.bestbuy.com/site/21-5-ips-led-hd-monitor/8046048.p;jsessionid=E9A1D7C7DEFF848220F2182288BDCCD9.bbolsp-app01-183?id=1218863730968&amp;skuId=8046048&amp;st=pcmcat143700050048_categoryid$abcat0509000&amp;cp=3&amp;lp=40"/>
  </r>
  <r>
    <x v="2"/>
    <n v="157.06"/>
    <x v="0"/>
    <s v="HP - Promo 23&quot; LED HD Monitor - Black"/>
    <x v="24"/>
    <x v="4"/>
    <s v="New"/>
    <s v="http://www.bestbuy.com/site/promo-23-led-hd-monitor-black/1304486972.p;jsessionid=E9A1D7C7DEFF848220F2182288BDCCD9.bbolsp-app01-183?id=mp1304486972&amp;skuId=1304486972&amp;st=pcmcat143700050048_categoryid$abcat0509000&amp;cp=3&amp;lp=41#tab=buyingOptions"/>
  </r>
  <r>
    <x v="2"/>
    <n v="157.87"/>
    <x v="0"/>
    <s v="Asus - 15.6&quot; LCD Monitor"/>
    <x v="24"/>
    <x v="4"/>
    <s v="New"/>
    <s v="http://www.bestbuy.com/site/15-6-lcd-monitor/1309963478.p;jsessionid=E9A1D7C7DEFF848220F2182288BDCCD9.bbolsp-app01-183?id=mp1309963478&amp;skuId=1309963478&amp;st=pcmcat143700050048_categoryid$abcat0509000&amp;cp=3&amp;lp=42#tab=buyingOptions"/>
  </r>
  <r>
    <x v="2"/>
    <n v="158.97999999999999"/>
    <x v="0"/>
    <s v="LG - 21.5&quot; LED HD Monitor - Black"/>
    <x v="24"/>
    <x v="4"/>
    <s v="New"/>
    <s v="http://www.bestbuy.com/site/21-5-led-hd-monitor/6968951.p;jsessionid=E9A1D7C7DEFF848220F2182288BDCCD9.bbolsp-app01-183?id=1218817594786&amp;skuId=6968951&amp;st=pcmcat143700050048_categoryid$abcat0509000&amp;cp=3&amp;lp=44"/>
  </r>
  <r>
    <x v="2"/>
    <n v="159.84"/>
    <x v="0"/>
    <s v="Acer - 19&quot; LCD Monitor"/>
    <x v="24"/>
    <x v="4"/>
    <s v="New"/>
    <s v="http://www.bestbuy.com/site/19-lcd-monitor/1308447238.p;jsessionid=E9A1D7C7DEFF848220F2182288BDCCD9.bbolsp-app01-183?id=mp1308447238&amp;skuId=1308447238&amp;st=pcmcat143700050048_categoryid$abcat0509000&amp;cp=3&amp;lp=45#tab=buyingOptions"/>
  </r>
  <r>
    <x v="2"/>
    <n v="159.84"/>
    <x v="1"/>
    <s v="Asus - 23&quot; Widescreen LED Monitor"/>
    <x v="24"/>
    <x v="4"/>
    <s v="New"/>
    <s v="http://www.bestbuy.com/site/23-widescreen-led-monitor/1304483070.p;jsessionid=E9A1D7C7DEFF848220F2182288BDCCD9.bbolsp-app01-183?id=mp1304483070&amp;skuId=1304483070&amp;st=pcmcat143700050048_categoryid$abcat0509000&amp;cp=3&amp;lp=46#tab=buyingOptions"/>
  </r>
  <r>
    <x v="2"/>
    <n v="159.84"/>
    <x v="1"/>
    <s v="Asus - 23&quot; Widescreen LCD Monitor - Black"/>
    <x v="24"/>
    <x v="4"/>
    <s v="New"/>
    <s v="http://www.bestbuy.com/site/23-widescreen-lcd-monitor-black/1307684177.p;jsessionid=E9A1D7C7DEFF848220F2182288BDCCD9.bbolsp-app01-183?id=mp1307684177&amp;skuId=1307684177&amp;st=pcmcat143700050048_categoryid$abcat0509000&amp;cp=3&amp;lp=47#tab=buyingOptions"/>
  </r>
  <r>
    <x v="2"/>
    <n v="159.99"/>
    <x v="0"/>
    <s v="BenQ - 21.5&quot; LCD Monitor"/>
    <x v="24"/>
    <x v="4"/>
    <s v="New"/>
    <s v="http://www.bestbuy.com/site/21-5-lcd-monitor/2937986.p;jsessionid=E9A1D7C7DEFF848220F2182288BDCCD9.bbolsp-app01-183?id=1219083693256&amp;skuId=2937986&amp;st=pcmcat143700050048_categoryid$abcat0509000&amp;cp=3&amp;lp=48"/>
  </r>
  <r>
    <x v="2"/>
    <n v="159.99"/>
    <x v="0"/>
    <s v="ViewSonic - 23&quot; LCD Monitor"/>
    <x v="24"/>
    <x v="4"/>
    <s v="New"/>
    <s v="http://www.bestbuy.com/site/23-lcd-monitor/4787082.p;jsessionid=E9A1D7C7DEFF848220F2182288BDCCD9.bbolsp-app01-183?id=1219103646342&amp;skuId=4787082&amp;st=pcmcat143700050048_categoryid$abcat0509000&amp;cp=3&amp;lp=49"/>
  </r>
  <r>
    <x v="2"/>
    <n v="159.99"/>
    <x v="1"/>
    <s v="Lenovo - 21.5&quot; Widescreen Flat-Panel IPS LED HD Monitor - Black"/>
    <x v="24"/>
    <x v="4"/>
    <s v="New"/>
    <s v="http://www.bestbuy.com/site/21-5-widescreen-flat-panel-ips-led-hd-monitor/6692508.p;jsessionid=E9A1D7C7DEFF848220F2182288BDCCD9.bbolsp-app01-183?id=1218780227807&amp;skuId=6692508&amp;st=pcmcat143700050048_categoryid$abcat0509000&amp;cp=3&amp;lp=50"/>
  </r>
  <r>
    <x v="2"/>
    <n v="160.84"/>
    <x v="1"/>
    <s v="Dell - 23&quot; LCD Monitor"/>
    <x v="24"/>
    <x v="4"/>
    <s v="New"/>
    <s v="http://www.bestbuy.com/site/23-lcd-monitor/1309082025.p;jsessionid=D4FAAD46F1CB43DE85F4B094345FA199.bbolsp-app02-111?id=mp1309082025&amp;skuId=1309082025&amp;st=pcmcat143700050048_categoryid$abcat0509000&amp;cp=4&amp;lp=2#tab=buyingOptions"/>
  </r>
  <r>
    <x v="2"/>
    <n v="160.84"/>
    <x v="0"/>
    <s v="LG - 24&quot; LCD Monitor"/>
    <x v="24"/>
    <x v="4"/>
    <s v="New"/>
    <s v="http://www.bestbuy.com/site/24-lcd-monitor/1310362413.p;jsessionid=D4FAAD46F1CB43DE85F4B094345FA199.bbolsp-app02-111?id=mp1310362413&amp;skuId=1310362413&amp;st=pcmcat143700050048_categoryid$abcat0509000&amp;cp=4&amp;lp=3#tab=buyingOptions"/>
  </r>
  <r>
    <x v="2"/>
    <n v="160.85"/>
    <x v="0"/>
    <s v="AOC - 23&quot; LCD Monitor"/>
    <x v="24"/>
    <x v="4"/>
    <s v="New"/>
    <s v="http://www.bestbuy.com/site/23-lcd-monitor/1308332428.p;jsessionid=D4FAAD46F1CB43DE85F4B094345FA199.bbolsp-app02-111?id=mp1308332428&amp;skuId=1308332428&amp;st=pcmcat143700050048_categoryid$abcat0509000&amp;cp=4&amp;lp=4#tab=buyingOptions"/>
  </r>
  <r>
    <x v="2"/>
    <n v="160.97999999999999"/>
    <x v="1"/>
    <s v="Asus - 23&quot; Widescreen LED Monitor - Black"/>
    <x v="24"/>
    <x v="4"/>
    <s v="New"/>
    <s v="http://www.bestbuy.com/site/23-widescreen-led-monitor/3706239.p;jsessionid=D4FAAD46F1CB43DE85F4B094345FA199.bbolsp-app02-111?id=1218428704344&amp;skuId=3706239&amp;st=pcmcat143700050048_categoryid$abcat0509000&amp;cp=4&amp;lp=5"/>
  </r>
  <r>
    <x v="2"/>
    <n v="161.06"/>
    <x v="1"/>
    <s v="LG - 19&quot; LCD Monitor - Black"/>
    <x v="24"/>
    <x v="4"/>
    <s v="New"/>
    <s v="http://www.bestbuy.com/site/19-lcd-monitor-black/1308469506.p;jsessionid=D4FAAD46F1CB43DE85F4B094345FA199.bbolsp-app02-111?id=mp1308469506&amp;skuId=1308469506&amp;st=pcmcat143700050048_categoryid$abcat0509000&amp;cp=4&amp;lp=6#tab=buyingOptions"/>
  </r>
  <r>
    <x v="2"/>
    <n v="161.29"/>
    <x v="1"/>
    <s v="HP - Promo EliteDisplay 20&quot; LCD HD Monitor"/>
    <x v="24"/>
    <x v="4"/>
    <s v="New"/>
    <s v="http://www.bestbuy.com/site/promo-elitedisplay-20-lcd-hd-monitor/1306476025.p;jsessionid=D4FAAD46F1CB43DE85F4B094345FA199.bbolsp-app02-111?id=mp1306476025&amp;skuId=1306476025&amp;st=pcmcat143700050048_categoryid$abcat0509000&amp;cp=4&amp;lp=7#tab=buyingOptions"/>
  </r>
  <r>
    <x v="2"/>
    <n v="161.71"/>
    <x v="0"/>
    <s v="LG - 21.5&quot; LED HD Monitor"/>
    <x v="24"/>
    <x v="4"/>
    <s v="New"/>
    <s v="http://www.bestbuy.com/site/21-5-led-hd-monitor/1309215881.p;jsessionid=D4FAAD46F1CB43DE85F4B094345FA199.bbolsp-app02-111?id=mp1309215881&amp;skuId=1309215881&amp;st=pcmcat143700050048_categoryid$abcat0509000&amp;cp=4&amp;lp=8#tab=buyingOptions"/>
  </r>
  <r>
    <x v="2"/>
    <n v="161.85"/>
    <x v="1"/>
    <s v="NEC - 20-inch Class Widescreen LED LCD Monitor - 1600 x 900 - 25000:1 - 250 cd/m2 - 5 ms - DVI  VGA"/>
    <x v="24"/>
    <x v="4"/>
    <s v="New"/>
    <s v="http://www.bestbuy.com/site/20-inch-class-widescreen-led-lcd-monitor-1600-x-900-250001-250-cd-m2-5-ms-dvi-vga/1304377652.p;jsessionid=D4FAAD46F1CB43DE85F4B094345FA199.bbolsp-app02-111?id=mp1304377652&amp;skuId=1304377652&amp;st=pcmcat143700050048_categoryid$abcat0509000&amp;cp=4&amp;lp=9#tab=buyingOptions"/>
  </r>
  <r>
    <x v="2"/>
    <n v="161.99"/>
    <x v="1"/>
    <s v="Acer - 23&quot; Widescreen Flat-Panel LED HD Monitor"/>
    <x v="24"/>
    <x v="4"/>
    <s v="New"/>
    <s v="http://www.bestbuy.com/site/23-widescreen-flat-panel-led-hd-monitor/4979838.p;jsessionid=D4FAAD46F1CB43DE85F4B094345FA199.bbolsp-app02-111?id=1218587042084&amp;skuId=4979838&amp;st=pcmcat143700050048_categoryid$abcat0509000&amp;cp=4&amp;lp=11"/>
  </r>
  <r>
    <x v="2"/>
    <n v="162.44"/>
    <x v="1"/>
    <s v="AOC - 16&quot; LCD Monitor"/>
    <x v="24"/>
    <x v="4"/>
    <s v="New"/>
    <s v="http://www.bestbuy.com/site/16-lcd-monitor/1309422678.p;jsessionid=D4FAAD46F1CB43DE85F4B094345FA199.bbolsp-app02-111?id=mp1309422678&amp;skuId=1309422678&amp;st=pcmcat143700050048_categoryid$abcat0509000&amp;cp=4&amp;lp=12#tab=buyingOptions"/>
  </r>
  <r>
    <x v="2"/>
    <n v="162.91"/>
    <x v="1"/>
    <s v="Acer - 21.5&quot; LCD Monitor"/>
    <x v="24"/>
    <x v="4"/>
    <s v="New"/>
    <s v="http://www.bestbuy.com/site/21-5-lcd-monitor/1306209784.p;jsessionid=D4FAAD46F1CB43DE85F4B094345FA199.bbolsp-app02-111?id=mp1306209784&amp;skuId=1306209784&amp;st=pcmcat143700050048_categoryid$abcat0509000&amp;cp=4&amp;lp=13#tab=buyingOptions"/>
  </r>
  <r>
    <x v="2"/>
    <n v="162.97999999999999"/>
    <x v="1"/>
    <s v="ViewSonic - 23&quot; Widescreen Flat-Panel IPS LED HD Monitor"/>
    <x v="24"/>
    <x v="4"/>
    <s v="New"/>
    <s v="http://www.bestbuy.com/site/23-widescreen-flat-panel-ips-led-hd-monitor/6775865.p;jsessionid=D4FAAD46F1CB43DE85F4B094345FA199.bbolsp-app02-111?id=1218807630753&amp;skuId=6775865&amp;st=pcmcat143700050048_categoryid$abcat0509000&amp;cp=4&amp;lp=14"/>
  </r>
  <r>
    <x v="2"/>
    <n v="163.86"/>
    <x v="1"/>
    <s v="AOC - 20&quot; LCD Monitor"/>
    <x v="24"/>
    <x v="4"/>
    <s v="New"/>
    <s v="http://www.bestbuy.com/site/20-lcd-monitor/1310708334.p;jsessionid=D4FAAD46F1CB43DE85F4B094345FA199.bbolsp-app02-111?id=mp1310708334&amp;skuId=1310708334&amp;st=pcmcat143700050048_categoryid$abcat0509000&amp;cp=4&amp;lp=16#tab=buyingOptions"/>
  </r>
  <r>
    <x v="2"/>
    <n v="163.94"/>
    <x v="1"/>
    <s v="Acer - 21.5&quot; LCD Monitor"/>
    <x v="24"/>
    <x v="4"/>
    <s v="New"/>
    <s v="http://www.bestbuy.com/site/21-5-lcd-monitor/1309952885.p;jsessionid=D4FAAD46F1CB43DE85F4B094345FA199.bbolsp-app02-111?id=mp1309952885&amp;skuId=1309952885&amp;st=pcmcat143700050048_categoryid$abcat0509000&amp;cp=4&amp;lp=17#tab=buyingOptions"/>
  </r>
  <r>
    <x v="2"/>
    <n v="164.86"/>
    <x v="1"/>
    <s v="AOC - 23&quot; IPS LED HD Monitor"/>
    <x v="24"/>
    <x v="4"/>
    <s v="New"/>
    <s v="http://www.bestbuy.com/site/23-ips-led-hd-monitor/1307684160.p;jsessionid=D4FAAD46F1CB43DE85F4B094345FA199.bbolsp-app02-111?id=mp1307684160&amp;skuId=1307684160&amp;st=pcmcat143700050048_categoryid$abcat0509000&amp;cp=4&amp;lp=18#tab=buyingOptions"/>
  </r>
  <r>
    <x v="2"/>
    <n v="164.86"/>
    <x v="1"/>
    <s v="DoubleSight - 21.5&quot; LCD Monitor"/>
    <x v="24"/>
    <x v="4"/>
    <s v="New"/>
    <s v="http://www.bestbuy.com/site/21-5-lcd-monitor/1307121658.p;jsessionid=D4FAAD46F1CB43DE85F4B094345FA199.bbolsp-app02-111?id=mp1307121658&amp;skuId=1307121658&amp;st=pcmcat143700050048_categoryid$abcat0509000&amp;cp=4&amp;lp=19#tab=buyingOptions"/>
  </r>
  <r>
    <x v="2"/>
    <n v="164.98"/>
    <x v="1"/>
    <s v="HP - Promo EliteDisplay 20&quot; LCD HD Monitor - Black"/>
    <x v="24"/>
    <x v="4"/>
    <s v="New"/>
    <s v="http://www.bestbuy.com/site/promo-elitedisplay-20-lcd-hd-monitor/9008786.p;jsessionid=D4FAAD46F1CB43DE85F4B094345FA199.bbolsp-app02-111?id=1218968343867&amp;skuId=9008786&amp;st=pcmcat143700050048_categoryid$abcat0509000&amp;cp=4&amp;lp=20"/>
  </r>
  <r>
    <x v="2"/>
    <n v="165.86"/>
    <x v="0"/>
    <s v="NEC - AccuSync 22&quot; LCD Monitor - Black"/>
    <x v="24"/>
    <x v="4"/>
    <s v="New"/>
    <s v="http://www.bestbuy.com/site/accusync-22-lcd-monitor-black/1308470007.p;jsessionid=D4FAAD46F1CB43DE85F4B094345FA199.bbolsp-app02-111?id=mp1308470007&amp;skuId=1308470007&amp;st=pcmcat143700050048_categoryid$abcat0509000&amp;cp=4&amp;lp=21#tab=buyingOptions"/>
  </r>
  <r>
    <x v="2"/>
    <n v="165.87"/>
    <x v="0"/>
    <s v="LG - 19&quot; LCD Monitor"/>
    <x v="24"/>
    <x v="4"/>
    <s v="New"/>
    <s v="http://www.bestbuy.com/site/19-lcd-monitor/1310211063.p;jsessionid=D4FAAD46F1CB43DE85F4B094345FA199.bbolsp-app02-111?id=mp1310211063&amp;skuId=1310211063&amp;st=pcmcat143700050048_categoryid$abcat0509000&amp;cp=4&amp;lp=22#tab=buyingOptions"/>
  </r>
  <r>
    <x v="2"/>
    <n v="165.89"/>
    <x v="0"/>
    <s v="Dell - 19.5&quot; IPS LED HD Monitor - Black"/>
    <x v="24"/>
    <x v="4"/>
    <s v="New"/>
    <s v="http://www.bestbuy.com/site/19-5-ips-led-hd-monitor-black/1310306653.p;jsessionid=D4FAAD46F1CB43DE85F4B094345FA199.bbolsp-app02-111?id=mp1310306653&amp;skuId=1310306653&amp;st=pcmcat143700050048_categoryid$abcat0509000&amp;cp=4&amp;lp=23#tab=buyingOptions"/>
  </r>
  <r>
    <x v="2"/>
    <n v="165.98"/>
    <x v="1"/>
    <s v="Asus - 23.6&quot; Widescreen LED Monitor - Black"/>
    <x v="24"/>
    <x v="4"/>
    <s v="New"/>
    <s v="http://www.bestbuy.com/site/23-6-widescreen-led-monitor/3706211.p;jsessionid=D4FAAD46F1CB43DE85F4B094345FA199.bbolsp-app02-111?id=1218428686672&amp;skuId=3706211&amp;st=pcmcat143700050048_categoryid$abcat0509000&amp;cp=4&amp;lp=24"/>
  </r>
  <r>
    <x v="2"/>
    <n v="166.86"/>
    <x v="1"/>
    <s v="Asus - 23&quot; LCD Monitor"/>
    <x v="24"/>
    <x v="4"/>
    <s v="New"/>
    <s v="http://www.bestbuy.com/site/23-lcd-monitor/1306356662.p;jsessionid=D4FAAD46F1CB43DE85F4B094345FA199.bbolsp-app02-111?id=mp1306356662&amp;skuId=1306356662&amp;st=pcmcat143700050048_categoryid$abcat0509000&amp;cp=4&amp;lp=25#tab=buyingOptions"/>
  </r>
  <r>
    <x v="2"/>
    <n v="166.86"/>
    <x v="0"/>
    <s v="Planar - 15&quot; LCD Monitor"/>
    <x v="24"/>
    <x v="4"/>
    <s v="New"/>
    <s v="http://www.bestbuy.com/site/15-lcd-monitor/1309051953.p;jsessionid=D4FAAD46F1CB43DE85F4B094345FA199.bbolsp-app02-111?id=mp1309051953&amp;skuId=1309051953&amp;st=pcmcat143700050048_categoryid$abcat0509000&amp;cp=4&amp;lp=26#tab=buyingOptions"/>
  </r>
  <r>
    <x v="2"/>
    <n v="167.87"/>
    <x v="1"/>
    <s v="Asus - 23.6&quot; Widescreen LED Monitor - Black"/>
    <x v="24"/>
    <x v="4"/>
    <s v="New"/>
    <s v="http://www.bestbuy.com/site/23-6-widescreen-led-monitor-black/1307684252.p;jsessionid=D4FAAD46F1CB43DE85F4B094345FA199.bbolsp-app02-111?id=mp1307684252&amp;skuId=1307684252&amp;st=pcmcat143700050048_categoryid$abcat0509000&amp;cp=4&amp;lp=27#tab=buyingOptions"/>
  </r>
  <r>
    <x v="2"/>
    <n v="167.87"/>
    <x v="0"/>
    <s v="Philips - 24&quot; LCD Monitor"/>
    <x v="24"/>
    <x v="4"/>
    <s v="New"/>
    <s v="http://www.bestbuy.com/site/24-lcd-monitor/1308377610.p;jsessionid=D4FAAD46F1CB43DE85F4B094345FA199.bbolsp-app02-111?id=mp1308377610&amp;skuId=1308377610&amp;st=pcmcat143700050048_categoryid$abcat0509000&amp;cp=4&amp;lp=28#tab=buyingOptions"/>
  </r>
  <r>
    <x v="2"/>
    <n v="167.92"/>
    <x v="0"/>
    <s v="Acer - 22&quot; LCD Monitor"/>
    <x v="24"/>
    <x v="4"/>
    <s v="New"/>
    <s v="http://www.bestbuy.com/site/22-lcd-monitor/1306309194.p;jsessionid=D4FAAD46F1CB43DE85F4B094345FA199.bbolsp-app02-111?id=mp1306309194&amp;skuId=1306309194&amp;st=pcmcat143700050048_categoryid$abcat0509000&amp;cp=4&amp;lp=29#tab=buyingOptions"/>
  </r>
  <r>
    <x v="2"/>
    <n v="168.05"/>
    <x v="1"/>
    <s v="AOC - Professional 21.5&quot; LCD Monitor"/>
    <x v="24"/>
    <x v="4"/>
    <s v="New"/>
    <s v="http://www.bestbuy.com/site/professional-21-5-lcd-monitor/1305522938.p;jsessionid=D4FAAD46F1CB43DE85F4B094345FA199.bbolsp-app02-111?id=mp1305522938&amp;skuId=1305522938&amp;st=pcmcat143700050048_categoryid$abcat0509000&amp;cp=4&amp;lp=30#tab=buyingOptions"/>
  </r>
  <r>
    <x v="2"/>
    <n v="168.89"/>
    <x v="0"/>
    <s v="V7 - 24&quot; LCD Monitor"/>
    <x v="24"/>
    <x v="4"/>
    <s v="New"/>
    <s v="http://www.bestbuy.com/site/24-lcd-monitor/1306862798.p;jsessionid=D4FAAD46F1CB43DE85F4B094345FA199.bbolsp-app02-111?id=mp1306862798&amp;skuId=1306862798&amp;st=pcmcat143700050048_categoryid$abcat0509000&amp;cp=4&amp;lp=31#tab=buyingOptions"/>
  </r>
  <r>
    <x v="2"/>
    <n v="168.89"/>
    <x v="0"/>
    <s v="HP - 21.5&quot; LED Monitor"/>
    <x v="24"/>
    <x v="4"/>
    <s v="New"/>
    <s v="http://www.bestbuy.com/site/21-5-led-monitor/1305940848.p;jsessionid=D4FAAD46F1CB43DE85F4B094345FA199.bbolsp-app02-111?id=mp1305940848&amp;skuId=1305940848&amp;st=pcmcat143700050048_categoryid$abcat0509000&amp;cp=4&amp;lp=32#tab=buyingOptions"/>
  </r>
  <r>
    <x v="2"/>
    <n v="168.98"/>
    <x v="0"/>
    <s v="Asus - 23&quot; LCD Monitor - Black"/>
    <x v="24"/>
    <x v="4"/>
    <s v="New"/>
    <s v="http://www.bestbuy.com/site/23-lcd-monitor/6377821.p;jsessionid=D4FAAD46F1CB43DE85F4B094345FA199.bbolsp-app02-111?id=1218731165219&amp;skuId=6377821&amp;st=pcmcat143700050048_categoryid$abcat0509000&amp;cp=4&amp;lp=33"/>
  </r>
  <r>
    <x v="2"/>
    <n v="168.99"/>
    <x v="0"/>
    <s v="LG - 23&quot; LCD Monitor"/>
    <x v="24"/>
    <x v="4"/>
    <s v="New"/>
    <s v="http://www.bestbuy.com/site/23-lcd-monitor/1310211124.p;jsessionid=D4FAAD46F1CB43DE85F4B094345FA199.bbolsp-app02-111?id=mp1310211124&amp;skuId=1310211124&amp;st=pcmcat143700050048_categoryid$abcat0509000&amp;cp=4&amp;lp=34#tab=buyingOptions"/>
  </r>
  <r>
    <x v="2"/>
    <n v="169.99"/>
    <x v="1"/>
    <s v="Samsung - 21.5&quot; LED HD Monitor - Red"/>
    <x v="24"/>
    <x v="4"/>
    <s v="New"/>
    <s v="http://www.bestbuy.com/site/21-5-led-hd-monitor/8682086.p;jsessionid=D4FAAD46F1CB43DE85F4B094345FA199.bbolsp-app02-111?id=1218884670047&amp;skuId=8682086&amp;st=pcmcat143700050048_categoryid$abcat0509000&amp;cp=4&amp;lp=35"/>
  </r>
  <r>
    <x v="2"/>
    <n v="170.49"/>
    <x v="1"/>
    <s v="Dell - Entry 22&quot; LCD Monitor"/>
    <x v="24"/>
    <x v="4"/>
    <s v="New"/>
    <s v="http://www.bestbuy.com/site/entry-22-lcd-monitor/1307703175.p;jsessionid=D4FAAD46F1CB43DE85F4B094345FA199.bbolsp-app02-111?id=mp1307703175&amp;skuId=1307703175&amp;st=pcmcat143700050048_categoryid$abcat0509000&amp;cp=4&amp;lp=36#tab=buyingOptions"/>
  </r>
  <r>
    <x v="2"/>
    <n v="170.65"/>
    <x v="1"/>
    <s v="HP - Compaq 17&quot; Flat-Panel LCD Monitor - Carbonite  Silver"/>
    <x v="24"/>
    <x v="4"/>
    <s v="New"/>
    <s v="http://www.bestbuy.com/site/compaq-17-flat-panel-lcd-monitor-carbonite-silver/1306436883.p;jsessionid=D4FAAD46F1CB43DE85F4B094345FA199.bbolsp-app02-111?id=mp1306436883&amp;skuId=1306436883&amp;st=pcmcat143700050048_categoryid$abcat0509000&amp;cp=4&amp;lp=37#tab=buyingOptions"/>
  </r>
  <r>
    <x v="2"/>
    <n v="170.9"/>
    <x v="1"/>
    <s v="HP - EliteDisplay 21.5&quot; LED HD Monitor"/>
    <x v="24"/>
    <x v="4"/>
    <s v="New"/>
    <s v="http://www.bestbuy.com/site/elitedisplay-21-5-led-hd-monitor/1306612256.p;jsessionid=D4FAAD46F1CB43DE85F4B094345FA199.bbolsp-app02-111?id=mp1306612256&amp;skuId=1306612256&amp;st=pcmcat143700050048_categoryid$abcat0509000&amp;cp=4&amp;lp=38#tab=buyingOptions"/>
  </r>
  <r>
    <x v="2"/>
    <n v="170.93"/>
    <x v="1"/>
    <s v="ViewSonic - 23&quot; Widescreen Flat-Panel IPS LED HD Monitor"/>
    <x v="24"/>
    <x v="4"/>
    <s v="New"/>
    <s v="http://www.bestbuy.com/site/23-widescreen-flat-panel-ips-led-hd-monitor/1308061731.p;jsessionid=D4FAAD46F1CB43DE85F4B094345FA199.bbolsp-app02-111?id=mp1308061731&amp;skuId=1308061731&amp;st=pcmcat143700050048_categoryid$abcat0509000&amp;cp=4&amp;lp=39#tab=buyingOptions"/>
  </r>
  <r>
    <x v="2"/>
    <n v="170.93"/>
    <x v="0"/>
    <s v="ViewSonic - 23.6&quot; LED HD Monitor"/>
    <x v="24"/>
    <x v="4"/>
    <s v="New"/>
    <s v="http://www.bestbuy.com/site/23-6-led-hd-monitor/1309053285.p;jsessionid=D4FAAD46F1CB43DE85F4B094345FA199.bbolsp-app02-111?id=mp1309053285&amp;skuId=1309053285&amp;st=pcmcat143700050048_categoryid$abcat0509000&amp;cp=4&amp;lp=40#tab=buyingOptions"/>
  </r>
  <r>
    <x v="2"/>
    <n v="170.94"/>
    <x v="1"/>
    <s v="ViewSonic - 24&quot; LCD Monitor"/>
    <x v="24"/>
    <x v="4"/>
    <s v="New"/>
    <s v="http://www.bestbuy.com/site/24-lcd-monitor/1307133927.p;jsessionid=D4FAAD46F1CB43DE85F4B094345FA199.bbolsp-app02-111?id=mp1307133927&amp;skuId=1307133927&amp;st=pcmcat143700050048_categoryid$abcat0509000&amp;cp=4&amp;lp=41#tab=buyingOptions"/>
  </r>
  <r>
    <x v="2"/>
    <n v="171.61"/>
    <x v="1"/>
    <s v="LG - 22&quot; Widescreen Flat-Panel LCD HD Monitor - Black"/>
    <x v="24"/>
    <x v="4"/>
    <s v="New"/>
    <s v="http://www.bestbuy.com/site/22-widescreen-flat-panel-lcd-hd-monitor-black/1305162691.p;jsessionid=D4FAAD46F1CB43DE85F4B094345FA199.bbolsp-app02-111?id=mp1305162691&amp;skuId=1305162691&amp;st=pcmcat143700050048_categoryid$abcat0509000&amp;cp=4&amp;lp=42#tab=buyingOptions"/>
  </r>
  <r>
    <x v="2"/>
    <n v="171.98"/>
    <x v="1"/>
    <s v="LG - 22&quot; Widescreen Flat-Panel LED HD Monitor - Black"/>
    <x v="24"/>
    <x v="4"/>
    <s v="New"/>
    <s v="http://www.bestbuy.com/site/22-widescreen-flat-panel-led-hd-monitor-black/1305162684.p;jsessionid=D4FAAD46F1CB43DE85F4B094345FA199.bbolsp-app02-111?id=mp1305162684&amp;skuId=1305162684&amp;st=pcmcat143700050048_categoryid$abcat0509000&amp;cp=4&amp;lp=43#tab=buyingOptions"/>
  </r>
  <r>
    <x v="2"/>
    <n v="173.9"/>
    <x v="1"/>
    <s v="Philips - 22&quot; LCD Monitor"/>
    <x v="24"/>
    <x v="4"/>
    <s v="New"/>
    <s v="http://www.bestbuy.com/site/22-lcd-monitor/1306299891.p;jsessionid=D4FAAD46F1CB43DE85F4B094345FA199.bbolsp-app02-111?id=mp1306299891&amp;skuId=1306299891&amp;st=pcmcat143700050048_categoryid$abcat0509000&amp;cp=4&amp;lp=44#tab=buyingOptions"/>
  </r>
  <r>
    <x v="2"/>
    <n v="173.91"/>
    <x v="1"/>
    <s v="NEC - AccuSync 21.5&quot; LCD Monitor"/>
    <x v="24"/>
    <x v="4"/>
    <s v="New"/>
    <s v="http://www.bestbuy.com/site/accusync-21-5-lcd-monitor/1308867944.p;jsessionid=D4FAAD46F1CB43DE85F4B094345FA199.bbolsp-app02-111?id=mp1308867944&amp;skuId=1308867944&amp;st=pcmcat143700050048_categoryid$abcat0509000&amp;cp=4&amp;lp=45#tab=buyingOptions"/>
  </r>
  <r>
    <x v="2"/>
    <n v="173.98"/>
    <x v="0"/>
    <s v="HP - 21.5&quot; LED Monitor"/>
    <x v="24"/>
    <x v="4"/>
    <s v="New"/>
    <s v="http://www.bestbuy.com/site/21-5-led-monitor/9144225.p;jsessionid=D4FAAD46F1CB43DE85F4B094345FA199.bbolsp-app02-111?id=1218990495065&amp;skuId=9144225&amp;st=pcmcat143700050048_categoryid$abcat0509000&amp;cp=4&amp;lp=46"/>
  </r>
  <r>
    <x v="2"/>
    <n v="174.92"/>
    <x v="1"/>
    <s v="Dell - Professional 22&quot; LCD Monitor"/>
    <x v="24"/>
    <x v="4"/>
    <s v="New"/>
    <s v="http://www.bestbuy.com/site/professional-22-lcd-monitor/1305558630.p;jsessionid=D4FAAD46F1CB43DE85F4B094345FA199.bbolsp-app02-111?id=mp1305558630&amp;skuId=1305558630&amp;st=pcmcat143700050048_categoryid$abcat0509000&amp;cp=4&amp;lp=47#tab=buyingOptions"/>
  </r>
  <r>
    <x v="2"/>
    <n v="174.98"/>
    <x v="0"/>
    <s v="HP - 23&quot; Flat-Panel LED HD Monitor - Black"/>
    <x v="24"/>
    <x v="4"/>
    <s v="New"/>
    <s v="http://www.bestbuy.com/site/23-flat-panel-led-hd-monitor/5771762.p;jsessionid=D4FAAD46F1CB43DE85F4B094345FA199.bbolsp-app02-111?id=1218692956040&amp;skuId=5771762&amp;st=pcmcat143700050048_categoryid$abcat0509000&amp;cp=4&amp;lp=48"/>
  </r>
  <r>
    <x v="2"/>
    <n v="175.22"/>
    <x v="1"/>
    <s v="Acer - Essential Series 19&quot; LED Monitor"/>
    <x v="24"/>
    <x v="4"/>
    <s v="New"/>
    <s v="http://www.bestbuy.com/site/essential-series-19-led-monitor/1306105260.p;jsessionid=D4FAAD46F1CB43DE85F4B094345FA199.bbolsp-app02-111?id=mp1306105260&amp;skuId=1306105260&amp;st=pcmcat143700050048_categoryid$abcat0509000&amp;cp=4&amp;lp=49#tab=buyingOptions"/>
  </r>
  <r>
    <x v="2"/>
    <n v="175.92"/>
    <x v="0"/>
    <s v="Avue - 21.5&quot; LCD Monitor"/>
    <x v="24"/>
    <x v="4"/>
    <s v="New"/>
    <s v="http://www.bestbuy.com/site/21-5-lcd-monitor/1306499666.p;jsessionid=D4FAAD46F1CB43DE85F4B094345FA199.bbolsp-app02-111?id=mp1306499666&amp;skuId=1306499666&amp;st=pcmcat143700050048_categoryid$abcat0509000&amp;cp=4&amp;lp=50#tab=buyingOptions"/>
  </r>
  <r>
    <x v="2"/>
    <n v="176.51"/>
    <x v="1"/>
    <s v="ViewSonic - 24&quot; Widescreen Flat-Panel LCD HD Monitor - Black"/>
    <x v="24"/>
    <x v="4"/>
    <s v="New"/>
    <s v="http://www.bestbuy.com/site/24-widescreen-flat-panel-lcd-hd-monitor-black/1308061755.p;jsessionid=0C081B186BBA28DFE585F976BA231072.bbolsp-app04-111?id=mp1308061755&amp;skuId=1308061755&amp;st=pcmcat143700050048_categoryid$abcat0509000&amp;cp=5&amp;lp=1#tab=buyingOptions"/>
  </r>
  <r>
    <x v="2"/>
    <n v="176.93"/>
    <x v="0"/>
    <s v="Philips - Brilliance 19&quot; LCD Monitor"/>
    <x v="24"/>
    <x v="4"/>
    <s v="New"/>
    <s v="http://www.bestbuy.com/site/brilliance-19-lcd-monitor/1309179916.p;jsessionid=0C081B186BBA28DFE585F976BA231072.bbolsp-app04-111?id=mp1309179916&amp;skuId=1309179916&amp;st=pcmcat143700050048_categoryid$abcat0509000&amp;cp=5&amp;lp=2#tab=buyingOptions"/>
  </r>
  <r>
    <x v="2"/>
    <n v="178.17"/>
    <x v="0"/>
    <s v="Planar - 20&quot; LCD Monitor"/>
    <x v="24"/>
    <x v="4"/>
    <s v="New"/>
    <s v="http://www.bestbuy.com/site/20-lcd-monitor/1307121528.p;jsessionid=0C081B186BBA28DFE585F976BA231072.bbolsp-app04-111?id=mp1307121528&amp;skuId=1307121528&amp;st=pcmcat143700050048_categoryid$abcat0509000&amp;cp=5&amp;lp=3#tab=buyingOptions"/>
  </r>
  <r>
    <x v="2"/>
    <n v="179.99"/>
    <x v="0"/>
    <s v="HP - Pavilion 21.5&quot; IPS LED HD Monitor"/>
    <x v="24"/>
    <x v="4"/>
    <s v="New"/>
    <s v="http://www.bestbuy.com/site/pavilion-21-5-ips-led-hd-monitor/7294042.p;jsessionid=0C081B186BBA28DFE585F976BA231072.bbolsp-app04-111?id=1218838644318&amp;skuId=7294042&amp;st=pcmcat143700050048_categoryid$abcat0509000&amp;cp=5&amp;lp=4"/>
  </r>
  <r>
    <x v="2"/>
    <n v="179.99"/>
    <x v="1"/>
    <s v="Acer - H6 Series 23&quot; IPS LED HD Monitor"/>
    <x v="24"/>
    <x v="4"/>
    <s v="New"/>
    <s v="http://www.bestbuy.com/site/h6-series-23-ips-led-hd-monitor/4751006.p;jsessionid=0C081B186BBA28DFE585F976BA231072.bbolsp-app04-111?id=1219103673253&amp;skuId=4751006&amp;st=pcmcat143700050048_categoryid$abcat0509000&amp;cp=5&amp;lp=5"/>
  </r>
  <r>
    <x v="2"/>
    <n v="179.99"/>
    <x v="1"/>
    <s v="Asus - 24&quot; Widescreen LED HD Monitor - Glossy Black"/>
    <x v="24"/>
    <x v="4"/>
    <s v="New"/>
    <s v="http://www.bestbuy.com/site/24-widescreen-led-hd-monitor/3699404.p;jsessionid=0C081B186BBA28DFE585F976BA231072.bbolsp-app04-111?id=1218428207467&amp;skuId=3699404&amp;st=pcmcat143700050048_categoryid$abcat0509000&amp;cp=5&amp;lp=6"/>
  </r>
  <r>
    <x v="2"/>
    <n v="179.99"/>
    <x v="1"/>
    <s v="AOC - 27&quot; Widescreen Flat-Panel LED HD Monitor"/>
    <x v="24"/>
    <x v="4"/>
    <s v="New"/>
    <s v="http://www.bestbuy.com/site/27-widescreen-flat-panel-led-hd-monitor/4725415.p;jsessionid=0C081B186BBA28DFE585F976BA231072.bbolsp-app04-111?id=1218516242338&amp;skuId=4725415&amp;st=pcmcat143700050048_categoryid$abcat0509000&amp;cp=5&amp;lp=7"/>
  </r>
  <r>
    <x v="2"/>
    <n v="180.94"/>
    <x v="1"/>
    <s v="LG - Flatron 23&quot; LCD Monitor"/>
    <x v="24"/>
    <x v="4"/>
    <s v="New"/>
    <s v="http://www.bestbuy.com/site/flatron-23-lcd-monitor/1304824484.p;jsessionid=0C081B186BBA28DFE585F976BA231072.bbolsp-app04-111?id=mp1304824484&amp;skuId=1304824484&amp;st=pcmcat143700050048_categoryid$abcat0509000&amp;cp=5&amp;lp=8#tab=buyingOptions"/>
  </r>
  <r>
    <x v="2"/>
    <n v="180.94"/>
    <x v="1"/>
    <s v="Asus - 24&quot; Widescreen Flat-Panel LED-LCD HD Monitor - Black"/>
    <x v="24"/>
    <x v="4"/>
    <s v="New"/>
    <s v="http://www.bestbuy.com/site/24-widescreen-flat-panel-led-lcd-hd-monitor-black/1307684283.p;jsessionid=0C081B186BBA28DFE585F976BA231072.bbolsp-app04-111?id=mp1307684283&amp;skuId=1307684283&amp;st=pcmcat143700050048_categoryid$abcat0509000&amp;cp=5&amp;lp=9#tab=buyingOptions"/>
  </r>
  <r>
    <x v="2"/>
    <n v="180.95"/>
    <x v="1"/>
    <s v="Philips - Brilliance 22&quot; LCD Monitor"/>
    <x v="24"/>
    <x v="4"/>
    <s v="New"/>
    <s v="http://www.bestbuy.com/site/brilliance-22-lcd-monitor/1306299884.p;jsessionid=0C081B186BBA28DFE585F976BA231072.bbolsp-app04-111?id=mp1306299884&amp;skuId=1306299884&amp;st=pcmcat143700050048_categoryid$abcat0509000&amp;cp=5&amp;lp=10#tab=buyingOptions"/>
  </r>
  <r>
    <x v="2"/>
    <n v="180.98"/>
    <x v="1"/>
    <s v="BenQ - 24&quot; LCD Monitor - Black  Red"/>
    <x v="24"/>
    <x v="4"/>
    <s v="New"/>
    <s v="http://www.bestbuy.com/site/24-lcd-monitor/1653949.p;jsessionid=0C081B186BBA28DFE585F976BA231072.bbolsp-app04-111?id=1219058303548&amp;skuId=1653949&amp;st=pcmcat143700050048_categoryid$abcat0509000&amp;cp=5&amp;lp=11"/>
  </r>
  <r>
    <x v="2"/>
    <n v="181.49"/>
    <x v="1"/>
    <s v="Asus - 23.6&quot; LCD Monitor - Black"/>
    <x v="24"/>
    <x v="4"/>
    <s v="New"/>
    <s v="http://www.bestbuy.com/site/23-6-lcd-monitor-black/1305162592.p;jsessionid=0C081B186BBA28DFE585F976BA231072.bbolsp-app04-111?id=mp1305162592&amp;skuId=1305162592&amp;st=pcmcat143700050048_categoryid$abcat0509000&amp;cp=5&amp;lp=12#tab=buyingOptions"/>
  </r>
  <r>
    <x v="2"/>
    <n v="183.96"/>
    <x v="1"/>
    <s v="HP - Promo EliteDisplay 23&quot; LCD HD Monitor"/>
    <x v="24"/>
    <x v="4"/>
    <s v="New"/>
    <s v="http://www.bestbuy.com/site/promo-elitedisplay-23-lcd-hd-monitor/1306461175.p;jsessionid=0C081B186BBA28DFE585F976BA231072.bbolsp-app04-111?id=mp1306461175&amp;skuId=1306461175&amp;st=pcmcat143700050048_categoryid$abcat0509000&amp;cp=5&amp;lp=13#tab=buyingOptions"/>
  </r>
  <r>
    <x v="2"/>
    <n v="184.02"/>
    <x v="0"/>
    <s v="Samsung - 21.5&quot; LCD Monitor"/>
    <x v="24"/>
    <x v="4"/>
    <s v="New"/>
    <s v="http://www.bestbuy.com/site/21-5-lcd-monitor/1306975757.p;jsessionid=0C081B186BBA28DFE585F976BA231072.bbolsp-app04-111?id=mp1306975757&amp;skuId=1306975757&amp;st=pcmcat143700050048_categoryid$abcat0509000&amp;cp=5&amp;lp=14#tab=buyingOptions"/>
  </r>
  <r>
    <x v="2"/>
    <n v="184.26"/>
    <x v="0"/>
    <s v="LG - 24&quot; LCD Monitor - Black"/>
    <x v="24"/>
    <x v="4"/>
    <s v="New"/>
    <s v="http://www.bestbuy.com/site/24-lcd-monitor-black/1305524673.p;jsessionid=0C081B186BBA28DFE585F976BA231072.bbolsp-app04-111?id=mp1305524673&amp;skuId=1305524673&amp;st=pcmcat143700050048_categoryid$abcat0509000&amp;cp=5&amp;lp=15#tab=buyingOptions"/>
  </r>
  <r>
    <x v="2"/>
    <n v="185.98"/>
    <x v="1"/>
    <s v="NEC - 19&quot; LCD Monitor - Black"/>
    <x v="24"/>
    <x v="4"/>
    <s v="New"/>
    <s v="http://www.bestbuy.com/site/19-lcd-monitor-black/1304377645.p;jsessionid=0C081B186BBA28DFE585F976BA231072.bbolsp-app04-111?id=mp1304377645&amp;skuId=1304377645&amp;st=pcmcat143700050048_categoryid$abcat0509000&amp;cp=5&amp;lp=16#tab=buyingOptions"/>
  </r>
  <r>
    <x v="2"/>
    <n v="185.98"/>
    <x v="0"/>
    <s v="Philips - 21.5&quot; LCD Monitor"/>
    <x v="24"/>
    <x v="4"/>
    <s v="New"/>
    <s v="http://www.bestbuy.com/site/21-5-lcd-monitor/1306299853.p;jsessionid=0C081B186BBA28DFE585F976BA231072.bbolsp-app04-111?id=mp1306299853&amp;skuId=1306299853&amp;st=pcmcat143700050048_categoryid$abcat0509000&amp;cp=5&amp;lp=17#tab=buyingOptions"/>
  </r>
  <r>
    <x v="2"/>
    <n v="186.26"/>
    <x v="0"/>
    <s v="Planar - 17&quot; LCD Monitor"/>
    <x v="24"/>
    <x v="4"/>
    <s v="New"/>
    <s v="http://www.bestbuy.com/site/17-lcd-monitor/1309606665.p;jsessionid=0C081B186BBA28DFE585F976BA231072.bbolsp-app04-111?id=mp1309606665&amp;skuId=1309606665&amp;st=pcmcat143700050048_categoryid$abcat0509000&amp;cp=5&amp;lp=18#tab=buyingOptions"/>
  </r>
  <r>
    <x v="2"/>
    <n v="188"/>
    <x v="1"/>
    <s v="Philips - Brilliance 24&quot; LCD Monitor"/>
    <x v="24"/>
    <x v="4"/>
    <s v="New"/>
    <s v="http://www.bestbuy.com/site/brilliance-24-lcd-monitor/1309313501.p;jsessionid=0C081B186BBA28DFE585F976BA231072.bbolsp-app04-111?id=mp1309313501&amp;skuId=1309313501&amp;st=pcmcat143700050048_categoryid$abcat0509000&amp;cp=5&amp;lp=19#tab=buyingOptions"/>
  </r>
  <r>
    <x v="2"/>
    <n v="188.41"/>
    <x v="0"/>
    <s v="LG - 22&quot; LCD Monitor"/>
    <x v="24"/>
    <x v="4"/>
    <s v="New"/>
    <s v="http://www.bestbuy.com/site/22-lcd-monitor/1310211049.p;jsessionid=0C081B186BBA28DFE585F976BA231072.bbolsp-app04-111?id=mp1310211049&amp;skuId=1310211049&amp;st=pcmcat143700050048_categoryid$abcat0509000&amp;cp=5&amp;lp=20#tab=buyingOptions"/>
  </r>
  <r>
    <x v="2"/>
    <n v="189.45"/>
    <x v="1"/>
    <s v="LG - 22&quot; LCD Monitor - Matte Black"/>
    <x v="24"/>
    <x v="4"/>
    <s v="New"/>
    <s v="http://www.bestbuy.com/site/22-lcd-monitor-matte-black/1305162707.p;jsessionid=0C081B186BBA28DFE585F976BA231072.bbolsp-app04-111?id=mp1305162707&amp;skuId=1305162707&amp;st=pcmcat143700050048_categoryid$abcat0509000&amp;cp=5&amp;lp=21#tab=buyingOptions"/>
  </r>
  <r>
    <x v="2"/>
    <n v="189.99"/>
    <x v="1"/>
    <s v="Asus - 23.6&quot; LED HD Monitor"/>
    <x v="24"/>
    <x v="4"/>
    <s v="New"/>
    <s v="http://www.bestbuy.com/site/23-6-led-hd-monitor/8767187.p;jsessionid=0C081B186BBA28DFE585F976BA231072.bbolsp-app04-111?id=1218890757510&amp;skuId=8767187&amp;st=pcmcat143700050048_categoryid$abcat0509000&amp;cp=5&amp;lp=22"/>
  </r>
  <r>
    <x v="2"/>
    <n v="189.99"/>
    <x v="0"/>
    <s v="Dell - P2314H 23&quot; IPS LED HD Monitor - Black"/>
    <x v="24"/>
    <x v="4"/>
    <s v="New"/>
    <s v="http://www.bestbuy.com/site/p2314h-23-ips-led-hd-monitor/2686038.p;jsessionid=0C081B186BBA28DFE585F976BA231072.bbolsp-app04-111?id=1219075852552&amp;skuId=2686038&amp;st=pcmcat143700050048_categoryid$abcat0509000&amp;cp=5&amp;lp=23"/>
  </r>
  <r>
    <x v="2"/>
    <n v="189.99"/>
    <x v="0"/>
    <s v="LG - 21.5&quot; IPS LED HD Monitor"/>
    <x v="24"/>
    <x v="4"/>
    <s v="New"/>
    <s v="http://www.bestbuy.com/site/21-5-ips-led-hd-monitor/3829002.p;jsessionid=0C081B186BBA28DFE585F976BA231072.bbolsp-app04-111?id=1219093904674&amp;skuId=3829002&amp;st=pcmcat143700050048_categoryid$abcat0509000&amp;cp=5&amp;lp=24"/>
  </r>
  <r>
    <x v="2"/>
    <n v="190.47"/>
    <x v="0"/>
    <s v="Dell - P2314H 23&quot; IPS LED HD Monitor - Black"/>
    <x v="24"/>
    <x v="4"/>
    <s v="New"/>
    <s v="http://www.bestbuy.com/site/p2314h-23-ips-led-hd-monitor-black/1309222292.p;jsessionid=0C081B186BBA28DFE585F976BA231072.bbolsp-app04-111?id=mp1309222292&amp;skuId=1309222292&amp;st=pcmcat143700050048_categoryid$abcat0509000&amp;cp=5&amp;lp=25#tab=buyingOptions"/>
  </r>
  <r>
    <x v="2"/>
    <n v="190.98"/>
    <x v="0"/>
    <s v="BenQ - 24&quot; LCD Monitor - White"/>
    <x v="24"/>
    <x v="4"/>
    <s v="New"/>
    <s v="http://www.bestbuy.com/site/24-lcd-monitor/1654117.p;jsessionid=0C081B186BBA28DFE585F976BA231072.bbolsp-app04-111?id=1219058301590&amp;skuId=1654117&amp;st=pcmcat143700050048_categoryid$abcat0509000&amp;cp=5&amp;lp=26"/>
  </r>
  <r>
    <x v="2"/>
    <n v="191.02"/>
    <x v="1"/>
    <s v="ViewSonic - 22-inch Widescreen LCD Monitor - 1080p - 5 ms - 1000:1 - 250 cd/m2 - 16:9- DVI-D  VGA"/>
    <x v="24"/>
    <x v="4"/>
    <s v="New"/>
    <s v="http://www.bestbuy.com/site/22-inch-widescreen-lcd-monitor-1080p-5-ms-10001-250-cd-m2-169-dvi-d-vga/1307133897.p;jsessionid=0C081B186BBA28DFE585F976BA231072.bbolsp-app04-111?id=mp1307133897&amp;skuId=1307133897&amp;st=pcmcat143700050048_categoryid$abcat0509000&amp;cp=5&amp;lp=27#tab=buyingOptions"/>
  </r>
  <r>
    <x v="2"/>
    <n v="191.04"/>
    <x v="1"/>
    <s v="Samsung - 23&quot; LED HD Monitor - High Glossy Black"/>
    <x v="24"/>
    <x v="4"/>
    <s v="New"/>
    <s v="http://www.bestbuy.com/site/23-led-hd-monitor-high-glossy-black/1308062431.p;jsessionid=0C081B186BBA28DFE585F976BA231072.bbolsp-app04-111?id=mp1308062431&amp;skuId=1308062431&amp;st=pcmcat143700050048_categoryid$abcat0509000&amp;cp=5&amp;lp=28#tab=buyingOptions"/>
  </r>
  <r>
    <x v="2"/>
    <n v="191.04"/>
    <x v="1"/>
    <s v="Samsung - 19&quot; LCD Monitor"/>
    <x v="24"/>
    <x v="4"/>
    <s v="New"/>
    <s v="http://www.bestbuy.com/site/19-lcd-monitor/1305802474.p;jsessionid=0C081B186BBA28DFE585F976BA231072.bbolsp-app04-111?id=mp1305802474&amp;skuId=1305802474&amp;st=pcmcat143700050048_categoryid$abcat0509000&amp;cp=5&amp;lp=29#tab=buyingOptions"/>
  </r>
  <r>
    <x v="2"/>
    <n v="191.04"/>
    <x v="1"/>
    <s v="ViewSonic - 22&quot; LCD Monitor"/>
    <x v="24"/>
    <x v="4"/>
    <s v="New"/>
    <s v="http://www.bestbuy.com/site/22-lcd-monitor/1307133934.p;jsessionid=0C081B186BBA28DFE585F976BA231072.bbolsp-app04-111?id=mp1307133934&amp;skuId=1307133934&amp;st=pcmcat143700050048_categoryid$abcat0509000&amp;cp=5&amp;lp=30#tab=buyingOptions"/>
  </r>
  <r>
    <x v="2"/>
    <n v="191.06"/>
    <x v="0"/>
    <s v="ViewSonic - 22&quot; LCD Monitor"/>
    <x v="24"/>
    <x v="4"/>
    <s v="New"/>
    <s v="http://www.bestbuy.com/site/22-lcd-monitor/1307133910.p;jsessionid=0C081B186BBA28DFE585F976BA231072.bbolsp-app04-111?id=mp1307133910&amp;skuId=1307133910&amp;st=pcmcat143700050048_categoryid$abcat0509000&amp;cp=5&amp;lp=31#tab=buyingOptions"/>
  </r>
  <r>
    <x v="2"/>
    <n v="191.78"/>
    <x v="0"/>
    <s v="Monoprice - 15&quot; LCD Touchscreen Monitor"/>
    <x v="24"/>
    <x v="4"/>
    <s v="New"/>
    <s v="http://www.bestbuy.com/site/15-lcd-touchscreen-monitor/1310673168.p;jsessionid=0C081B186BBA28DFE585F976BA231072.bbolsp-app04-111?id=mp1310673168&amp;skuId=1310673168&amp;st=pcmcat143700050048_categoryid$abcat0509000&amp;cp=5&amp;lp=32#tab=buyingOptions"/>
  </r>
  <r>
    <x v="2"/>
    <n v="192.01"/>
    <x v="1"/>
    <s v="Asus - 24&quot; LCD Monitor - Black"/>
    <x v="24"/>
    <x v="4"/>
    <s v="New"/>
    <s v="http://www.bestbuy.com/site/24-lcd-monitor-black/1305224795.p;jsessionid=0C081B186BBA28DFE585F976BA231072.bbolsp-app04-111?id=mp1305224795&amp;skuId=1305224795&amp;st=pcmcat143700050048_categoryid$abcat0509000&amp;cp=5&amp;lp=33#tab=buyingOptions"/>
  </r>
  <r>
    <x v="2"/>
    <n v="192.99"/>
    <x v="1"/>
    <s v="HP - 20&quot; Widescreen Flat-Panel LED Monitor - Black"/>
    <x v="24"/>
    <x v="4"/>
    <s v="New"/>
    <s v="http://www.bestbuy.com/site/20-widescreen-flat-panel-led-monitor-black/1306374659.p;jsessionid=0C081B186BBA28DFE585F976BA231072.bbolsp-app04-111?id=mp1306374659&amp;skuId=1306374659&amp;st=pcmcat143700050048_categoryid$abcat0509000&amp;cp=5&amp;lp=34#tab=buyingOptions"/>
  </r>
  <r>
    <x v="2"/>
    <n v="194.03"/>
    <x v="0"/>
    <s v="BenQ - 24&quot; LCD Monitor"/>
    <x v="24"/>
    <x v="4"/>
    <s v="New"/>
    <s v="http://www.bestbuy.com/site/24-lcd-monitor/1306065489.p;jsessionid=0C081B186BBA28DFE585F976BA231072.bbolsp-app04-111?id=mp1306065489&amp;skuId=1306065489&amp;st=pcmcat143700050048_categoryid$abcat0509000&amp;cp=5&amp;lp=35#tab=buyingOptions"/>
  </r>
  <r>
    <x v="2"/>
    <n v="194.22"/>
    <x v="0"/>
    <s v="Acer - 23.8&quot; LCD Monitor"/>
    <x v="24"/>
    <x v="4"/>
    <s v="New"/>
    <s v="http://www.bestbuy.com/site/23-8-lcd-monitor/1308336396.p;jsessionid=0C081B186BBA28DFE585F976BA231072.bbolsp-app04-111?id=mp1308336396&amp;skuId=1308336396&amp;st=pcmcat143700050048_categoryid$abcat0509000&amp;cp=5&amp;lp=36#tab=buyingOptions"/>
  </r>
  <r>
    <x v="2"/>
    <n v="197.98"/>
    <x v="1"/>
    <s v="HP - Promo EliteDisplay 23&quot; LCD HD Monitor - Black"/>
    <x v="24"/>
    <x v="4"/>
    <s v="New"/>
    <s v="http://www.bestbuy.com/site/promo-elitedisplay-23-lcd-hd-monitor/9008777.p;jsessionid=0C081B186BBA28DFE585F976BA231072.bbolsp-app04-111?id=1218968347085&amp;skuId=9008777&amp;st=pcmcat143700050048_categoryid$abcat0509000&amp;cp=5&amp;lp=37"/>
  </r>
  <r>
    <x v="2"/>
    <n v="198.07"/>
    <x v="1"/>
    <s v="Samsung - S24C300HL 23.6 Widescreen LED Monitor - 1000:1  5ms  1920 x 1080  VGA  HDMI  Tilt"/>
    <x v="24"/>
    <x v="4"/>
    <s v="New"/>
    <s v="http://www.bestbuy.com/site/s24c300hl-23-6-widescreen-led-monitor-10001-5ms-1920-x-1080-vga-hdmi-tilt/1307222041.p;jsessionid=0C081B186BBA28DFE585F976BA231072.bbolsp-app04-111?id=mp1307222041&amp;skuId=1307222041&amp;st=pcmcat143700050048_categoryid$abcat0509000&amp;cp=5&amp;lp=38#tab=buyingOptions"/>
  </r>
  <r>
    <x v="2"/>
    <n v="199.05"/>
    <x v="1"/>
    <s v="NEC - MultiSync 21.5&quot; LCD Monitor"/>
    <x v="24"/>
    <x v="4"/>
    <s v="New"/>
    <s v="http://www.bestbuy.com/site/multisync-21-5-lcd-monitor/1309180554.p;jsessionid=0C081B186BBA28DFE585F976BA231072.bbolsp-app04-111?id=mp1309180554&amp;skuId=1309180554&amp;st=pcmcat143700050048_categoryid$abcat0509000&amp;cp=5&amp;lp=39#tab=buyingOptions"/>
  </r>
  <r>
    <x v="2"/>
    <n v="199.98"/>
    <x v="1"/>
    <s v="Hannspree - Hanns-G 26&quot; LED Monitor - Black"/>
    <x v="24"/>
    <x v="4"/>
    <s v="New"/>
    <s v="http://www.bestbuy.com/site/hanns-g-26-led-monitor/6533262.p;jsessionid=0C081B186BBA28DFE585F976BA231072.bbolsp-app04-111?id=1218747976227&amp;skuId=6533262&amp;st=pcmcat143700050048_categoryid$abcat0509000&amp;cp=5&amp;lp=40"/>
  </r>
  <r>
    <x v="2"/>
    <n v="199.99"/>
    <x v="1"/>
    <s v="AOC - 27&quot; LCD Monitor"/>
    <x v="24"/>
    <x v="4"/>
    <s v="New"/>
    <s v="http://www.bestbuy.com/site/27-lcd-monitor/1310209381.p;jsessionid=0C081B186BBA28DFE585F976BA231072.bbolsp-app04-111?id=mp1310209381&amp;skuId=1310209381&amp;st=pcmcat143700050048_categoryid$abcat0509000&amp;cp=5&amp;lp=41#tab=buyingOptions"/>
  </r>
  <r>
    <x v="2"/>
    <n v="199.99"/>
    <x v="1"/>
    <s v="Acer - 27&quot; LCD Monitor"/>
    <x v="24"/>
    <x v="4"/>
    <s v="New"/>
    <s v="http://www.bestbuy.com/site/27-lcd-monitor/1309266326.p;jsessionid=0C081B186BBA28DFE585F976BA231072.bbolsp-app04-111?id=mp1309266326&amp;skuId=1309266326&amp;st=pcmcat143700050048_categoryid$abcat0509000&amp;cp=5&amp;lp=42#tab=buyingOptions"/>
  </r>
  <r>
    <x v="2"/>
    <n v="199.99"/>
    <x v="0"/>
    <s v="HP - 23&quot; LCD Monitor"/>
    <x v="24"/>
    <x v="4"/>
    <s v="New"/>
    <s v="http://www.bestbuy.com/site/23-lcd-monitor/1308433637.p;jsessionid=0C081B186BBA28DFE585F976BA231072.bbolsp-app04-111?id=mp1308433637&amp;skuId=1308433637&amp;st=pcmcat143700050048_categoryid$abcat0509000&amp;cp=5&amp;lp=43#tab=buyingOptions"/>
  </r>
  <r>
    <x v="2"/>
    <n v="199.99"/>
    <x v="1"/>
    <s v="Hannspree - Hanns-G 26&quot; LED Monitor - Black"/>
    <x v="24"/>
    <x v="4"/>
    <s v="New"/>
    <s v="http://www.bestbuy.com/site/hanns-g-26-led-monitor-black/1305558715.p;jsessionid=0C081B186BBA28DFE585F976BA231072.bbolsp-app04-111?id=mp1305558715&amp;skuId=1305558715&amp;st=pcmcat143700050048_categoryid$abcat0509000&amp;cp=5&amp;lp=44#tab=buyingOptions"/>
  </r>
  <r>
    <x v="2"/>
    <n v="199.99"/>
    <x v="0"/>
    <s v="Acer - 21.5&quot; LCD Touchscreen Monitor"/>
    <x v="24"/>
    <x v="4"/>
    <s v="New"/>
    <s v="http://www.bestbuy.com/site/21-5-lcd-touchscreen-monitor/1309963645.p;jsessionid=0C081B186BBA28DFE585F976BA231072.bbolsp-app04-111?id=mp1309963645&amp;skuId=1309963645&amp;st=pcmcat143700050048_categoryid$abcat0509000&amp;cp=5&amp;lp=45#tab=buyingOptions"/>
  </r>
  <r>
    <x v="2"/>
    <n v="199.99"/>
    <x v="1"/>
    <s v="HP - Envy 23&quot; LCD Monitor"/>
    <x v="24"/>
    <x v="4"/>
    <s v="New"/>
    <s v="http://www.bestbuy.com/site/envy-23-lcd-monitor/1309463046.p;jsessionid=0C081B186BBA28DFE585F976BA231072.bbolsp-app04-111?id=mp1309463046&amp;skuId=1309463046&amp;st=pcmcat143700050048_categoryid$abcat0509000&amp;cp=5&amp;lp=46#tab=buyingOptions"/>
  </r>
  <r>
    <x v="2"/>
    <n v="199.99"/>
    <x v="0"/>
    <s v="Samsung - 23&quot; LED HD Monitor - Black"/>
    <x v="24"/>
    <x v="4"/>
    <s v="New"/>
    <s v="http://www.bestbuy.com/site/23-led-hd-monitor/3923007.p;jsessionid=0C081B186BBA28DFE585F976BA231072.bbolsp-app04-111?id=1219094474333&amp;skuId=3923007&amp;st=pcmcat143700050048_categoryid$abcat0509000&amp;cp=5&amp;lp=47"/>
  </r>
  <r>
    <x v="2"/>
    <n v="199.99"/>
    <x v="1"/>
    <s v="Dell - 24&quot; LED HD Monitor"/>
    <x v="24"/>
    <x v="4"/>
    <s v="New"/>
    <s v="http://www.bestbuy.com/site/24-led-hd-monitor/6814952.p;jsessionid=0C081B186BBA28DFE585F976BA231072.bbolsp-app04-111?id=1218807855012&amp;skuId=6814952&amp;st=pcmcat143700050048_categoryid$abcat0509000&amp;cp=5&amp;lp=48"/>
  </r>
  <r>
    <x v="2"/>
    <n v="200.51"/>
    <x v="1"/>
    <s v="HP - 18.5&quot; LCD Monitor - Black"/>
    <x v="24"/>
    <x v="4"/>
    <s v="New"/>
    <s v="http://www.bestbuy.com/site/18-5-lcd-monitor-black/1306357478.p;jsessionid=0C081B186BBA28DFE585F976BA231072.bbolsp-app04-111?id=mp1306357478&amp;skuId=1306357478&amp;st=pcmcat143700050048_categoryid$abcat0509000&amp;cp=5&amp;lp=49#tab=buyingOptions"/>
  </r>
  <r>
    <x v="2"/>
    <n v="201"/>
    <x v="1"/>
    <s v="Compaq - LA2006x 20&quot; Widescreen Flat-Panel LED HD Monitor"/>
    <x v="24"/>
    <x v="4"/>
    <s v="New"/>
    <s v="http://www.bestbuy.com/site/la2006x-20-widescreen-flat-panel-led-hd-monitor/1305162660.p;jsessionid=0C081B186BBA28DFE585F976BA231072.bbolsp-app04-111?id=mp1305162660&amp;skuId=1305162660&amp;st=pcmcat143700050048_categoryid$abcat0509000&amp;cp=5&amp;lp=50#tab=buyingOptions"/>
  </r>
  <r>
    <x v="2"/>
    <n v="201.09"/>
    <x v="1"/>
    <s v="Samsung - SyncMaster 22&quot; LCD Monitor"/>
    <x v="24"/>
    <x v="4"/>
    <s v="New"/>
    <s v="http://www.bestbuy.com/site/syncmaster-22-lcd-monitor/1305525373.p;jsessionid=0C3029F5D0DEE754CA86CDFD3FD75BA2.bbolsp-app04-140?id=mp1305525373&amp;skuId=1305525373&amp;st=pcmcat143700050048_categoryid$abcat0509000&amp;cp=6&amp;lp=1#tab=buyingOptions"/>
  </r>
  <r>
    <x v="2"/>
    <n v="204.08"/>
    <x v="1"/>
    <s v="AOC - 24&quot; LCD Monitor"/>
    <x v="24"/>
    <x v="4"/>
    <s v="New"/>
    <s v="http://www.bestbuy.com/site/24-lcd-monitor/1310708358.p;jsessionid=0C3029F5D0DEE754CA86CDFD3FD75BA2.bbolsp-app04-140?id=mp1310708358&amp;skuId=1310708358&amp;st=pcmcat143700050048_categoryid$abcat0509000&amp;cp=6&amp;lp=2#tab=buyingOptions"/>
  </r>
  <r>
    <x v="2"/>
    <n v="205.84"/>
    <x v="0"/>
    <s v="LG - 24&quot; LCD Monitor"/>
    <x v="24"/>
    <x v="4"/>
    <s v="New"/>
    <s v="http://www.bestbuy.com/site/24-lcd-monitor/1310211001.p;jsessionid=0C3029F5D0DEE754CA86CDFD3FD75BA2.bbolsp-app04-140?id=mp1310211001&amp;skuId=1310211001&amp;st=pcmcat143700050048_categoryid$abcat0509000&amp;cp=6&amp;lp=3#tab=buyingOptions"/>
  </r>
  <r>
    <x v="2"/>
    <n v="206.54"/>
    <x v="1"/>
    <s v="HP - 21.5&quot; LCD Monitor"/>
    <x v="24"/>
    <x v="4"/>
    <s v="New"/>
    <s v="http://www.bestbuy.com/site/21-5-lcd-monitor/1308336358.p;jsessionid=0C3029F5D0DEE754CA86CDFD3FD75BA2.bbolsp-app04-140?id=mp1308336358&amp;skuId=1308336358&amp;st=pcmcat143700050048_categoryid$abcat0509000&amp;cp=6&amp;lp=4#tab=buyingOptions"/>
  </r>
  <r>
    <x v="2"/>
    <n v="209.03"/>
    <x v="1"/>
    <s v="Samsung - SyncMaster 20&quot; LCD Monitor - Transparent Red"/>
    <x v="24"/>
    <x v="4"/>
    <s v="New"/>
    <s v="http://www.bestbuy.com/site/syncmaster-20-lcd-monitor-transparent-red/1309613076.p;jsessionid=0C3029F5D0DEE754CA86CDFD3FD75BA2.bbolsp-app04-140?id=mp1309613076&amp;skuId=1309613076&amp;st=pcmcat143700050048_categoryid$abcat0509000&amp;cp=6&amp;lp=5#tab=buyingOptions"/>
  </r>
  <r>
    <x v="2"/>
    <n v="209.09"/>
    <x v="1"/>
    <s v="LG - 24&quot; Widescreen Flat-Panel LED HD Monitor - Black"/>
    <x v="24"/>
    <x v="4"/>
    <s v="New"/>
    <s v="http://www.bestbuy.com/site/24-widescreen-flat-panel-led-hd-monitor-black/1305162738.p;jsessionid=0C3029F5D0DEE754CA86CDFD3FD75BA2.bbolsp-app04-140?id=mp1305162738&amp;skuId=1305162738&amp;st=pcmcat143700050048_categoryid$abcat0509000&amp;cp=6&amp;lp=6#tab=buyingOptions"/>
  </r>
  <r>
    <x v="2"/>
    <n v="210.1"/>
    <x v="0"/>
    <s v="Elo - 7&quot; LCD Monitor"/>
    <x v="24"/>
    <x v="4"/>
    <s v="New"/>
    <s v="http://www.bestbuy.com/site/7-lcd-monitor/1306164014.p;jsessionid=0C3029F5D0DEE754CA86CDFD3FD75BA2.bbolsp-app04-140?id=mp1306164014&amp;skuId=1306164014&amp;st=pcmcat143700050048_categoryid$abcat0509000&amp;cp=6&amp;lp=8#tab=buyingOptions"/>
  </r>
  <r>
    <x v="2"/>
    <n v="210.1"/>
    <x v="1"/>
    <s v="NEC - AccuSync 24&quot; LCD Monitor - Black"/>
    <x v="24"/>
    <x v="4"/>
    <s v="New"/>
    <s v="http://www.bestbuy.com/site/accusync-24-lcd-monitor-black/1307121283.p;jsessionid=0C3029F5D0DEE754CA86CDFD3FD75BA2.bbolsp-app04-140?id=mp1307121283&amp;skuId=1307121283&amp;st=pcmcat143700050048_categoryid$abcat0509000&amp;cp=6&amp;lp=9#tab=buyingOptions"/>
  </r>
  <r>
    <x v="2"/>
    <n v="211.41"/>
    <x v="1"/>
    <s v="Dell - UltraSharp 23&quot; LCD Monitor"/>
    <x v="24"/>
    <x v="4"/>
    <s v="New"/>
    <s v="http://www.bestbuy.com/site/ultrasharp-23-lcd-monitor/1307684207.p;jsessionid=0C3029F5D0DEE754CA86CDFD3FD75BA2.bbolsp-app04-140?id=mp1307684207&amp;skuId=1307684207&amp;st=pcmcat143700050048_categoryid$abcat0509000&amp;cp=6&amp;lp=10#tab=buyingOptions"/>
  </r>
  <r>
    <x v="2"/>
    <n v="213.19"/>
    <x v="1"/>
    <s v="NEC - MultiSync 22&quot; LCD Monitor"/>
    <x v="24"/>
    <x v="4"/>
    <s v="New"/>
    <s v="http://www.bestbuy.com/site/multisync-22-lcd-monitor/1307281116.p;jsessionid=0C3029F5D0DEE754CA86CDFD3FD75BA2.bbolsp-app04-140?id=mp1307281116&amp;skuId=1307281116&amp;st=pcmcat143700050048_categoryid$abcat0509000&amp;cp=6&amp;lp=11#tab=buyingOptions"/>
  </r>
  <r>
    <x v="2"/>
    <n v="213.98"/>
    <x v="1"/>
    <s v="Asus - 23&quot; IPS LCD HD Monitor - Black"/>
    <x v="24"/>
    <x v="4"/>
    <s v="New"/>
    <s v="http://www.bestbuy.com/site/23-ips-lcd-hd-monitor/6798971.p;jsessionid=0C3029F5D0DEE754CA86CDFD3FD75BA2.bbolsp-app04-140?id=1218807473435&amp;skuId=6798971&amp;st=pcmcat143700050048_categoryid$abcat0509000&amp;cp=6&amp;lp=12"/>
  </r>
  <r>
    <x v="2"/>
    <n v="214.99"/>
    <x v="0"/>
    <s v="LG - 23&quot; IPS LED HD Monitor"/>
    <x v="24"/>
    <x v="4"/>
    <s v="New"/>
    <s v="http://www.bestbuy.com/site/23-ips-led-hd-monitor/7979101.p;jsessionid=0C3029F5D0DEE754CA86CDFD3FD75BA2.bbolsp-app04-140?id=1218863186104&amp;skuId=7979101&amp;st=pcmcat143700050048_categoryid$abcat0509000&amp;cp=6&amp;lp=13"/>
  </r>
  <r>
    <x v="2"/>
    <n v="215.12"/>
    <x v="0"/>
    <s v="V7 - 26&quot; LCD Monitor"/>
    <x v="24"/>
    <x v="4"/>
    <s v="New"/>
    <s v="http://www.bestbuy.com/site/26-lcd-monitor/1306862804.p;jsessionid=0C3029F5D0DEE754CA86CDFD3FD75BA2.bbolsp-app04-140?id=mp1306862804&amp;skuId=1306862804&amp;st=pcmcat143700050048_categoryid$abcat0509000&amp;cp=6&amp;lp=14#tab=buyingOptions"/>
  </r>
  <r>
    <x v="2"/>
    <n v="216.13"/>
    <x v="1"/>
    <s v="Hanns.G - 23&quot; LCD Touchscreen Monitor"/>
    <x v="24"/>
    <x v="4"/>
    <s v="New"/>
    <s v="http://www.bestbuy.com/site/23-lcd-touchscreen-monitor/1309183180.p;jsessionid=0C3029F5D0DEE754CA86CDFD3FD75BA2.bbolsp-app04-140?id=mp1309183180&amp;skuId=1309183180&amp;st=pcmcat143700050048_categoryid$abcat0509000&amp;cp=6&amp;lp=15#tab=buyingOptions"/>
  </r>
  <r>
    <x v="2"/>
    <n v="217.98"/>
    <x v="1"/>
    <s v="Asus - 23&quot; IPS LED HD Monitor"/>
    <x v="24"/>
    <x v="4"/>
    <s v="New"/>
    <s v="http://www.bestbuy.com/site/23-ips-led-hd-monitor/8767053.p;jsessionid=0C3029F5D0DEE754CA86CDFD3FD75BA2.bbolsp-app04-140?id=1218890759248&amp;skuId=8767053&amp;st=pcmcat143700050048_categoryid$abcat0509000&amp;cp=6&amp;lp=16"/>
  </r>
  <r>
    <x v="2"/>
    <n v="218.15"/>
    <x v="1"/>
    <s v="Asus - 23&quot; IPS LED HD Monitor"/>
    <x v="24"/>
    <x v="4"/>
    <s v="New"/>
    <s v="http://www.bestbuy.com/site/23-ips-led-hd-monitor/1306374666.p;jsessionid=0C3029F5D0DEE754CA86CDFD3FD75BA2.bbolsp-app04-140?id=mp1306374666&amp;skuId=1306374666&amp;st=pcmcat143700050048_categoryid$abcat0509000&amp;cp=6&amp;lp=17#tab=buyingOptions"/>
  </r>
  <r>
    <x v="2"/>
    <n v="218.64"/>
    <x v="1"/>
    <s v="Dell - 24&quot; LCD Monitor"/>
    <x v="24"/>
    <x v="4"/>
    <s v="New"/>
    <s v="http://www.bestbuy.com/site/24-lcd-monitor/1310264342.p;jsessionid=0C3029F5D0DEE754CA86CDFD3FD75BA2.bbolsp-app04-140?id=mp1310264342&amp;skuId=1310264342&amp;st=pcmcat143700050048_categoryid$abcat0509000&amp;cp=6&amp;lp=18#tab=buyingOptions"/>
  </r>
  <r>
    <x v="2"/>
    <n v="219.16"/>
    <x v="1"/>
    <s v="EverFocus - 8&quot; LCD Monitor"/>
    <x v="24"/>
    <x v="4"/>
    <s v="New"/>
    <s v="http://www.bestbuy.com/site/8-lcd-monitor/1306009568.p;jsessionid=0C3029F5D0DEE754CA86CDFD3FD75BA2.bbolsp-app04-140?id=mp1306009568&amp;skuId=1306009568&amp;st=pcmcat143700050048_categoryid$abcat0509000&amp;cp=6&amp;lp=19#tab=buyingOptions"/>
  </r>
  <r>
    <x v="2"/>
    <n v="219.59"/>
    <x v="0"/>
    <s v="Pyle - 9.2&quot; LCD Monitor"/>
    <x v="24"/>
    <x v="4"/>
    <s v="New"/>
    <s v="http://www.bestbuy.com/site/9-2-lcd-monitor/1309428014.p;jsessionid=0C3029F5D0DEE754CA86CDFD3FD75BA2.bbolsp-app04-140?id=mp1309428014&amp;skuId=1309428014&amp;st=pcmcat143700050048_categoryid$abcat0509000&amp;cp=6&amp;lp=20#tab=buyingOptions"/>
  </r>
  <r>
    <x v="2"/>
    <n v="219.98"/>
    <x v="0"/>
    <s v="NEC - MultiSync E231W 23&quot; LED LCD Monitor - 16:9 - 5 ms - Black"/>
    <x v="24"/>
    <x v="4"/>
    <s v="New"/>
    <s v="http://www.bestbuy.com/site/multisync-e231w-23-led-lcd-monitor-169-5-ms/4000025.p;jsessionid=0C3029F5D0DEE754CA86CDFD3FD75BA2.bbolsp-app04-140?id=1218446799972&amp;skuId=4000025&amp;st=pcmcat143700050048_categoryid$abcat0509000&amp;cp=6&amp;lp=21"/>
  </r>
  <r>
    <x v="2"/>
    <n v="219.99"/>
    <x v="0"/>
    <s v="Gateway - 27&quot; LCD Monitor"/>
    <x v="24"/>
    <x v="4"/>
    <s v="New"/>
    <s v="http://www.bestbuy.com/site/27-lcd-monitor/1310001336.p;jsessionid=0C3029F5D0DEE754CA86CDFD3FD75BA2.bbolsp-app04-140?id=mp1310001336&amp;skuId=1310001336&amp;st=pcmcat143700050048_categoryid$abcat0509000&amp;cp=6&amp;lp=22#tab=buyingOptions"/>
  </r>
  <r>
    <x v="2"/>
    <n v="219.99"/>
    <x v="0"/>
    <s v="Lenovo - 23&quot; Widescreen Flat-Panel IPS LED HD Monitor - Black"/>
    <x v="24"/>
    <x v="4"/>
    <s v="New"/>
    <s v="http://www.bestbuy.com/site/23-widescreen-flat-panel-ips-led-hd-monitor/6692517.p;jsessionid=0C3029F5D0DEE754CA86CDFD3FD75BA2.bbolsp-app04-140?id=1218780227870&amp;skuId=6692517&amp;st=pcmcat143700050048_categoryid$abcat0509000&amp;cp=6&amp;lp=23"/>
  </r>
  <r>
    <x v="2"/>
    <n v="220.14"/>
    <x v="1"/>
    <s v="NEC - MultiSync 23&quot; LCD Monitor - Black"/>
    <x v="24"/>
    <x v="4"/>
    <s v="New"/>
    <s v="http://www.bestbuy.com/site/multisync-23-lcd-monitor-black/1306355733.p;jsessionid=0C3029F5D0DEE754CA86CDFD3FD75BA2.bbolsp-app04-140?id=mp1306355733&amp;skuId=1306355733&amp;st=pcmcat143700050048_categoryid$abcat0509000&amp;cp=6&amp;lp=24#tab=buyingOptions"/>
  </r>
  <r>
    <x v="2"/>
    <n v="220.8"/>
    <x v="0"/>
    <s v="Planar - 22&quot; LCD Monitor"/>
    <x v="24"/>
    <x v="4"/>
    <s v="New"/>
    <s v="http://www.bestbuy.com/site/22-lcd-monitor/1310064591.p;jsessionid=0C3029F5D0DEE754CA86CDFD3FD75BA2.bbolsp-app04-140?id=mp1310064591&amp;skuId=1310064591&amp;st=pcmcat143700050048_categoryid$abcat0509000&amp;cp=6&amp;lp=25#tab=buyingOptions"/>
  </r>
  <r>
    <x v="2"/>
    <n v="220.8"/>
    <x v="0"/>
    <s v="LG - 23&quot; LCD Monitor"/>
    <x v="24"/>
    <x v="4"/>
    <s v="New"/>
    <s v="http://www.bestbuy.com/site/23-lcd-monitor/1310211070.p;jsessionid=0C3029F5D0DEE754CA86CDFD3FD75BA2.bbolsp-app04-140?id=mp1310211070&amp;skuId=1310211070&amp;st=pcmcat143700050048_categoryid$abcat0509000&amp;cp=6&amp;lp=26#tab=buyingOptions"/>
  </r>
  <r>
    <x v="2"/>
    <n v="221.16"/>
    <x v="1"/>
    <s v="NEC - MultiSync 20&quot; LCD Monitor - Black"/>
    <x v="24"/>
    <x v="4"/>
    <s v="New"/>
    <s v="http://www.bestbuy.com/site/multisync-20-lcd-monitor-black/1306355764.p;jsessionid=0C3029F5D0DEE754CA86CDFD3FD75BA2.bbolsp-app04-140?id=mp1306355764&amp;skuId=1306355764&amp;st=pcmcat143700050048_categoryid$abcat0509000&amp;cp=6&amp;lp=27#tab=buyingOptions"/>
  </r>
  <r>
    <x v="2"/>
    <n v="221.17"/>
    <x v="1"/>
    <s v="NEC - MultiSync 19&quot; LCD Monitor"/>
    <x v="24"/>
    <x v="4"/>
    <s v="New"/>
    <s v="http://www.bestbuy.com/site/multisync-19-lcd-monitor/1309164875.p;jsessionid=0C3029F5D0DEE754CA86CDFD3FD75BA2.bbolsp-app04-140?id=mp1309164875&amp;skuId=1309164875&amp;st=pcmcat143700050048_categoryid$abcat0509000&amp;cp=6&amp;lp=28#tab=buyingOptions"/>
  </r>
  <r>
    <x v="2"/>
    <n v="221.9"/>
    <x v="1"/>
    <s v="HP - Business 18.5&quot; LCD Monitor"/>
    <x v="24"/>
    <x v="4"/>
    <s v="New"/>
    <s v="http://www.bestbuy.com/site/business-18-5-lcd-monitor/1309053353.p;jsessionid=0C3029F5D0DEE754CA86CDFD3FD75BA2.bbolsp-app04-140?id=mp1309053353&amp;skuId=1309053353&amp;st=pcmcat143700050048_categoryid$abcat0509000&amp;cp=6&amp;lp=29#tab=buyingOptions"/>
  </r>
  <r>
    <x v="2"/>
    <n v="223.6"/>
    <x v="0"/>
    <s v="Planar - 19&quot; LCD Monitor"/>
    <x v="24"/>
    <x v="4"/>
    <s v="New"/>
    <s v="http://www.bestbuy.com/site/19-lcd-monitor/1309952373.p;jsessionid=0C3029F5D0DEE754CA86CDFD3FD75BA2.bbolsp-app04-140?id=mp1309952373&amp;skuId=1309952373&amp;st=pcmcat143700050048_categoryid$abcat0509000&amp;cp=6&amp;lp=30#tab=buyingOptions"/>
  </r>
  <r>
    <x v="2"/>
    <n v="223.98"/>
    <x v="1"/>
    <s v="Hanns.G - 23&quot; LCD Touchscreen Monitor"/>
    <x v="24"/>
    <x v="4"/>
    <s v="New"/>
    <s v="http://www.bestbuy.com/site/23-lcd-touchscreen-monitor/3154058.p;jsessionid=0C3029F5D0DEE754CA86CDFD3FD75BA2.bbolsp-app04-140?id=1219088211848&amp;skuId=3154058&amp;st=pcmcat143700050048_categoryid$abcat0509000&amp;cp=6&amp;lp=31"/>
  </r>
  <r>
    <x v="2"/>
    <n v="224.25"/>
    <x v="0"/>
    <s v="Samsung - 23&quot; LCD Monitor"/>
    <x v="24"/>
    <x v="4"/>
    <s v="New"/>
    <s v="http://www.bestbuy.com/site/23-lcd-monitor/1306975740.p;jsessionid=0C3029F5D0DEE754CA86CDFD3FD75BA2.bbolsp-app04-140?id=mp1306975740&amp;skuId=1306975740&amp;st=pcmcat143700050048_categoryid$abcat0509000&amp;cp=6&amp;lp=32#tab=buyingOptions"/>
  </r>
  <r>
    <x v="2"/>
    <n v="228.07"/>
    <x v="1"/>
    <s v="HP - Compaq 20&quot; Widescreen Flat-Panel LED HD Monitor - Black"/>
    <x v="24"/>
    <x v="4"/>
    <s v="New"/>
    <s v="http://www.bestbuy.com/site/compaq-20-widescreen-flat-panel-led-hd-monitor-black/1310238640.p;jsessionid=0C3029F5D0DEE754CA86CDFD3FD75BA2.bbolsp-app04-140?id=mp1310238640&amp;skuId=1310238640&amp;st=pcmcat143700050048_categoryid$abcat0509000&amp;cp=6&amp;lp=33#tab=buyingOptions"/>
  </r>
  <r>
    <x v="2"/>
    <n v="229.19"/>
    <x v="1"/>
    <s v="Asus - 24.1&quot; LCD Monitor"/>
    <x v="24"/>
    <x v="4"/>
    <s v="New"/>
    <s v="http://www.bestbuy.com/site/24-1-lcd-monitor/1307040591.p;jsessionid=0C3029F5D0DEE754CA86CDFD3FD75BA2.bbolsp-app04-140?id=mp1307040591&amp;skuId=1307040591&amp;st=pcmcat143700050048_categoryid$abcat0509000&amp;cp=6&amp;lp=34#tab=buyingOptions"/>
  </r>
  <r>
    <x v="2"/>
    <n v="229.33"/>
    <x v="1"/>
    <s v="Asus - 23&quot; IPS LCD HD Monitor - Black"/>
    <x v="24"/>
    <x v="4"/>
    <s v="New"/>
    <s v="http://www.bestbuy.com/site/23-ips-lcd-hd-monitor-black/1306357546.p;jsessionid=0C3029F5D0DEE754CA86CDFD3FD75BA2.bbolsp-app04-140?id=mp1306357546&amp;skuId=1306357546&amp;st=pcmcat143700050048_categoryid$abcat0509000&amp;cp=6&amp;lp=35#tab=buyingOptions"/>
  </r>
  <r>
    <x v="2"/>
    <n v="229.99"/>
    <x v="1"/>
    <s v="ViewSonic - 27&quot; LED HD Monitor"/>
    <x v="24"/>
    <x v="4"/>
    <s v="New"/>
    <s v="http://www.bestbuy.com/site/27-led-hd-monitor/1306066660.p;jsessionid=0C3029F5D0DEE754CA86CDFD3FD75BA2.bbolsp-app04-140?id=mp1306066660&amp;skuId=1306066660&amp;st=pcmcat143700050048_categoryid$abcat0509000&amp;cp=6&amp;lp=36#tab=buyingOptions"/>
  </r>
  <r>
    <x v="2"/>
    <n v="229.99"/>
    <x v="1"/>
    <s v="Samsung - C750 Series 24&quot; LED HD Monitor - Black"/>
    <x v="24"/>
    <x v="4"/>
    <s v="New"/>
    <s v="http://www.bestbuy.com/site/c750-series-24-led-hd-monitor/8735161.p;jsessionid=0C3029F5D0DEE754CA86CDFD3FD75BA2.bbolsp-app04-140?id=1218890027547&amp;skuId=8735161&amp;st=pcmcat143700050048_categoryid$abcat0509000&amp;cp=6&amp;lp=37"/>
  </r>
  <r>
    <x v="2"/>
    <n v="229.99"/>
    <x v="0"/>
    <s v="HP - Pavilion 23&quot; IPS LED HD Monitor"/>
    <x v="24"/>
    <x v="4"/>
    <s v="New"/>
    <s v="http://www.bestbuy.com/site/pavilion-23-ips-led-hd-monitor/7294734.p;jsessionid=0C3029F5D0DEE754CA86CDFD3FD75BA2.bbolsp-app04-140?id=1218838643187&amp;skuId=7294734&amp;st=pcmcat143700050048_categoryid$abcat0509000&amp;cp=6&amp;lp=38"/>
  </r>
  <r>
    <x v="2"/>
    <n v="229.99"/>
    <x v="1"/>
    <s v="Dell - 23&quot; Widescreen Flat-Panel IPS LED HD Monitor"/>
    <x v="24"/>
    <x v="4"/>
    <s v="New"/>
    <s v="http://www.bestbuy.com/site/23-widescreen-flat-panel-ips-led-hd-monitor/6814943.p;jsessionid=0C3029F5D0DEE754CA86CDFD3FD75BA2.bbolsp-app04-140?id=1218807855013&amp;skuId=6814943&amp;st=pcmcat143700050048_categoryid$abcat0509000&amp;cp=6&amp;lp=39"/>
  </r>
  <r>
    <x v="2"/>
    <n v="230.21"/>
    <x v="1"/>
    <s v="LG - 23&quot; 3D LCD Monitor"/>
    <x v="24"/>
    <x v="4"/>
    <s v="New"/>
    <s v="http://www.bestbuy.com/site/23-3d-lcd-monitor/1307397008.p;jsessionid=0C3029F5D0DEE754CA86CDFD3FD75BA2.bbolsp-app04-140?id=mp1307397008&amp;skuId=1307397008&amp;st=pcmcat143700050048_categoryid$abcat0509000&amp;cp=6&amp;lp=40#tab=buyingOptions"/>
  </r>
  <r>
    <x v="2"/>
    <n v="230.98"/>
    <x v="1"/>
    <s v="NEC - MultiSync 22&quot; Widescreen Flat-Panel LED HD Monitor - Black"/>
    <x v="24"/>
    <x v="4"/>
    <s v="New"/>
    <s v="http://www.bestbuy.com/site/multisync-22-widescreen-flat-panel-led-hd-monitor/6060506.p;jsessionid=0C3029F5D0DEE754CA86CDFD3FD75BA2.bbolsp-app04-140?id=1218715245059&amp;skuId=6060506&amp;st=pcmcat143700050048_categoryid$abcat0509000&amp;cp=6&amp;lp=41"/>
  </r>
  <r>
    <x v="2"/>
    <n v="231.2"/>
    <x v="1"/>
    <s v="NEC - MultiSync 22&quot; Widescreen Flat-Panel LED HD Monitor - Black"/>
    <x v="24"/>
    <x v="4"/>
    <s v="New"/>
    <s v="http://www.bestbuy.com/site/multisync-22-widescreen-flat-panel-led-hd-monitor-black/1306355788.p;jsessionid=0C3029F5D0DEE754CA86CDFD3FD75BA2.bbolsp-app04-140?id=mp1306355788&amp;skuId=1306355788&amp;st=pcmcat143700050048_categoryid$abcat0509000&amp;cp=6&amp;lp=42#tab=buyingOptions"/>
  </r>
  <r>
    <x v="2"/>
    <n v="231.99"/>
    <x v="0"/>
    <s v="Samsung - 23.6&quot; LED HD Monitor - Black"/>
    <x v="24"/>
    <x v="4"/>
    <s v="New"/>
    <s v="http://www.bestbuy.com/site/23-6-led-hd-monitor/8682068.p;jsessionid=0C3029F5D0DEE754CA86CDFD3FD75BA2.bbolsp-app04-140?id=1218884673269&amp;skuId=8682068&amp;st=pcmcat143700050048_categoryid$abcat0509000&amp;cp=6&amp;lp=43"/>
  </r>
  <r>
    <x v="2"/>
    <n v="232.45"/>
    <x v="1"/>
    <s v="I-Inc - 27&quot; LCD Monitor"/>
    <x v="24"/>
    <x v="4"/>
    <s v="New"/>
    <s v="http://www.bestbuy.com/site/27-lcd-monitor/1306097350.p;jsessionid=0C3029F5D0DEE754CA86CDFD3FD75BA2.bbolsp-app04-140?id=mp1306097350&amp;skuId=1306097350&amp;st=pcmcat143700050048_categoryid$abcat0509000&amp;cp=6&amp;lp=44#tab=buyingOptions"/>
  </r>
  <r>
    <x v="2"/>
    <n v="235.25"/>
    <x v="1"/>
    <s v="NEC - MultiSync 23&quot; LCD Monitor - Black"/>
    <x v="24"/>
    <x v="4"/>
    <s v="New"/>
    <s v="http://www.bestbuy.com/site/multisync-23-lcd-monitor-black/1307121207.p;jsessionid=0C3029F5D0DEE754CA86CDFD3FD75BA2.bbolsp-app04-140?id=mp1307121207&amp;skuId=1307121207&amp;st=pcmcat143700050048_categoryid$abcat0509000&amp;cp=6&amp;lp=45#tab=buyingOptions"/>
  </r>
  <r>
    <x v="2"/>
    <n v="235.97"/>
    <x v="1"/>
    <s v="AOC - 22&quot; LCD Monitor"/>
    <x v="24"/>
    <x v="4"/>
    <s v="New"/>
    <s v="http://www.bestbuy.com/site/22-lcd-monitor/1310708341.p;jsessionid=0C3029F5D0DEE754CA86CDFD3FD75BA2.bbolsp-app04-140?id=mp1310708341&amp;skuId=1310708341&amp;st=pcmcat143700050048_categoryid$abcat0509000&amp;cp=6&amp;lp=46#tab=buyingOptions"/>
  </r>
  <r>
    <x v="2"/>
    <n v="236.99"/>
    <x v="1"/>
    <s v="Acer - 27&quot; LED HD Monitor - Black"/>
    <x v="24"/>
    <x v="4"/>
    <s v="New"/>
    <s v="http://www.bestbuy.com/site/27-led-hd-monitor/7271415.p;jsessionid=0C3029F5D0DEE754CA86CDFD3FD75BA2.bbolsp-app04-140?id=1218837481133&amp;skuId=7271415&amp;st=pcmcat143700050048_categoryid$abcat0509000&amp;cp=6&amp;lp=47"/>
  </r>
  <r>
    <x v="2"/>
    <n v="238.25"/>
    <x v="0"/>
    <s v="Elo - 7&quot; LCD Touchscreen Monitor"/>
    <x v="24"/>
    <x v="4"/>
    <s v="New"/>
    <s v="http://www.bestbuy.com/site/7-lcd-touchscreen-monitor/1306475448.p;jsessionid=0C3029F5D0DEE754CA86CDFD3FD75BA2.bbolsp-app04-140?id=mp1306475448&amp;skuId=1306475448&amp;st=pcmcat143700050048_categoryid$abcat0509000&amp;cp=6&amp;lp=48#tab=buyingOptions"/>
  </r>
  <r>
    <x v="2"/>
    <n v="238.32"/>
    <x v="1"/>
    <s v="LG - 23.8&quot; LCD Monitor"/>
    <x v="24"/>
    <x v="4"/>
    <s v="New"/>
    <s v="http://www.bestbuy.com/site/23-8-lcd-monitor/1310211018.p;jsessionid=0C3029F5D0DEE754CA86CDFD3FD75BA2.bbolsp-app04-140?id=mp1310211018&amp;skuId=1310211018&amp;st=pcmcat143700050048_categoryid$abcat0509000&amp;cp=6&amp;lp=49#tab=buyingOptions"/>
  </r>
  <r>
    <x v="2"/>
    <n v="238.54"/>
    <x v="0"/>
    <s v="LG - 24&quot; LCD Monitor"/>
    <x v="24"/>
    <x v="4"/>
    <s v="New"/>
    <s v="http://www.bestbuy.com/site/24-lcd-monitor/1310211094.p;jsessionid=0C3029F5D0DEE754CA86CDFD3FD75BA2.bbolsp-app04-140?id=mp1310211094&amp;skuId=1310211094&amp;st=pcmcat143700050048_categoryid$abcat0509000&amp;cp=6&amp;lp=50#tab=buyingOptions"/>
  </r>
  <r>
    <x v="2"/>
    <n v="239.16"/>
    <x v="1"/>
    <s v="Hanns.G - 26&quot; LCD Monitor"/>
    <x v="24"/>
    <x v="4"/>
    <s v="New"/>
    <s v="http://www.bestbuy.com/site/26-lcd-monitor/1306976280.p;jsessionid=E22030698525A8D210555017B6C4E1A9.bbolsp-app01-107?id=mp1306976280&amp;skuId=1306976280&amp;st=pcmcat143700050048_categoryid$abcat0509000&amp;cp=7&amp;lp=1#tab=buyingOptions"/>
  </r>
  <r>
    <x v="2"/>
    <n v="240.26"/>
    <x v="1"/>
    <s v="HP - Business 24&quot; LCD Monitor"/>
    <x v="24"/>
    <x v="4"/>
    <s v="New"/>
    <s v="http://www.bestbuy.com/site/business-24-lcd-monitor/1310310711.p;jsessionid=E22030698525A8D210555017B6C4E1A9.bbolsp-app01-107?id=mp1310310711&amp;skuId=1310310711&amp;st=pcmcat143700050048_categoryid$abcat0509000&amp;cp=7&amp;lp=2#tab=buyingOptions"/>
  </r>
  <r>
    <x v="2"/>
    <n v="240.26"/>
    <x v="1"/>
    <s v="Philips - Brilliance 24&quot; LCD Monitor"/>
    <x v="24"/>
    <x v="4"/>
    <s v="New"/>
    <s v="http://www.bestbuy.com/site/brilliance-24-lcd-monitor/1309313518.p;jsessionid=E22030698525A8D210555017B6C4E1A9.bbolsp-app01-107?id=mp1309313518&amp;skuId=1309313518&amp;st=pcmcat143700050048_categoryid$abcat0509000&amp;cp=7&amp;lp=3#tab=buyingOptions"/>
  </r>
  <r>
    <x v="2"/>
    <n v="242.95"/>
    <x v="1"/>
    <s v="BenQ - 24&quot; LCD Monitor"/>
    <x v="24"/>
    <x v="4"/>
    <s v="New"/>
    <s v="http://www.bestbuy.com/site/24-lcd-monitor/1307344927.p;jsessionid=E22030698525A8D210555017B6C4E1A9.bbolsp-app01-107?id=mp1307344927&amp;skuId=1307344927&amp;st=pcmcat143700050048_categoryid$abcat0509000&amp;cp=7&amp;lp=4#tab=buyingOptions"/>
  </r>
  <r>
    <x v="2"/>
    <n v="243.29"/>
    <x v="0"/>
    <s v="Planar - 22&quot; LCD Touchscreen Monitor"/>
    <x v="24"/>
    <x v="4"/>
    <s v="New"/>
    <s v="http://www.bestbuy.com/site/22-lcd-touchscreen-monitor/1308760962.p;jsessionid=E22030698525A8D210555017B6C4E1A9.bbolsp-app01-107?id=mp1308760962&amp;skuId=1308760962&amp;st=pcmcat143700050048_categoryid$abcat0509000&amp;cp=7&amp;lp=5#tab=buyingOptions"/>
  </r>
  <r>
    <x v="2"/>
    <n v="245.53"/>
    <x v="1"/>
    <s v="NEC - MultiSync 19&quot; LCD Monitor"/>
    <x v="24"/>
    <x v="4"/>
    <s v="New"/>
    <s v="http://www.bestbuy.com/site/multisync-19-lcd-monitor/1310568747.p;jsessionid=E22030698525A8D210555017B6C4E1A9.bbolsp-app01-107?id=mp1310568747&amp;skuId=1310568747&amp;st=pcmcat143700050048_categoryid$abcat0509000&amp;cp=7&amp;lp=6#tab=buyingOptions"/>
  </r>
  <r>
    <x v="2"/>
    <n v="246.11"/>
    <x v="1"/>
    <s v="Asus - 21.5&quot; LCD Monitor - Black"/>
    <x v="24"/>
    <x v="4"/>
    <s v="New"/>
    <s v="http://www.bestbuy.com/site/21-5-lcd-monitor-black/1304483056.p;jsessionid=E22030698525A8D210555017B6C4E1A9.bbolsp-app01-107?id=mp1304483056&amp;skuId=1304483056&amp;st=pcmcat143700050048_categoryid$abcat0509000&amp;cp=7&amp;lp=7#tab=buyingOptions"/>
  </r>
  <r>
    <x v="2"/>
    <n v="246.28"/>
    <x v="0"/>
    <s v="AOC - Value 27&quot; LCD Monitor"/>
    <x v="24"/>
    <x v="4"/>
    <s v="New"/>
    <s v="http://www.bestbuy.com/site/value-27-lcd-monitor/1307396957.p;jsessionid=E22030698525A8D210555017B6C4E1A9.bbolsp-app01-107?id=mp1307396957&amp;skuId=1307396957&amp;st=pcmcat143700050048_categoryid$abcat0509000&amp;cp=7&amp;lp=8#tab=buyingOptions"/>
  </r>
  <r>
    <x v="2"/>
    <n v="246.99"/>
    <x v="1"/>
    <s v="HP - Essential 21.5&quot; LCD Monitor"/>
    <x v="24"/>
    <x v="4"/>
    <s v="New"/>
    <s v="http://www.bestbuy.com/site/essential-21-5-lcd-monitor/1307068168.p;jsessionid=E22030698525A8D210555017B6C4E1A9.bbolsp-app01-107?id=mp1307068168&amp;skuId=1307068168&amp;st=pcmcat143700050048_categoryid$abcat0509000&amp;cp=7&amp;lp=10#tab=buyingOptions"/>
  </r>
  <r>
    <x v="2"/>
    <n v="247.3"/>
    <x v="1"/>
    <s v="NEC - MultiSync 24&quot; LCD Monitor"/>
    <x v="24"/>
    <x v="4"/>
    <s v="New"/>
    <s v="http://www.bestbuy.com/site/multisync-24-lcd-monitor/1310401754.p;jsessionid=E22030698525A8D210555017B6C4E1A9.bbolsp-app01-107?id=mp1310401754&amp;skuId=1310401754&amp;st=pcmcat143700050048_categoryid$abcat0509000&amp;cp=7&amp;lp=11#tab=buyingOptions"/>
  </r>
  <r>
    <x v="2"/>
    <n v="247.31"/>
    <x v="1"/>
    <s v="HP - Essential 19&quot; LCD Monitor"/>
    <x v="24"/>
    <x v="4"/>
    <s v="New"/>
    <s v="http://www.bestbuy.com/site/essential-19-lcd-monitor/1307629581.p;jsessionid=E22030698525A8D210555017B6C4E1A9.bbolsp-app01-107?id=mp1307629581&amp;skuId=1307629581&amp;st=pcmcat143700050048_categoryid$abcat0509000&amp;cp=7&amp;lp=12#tab=buyingOptions"/>
  </r>
  <r>
    <x v="2"/>
    <n v="249.99"/>
    <x v="1"/>
    <s v="ViewSonic - Professional 23&quot; LCD Monitor - Black"/>
    <x v="24"/>
    <x v="4"/>
    <s v="New"/>
    <s v="http://www.bestbuy.com/site/professional-23-lcd-monitor/3707799.p;jsessionid=E22030698525A8D210555017B6C4E1A9.bbolsp-app01-107?id=1218428695447&amp;skuId=3707799&amp;st=pcmcat143700050048_categoryid$abcat0509000&amp;cp=7&amp;lp=14"/>
  </r>
  <r>
    <x v="2"/>
    <n v="249.99"/>
    <x v="1"/>
    <s v="ViewSonic - 27&quot; Widescreen LED HD Monitor - Black"/>
    <x v="24"/>
    <x v="4"/>
    <s v="New"/>
    <s v="http://www.bestbuy.com/site/27-widescreen-led-hd-monitor-black/1304485470.p;jsessionid=E22030698525A8D210555017B6C4E1A9.bbolsp-app01-107?id=mp1304485470&amp;skuId=1304485470&amp;st=pcmcat143700050048_categoryid$abcat0509000&amp;cp=7&amp;lp=15#tab=buyingOptions"/>
  </r>
  <r>
    <x v="2"/>
    <n v="249.99"/>
    <x v="0"/>
    <s v="LG - 23.8&quot; IPS LED HD Monitor"/>
    <x v="24"/>
    <x v="4"/>
    <s v="New"/>
    <s v="http://www.bestbuy.com/site/23-8-ips-led-hd-monitor/3830006.p;jsessionid=E22030698525A8D210555017B6C4E1A9.bbolsp-app01-107?id=1219093907107&amp;skuId=3830006&amp;st=pcmcat143700050048_categoryid$abcat0509000&amp;cp=7&amp;lp=16"/>
  </r>
  <r>
    <x v="2"/>
    <n v="249.99"/>
    <x v="1"/>
    <s v="Acer - 27&quot; LED HD Monitor"/>
    <x v="24"/>
    <x v="4"/>
    <s v="New"/>
    <s v="http://www.bestbuy.com/site/27-led-hd-monitor/4753004.p;jsessionid=E22030698525A8D210555017B6C4E1A9.bbolsp-app01-107?id=1219103680327&amp;skuId=4753004&amp;st=pcmcat143700050048_categoryid$abcat0509000&amp;cp=7&amp;lp=17"/>
  </r>
  <r>
    <x v="2"/>
    <n v="249.99"/>
    <x v="0"/>
    <s v="Dell - 19.5&quot; LED HD Touch-Screen Monitor - Black"/>
    <x v="24"/>
    <x v="4"/>
    <s v="New"/>
    <s v="http://www.bestbuy.com/site/19-5-led-hd-touch-screen-monitor/2129077.p;jsessionid=E22030698525A8D210555017B6C4E1A9.bbolsp-app01-107?id=1219068849524&amp;skuId=2129077&amp;st=pcmcat143700050048_categoryid$abcat0509000&amp;cp=7&amp;lp=18"/>
  </r>
  <r>
    <x v="2"/>
    <n v="249.99"/>
    <x v="1"/>
    <s v="ViewSonic - 27&quot; Widescreen LED HD Monitor - Black"/>
    <x v="24"/>
    <x v="4"/>
    <s v="New"/>
    <s v="http://www.bestbuy.com/site/27-widescreen-led-hd-monitor/5858367.p;jsessionid=E22030698525A8D210555017B6C4E1A9.bbolsp-app01-107?id=1218697292547&amp;skuId=5858367&amp;st=pcmcat143700050048_categoryid$abcat0509000&amp;cp=7&amp;lp=19"/>
  </r>
  <r>
    <x v="2"/>
    <n v="251.38"/>
    <x v="1"/>
    <s v="ViewSonic - Professional 23&quot; LCD Monitor - Black"/>
    <x v="24"/>
    <x v="4"/>
    <s v="New"/>
    <s v="http://www.bestbuy.com/site/professional-23-lcd-monitor-black/1304485333.p;jsessionid=E22030698525A8D210555017B6C4E1A9.bbolsp-app01-107?id=mp1304485333&amp;skuId=1304485333&amp;st=pcmcat143700050048_categoryid$abcat0509000&amp;cp=7&amp;lp=20#tab=buyingOptions"/>
  </r>
  <r>
    <x v="2"/>
    <n v="251.41"/>
    <x v="0"/>
    <s v="Tatung - 2.7&quot; LCD Monitor"/>
    <x v="24"/>
    <x v="4"/>
    <s v="New"/>
    <s v="http://www.bestbuy.com/site/2-7-lcd-monitor/1310632189.p;jsessionid=E22030698525A8D210555017B6C4E1A9.bbolsp-app01-107?id=mp1310632189&amp;skuId=1310632189&amp;st=pcmcat143700050048_categoryid$abcat0509000&amp;cp=7&amp;lp=21#tab=buyingOptions"/>
  </r>
  <r>
    <x v="2"/>
    <n v="254.48"/>
    <x v="1"/>
    <s v="HP - Promo 15&quot; LCD Monitor - Black"/>
    <x v="24"/>
    <x v="4"/>
    <s v="New"/>
    <s v="http://www.bestbuy.com/site/promo-15-lcd-monitor-black/1304308779.p;jsessionid=E22030698525A8D210555017B6C4E1A9.bbolsp-app01-107?id=mp1304308779&amp;skuId=1304308779&amp;st=pcmcat143700050048_categoryid$abcat0509000&amp;cp=7&amp;lp=22#tab=buyingOptions"/>
  </r>
  <r>
    <x v="2"/>
    <n v="255.6"/>
    <x v="0"/>
    <s v="Pyle - 17&quot; LCD Monitor"/>
    <x v="24"/>
    <x v="4"/>
    <s v="New"/>
    <s v="http://www.bestbuy.com/site/17-lcd-monitor/1307767009.p;jsessionid=E22030698525A8D210555017B6C4E1A9.bbolsp-app01-107?id=mp1307767009&amp;skuId=1307767009&amp;st=pcmcat143700050048_categoryid$abcat0509000&amp;cp=7&amp;lp=23#tab=buyingOptions"/>
  </r>
  <r>
    <x v="2"/>
    <n v="258.49"/>
    <x v="0"/>
    <s v="Tatung - TRIVIEW 17&quot; LCD Monitor"/>
    <x v="24"/>
    <x v="4"/>
    <s v="New"/>
    <s v="http://www.bestbuy.com/site/triview-17-lcd-monitor/1310632172.p;jsessionid=E22030698525A8D210555017B6C4E1A9.bbolsp-app01-107?id=mp1310632172&amp;skuId=1310632172&amp;st=pcmcat143700050048_categoryid$abcat0509000&amp;cp=7&amp;lp=24#tab=buyingOptions"/>
  </r>
  <r>
    <x v="2"/>
    <n v="258.68"/>
    <x v="1"/>
    <s v="Asus - 27&quot; Widescreen Flat-Panel LED HD Monitor - Black"/>
    <x v="24"/>
    <x v="4"/>
    <s v="New"/>
    <s v="http://www.bestbuy.com/site/27-widescreen-flat-panel-led-hd-monitor-black/1306012117.p;jsessionid=E22030698525A8D210555017B6C4E1A9.bbolsp-app01-107?id=mp1306012117&amp;skuId=1306012117&amp;st=pcmcat143700050048_categoryid$abcat0509000&amp;cp=7&amp;lp=25#tab=buyingOptions"/>
  </r>
  <r>
    <x v="2"/>
    <n v="259.62"/>
    <x v="0"/>
    <s v="Planar - 15&quot; LCD Monitor - Black"/>
    <x v="24"/>
    <x v="4"/>
    <s v="New"/>
    <s v="http://www.bestbuy.com/site/15-lcd-monitor-black/1307121450.p;jsessionid=E22030698525A8D210555017B6C4E1A9.bbolsp-app01-107?id=mp1307121450&amp;skuId=1307121450&amp;st=pcmcat143700050048_categoryid$abcat0509000&amp;cp=7&amp;lp=26#tab=buyingOptions"/>
  </r>
  <r>
    <x v="2"/>
    <n v="259.98"/>
    <x v="1"/>
    <s v="Asus - 27&quot; Widescreen Flat-Panel LED HD Monitor - Black"/>
    <x v="24"/>
    <x v="4"/>
    <s v="New"/>
    <s v="http://www.bestbuy.com/site/27-widescreen-flat-panel-led-hd-monitor/7008777.p;jsessionid=E22030698525A8D210555017B6C4E1A9.bbolsp-app01-107?id=1218821195501&amp;skuId=7008777&amp;st=pcmcat143700050048_categoryid$abcat0509000&amp;cp=7&amp;lp=27"/>
  </r>
  <r>
    <x v="2"/>
    <n v="259.99"/>
    <x v="0"/>
    <s v="Planar - 24&quot; LCD Touchscreen Monitor"/>
    <x v="24"/>
    <x v="4"/>
    <s v="New"/>
    <s v="http://www.bestbuy.com/site/24-lcd-touchscreen-monitor/1307121511.p;jsessionid=E22030698525A8D210555017B6C4E1A9.bbolsp-app01-107?id=mp1307121511&amp;skuId=1307121511&amp;st=pcmcat143700050048_categoryid$abcat0509000&amp;cp=7&amp;lp=28#tab=buyingOptions"/>
  </r>
  <r>
    <x v="2"/>
    <n v="259.99"/>
    <x v="1"/>
    <s v="Acer - 27&quot; LCD HD Monitor"/>
    <x v="24"/>
    <x v="4"/>
    <s v="New"/>
    <s v="http://www.bestbuy.com/site/27-lcd-hd-monitor/1305391701.p;jsessionid=E22030698525A8D210555017B6C4E1A9.bbolsp-app01-107?id=mp1305391701&amp;skuId=1305391701&amp;st=pcmcat143700050048_categoryid$abcat0509000&amp;cp=7&amp;lp=29#tab=buyingOptions"/>
  </r>
  <r>
    <x v="2"/>
    <n v="261.39"/>
    <x v="1"/>
    <s v="Hanns.G - 27&quot; LCD Monitor"/>
    <x v="24"/>
    <x v="4"/>
    <s v="New"/>
    <s v="http://www.bestbuy.com/site/27-lcd-monitor/1308714361.p;jsessionid=E22030698525A8D210555017B6C4E1A9.bbolsp-app01-107?id=mp1308714361&amp;skuId=1308714361&amp;st=pcmcat143700050048_categoryid$abcat0509000&amp;cp=7&amp;lp=30#tab=buyingOptions"/>
  </r>
  <r>
    <x v="2"/>
    <n v="263.99"/>
    <x v="0"/>
    <s v="Planar - 19&quot; LCD Monitor - White"/>
    <x v="24"/>
    <x v="4"/>
    <s v="New"/>
    <s v="http://www.bestbuy.com/site/19-lcd-monitor-white/1307121498.p;jsessionid=E22030698525A8D210555017B6C4E1A9.bbolsp-app01-107?id=mp1307121498&amp;skuId=1307121498&amp;st=pcmcat143700050048_categoryid$abcat0509000&amp;cp=7&amp;lp=32#tab=buyingOptions"/>
  </r>
  <r>
    <x v="2"/>
    <n v="264.04000000000002"/>
    <x v="1"/>
    <s v="Acer - 24&quot; Widescreen Flat-Panel LED HD Monitor - Black"/>
    <x v="24"/>
    <x v="4"/>
    <s v="New"/>
    <s v="http://www.bestbuy.com/site/24-widescreen-flat-panel-led-hd-monitor-black/1307684276.p;jsessionid=E22030698525A8D210555017B6C4E1A9.bbolsp-app01-107?id=mp1307684276&amp;skuId=1307684276&amp;st=pcmcat143700050048_categoryid$abcat0509000&amp;cp=7&amp;lp=33#tab=buyingOptions"/>
  </r>
  <r>
    <x v="2"/>
    <n v="264.39999999999998"/>
    <x v="0"/>
    <s v="Dell - P2414H 23.8&quot; IPS LED HD Monitor"/>
    <x v="24"/>
    <x v="4"/>
    <s v="New"/>
    <s v="http://www.bestbuy.com/site/p2414h-23-8-ips-led-hd-monitor/1308889403.p;jsessionid=E22030698525A8D210555017B6C4E1A9.bbolsp-app01-107?id=mp1308889403&amp;skuId=1308889403&amp;st=pcmcat143700050048_categoryid$abcat0509000&amp;cp=7&amp;lp=34#tab=buyingOptions"/>
  </r>
  <r>
    <x v="2"/>
    <n v="264.98"/>
    <x v="1"/>
    <s v="Asus - 27&quot; Widescreen Flat-Panel LED HD Monitor - Black"/>
    <x v="24"/>
    <x v="4"/>
    <s v="New"/>
    <s v="http://www.bestbuy.com/site/27-widescreen-flat-panel-led-hd-monitor/7008768.p;jsessionid=E22030698525A8D210555017B6C4E1A9.bbolsp-app01-107?id=1218821195502&amp;skuId=7008768&amp;st=pcmcat143700050048_categoryid$abcat0509000&amp;cp=7&amp;lp=35"/>
  </r>
  <r>
    <x v="2"/>
    <n v="267.39999999999998"/>
    <x v="1"/>
    <s v="Asus - 27&quot; Widescreen Flat-Panel LED HD Monitor - Black"/>
    <x v="24"/>
    <x v="4"/>
    <s v="New"/>
    <s v="http://www.bestbuy.com/site/27-widescreen-flat-panel-led-hd-monitor-black/1304487825.p;jsessionid=E22030698525A8D210555017B6C4E1A9.bbolsp-app01-107?id=mp1304487825&amp;skuId=1304487825&amp;st=pcmcat143700050048_categoryid$abcat0509000&amp;cp=7&amp;lp=36#tab=buyingOptions"/>
  </r>
  <r>
    <x v="2"/>
    <n v="269.41000000000003"/>
    <x v="1"/>
    <s v="NEC - MultiSync 23&quot; LCD Monitor"/>
    <x v="24"/>
    <x v="4"/>
    <s v="New"/>
    <s v="http://www.bestbuy.com/site/multisync-23-lcd-monitor/1307511305.p;jsessionid=E22030698525A8D210555017B6C4E1A9.bbolsp-app01-107?id=mp1307511305&amp;skuId=1307511305&amp;st=pcmcat143700050048_categoryid$abcat0509000&amp;cp=7&amp;lp=37#tab=buyingOptions"/>
  </r>
  <r>
    <x v="2"/>
    <n v="269.99"/>
    <x v="1"/>
    <s v="AOC - 27&quot; Widescreen Flat-Panel IPS LED HD Monitor - Piano Black/Silver"/>
    <x v="24"/>
    <x v="4"/>
    <s v="New"/>
    <s v="http://www.bestbuy.com/site/27-widescreen-flat-panel-ips-led-hd-monitor/6293177.p;jsessionid=E22030698525A8D210555017B6C4E1A9.bbolsp-app01-107?id=1218726428129&amp;skuId=6293177&amp;st=pcmcat143700050048_categoryid$abcat0509000&amp;cp=7&amp;lp=38"/>
  </r>
  <r>
    <x v="2"/>
    <n v="270.95"/>
    <x v="0"/>
    <s v="LG - 24&quot; LCD Monitor"/>
    <x v="24"/>
    <x v="4"/>
    <s v="New"/>
    <s v="http://www.bestbuy.com/site/24-lcd-monitor/1310211100.p;jsessionid=E22030698525A8D210555017B6C4E1A9.bbolsp-app01-107?id=mp1310211100&amp;skuId=1310211100&amp;st=pcmcat143700050048_categoryid$abcat0509000&amp;cp=7&amp;lp=39#tab=buyingOptions"/>
  </r>
  <r>
    <x v="2"/>
    <n v="271.42"/>
    <x v="0"/>
    <s v="Planar - 17&quot; LCD Monitor - White"/>
    <x v="24"/>
    <x v="4"/>
    <s v="New"/>
    <s v="http://www.bestbuy.com/site/17-lcd-monitor-white/1304349512.p;jsessionid=E22030698525A8D210555017B6C4E1A9.bbolsp-app01-107?id=mp1304349512&amp;skuId=1304349512&amp;st=pcmcat143700050048_categoryid$abcat0509000&amp;cp=7&amp;lp=40#tab=buyingOptions"/>
  </r>
  <r>
    <x v="2"/>
    <n v="271.99"/>
    <x v="1"/>
    <s v="Lenovo - ThinkVision 22&quot; LCD Monitor"/>
    <x v="24"/>
    <x v="4"/>
    <s v="New"/>
    <s v="http://www.bestbuy.com/site/thinkvision-22-lcd-monitor/1306209814.p;jsessionid=E22030698525A8D210555017B6C4E1A9.bbolsp-app01-107?id=mp1306209814&amp;skuId=1306209814&amp;st=pcmcat143700050048_categoryid$abcat0509000&amp;cp=7&amp;lp=41#tab=buyingOptions"/>
  </r>
  <r>
    <x v="2"/>
    <n v="272.12"/>
    <x v="0"/>
    <s v="BenQ - 24&quot; LCD Monitor"/>
    <x v="24"/>
    <x v="4"/>
    <s v="New"/>
    <s v="http://www.bestbuy.com/site/24-lcd-monitor/1309740208.p;jsessionid=E22030698525A8D210555017B6C4E1A9.bbolsp-app01-107?id=mp1309740208&amp;skuId=1309740208&amp;st=pcmcat143700050048_categoryid$abcat0509000&amp;cp=7&amp;lp=42#tab=buyingOptions"/>
  </r>
  <r>
    <x v="2"/>
    <n v="272.95"/>
    <x v="0"/>
    <s v="Tatung - 19&quot; LCD Monitor"/>
    <x v="24"/>
    <x v="4"/>
    <s v="New"/>
    <s v="http://www.bestbuy.com/site/19-lcd-monitor/1308804109.p;jsessionid=E22030698525A8D210555017B6C4E1A9.bbolsp-app01-107?id=mp1308804109&amp;skuId=1308804109&amp;st=pcmcat143700050048_categoryid$abcat0509000&amp;cp=7&amp;lp=43#tab=buyingOptions"/>
  </r>
  <r>
    <x v="2"/>
    <n v="274.37"/>
    <x v="1"/>
    <s v="Lenovo - ThinkVision 24&quot; LCD Monitor"/>
    <x v="24"/>
    <x v="4"/>
    <s v="New"/>
    <s v="http://www.bestbuy.com/site/thinkvision-24-lcd-monitor/1308725206.p;jsessionid=E22030698525A8D210555017B6C4E1A9.bbolsp-app01-107?id=mp1308725206&amp;skuId=1308725206&amp;st=pcmcat143700050048_categoryid$abcat0509000&amp;cp=7&amp;lp=44#tab=buyingOptions"/>
  </r>
  <r>
    <x v="2"/>
    <n v="274.45"/>
    <x v="1"/>
    <s v="Asus - 27&quot; Widescreen Flat-Panel LED-LCD HD Monitor - Black"/>
    <x v="24"/>
    <x v="4"/>
    <s v="New"/>
    <s v="http://www.bestbuy.com/site/27-widescreen-flat-panel-led-lcd-hd-monitor-black/1307684375.p;jsessionid=E22030698525A8D210555017B6C4E1A9.bbolsp-app01-107?id=mp1307684375&amp;skuId=1307684375&amp;st=pcmcat143700050048_categoryid$abcat0509000&amp;cp=7&amp;lp=45#tab=buyingOptions"/>
  </r>
  <r>
    <x v="2"/>
    <n v="275.58"/>
    <x v="0"/>
    <s v="Monoprice - 19&quot; LCD Touchscreen Monitor"/>
    <x v="24"/>
    <x v="4"/>
    <s v="New"/>
    <s v="http://www.bestbuy.com/site/19-lcd-touchscreen-monitor/1310673182.p;jsessionid=E22030698525A8D210555017B6C4E1A9.bbolsp-app01-107?id=mp1310673182&amp;skuId=1310673182&amp;st=pcmcat143700050048_categoryid$abcat0509000&amp;cp=7&amp;lp=46#tab=buyingOptions"/>
  </r>
  <r>
    <x v="2"/>
    <n v="276.99"/>
    <x v="0"/>
    <s v="HP - Pavilion 27&quot; IPS LED HD Monitor"/>
    <x v="24"/>
    <x v="4"/>
    <s v="New"/>
    <s v="http://www.bestbuy.com/site/pavilion-27-ips-led-hd-monitor/7296068.p;jsessionid=E22030698525A8D210555017B6C4E1A9.bbolsp-app01-107?id=1218838640692&amp;skuId=7296068&amp;st=pcmcat143700050048_categoryid$abcat0509000&amp;cp=7&amp;lp=47"/>
  </r>
  <r>
    <x v="2"/>
    <n v="277.45"/>
    <x v="0"/>
    <s v="HP - Advantage 19&quot; LCD Monitor"/>
    <x v="24"/>
    <x v="4"/>
    <s v="New"/>
    <s v="http://www.bestbuy.com/site/advantage-19-lcd-monitor/1305671087.p;jsessionid=E22030698525A8D210555017B6C4E1A9.bbolsp-app01-107?id=mp1305671087&amp;skuId=1305671087&amp;st=pcmcat143700050048_categoryid$abcat0509000&amp;cp=7&amp;lp=48#tab=buyingOptions"/>
  </r>
  <r>
    <x v="2"/>
    <n v="277.45"/>
    <x v="1"/>
    <s v="HP - Elite 19&quot; LCD Monitor"/>
    <x v="24"/>
    <x v="4"/>
    <s v="New"/>
    <s v="http://www.bestbuy.com/site/elite-19-lcd-monitor/1310365230.p;jsessionid=E22030698525A8D210555017B6C4E1A9.bbolsp-app01-107?id=mp1310365230&amp;skuId=1310365230&amp;st=pcmcat143700050048_categoryid$abcat0509000&amp;cp=7&amp;lp=49#tab=buyingOptions"/>
  </r>
  <r>
    <x v="2"/>
    <n v="279.99"/>
    <x v="0"/>
    <s v="Samsung - 27&quot; LED HD Monitor - Translucent Red Gradation"/>
    <x v="24"/>
    <x v="4"/>
    <s v="New"/>
    <s v="http://www.bestbuy.com/site/27-led-hd-monitor/2847028.p;jsessionid=5E909229FB1485546C237A46954FE294.bbolsp-app02-112?id=1219079206832&amp;skuId=2847028&amp;st=pcmcat143700050048_categoryid$abcat0509000&amp;cp=8&amp;lp=1"/>
  </r>
  <r>
    <x v="2"/>
    <n v="279.99"/>
    <x v="0"/>
    <s v="HP - 23&quot; LED HD Touch-Screen Monitor - Black"/>
    <x v="24"/>
    <x v="4"/>
    <s v="New"/>
    <s v="http://www.bestbuy.com/site/23-led-hd-touch-screen-monitor/2129022.p;jsessionid=5E909229FB1485546C237A46954FE294.bbolsp-app02-112?id=1219068852659&amp;skuId=2129022&amp;st=pcmcat143700050048_categoryid$abcat0509000&amp;cp=8&amp;lp=2"/>
  </r>
  <r>
    <x v="2"/>
    <n v="283.5"/>
    <x v="1"/>
    <s v="Compaq - Business 23&quot; LCD Monitor - Black"/>
    <x v="24"/>
    <x v="4"/>
    <s v="New"/>
    <s v="http://www.bestbuy.com/site/business-23-lcd-monitor-black/1306942841.p;jsessionid=5E909229FB1485546C237A46954FE294.bbolsp-app02-112?id=mp1306942841&amp;skuId=1306942841&amp;st=pcmcat143700050048_categoryid$abcat0509000&amp;cp=8&amp;lp=3#tab=buyingOptions"/>
  </r>
  <r>
    <x v="2"/>
    <n v="284.49"/>
    <x v="0"/>
    <s v="Acer - 27&quot; LCD Monitor"/>
    <x v="24"/>
    <x v="4"/>
    <s v="New"/>
    <s v="http://www.bestbuy.com/site/27-lcd-monitor/1307347645.p;jsessionid=5E909229FB1485546C237A46954FE294.bbolsp-app02-112?id=mp1307347645&amp;skuId=1307347645&amp;st=pcmcat143700050048_categoryid$abcat0509000&amp;cp=8&amp;lp=4#tab=buyingOptions"/>
  </r>
  <r>
    <x v="2"/>
    <n v="285.49"/>
    <x v="1"/>
    <s v="Asus - 27&quot; LCD Monitor"/>
    <x v="24"/>
    <x v="4"/>
    <s v="New"/>
    <s v="http://www.bestbuy.com/site/27-lcd-monitor/1308877011.p;jsessionid=5E909229FB1485546C237A46954FE294.bbolsp-app02-112?id=mp1308877011&amp;skuId=1308877011&amp;st=pcmcat143700050048_categoryid$abcat0509000&amp;cp=8&amp;lp=5#tab=buyingOptions"/>
  </r>
  <r>
    <x v="2"/>
    <n v="285.49"/>
    <x v="1"/>
    <s v="Asus - 27&quot; Widescreen LED HD Monitor - Black"/>
    <x v="24"/>
    <x v="4"/>
    <s v="New"/>
    <s v="http://www.bestbuy.com/site/27-widescreen-led-hd-monitor-black/1307684368.p;jsessionid=5E909229FB1485546C237A46954FE294.bbolsp-app02-112?id=mp1307684368&amp;skuId=1307684368&amp;st=pcmcat143700050048_categoryid$abcat0509000&amp;cp=8&amp;lp=6#tab=buyingOptions"/>
  </r>
  <r>
    <x v="2"/>
    <n v="286.5"/>
    <x v="1"/>
    <s v="Asus - 28&quot; LCD Monitor"/>
    <x v="24"/>
    <x v="4"/>
    <s v="New"/>
    <s v="http://www.bestbuy.com/site/28-lcd-monitor/1310364790.p;jsessionid=5E909229FB1485546C237A46954FE294.bbolsp-app02-112?id=mp1310364790&amp;skuId=1310364790&amp;st=pcmcat143700050048_categoryid$abcat0509000&amp;cp=8&amp;lp=7#tab=buyingOptions"/>
  </r>
  <r>
    <x v="2"/>
    <n v="288.3"/>
    <x v="0"/>
    <s v="Pyle - 19&quot; LCD Monitor"/>
    <x v="24"/>
    <x v="4"/>
    <s v="New"/>
    <s v="http://www.bestbuy.com/site/19-lcd-monitor/1307767016.p;jsessionid=5E909229FB1485546C237A46954FE294.bbolsp-app02-112?id=mp1307767016&amp;skuId=1307767016&amp;st=pcmcat143700050048_categoryid$abcat0509000&amp;cp=8&amp;lp=8#tab=buyingOptions"/>
  </r>
  <r>
    <x v="2"/>
    <n v="291.58999999999997"/>
    <x v="1"/>
    <s v="Samsung - 24&quot; LCD Monitor"/>
    <x v="24"/>
    <x v="4"/>
    <s v="New"/>
    <s v="http://www.bestbuy.com/site/24-lcd-monitor/1308040286.p;jsessionid=5E909229FB1485546C237A46954FE294.bbolsp-app02-112?id=mp1308040286&amp;skuId=1308040286&amp;st=pcmcat143700050048_categoryid$abcat0509000&amp;cp=8&amp;lp=9#tab=buyingOptions"/>
  </r>
  <r>
    <x v="2"/>
    <n v="294.55"/>
    <x v="1"/>
    <s v="Asus - 28&quot; LCD Monitor"/>
    <x v="24"/>
    <x v="4"/>
    <s v="New"/>
    <s v="http://www.bestbuy.com/site/28-lcd-monitor/1310364806.p;jsessionid=5E909229FB1485546C237A46954FE294.bbolsp-app02-112?id=mp1310364806&amp;skuId=1310364806&amp;st=pcmcat143700050048_categoryid$abcat0509000&amp;cp=8&amp;lp=10#tab=buyingOptions"/>
  </r>
  <r>
    <x v="2"/>
    <n v="294.99"/>
    <x v="1"/>
    <s v="ViewSonic - 24&quot; Widescreen Flat-Panel LED HD Monitor - Black"/>
    <x v="24"/>
    <x v="4"/>
    <s v="New"/>
    <s v="http://www.bestbuy.com/site/24-widescreen-flat-panel-led-hd-monitor-black/1304485456.p;jsessionid=5E909229FB1485546C237A46954FE294.bbolsp-app02-112?id=mp1304485456&amp;skuId=1304485456&amp;st=pcmcat143700050048_categoryid$abcat0509000&amp;cp=8&amp;lp=11#tab=buyingOptions"/>
  </r>
  <r>
    <x v="2"/>
    <n v="296.91000000000003"/>
    <x v="1"/>
    <s v="Asus - 24&quot; LED HD Monitor"/>
    <x v="24"/>
    <x v="4"/>
    <s v="New"/>
    <s v="http://www.bestbuy.com/site/24-led-hd-monitor/1306059082.p;jsessionid=5E909229FB1485546C237A46954FE294.bbolsp-app02-112?id=mp1306059082&amp;skuId=1306059082&amp;st=pcmcat143700050048_categoryid$abcat0509000&amp;cp=8&amp;lp=12#tab=buyingOptions"/>
  </r>
  <r>
    <x v="2"/>
    <n v="299.99"/>
    <x v="0"/>
    <s v="LG - 25&quot; IPS LED HD 21:9 UltraWide Monitor"/>
    <x v="24"/>
    <x v="4"/>
    <s v="New"/>
    <s v="http://www.bestbuy.com/site/25-ips-led-hd-219-ultrawide-monitor/4120013.p;jsessionid=5E909229FB1485546C237A46954FE294.bbolsp-app02-112?id=1219096319838&amp;skuId=4120013&amp;st=pcmcat143700050048_categoryid$abcat0509000&amp;cp=8&amp;lp=13"/>
  </r>
  <r>
    <x v="2"/>
    <n v="299.99"/>
    <x v="0"/>
    <s v="Lenovo - 27&quot; Widescreen Flat-Panel IPS LED HD Monitor - Black"/>
    <x v="24"/>
    <x v="4"/>
    <s v="New"/>
    <s v="http://www.bestbuy.com/site/27-widescreen-flat-panel-ips-led-hd-monitor/6692483.p;jsessionid=5E909229FB1485546C237A46954FE294.bbolsp-app02-112?id=1218780225255&amp;skuId=6692483&amp;st=pcmcat143700050048_categoryid$abcat0509000&amp;cp=8&amp;lp=14"/>
  </r>
  <r>
    <x v="2"/>
    <n v="299.99"/>
    <x v="1"/>
    <s v="Dell - 21.5&quot; LED HD Touch-Screen Monitor"/>
    <x v="24"/>
    <x v="4"/>
    <s v="New"/>
    <s v="http://www.bestbuy.com/site/21-5-led-hd-touch-screen-monitor/9196102.p;jsessionid=5E909229FB1485546C237A46954FE294.bbolsp-app02-112?id=1219002586460&amp;skuId=9196102&amp;st=pcmcat143700050048_categoryid$abcat0509000&amp;cp=8&amp;lp=15"/>
  </r>
  <r>
    <x v="2"/>
    <n v="299.99"/>
    <x v="0"/>
    <s v="Acer - 23&quot; IPS LED HD Touch-Screen Monitor"/>
    <x v="24"/>
    <x v="4"/>
    <s v="New"/>
    <s v="http://www.bestbuy.com/site/23-ips-led-hd-touch-screen-monitor/4015004.p;jsessionid=5E909229FB1485546C237A46954FE294.bbolsp-app02-112?id=1219095389996&amp;skuId=4015004&amp;st=pcmcat143700050048_categoryid$abcat0509000&amp;cp=8&amp;lp=16"/>
  </r>
  <r>
    <x v="2"/>
    <n v="299.99"/>
    <x v="0"/>
    <s v="Lenovo - LI2341T 23&quot; IPS LED HD Touch-Screen Monitor - Black"/>
    <x v="24"/>
    <x v="4"/>
    <s v="New"/>
    <s v="http://www.bestbuy.com/site/li2341t-23-ips-led-hd-touch-screen-monitor/9103104.p;jsessionid=5E909229FB1485546C237A46954FE294.bbolsp-app02-112?id=1218987691786&amp;skuId=9103104&amp;st=pcmcat143700050048_categoryid$abcat0509000&amp;cp=8&amp;lp=17"/>
  </r>
  <r>
    <x v="2"/>
    <n v="299.99"/>
    <x v="1"/>
    <s v="Asus - 27&quot; IPS LED HD Monitor"/>
    <x v="24"/>
    <x v="4"/>
    <s v="New"/>
    <s v="http://www.bestbuy.com/site/27-ips-led-hd-monitor/8767178.p;jsessionid=5E909229FB1485546C237A46954FE294.bbolsp-app02-112?id=1218890757451&amp;skuId=8767178&amp;st=pcmcat143700050048_categoryid$abcat0509000&amp;cp=8&amp;lp=18"/>
  </r>
  <r>
    <x v="2"/>
    <n v="300.54000000000002"/>
    <x v="1"/>
    <s v="Hannspree - Hanns-G 27&quot; LED Monitor - Black"/>
    <x v="24"/>
    <x v="4"/>
    <s v="New"/>
    <s v="http://www.bestbuy.com/site/hanns-g-27-led-monitor-black/1306942667.p;jsessionid=5E909229FB1485546C237A46954FE294.bbolsp-app02-112?id=mp1306942667&amp;skuId=1306942667&amp;st=pcmcat143700050048_categoryid$abcat0509000&amp;cp=8&amp;lp=19#tab=buyingOptions"/>
  </r>
  <r>
    <x v="2"/>
    <n v="301.61"/>
    <x v="1"/>
    <s v="Samsung - 27&quot; LCD Monitor"/>
    <x v="24"/>
    <x v="4"/>
    <s v="New"/>
    <s v="http://www.bestbuy.com/site/27-lcd-monitor/1305802450.p;jsessionid=5E909229FB1485546C237A46954FE294.bbolsp-app02-112?id=mp1305802450&amp;skuId=1305802450&amp;st=pcmcat143700050048_categoryid$abcat0509000&amp;cp=8&amp;lp=20#tab=buyingOptions"/>
  </r>
  <r>
    <x v="2"/>
    <n v="303.62"/>
    <x v="0"/>
    <s v="EverFocus - Everyday 17&quot; LCD Monitor"/>
    <x v="24"/>
    <x v="4"/>
    <s v="New"/>
    <s v="http://www.bestbuy.com/site/everyday-17-lcd-monitor/1307132098.p;jsessionid=5E909229FB1485546C237A46954FE294.bbolsp-app02-112?id=mp1307132098&amp;skuId=1307132098&amp;st=pcmcat143700050048_categoryid$abcat0509000&amp;cp=8&amp;lp=21#tab=buyingOptions"/>
  </r>
  <r>
    <x v="2"/>
    <n v="304.98"/>
    <x v="0"/>
    <s v="Dell - UltraSharp 23.8&quot; LED HD Monitor - Black"/>
    <x v="24"/>
    <x v="4"/>
    <s v="New"/>
    <s v="http://www.bestbuy.com/site/ultrasharp-23-8-led-hd-monitor/4075009.p;jsessionid=5E909229FB1485546C237A46954FE294.bbolsp-app02-112?id=1219095673475&amp;skuId=4075009&amp;st=pcmcat143700050048_categoryid$abcat0509000&amp;cp=8&amp;lp=22"/>
  </r>
  <r>
    <x v="2"/>
    <n v="305.60000000000002"/>
    <x v="0"/>
    <s v="Planar - 22&quot; LCD Monitor - White"/>
    <x v="24"/>
    <x v="4"/>
    <s v="New"/>
    <s v="http://www.bestbuy.com/site/22-lcd-monitor-white/1304349635.p;jsessionid=5E909229FB1485546C237A46954FE294.bbolsp-app02-112?id=mp1304349635&amp;skuId=1304349635&amp;st=pcmcat143700050048_categoryid$abcat0509000&amp;cp=8&amp;lp=23#tab=buyingOptions"/>
  </r>
  <r>
    <x v="2"/>
    <n v="307.61"/>
    <x v="0"/>
    <s v="Avue - 10.4&quot; LCD Monitor"/>
    <x v="24"/>
    <x v="4"/>
    <s v="New"/>
    <s v="http://www.bestbuy.com/site/10-4-lcd-monitor/1309660421.p;jsessionid=5E909229FB1485546C237A46954FE294.bbolsp-app02-112?id=mp1309660421&amp;skuId=1309660421&amp;st=pcmcat143700050048_categoryid$abcat0509000&amp;cp=8&amp;lp=24#tab=buyingOptions"/>
  </r>
  <r>
    <x v="2"/>
    <n v="308.62"/>
    <x v="1"/>
    <s v="Samsung - 27&quot; LED HD Monitor - High Glossy Black"/>
    <x v="24"/>
    <x v="4"/>
    <s v="New"/>
    <s v="http://www.bestbuy.com/site/27-led-hd-monitor-high-glossy-black/1308062448.p;jsessionid=5E909229FB1485546C237A46954FE294.bbolsp-app02-112?id=mp1308062448&amp;skuId=1308062448&amp;st=pcmcat143700050048_categoryid$abcat0509000&amp;cp=8&amp;lp=25#tab=buyingOptions"/>
  </r>
  <r>
    <x v="2"/>
    <n v="309.62"/>
    <x v="0"/>
    <s v="Eizo - FlexScan 23&quot; LCD Monitor"/>
    <x v="24"/>
    <x v="4"/>
    <s v="New"/>
    <s v="http://www.bestbuy.com/site/flexscan-23-lcd-monitor/1308754145.p;jsessionid=5E909229FB1485546C237A46954FE294.bbolsp-app02-112?id=mp1308754145&amp;skuId=1308754145&amp;st=pcmcat143700050048_categoryid$abcat0509000&amp;cp=8&amp;lp=26#tab=buyingOptions"/>
  </r>
  <r>
    <x v="2"/>
    <n v="310.7"/>
    <x v="1"/>
    <s v="Asus - 19&quot; LCD Monitor - Black"/>
    <x v="24"/>
    <x v="4"/>
    <s v="New"/>
    <s v="http://www.bestbuy.com/site/19-lcd-monitor-black/1304299367.p;jsessionid=5E909229FB1485546C237A46954FE294.bbolsp-app02-112?id=mp1304299367&amp;skuId=1304299367&amp;st=pcmcat143700050048_categoryid$abcat0509000&amp;cp=8&amp;lp=27#tab=buyingOptions"/>
  </r>
  <r>
    <x v="2"/>
    <n v="311.64"/>
    <x v="1"/>
    <s v="Asus - ProArt 24&quot; LCD Monitor"/>
    <x v="24"/>
    <x v="4"/>
    <s v="New"/>
    <s v="http://www.bestbuy.com/site/proart-24-lcd-monitor/1306357522.p;jsessionid=5E909229FB1485546C237A46954FE294.bbolsp-app02-112?id=mp1306357522&amp;skuId=1306357522&amp;st=pcmcat143700050048_categoryid$abcat0509000&amp;cp=8&amp;lp=28#tab=buyingOptions"/>
  </r>
  <r>
    <x v="2"/>
    <n v="312.66000000000003"/>
    <x v="1"/>
    <s v="Philips - Brilliance 27&quot; LCD Monitor"/>
    <x v="24"/>
    <x v="4"/>
    <s v="New"/>
    <s v="http://www.bestbuy.com/site/brilliance-27-lcd-monitor/1306056135.p;jsessionid=5E909229FB1485546C237A46954FE294.bbolsp-app02-112?id=mp1306056135&amp;skuId=1306056135&amp;st=pcmcat143700050048_categoryid$abcat0509000&amp;cp=8&amp;lp=29#tab=buyingOptions"/>
  </r>
  <r>
    <x v="2"/>
    <n v="315.66000000000003"/>
    <x v="1"/>
    <s v="Lenovo - ThinkVision 21.5&quot; LCD Monitor"/>
    <x v="24"/>
    <x v="4"/>
    <s v="New"/>
    <s v="http://www.bestbuy.com/site/thinkvision-21-5-lcd-monitor/1307629604.p;jsessionid=5E909229FB1485546C237A46954FE294.bbolsp-app02-112?id=mp1307629604&amp;skuId=1307629604&amp;st=pcmcat143700050048_categoryid$abcat0509000&amp;cp=8&amp;lp=30#tab=buyingOptions"/>
  </r>
  <r>
    <x v="2"/>
    <n v="319.68"/>
    <x v="1"/>
    <s v="HP - 24&quot; LED HD Monitor"/>
    <x v="24"/>
    <x v="4"/>
    <s v="New"/>
    <s v="http://www.bestbuy.com/site/24-led-hd-monitor/1305802245.p;jsessionid=5E909229FB1485546C237A46954FE294.bbolsp-app02-112?id=mp1305802245&amp;skuId=1305802245&amp;st=pcmcat143700050048_categoryid$abcat0509000&amp;cp=8&amp;lp=31#tab=buyingOptions"/>
  </r>
  <r>
    <x v="2"/>
    <n v="319.99"/>
    <x v="1"/>
    <s v="Asus - 27&quot; Widescreen Flat-Panel LED HD Monitor - Black"/>
    <x v="24"/>
    <x v="4"/>
    <s v="New"/>
    <s v="http://www.bestbuy.com/site/27-widescreen-flat-panel-led-hd-monitor/4964245.p;jsessionid=5E909229FB1485546C237A46954FE294.bbolsp-app02-112?id=1218586474100&amp;skuId=4964245&amp;st=pcmcat143700050048_categoryid$abcat0509000&amp;cp=8&amp;lp=32"/>
  </r>
  <r>
    <x v="2"/>
    <n v="329.35"/>
    <x v="0"/>
    <s v="Philips - 31.5&quot; LCD Monitor"/>
    <x v="24"/>
    <x v="4"/>
    <s v="New"/>
    <s v="http://www.bestbuy.com/site/31-5-lcd-monitor/1308282167.p;jsessionid=5E909229FB1485546C237A46954FE294.bbolsp-app02-112?id=mp1308282167&amp;skuId=1308282167&amp;st=pcmcat143700050048_categoryid$abcat0509000&amp;cp=8&amp;lp=33#tab=buyingOptions"/>
  </r>
  <r>
    <x v="2"/>
    <n v="329.73"/>
    <x v="0"/>
    <s v="DoubleSight - 24&quot; LCD Monitor"/>
    <x v="24"/>
    <x v="4"/>
    <s v="New"/>
    <s v="http://www.bestbuy.com/site/24-lcd-monitor/1305940060.p;jsessionid=5E909229FB1485546C237A46954FE294.bbolsp-app02-112?id=mp1305940060&amp;skuId=1305940060&amp;st=pcmcat143700050048_categoryid$abcat0509000&amp;cp=8&amp;lp=34#tab=buyingOptions"/>
  </r>
  <r>
    <x v="2"/>
    <n v="329.74"/>
    <x v="1"/>
    <s v="HP - Performance 24&quot; LCD Monitor"/>
    <x v="24"/>
    <x v="4"/>
    <s v="New"/>
    <s v="http://www.bestbuy.com/site/performance-24-lcd-monitor/1307135426.p;jsessionid=5E909229FB1485546C237A46954FE294.bbolsp-app02-112?id=mp1307135426&amp;skuId=1307135426&amp;st=pcmcat143700050048_categoryid$abcat0509000&amp;cp=8&amp;lp=35#tab=buyingOptions"/>
  </r>
  <r>
    <x v="2"/>
    <n v="329.99"/>
    <x v="0"/>
    <s v="Samsung - 27&quot; LED HD Monitor - Black"/>
    <x v="24"/>
    <x v="4"/>
    <s v="New"/>
    <s v="http://www.bestbuy.com/site/27-led-hd-monitor/3924024.p;jsessionid=5E909229FB1485546C237A46954FE294.bbolsp-app02-112?id=1219094472330&amp;skuId=3924024&amp;st=pcmcat143700050048_categoryid$abcat0509000&amp;cp=8&amp;lp=36"/>
  </r>
  <r>
    <x v="2"/>
    <n v="329.99"/>
    <x v="1"/>
    <s v="Dell - UltraSharp 24&quot; Widescreen Flat-Panel LED HD Monitor"/>
    <x v="24"/>
    <x v="4"/>
    <s v="New"/>
    <s v="http://www.bestbuy.com/site/ultrasharp-24-widescreen-flat-panel-led-hd-monitor/4154798.p;jsessionid=5E909229FB1485546C237A46954FE294.bbolsp-app02-112?id=1218456943233&amp;skuId=4154798&amp;st=pcmcat143700050048_categoryid$abcat0509000&amp;cp=8&amp;lp=37"/>
  </r>
  <r>
    <x v="2"/>
    <n v="331.81"/>
    <x v="0"/>
    <s v="Planar - 15&quot; LCD Touchscreen Monitor"/>
    <x v="24"/>
    <x v="4"/>
    <s v="New"/>
    <s v="http://www.bestbuy.com/site/15-lcd-touchscreen-monitor/1308552857.p;jsessionid=5E909229FB1485546C237A46954FE294.bbolsp-app02-112?id=mp1308552857&amp;skuId=1308552857&amp;st=pcmcat143700050048_categoryid$abcat0509000&amp;cp=8&amp;lp=38#tab=buyingOptions"/>
  </r>
  <r>
    <x v="2"/>
    <n v="332.75"/>
    <x v="1"/>
    <s v="HP - Business 21.5&quot; LCD Monitor"/>
    <x v="24"/>
    <x v="4"/>
    <s v="New"/>
    <s v="http://www.bestbuy.com/site/business-21-5-lcd-monitor/1309953103.p;jsessionid=5E909229FB1485546C237A46954FE294.bbolsp-app02-112?id=mp1309953103&amp;skuId=1309953103&amp;st=pcmcat143700050048_categoryid$abcat0509000&amp;cp=8&amp;lp=39#tab=buyingOptions"/>
  </r>
  <r>
    <x v="2"/>
    <n v="338.99"/>
    <x v="0"/>
    <s v="HP - Compaq 24&quot; LED HD Monitor - Black  Brushed Aluminum"/>
    <x v="24"/>
    <x v="4"/>
    <s v="New"/>
    <s v="http://www.bestbuy.com/site/compaq-24-led-hd-monitor-black-brushed-aluminum/1304487078.p;jsessionid=5E909229FB1485546C237A46954FE294.bbolsp-app02-112?id=mp1304487078&amp;skuId=1304487078&amp;st=pcmcat143700050048_categoryid$abcat0509000&amp;cp=8&amp;lp=40#tab=buyingOptions"/>
  </r>
  <r>
    <x v="2"/>
    <n v="339.99"/>
    <x v="0"/>
    <s v="LG - 27&quot; IPS LED HD Monitor"/>
    <x v="24"/>
    <x v="4"/>
    <s v="New"/>
    <s v="http://www.bestbuy.com/site/27-ips-led-hd-monitor/7979086.p;jsessionid=5E909229FB1485546C237A46954FE294.bbolsp-app02-112?id=1218863183326&amp;skuId=7979086&amp;st=pcmcat143700050048_categoryid$abcat0509000&amp;cp=8&amp;lp=41"/>
  </r>
  <r>
    <x v="2"/>
    <n v="340.46"/>
    <x v="1"/>
    <s v="Lenovo - ThinkVision 24&quot; LCD Monitor"/>
    <x v="24"/>
    <x v="4"/>
    <s v="New"/>
    <s v="http://www.bestbuy.com/site/thinkvision-24-lcd-monitor/1307356883.p;jsessionid=5E909229FB1485546C237A46954FE294.bbolsp-app02-112?id=mp1307356883&amp;skuId=1307356883&amp;st=pcmcat143700050048_categoryid$abcat0509000&amp;cp=8&amp;lp=42#tab=buyingOptions"/>
  </r>
  <r>
    <x v="2"/>
    <n v="341.99"/>
    <x v="1"/>
    <s v="Samsung - C750 Series 27&quot; LED HD Monitor"/>
    <x v="24"/>
    <x v="4"/>
    <s v="New"/>
    <s v="http://www.bestbuy.com/site/c750-series-27-led-hd-monitor/8585136.p;jsessionid=5E909229FB1485546C237A46954FE294.bbolsp-app02-112?id=1218879338068&amp;skuId=8585136&amp;st=pcmcat143700050048_categoryid$abcat0509000&amp;cp=8&amp;lp=43"/>
  </r>
  <r>
    <x v="2"/>
    <n v="342.9"/>
    <x v="1"/>
    <s v="HP - Essential 15&quot; LCD Monitor"/>
    <x v="24"/>
    <x v="4"/>
    <s v="New"/>
    <s v="http://www.bestbuy.com/site/essential-15-lcd-monitor/1306209746.p;jsessionid=5E909229FB1485546C237A46954FE294.bbolsp-app02-112?id=mp1306209746&amp;skuId=1306209746&amp;st=pcmcat143700050048_categoryid$abcat0509000&amp;cp=8&amp;lp=44#tab=buyingOptions"/>
  </r>
  <r>
    <x v="2"/>
    <n v="343.51"/>
    <x v="0"/>
    <s v="LG - 27&quot; LCD Monitor"/>
    <x v="24"/>
    <x v="4"/>
    <s v="New"/>
    <s v="http://www.bestbuy.com/site/27-lcd-monitor/1310211117.p;jsessionid=5E909229FB1485546C237A46954FE294.bbolsp-app02-112?id=mp1310211117&amp;skuId=1310211117&amp;st=pcmcat143700050048_categoryid$abcat0509000&amp;cp=8&amp;lp=45#tab=buyingOptions"/>
  </r>
  <r>
    <x v="2"/>
    <n v="343.82"/>
    <x v="1"/>
    <s v="HP - Business 23&quot; LCD Monitor"/>
    <x v="24"/>
    <x v="4"/>
    <s v="New"/>
    <s v="http://www.bestbuy.com/site/business-23-lcd-monitor/1307347607.p;jsessionid=5E909229FB1485546C237A46954FE294.bbolsp-app02-112?id=mp1307347607&amp;skuId=1307347607&amp;st=pcmcat143700050048_categoryid$abcat0509000&amp;cp=8&amp;lp=46#tab=buyingOptions"/>
  </r>
  <r>
    <x v="2"/>
    <n v="343.99"/>
    <x v="1"/>
    <s v="HP - Elite 23&quot; LCD Touchscreen Monitor"/>
    <x v="24"/>
    <x v="4"/>
    <s v="New"/>
    <s v="http://www.bestbuy.com/site/elite-23-lcd-touchscreen-monitor/1310241688.p;jsessionid=5E909229FB1485546C237A46954FE294.bbolsp-app02-112?id=mp1310241688&amp;skuId=1310241688&amp;st=pcmcat143700050048_categoryid$abcat0509000&amp;cp=8&amp;lp=47#tab=buyingOptions"/>
  </r>
  <r>
    <x v="2"/>
    <n v="349.81"/>
    <x v="0"/>
    <s v="Planar - 19&quot; LCD Monitor - Black"/>
    <x v="24"/>
    <x v="4"/>
    <s v="New"/>
    <s v="http://www.bestbuy.com/site/19-lcd-monitor-black/1304349567.p;jsessionid=5E909229FB1485546C237A46954FE294.bbolsp-app02-112?id=mp1304349567&amp;skuId=1304349567&amp;st=pcmcat143700050048_categoryid$abcat0509000&amp;cp=8&amp;lp=48#tab=buyingOptions"/>
  </r>
  <r>
    <x v="2"/>
    <n v="349.99"/>
    <x v="0"/>
    <s v="Dell - 23&quot; LED HD Touch-Screen Monitor - Black"/>
    <x v="24"/>
    <x v="4"/>
    <s v="New"/>
    <s v="http://www.bestbuy.com/site/23-led-hd-touch-screen-monitor/2129086.p;jsessionid=5E909229FB1485546C237A46954FE294.bbolsp-app02-112?id=1219068854603&amp;skuId=2129086&amp;st=pcmcat143700050048_categoryid$abcat0509000&amp;cp=8&amp;lp=49"/>
  </r>
  <r>
    <x v="2"/>
    <n v="349.99"/>
    <x v="1"/>
    <s v="BenQ - ULTIMATE 24&quot; 3D Ready LCD Monitor"/>
    <x v="24"/>
    <x v="4"/>
    <s v="New"/>
    <s v="http://www.bestbuy.com/site/ultimate-24-3d-ready-lcd-monitor/1310052680.p;jsessionid=5E909229FB1485546C237A46954FE294.bbolsp-app02-112?id=mp1310052680&amp;skuId=1310052680&amp;st=pcmcat143700050048_categoryid$abcat0509000&amp;cp=8&amp;lp=50#tab=buyingOptions"/>
  </r>
  <r>
    <x v="2"/>
    <n v="349.99"/>
    <x v="0"/>
    <s v="Philips - Brilliance 24&quot; LED HD Monitor - Black/Red"/>
    <x v="24"/>
    <x v="4"/>
    <s v="New"/>
    <s v="http://www.bestbuy.com/site/brilliance-24-led-hd-monitor/3162706.p;jsessionid=A5C598A2079DCBDE15062BEC4575EA72.bbolsp-app03-137?id=1219088217377&amp;skuId=3162706&amp;st=pcmcat143700050048_categoryid$abcat0509000&amp;cp=9&amp;lp=1"/>
  </r>
  <r>
    <x v="2"/>
    <n v="349.99"/>
    <x v="1"/>
    <s v="Dell - 27&quot; Widescreen Flat-Panel IPS LED HD Monitor"/>
    <x v="24"/>
    <x v="4"/>
    <s v="New"/>
    <s v="http://www.bestbuy.com/site/27-widescreen-flat-panel-ips-led-hd-monitor/6815023.p;jsessionid=A5C598A2079DCBDE15062BEC4575EA72.bbolsp-app03-137?id=1218807858650&amp;skuId=6815023&amp;st=pcmcat143700050048_categoryid$abcat0509000&amp;cp=9&amp;lp=2"/>
  </r>
  <r>
    <x v="2"/>
    <n v="353.73"/>
    <x v="0"/>
    <s v="Tatung - TRIVIEW 15&quot; LCD Touchscreen Monitor"/>
    <x v="24"/>
    <x v="4"/>
    <s v="New"/>
    <s v="http://www.bestbuy.com/site/triview-15-lcd-touchscreen-monitor/1304939034.p;jsessionid=A5C598A2079DCBDE15062BEC4575EA72.bbolsp-app03-137?id=mp1304939034&amp;skuId=1304939034&amp;st=pcmcat143700050048_categoryid$abcat0509000&amp;cp=9&amp;lp=3#tab=buyingOptions"/>
  </r>
  <r>
    <x v="2"/>
    <n v="356.95"/>
    <x v="0"/>
    <s v="EverFocus - 19&quot; LCD Monitor"/>
    <x v="24"/>
    <x v="4"/>
    <s v="New"/>
    <s v="http://www.bestbuy.com/site/19-lcd-monitor/1307132104.p;jsessionid=A5C598A2079DCBDE15062BEC4575EA72.bbolsp-app03-137?id=mp1307132104&amp;skuId=1307132104&amp;st=pcmcat143700050048_categoryid$abcat0509000&amp;cp=9&amp;lp=4#tab=buyingOptions"/>
  </r>
  <r>
    <x v="2"/>
    <n v="358.88"/>
    <x v="1"/>
    <s v="Eizo - FlexScan 23&quot; LCD Monitor"/>
    <x v="24"/>
    <x v="4"/>
    <s v="New"/>
    <s v="http://www.bestbuy.com/site/flexscan-23-lcd-monitor/1309508099.p;jsessionid=A5C598A2079DCBDE15062BEC4575EA72.bbolsp-app03-137?id=mp1309508099&amp;skuId=1309508099&amp;st=pcmcat143700050048_categoryid$abcat0509000&amp;cp=9&amp;lp=5#tab=buyingOptions"/>
  </r>
  <r>
    <x v="2"/>
    <n v="359.99"/>
    <x v="0"/>
    <s v="LG - 27&quot; IPS LED HD Monitor"/>
    <x v="24"/>
    <x v="4"/>
    <s v="New"/>
    <s v="http://www.bestbuy.com/site/27-ips-led-hd-monitor/3831005.p;jsessionid=A5C598A2079DCBDE15062BEC4575EA72.bbolsp-app03-137?id=1219093904611&amp;skuId=3831005&amp;st=pcmcat143700050048_categoryid$abcat0509000&amp;cp=9&amp;lp=6"/>
  </r>
  <r>
    <x v="2"/>
    <n v="365.94"/>
    <x v="0"/>
    <s v="Security Man - 15&quot; LCD Monitor"/>
    <x v="24"/>
    <x v="4"/>
    <s v="New"/>
    <s v="http://www.bestbuy.com/site/15-lcd-monitor/1307132180.p;jsessionid=A5C598A2079DCBDE15062BEC4575EA72.bbolsp-app03-137?id=mp1307132180&amp;skuId=1307132180&amp;st=pcmcat143700050048_categoryid$abcat0509000&amp;cp=9&amp;lp=7#tab=buyingOptions"/>
  </r>
  <r>
    <x v="2"/>
    <n v="369.29"/>
    <x v="1"/>
    <s v="Philips - Brilliance 27&quot; LCD Monitor"/>
    <x v="24"/>
    <x v="4"/>
    <s v="New"/>
    <s v="http://www.bestbuy.com/site/brilliance-27-lcd-monitor/1309659739.p;jsessionid=A5C598A2079DCBDE15062BEC4575EA72.bbolsp-app03-137?id=mp1309659739&amp;skuId=1309659739&amp;st=pcmcat143700050048_categoryid$abcat0509000&amp;cp=9&amp;lp=8#tab=buyingOptions"/>
  </r>
  <r>
    <x v="2"/>
    <n v="369.94"/>
    <x v="0"/>
    <s v="Bosch - Advantage 22&quot; LCD Monitor"/>
    <x v="24"/>
    <x v="4"/>
    <s v="New"/>
    <s v="http://www.bestbuy.com/site/advantage-22-lcd-monitor/1309485079.p;jsessionid=A5C598A2079DCBDE15062BEC4575EA72.bbolsp-app03-137?id=mp1309485079&amp;skuId=1309485079&amp;st=pcmcat143700050048_categoryid$abcat0509000&amp;cp=9&amp;lp=9#tab=buyingOptions"/>
  </r>
  <r>
    <x v="2"/>
    <n v="372.35"/>
    <x v="0"/>
    <s v="ViewZ - Economy 17&quot; LCD Monitor"/>
    <x v="24"/>
    <x v="4"/>
    <s v="New"/>
    <s v="http://www.bestbuy.com/site/economy-17-lcd-monitor/1310383890.p;jsessionid=A5C598A2079DCBDE15062BEC4575EA72.bbolsp-app03-137?id=mp1310383890&amp;skuId=1310383890&amp;st=pcmcat143700050048_categoryid$abcat0509000&amp;cp=9&amp;lp=10#tab=buyingOptions"/>
  </r>
  <r>
    <x v="2"/>
    <n v="372.99"/>
    <x v="1"/>
    <s v="TouchSystems - 19&quot; LCD Touchscreen Monitor"/>
    <x v="24"/>
    <x v="4"/>
    <s v="New"/>
    <s v="http://www.bestbuy.com/site/19-lcd-touchscreen-monitor/1309077984.p;jsessionid=A5C598A2079DCBDE15062BEC4575EA72.bbolsp-app03-137?id=mp1309077984&amp;skuId=1309077984&amp;st=pcmcat143700050048_categoryid$abcat0509000&amp;cp=9&amp;lp=11#tab=buyingOptions"/>
  </r>
  <r>
    <x v="2"/>
    <n v="379.99"/>
    <x v="1"/>
    <s v="AOC - 29&quot; IPS LED HD 21:9 Ultrawide Monitor - Black"/>
    <x v="24"/>
    <x v="4"/>
    <s v="New"/>
    <s v="http://www.bestbuy.com/site/29-ips-led-hd-219-ultrawide-monitor/8822139.p;jsessionid=A5C598A2079DCBDE15062BEC4575EA72.bbolsp-app03-137?id=1218906369172&amp;skuId=8822139&amp;st=pcmcat143700050048_categoryid$abcat0509000&amp;cp=9&amp;lp=12"/>
  </r>
  <r>
    <x v="2"/>
    <n v="388.74"/>
    <x v="0"/>
    <s v="Planar - 22&quot; LCD Touchscreen Monitor"/>
    <x v="24"/>
    <x v="4"/>
    <s v="New"/>
    <s v="http://www.bestbuy.com/site/22-lcd-touchscreen-monitor/1308861751.p;jsessionid=A5C598A2079DCBDE15062BEC4575EA72.bbolsp-app03-137?id=mp1308861751&amp;skuId=1308861751&amp;st=pcmcat143700050048_categoryid$abcat0509000&amp;cp=9&amp;lp=13#tab=buyingOptions"/>
  </r>
  <r>
    <x v="2"/>
    <n v="391.98"/>
    <x v="0"/>
    <s v="BenQ - 27&quot; LCD Monitor"/>
    <x v="24"/>
    <x v="4"/>
    <s v="New"/>
    <s v="http://www.bestbuy.com/site/27-lcd-monitor/4638024.p;jsessionid=A5C598A2079DCBDE15062BEC4575EA72.bbolsp-app03-137?id=1219100306587&amp;skuId=4638024&amp;st=pcmcat143700050048_categoryid$abcat0509000&amp;cp=9&amp;lp=14"/>
  </r>
  <r>
    <x v="2"/>
    <n v="393.06"/>
    <x v="0"/>
    <s v="Eizo - FORIS 23&quot; LCD Monitor"/>
    <x v="24"/>
    <x v="4"/>
    <s v="New"/>
    <s v="http://www.bestbuy.com/site/foris-23-lcd-monitor/1306876467.p;jsessionid=A5C598A2079DCBDE15062BEC4575EA72.bbolsp-app03-137?id=mp1306876467&amp;skuId=1306876467&amp;st=pcmcat143700050048_categoryid$abcat0509000&amp;cp=9&amp;lp=15#tab=buyingOptions"/>
  </r>
  <r>
    <x v="2"/>
    <n v="393.08"/>
    <x v="0"/>
    <s v="BenQ - 27&quot; LCD Monitor"/>
    <x v="24"/>
    <x v="4"/>
    <s v="New"/>
    <s v="http://www.bestbuy.com/site/27-lcd-monitor/1309481453.p;jsessionid=A5C598A2079DCBDE15062BEC4575EA72.bbolsp-app03-137?id=mp1309481453&amp;skuId=1309481453&amp;st=pcmcat143700050048_categoryid$abcat0509000&amp;cp=9&amp;lp=16#tab=buyingOptions"/>
  </r>
  <r>
    <x v="2"/>
    <n v="394.06"/>
    <x v="0"/>
    <s v="Panasonic - 15&quot; LCD Monitor"/>
    <x v="24"/>
    <x v="4"/>
    <s v="New"/>
    <s v="http://www.bestbuy.com/site/15-lcd-monitor/1306826837.p;jsessionid=A5C598A2079DCBDE15062BEC4575EA72.bbolsp-app03-137?id=mp1306826837&amp;skuId=1306826837&amp;st=pcmcat143700050048_categoryid$abcat0509000&amp;cp=9&amp;lp=17#tab=buyingOptions"/>
  </r>
  <r>
    <x v="2"/>
    <n v="399"/>
    <x v="1"/>
    <s v="ViewSonic - 27&quot; LCD Monitor - Black"/>
    <x v="24"/>
    <x v="4"/>
    <s v="New"/>
    <s v="http://www.bestbuy.com/site/27-lcd-monitor-black/1306937366.p;jsessionid=A5C598A2079DCBDE15062BEC4575EA72.bbolsp-app03-137?id=mp1306937366&amp;skuId=1306937366&amp;st=pcmcat143700050048_categoryid$abcat0509000&amp;cp=9&amp;lp=18#tab=buyingOptions"/>
  </r>
  <r>
    <x v="2"/>
    <n v="399.99"/>
    <x v="0"/>
    <s v="LG - 29&quot; IPS LED HD 21:9 UltraWide Monitor"/>
    <x v="24"/>
    <x v="4"/>
    <s v="New"/>
    <s v="http://www.bestbuy.com/site/29-ips-led-hd-219-ultrawide-monitor/3831023.p;jsessionid=A5C598A2079DCBDE15062BEC4575EA72.bbolsp-app03-137?id=1219093974953&amp;skuId=3831023&amp;st=pcmcat143700050048_categoryid$abcat0509000&amp;cp=9&amp;lp=19"/>
  </r>
  <r>
    <x v="2"/>
    <n v="403.99"/>
    <x v="0"/>
    <s v="Planar - 15&quot; LCD Touchscreen Monitor - White"/>
    <x v="24"/>
    <x v="4"/>
    <s v="New"/>
    <s v="http://www.bestbuy.com/site/15-lcd-touchscreen-monitor-white/1307121412.p;jsessionid=A5C598A2079DCBDE15062BEC4575EA72.bbolsp-app03-137?id=mp1307121412&amp;skuId=1307121412&amp;st=pcmcat143700050048_categoryid$abcat0509000&amp;cp=9&amp;lp=20#tab=buyingOptions"/>
  </r>
  <r>
    <x v="2"/>
    <n v="405.25"/>
    <x v="1"/>
    <s v="Acer - 29&quot; LCD Monitor"/>
    <x v="24"/>
    <x v="4"/>
    <s v="New"/>
    <s v="http://www.bestbuy.com/site/29-lcd-monitor/1308336389.p;jsessionid=A5C598A2079DCBDE15062BEC4575EA72.bbolsp-app03-137?id=mp1308336389&amp;skuId=1308336389&amp;st=pcmcat143700050048_categoryid$abcat0509000&amp;cp=9&amp;lp=21#tab=buyingOptions"/>
  </r>
  <r>
    <x v="2"/>
    <n v="406.33"/>
    <x v="0"/>
    <s v="Philips - Brilliance 24&quot; LCD Monitor"/>
    <x v="24"/>
    <x v="4"/>
    <s v="New"/>
    <s v="http://www.bestbuy.com/site/brilliance-24-lcd-monitor/1309660438.p;jsessionid=A5C598A2079DCBDE15062BEC4575EA72.bbolsp-app03-137?id=mp1309660438&amp;skuId=1309660438&amp;st=pcmcat143700050048_categoryid$abcat0509000&amp;cp=9&amp;lp=22#tab=buyingOptions"/>
  </r>
  <r>
    <x v="2"/>
    <n v="407.45"/>
    <x v="1"/>
    <s v="AOC - Professional 24&quot; LCD Monitor"/>
    <x v="24"/>
    <x v="4"/>
    <s v="New"/>
    <s v="http://www.bestbuy.com/site/professional-24-lcd-monitor/1310209411.p;jsessionid=A5C598A2079DCBDE15062BEC4575EA72.bbolsp-app03-137?id=mp1310209411&amp;skuId=1310209411&amp;st=pcmcat143700050048_categoryid$abcat0509000&amp;cp=9&amp;lp=23#tab=buyingOptions"/>
  </r>
  <r>
    <x v="2"/>
    <n v="412"/>
    <x v="0"/>
    <s v="Planar - 15&quot; LCD Touchscreen Monitor"/>
    <x v="24"/>
    <x v="4"/>
    <s v="New"/>
    <s v="http://www.bestbuy.com/site/15-lcd-touchscreen-monitor/1308972914.p;jsessionid=A5C598A2079DCBDE15062BEC4575EA72.bbolsp-app03-137?id=mp1308972914&amp;skuId=1308972914&amp;st=pcmcat143700050048_categoryid$abcat0509000&amp;cp=9&amp;lp=24#tab=buyingOptions"/>
  </r>
  <r>
    <x v="2"/>
    <n v="414.22"/>
    <x v="1"/>
    <s v="Compaq - Business 21.5&quot; LCD Touchscreen Monitor"/>
    <x v="24"/>
    <x v="4"/>
    <s v="New"/>
    <s v="http://www.bestbuy.com/site/business-21-5-lcd-touchscreen-monitor/1308040262.p;jsessionid=A5C598A2079DCBDE15062BEC4575EA72.bbolsp-app03-137?id=mp1308040262&amp;skuId=1308040262&amp;st=pcmcat143700050048_categoryid$abcat0509000&amp;cp=9&amp;lp=25#tab=buyingOptions"/>
  </r>
  <r>
    <x v="2"/>
    <n v="417.99"/>
    <x v="0"/>
    <s v="Acer - T-Series 23&quot; IPS LED HD Touch-Screen Monitor"/>
    <x v="24"/>
    <x v="4"/>
    <s v="New"/>
    <s v="http://www.bestbuy.com/site/t-series-23-ips-led-hd-touch-screen-monitor/6815272.p;jsessionid=A5C598A2079DCBDE15062BEC4575EA72.bbolsp-app03-137?id=1218807852953&amp;skuId=6815272&amp;st=pcmcat143700050048_categoryid$abcat0509000&amp;cp=9&amp;lp=26"/>
  </r>
  <r>
    <x v="2"/>
    <n v="418.76"/>
    <x v="0"/>
    <s v="Planar - 15&quot; LCD Touchscreen Monitor"/>
    <x v="24"/>
    <x v="4"/>
    <s v="New"/>
    <s v="http://www.bestbuy.com/site/15-lcd-touchscreen-monitor/1307773987.p;jsessionid=A5C598A2079DCBDE15062BEC4575EA72.bbolsp-app03-137?id=mp1307773987&amp;skuId=1307773987&amp;st=pcmcat143700050048_categoryid$abcat0509000&amp;cp=9&amp;lp=27#tab=buyingOptions"/>
  </r>
  <r>
    <x v="2"/>
    <n v="419.99"/>
    <x v="1"/>
    <s v="BenQ - 27&quot; Widescreen Flat-Panel LED HD Monitor - Glossy Black"/>
    <x v="24"/>
    <x v="4"/>
    <s v="New"/>
    <s v="http://www.bestbuy.com/site/27-widescreen-flat-panel-led-hd-monitor/6070515.p;jsessionid=A5C598A2079DCBDE15062BEC4575EA72.bbolsp-app03-137?id=1218715145794&amp;skuId=6070515&amp;st=pcmcat143700050048_categoryid$abcat0509000&amp;cp=9&amp;lp=28"/>
  </r>
  <r>
    <x v="2"/>
    <n v="420.99"/>
    <x v="1"/>
    <s v="Compaq - Business 21.5&quot; LCD Touchscreen Monitor"/>
    <x v="24"/>
    <x v="4"/>
    <s v="New"/>
    <s v="http://www.bestbuy.com/site/business-21-5-lcd-touchscreen-monitor/1307994160.p;jsessionid=A5C598A2079DCBDE15062BEC4575EA72.bbolsp-app03-137?id=mp1307994160&amp;skuId=1307994160&amp;st=pcmcat143700050048_categoryid$abcat0509000&amp;cp=9&amp;lp=29#tab=buyingOptions"/>
  </r>
  <r>
    <x v="2"/>
    <n v="428.3"/>
    <x v="1"/>
    <s v="HP - Envy 27&quot; LCD Monitor"/>
    <x v="24"/>
    <x v="4"/>
    <s v="New"/>
    <s v="http://www.bestbuy.com/site/envy-27-lcd-monitor/1306014302.p;jsessionid=A5C598A2079DCBDE15062BEC4575EA72.bbolsp-app03-137?id=mp1306014302&amp;skuId=1306014302&amp;st=pcmcat143700050048_categoryid$abcat0509000&amp;cp=9&amp;lp=30#tab=buyingOptions"/>
  </r>
  <r>
    <x v="2"/>
    <n v="433.98"/>
    <x v="0"/>
    <s v="DoubleSight - 19&quot; LCD Flat-Panel Monitors with Stand - Black"/>
    <x v="24"/>
    <x v="4"/>
    <s v="New"/>
    <s v="http://www.bestbuy.com/site/19-lcd-flat-panel-monitors-with-stand/9853562.p;jsessionid=A5C598A2079DCBDE15062BEC4575EA72.bbolsp-app03-137?id=1218184740198&amp;skuId=9853562&amp;st=pcmcat143700050048_categoryid$abcat0509000&amp;cp=9&amp;lp=31"/>
  </r>
  <r>
    <x v="2"/>
    <n v="433.99"/>
    <x v="0"/>
    <s v="Elo - 15&quot; Open-frame LCD Touchscreen Monitor"/>
    <x v="24"/>
    <x v="4"/>
    <s v="New"/>
    <s v="http://www.bestbuy.com/site/15-open-frame-lcd-touchscreen-monitor/1304242448.p;jsessionid=A5C598A2079DCBDE15062BEC4575EA72.bbolsp-app03-137?id=mp1304242448&amp;skuId=1304242448&amp;st=pcmcat143700050048_categoryid$abcat0509000&amp;cp=9&amp;lp=32#tab=buyingOptions"/>
  </r>
  <r>
    <x v="2"/>
    <n v="435.27"/>
    <x v="0"/>
    <s v="Elo - 1515L 15&quot; LCD Touch-Screen Monitor - Dark Gray"/>
    <x v="24"/>
    <x v="4"/>
    <s v="New"/>
    <s v="http://www.bestbuy.com/site/1515l-15-lcd-touch-screen-monitor-dark-gray/1306637310.p;jsessionid=A5C598A2079DCBDE15062BEC4575EA72.bbolsp-app03-137?id=mp1306637310&amp;skuId=1306637310&amp;st=pcmcat143700050048_categoryid$abcat0509000&amp;cp=9&amp;lp=33#tab=buyingOptions"/>
  </r>
  <r>
    <x v="2"/>
    <n v="435.3"/>
    <x v="0"/>
    <s v="DoubleSight - 19&quot; LCD Monitor"/>
    <x v="24"/>
    <x v="4"/>
    <s v="New"/>
    <s v="http://www.bestbuy.com/site/19-lcd-monitor/1307404041.p;jsessionid=A5C598A2079DCBDE15062BEC4575EA72.bbolsp-app03-137?id=mp1307404041&amp;skuId=1307404041&amp;st=pcmcat143700050048_categoryid$abcat0509000&amp;cp=9&amp;lp=34#tab=buyingOptions"/>
  </r>
  <r>
    <x v="2"/>
    <n v="437.33"/>
    <x v="0"/>
    <s v="Elo - 15.6&quot; LCD Touchscreen Monitor"/>
    <x v="24"/>
    <x v="4"/>
    <s v="New"/>
    <s v="http://www.bestbuy.com/site/15-6-lcd-touchscreen-monitor/1307397596.p;jsessionid=A5C598A2079DCBDE15062BEC4575EA72.bbolsp-app03-137?id=mp1307397596&amp;skuId=1307397596&amp;st=pcmcat143700050048_categoryid$abcat0509000&amp;cp=9&amp;lp=35#tab=buyingOptions"/>
  </r>
  <r>
    <x v="2"/>
    <n v="437.33"/>
    <x v="0"/>
    <s v="Elo - 15&quot; LCD Touchscreen Monitor"/>
    <x v="24"/>
    <x v="4"/>
    <s v="New"/>
    <s v="http://www.bestbuy.com/site/15-lcd-touchscreen-monitor/1306458632.p;jsessionid=A5C598A2079DCBDE15062BEC4575EA72.bbolsp-app03-137?id=mp1306458632&amp;skuId=1306458632&amp;st=pcmcat143700050048_categoryid$abcat0509000&amp;cp=9&amp;lp=36#tab=buyingOptions"/>
  </r>
  <r>
    <x v="2"/>
    <n v="438.22"/>
    <x v="1"/>
    <s v="Eizo - FlexScan 23&quot; LCD Monitor"/>
    <x v="24"/>
    <x v="4"/>
    <s v="New"/>
    <s v="http://www.bestbuy.com/site/flexscan-23-lcd-monitor/1307989500.p;jsessionid=A5C598A2079DCBDE15062BEC4575EA72.bbolsp-app03-137?id=mp1307989500&amp;skuId=1307989500&amp;st=pcmcat143700050048_categoryid$abcat0509000&amp;cp=9&amp;lp=37#tab=buyingOptions"/>
  </r>
  <r>
    <x v="2"/>
    <n v="438.47"/>
    <x v="0"/>
    <s v="Monoprice - 27&quot; IPS-ZERO-G Slim Monitor WQHD 2560x1440 - Dual Link DVI  VGA"/>
    <x v="24"/>
    <x v="4"/>
    <s v="New"/>
    <s v="http://www.bestbuy.com/site/27-ips-zero-g-slim-monitor-wqhd-2560x1440-dual-link-dvi-vga/1309323739.p;jsessionid=A5C598A2079DCBDE15062BEC4575EA72.bbolsp-app03-137?id=mp1309323739&amp;skuId=1309323739&amp;st=pcmcat143700050048_categoryid$abcat0509000&amp;cp=9&amp;lp=38#tab=buyingOptions"/>
  </r>
  <r>
    <x v="2"/>
    <n v="440.34"/>
    <x v="0"/>
    <s v="Elo - 19&quot; Open-frame LCD Touchscreen Monitor"/>
    <x v="24"/>
    <x v="4"/>
    <s v="New"/>
    <s v="http://www.bestbuy.com/site/19-open-frame-lcd-touchscreen-monitor/1306475455.p;jsessionid=A5C598A2079DCBDE15062BEC4575EA72.bbolsp-app03-137?id=mp1306475455&amp;skuId=1306475455&amp;st=pcmcat143700050048_categoryid$abcat0509000&amp;cp=9&amp;lp=39#tab=buyingOptions"/>
  </r>
  <r>
    <x v="2"/>
    <n v="445.99"/>
    <x v="0"/>
    <s v="Planar - 19&quot; LCD Touchscreen Monitor - Black"/>
    <x v="24"/>
    <x v="4"/>
    <s v="New"/>
    <s v="http://www.bestbuy.com/site/19-lcd-touchscreen-monitor-black/1307773994.p;jsessionid=A5C598A2079DCBDE15062BEC4575EA72.bbolsp-app03-137?id=mp1307773994&amp;skuId=1307773994&amp;st=pcmcat143700050048_categoryid$abcat0509000&amp;cp=9&amp;lp=40#tab=buyingOptions"/>
  </r>
  <r>
    <x v="2"/>
    <n v="445.99"/>
    <x v="0"/>
    <s v="Planar - 15&quot; LCD Touchscreen Monitor"/>
    <x v="24"/>
    <x v="4"/>
    <s v="New"/>
    <s v="http://www.bestbuy.com/site/15-lcd-touchscreen-monitor/1310213920.p;jsessionid=A5C598A2079DCBDE15062BEC4575EA72.bbolsp-app03-137?id=mp1310213920&amp;skuId=1310213920&amp;st=pcmcat143700050048_categoryid$abcat0509000&amp;cp=9&amp;lp=41#tab=buyingOptions"/>
  </r>
  <r>
    <x v="2"/>
    <n v="447.5"/>
    <x v="1"/>
    <s v="ViewSonic - 22&quot; LCD Touchscreen Monitor"/>
    <x v="24"/>
    <x v="4"/>
    <s v="New"/>
    <s v="http://www.bestbuy.com/site/22-lcd-touchscreen-monitor/1310401525.p;jsessionid=A5C598A2079DCBDE15062BEC4575EA72.bbolsp-app03-137?id=mp1310401525&amp;skuId=1310401525&amp;st=pcmcat143700050048_categoryid$abcat0509000&amp;cp=9&amp;lp=42#tab=buyingOptions"/>
  </r>
  <r>
    <x v="2"/>
    <n v="449"/>
    <x v="1"/>
    <s v="LG - Touch10 23&quot; IPS LED HD Touch-Screen Monitor"/>
    <x v="24"/>
    <x v="4"/>
    <s v="New"/>
    <s v="http://www.bestbuy.com/site/touch10-23-ips-led-hd-touch-screen-monitor/1308062639.p;jsessionid=A5C598A2079DCBDE15062BEC4575EA72.bbolsp-app03-137?id=mp1308062639&amp;skuId=1308062639&amp;st=pcmcat143700050048_categoryid$abcat0509000&amp;cp=9&amp;lp=43#tab=buyingOptions"/>
  </r>
  <r>
    <x v="2"/>
    <n v="449.99"/>
    <x v="1"/>
    <s v="ViewSonic - 22&quot; LCD Touchscreen Monitor"/>
    <x v="24"/>
    <x v="4"/>
    <s v="New"/>
    <s v="http://www.bestbuy.com/site/22-lcd-touchscreen-monitor/4787091.p;jsessionid=A5C598A2079DCBDE15062BEC4575EA72.bbolsp-app03-137?id=1219103643992&amp;skuId=4787091&amp;st=pcmcat143700050048_categoryid$abcat0509000&amp;cp=9&amp;lp=44"/>
  </r>
  <r>
    <x v="2"/>
    <n v="451.08"/>
    <x v="0"/>
    <s v="Elo - 15&quot; LCD Touchscreen Monitor"/>
    <x v="24"/>
    <x v="4"/>
    <s v="New"/>
    <s v="http://www.bestbuy.com/site/15-lcd-touchscreen-monitor/1308424697.p;jsessionid=A5C598A2079DCBDE15062BEC4575EA72.bbolsp-app03-137?id=mp1308424697&amp;skuId=1308424697&amp;st=pcmcat143700050048_categoryid$abcat0509000&amp;cp=9&amp;lp=45#tab=buyingOptions"/>
  </r>
  <r>
    <x v="2"/>
    <n v="452.46"/>
    <x v="1"/>
    <s v="Samsung - SyncMaster 24&quot; LCD Monitor"/>
    <x v="24"/>
    <x v="4"/>
    <s v="New"/>
    <s v="http://www.bestbuy.com/site/syncmaster-24-lcd-monitor/1304274593.p;jsessionid=A5C598A2079DCBDE15062BEC4575EA72.bbolsp-app03-137?id=mp1304274593&amp;skuId=1304274593&amp;st=pcmcat143700050048_categoryid$abcat0509000&amp;cp=9&amp;lp=46#tab=buyingOptions"/>
  </r>
  <r>
    <x v="2"/>
    <n v="453.02"/>
    <x v="0"/>
    <s v="Elo - 1537L 15&quot; LCD Touch-Screen Monitor - Steel/Black"/>
    <x v="24"/>
    <x v="4"/>
    <s v="New"/>
    <s v="http://www.bestbuy.com/site/1537l-15-lcd-touch-screen-monitor-steel-black/1304893442.p;jsessionid=A5C598A2079DCBDE15062BEC4575EA72.bbolsp-app03-137?id=mp1304893442&amp;skuId=1304893442&amp;st=pcmcat143700050048_categoryid$abcat0509000&amp;cp=9&amp;lp=47#tab=buyingOptions"/>
  </r>
  <r>
    <x v="2"/>
    <n v="454.5"/>
    <x v="0"/>
    <s v="Elo - 15&quot; LCD Touchscreen Monitor"/>
    <x v="24"/>
    <x v="4"/>
    <s v="New"/>
    <s v="http://www.bestbuy.com/site/15-lcd-touchscreen-monitor/1310401129.p;jsessionid=A5C598A2079DCBDE15062BEC4575EA72.bbolsp-app03-137?id=mp1310401129&amp;skuId=1310401129&amp;st=pcmcat143700050048_categoryid$abcat0509000&amp;cp=9&amp;lp=48#tab=buyingOptions"/>
  </r>
  <r>
    <x v="2"/>
    <n v="455.11"/>
    <x v="0"/>
    <s v="ViewZ - Value 17&quot; LCD Monitor"/>
    <x v="24"/>
    <x v="4"/>
    <s v="New"/>
    <s v="http://www.bestbuy.com/site/value-17-lcd-monitor/1310383869.p;jsessionid=A5C598A2079DCBDE15062BEC4575EA72.bbolsp-app03-137?id=mp1310383869&amp;skuId=1310383869&amp;st=pcmcat143700050048_categoryid$abcat0509000&amp;cp=9&amp;lp=49#tab=buyingOptions"/>
  </r>
  <r>
    <x v="2"/>
    <n v="458.74"/>
    <x v="0"/>
    <s v="Elo - 19&quot; Open-frame LCD Touchscreen Monitor"/>
    <x v="24"/>
    <x v="4"/>
    <s v="New"/>
    <s v="http://www.bestbuy.com/site/19-open-frame-lcd-touchscreen-monitor/1306475394.p;jsessionid=A5C598A2079DCBDE15062BEC4575EA72.bbolsp-app03-137?id=mp1306475394&amp;skuId=1306475394&amp;st=pcmcat143700050048_categoryid$abcat0509000&amp;cp=9&amp;lp=50#tab=buyingOptions"/>
  </r>
  <r>
    <x v="2"/>
    <n v="460.54"/>
    <x v="0"/>
    <s v="Planar - 32&quot; LCD Monitor"/>
    <x v="24"/>
    <x v="4"/>
    <s v="New"/>
    <s v="http://www.bestbuy.com/site/32-lcd-monitor/1308928645.p;jsessionid=67DF3B9F805DFEDF73E06154247B8556.bbolsp-app04-105?id=mp1308928645&amp;skuId=1308928645&amp;st=pcmcat143700050048_categoryid$abcat0509000&amp;cp=10&amp;lp=1#tab=buyingOptions"/>
  </r>
  <r>
    <x v="2"/>
    <n v="461.41"/>
    <x v="0"/>
    <s v="AIS - 15&quot; Open-frame LCD Touchscreen Monitor"/>
    <x v="24"/>
    <x v="4"/>
    <s v="New"/>
    <s v="http://www.bestbuy.com/site/15-open-frame-lcd-touchscreen-monitor/1308616450.p;jsessionid=67DF3B9F805DFEDF73E06154247B8556.bbolsp-app04-105?id=mp1308616450&amp;skuId=1308616450&amp;st=pcmcat143700050048_categoryid$abcat0509000&amp;cp=10&amp;lp=2#tab=buyingOptions"/>
  </r>
  <r>
    <x v="2"/>
    <n v="464.96"/>
    <x v="0"/>
    <s v="Dell - S2340T 23&quot; LED HD Touch-Screen Monitor"/>
    <x v="24"/>
    <x v="4"/>
    <s v="New"/>
    <s v="http://www.bestbuy.com/site/s2340t-23-led-hd-touch-screen-monitor/1310234420.p;jsessionid=67DF3B9F805DFEDF73E06154247B8556.bbolsp-app04-105?id=mp1310234420&amp;skuId=1310234420&amp;st=pcmcat143700050048_categoryid$abcat0509000&amp;cp=10&amp;lp=3#tab=buyingOptions"/>
  </r>
  <r>
    <x v="2"/>
    <n v="466.8"/>
    <x v="0"/>
    <s v="AIS - 15&quot; LCD Touchscreen Monitor"/>
    <x v="24"/>
    <x v="4"/>
    <s v="New"/>
    <s v="http://www.bestbuy.com/site/15-lcd-touchscreen-monitor/1306273990.p;jsessionid=67DF3B9F805DFEDF73E06154247B8556.bbolsp-app04-105?id=mp1306273990&amp;skuId=1306273990&amp;st=pcmcat143700050048_categoryid$abcat0509000&amp;cp=10&amp;lp=4#tab=buyingOptions"/>
  </r>
  <r>
    <x v="2"/>
    <n v="470.98"/>
    <x v="0"/>
    <s v="Asus - Designo 29&quot; LCD Monitor"/>
    <x v="24"/>
    <x v="4"/>
    <s v="New"/>
    <s v="http://www.bestbuy.com/site/designo-29-lcd-monitor/3284048.p;jsessionid=67DF3B9F805DFEDF73E06154247B8556.bbolsp-app04-105?id=1219089770309&amp;skuId=3284048&amp;st=pcmcat143700050048_categoryid$abcat0509000&amp;cp=10&amp;lp=5"/>
  </r>
  <r>
    <x v="2"/>
    <n v="471.49"/>
    <x v="1"/>
    <s v="Asus - 24&quot; LCD Monitor"/>
    <x v="24"/>
    <x v="4"/>
    <s v="New"/>
    <s v="http://www.bestbuy.com/site/24-lcd-monitor/1307346594.p;jsessionid=67DF3B9F805DFEDF73E06154247B8556.bbolsp-app04-105?id=mp1307346594&amp;skuId=1307346594&amp;st=pcmcat143700050048_categoryid$abcat0509000&amp;cp=10&amp;lp=6#tab=buyingOptions"/>
  </r>
  <r>
    <x v="2"/>
    <n v="471.49"/>
    <x v="0"/>
    <s v="Asus - Designo 29&quot; LCD Monitor"/>
    <x v="24"/>
    <x v="4"/>
    <s v="New"/>
    <s v="http://www.bestbuy.com/site/designo-29-lcd-monitor/1308618645.p;jsessionid=67DF3B9F805DFEDF73E06154247B8556.bbolsp-app04-105?id=mp1308618645&amp;skuId=1308618645&amp;st=pcmcat143700050048_categoryid$abcat0509000&amp;cp=10&amp;lp=7#tab=buyingOptions"/>
  </r>
  <r>
    <x v="2"/>
    <n v="473"/>
    <x v="0"/>
    <s v="Elo - 15&quot; LCD Touchscreen Monitor"/>
    <x v="24"/>
    <x v="4"/>
    <s v="New"/>
    <s v="http://www.bestbuy.com/site/15-lcd-touchscreen-monitor/1306973838.p;jsessionid=67DF3B9F805DFEDF73E06154247B8556.bbolsp-app04-105?id=mp1306973838&amp;skuId=1306973838&amp;st=pcmcat143700050048_categoryid$abcat0509000&amp;cp=10&amp;lp=8#tab=buyingOptions"/>
  </r>
  <r>
    <x v="2"/>
    <n v="474.99"/>
    <x v="0"/>
    <s v="Toshiba - 19&quot; LCD Monitor"/>
    <x v="24"/>
    <x v="4"/>
    <s v="New"/>
    <s v="http://www.bestbuy.com/site/19-lcd-monitor/1306202143.p;jsessionid=67DF3B9F805DFEDF73E06154247B8556.bbolsp-app04-105?id=mp1306202143&amp;skuId=1306202143&amp;st=pcmcat143700050048_categoryid$abcat0509000&amp;cp=10&amp;lp=9#tab=buyingOptions"/>
  </r>
  <r>
    <x v="2"/>
    <n v="476.89"/>
    <x v="0"/>
    <s v="DoubleSight - 19&quot; LCD Monitor - Black"/>
    <x v="24"/>
    <x v="4"/>
    <s v="New"/>
    <s v="http://www.bestbuy.com/site/19-lcd-monitor-black/1305162646.p;jsessionid=67DF3B9F805DFEDF73E06154247B8556.bbolsp-app04-105?id=mp1305162646&amp;skuId=1305162646&amp;st=pcmcat143700050048_categoryid$abcat0509000&amp;cp=10&amp;lp=10#tab=buyingOptions"/>
  </r>
  <r>
    <x v="2"/>
    <n v="477.49"/>
    <x v="1"/>
    <s v="Eizo - FlexScan 24&quot; LCD Monitor"/>
    <x v="24"/>
    <x v="4"/>
    <s v="New"/>
    <s v="http://www.bestbuy.com/site/flexscan-24-lcd-monitor/1309964222.p;jsessionid=67DF3B9F805DFEDF73E06154247B8556.bbolsp-app04-105?id=mp1309964222&amp;skuId=1309964222&amp;st=pcmcat143700050048_categoryid$abcat0509000&amp;cp=10&amp;lp=11#tab=buyingOptions"/>
  </r>
  <r>
    <x v="2"/>
    <n v="481.53"/>
    <x v="0"/>
    <s v="Planar - 27&quot; LCD Monitor"/>
    <x v="24"/>
    <x v="4"/>
    <s v="New"/>
    <s v="http://www.bestbuy.com/site/27-lcd-monitor/1308616498.p;jsessionid=67DF3B9F805DFEDF73E06154247B8556.bbolsp-app04-105?id=mp1308616498&amp;skuId=1308616498&amp;st=pcmcat143700050048_categoryid$abcat0509000&amp;cp=10&amp;lp=12#tab=buyingOptions"/>
  </r>
  <r>
    <x v="2"/>
    <n v="481.56"/>
    <x v="0"/>
    <s v="Elo - 1938L 19&quot; LCD HD Touch-Screen Monitor - Steel/Black"/>
    <x v="24"/>
    <x v="4"/>
    <s v="New"/>
    <s v="http://www.bestbuy.com/site/1938l-19-lcd-hd-touch-screen-monitor-steel-black/1306560137.p;jsessionid=67DF3B9F805DFEDF73E06154247B8556.bbolsp-app04-105?id=mp1306560137&amp;skuId=1306560137&amp;st=pcmcat143700050048_categoryid$abcat0509000&amp;cp=10&amp;lp=13#tab=buyingOptions"/>
  </r>
  <r>
    <x v="2"/>
    <n v="481.56"/>
    <x v="1"/>
    <s v="Philips - Brilliance 29&quot; LCD Monitor"/>
    <x v="24"/>
    <x v="4"/>
    <s v="New"/>
    <s v="http://www.bestbuy.com/site/brilliance-29-lcd-monitor/1307210611.p;jsessionid=67DF3B9F805DFEDF73E06154247B8556.bbolsp-app04-105?id=mp1307210611&amp;skuId=1307210611&amp;st=pcmcat143700050048_categoryid$abcat0509000&amp;cp=10&amp;lp=14#tab=buyingOptions"/>
  </r>
  <r>
    <x v="2"/>
    <n v="483.92"/>
    <x v="0"/>
    <s v="Elo - 22&quot; LCD Touchscreen Monitor"/>
    <x v="24"/>
    <x v="4"/>
    <s v="New"/>
    <s v="http://www.bestbuy.com/site/22-lcd-touchscreen-monitor/1309501694.p;jsessionid=67DF3B9F805DFEDF73E06154247B8556.bbolsp-app04-105?id=mp1309501694&amp;skuId=1309501694&amp;st=pcmcat143700050048_categoryid$abcat0509000&amp;cp=10&amp;lp=15#tab=buyingOptions"/>
  </r>
  <r>
    <x v="2"/>
    <n v="487.59"/>
    <x v="0"/>
    <s v="Elo - 1537L 15&quot; LCD Touch-Screen Monitor - Steel/Black"/>
    <x v="24"/>
    <x v="4"/>
    <s v="New"/>
    <s v="http://www.bestbuy.com/site/1537l-15-lcd-touch-screen-monitor-steel-black/1306560175.p;jsessionid=67DF3B9F805DFEDF73E06154247B8556.bbolsp-app04-105?id=mp1306560175&amp;skuId=1306560175&amp;st=pcmcat143700050048_categoryid$abcat0509000&amp;cp=10&amp;lp=16#tab=buyingOptions"/>
  </r>
  <r>
    <x v="2"/>
    <n v="487.59"/>
    <x v="0"/>
    <s v="Elo - 15&quot; Open-frame LCD Touchscreen Monitor"/>
    <x v="24"/>
    <x v="4"/>
    <s v="New"/>
    <s v="http://www.bestbuy.com/site/15-open-frame-lcd-touchscreen-monitor/1306973852.p;jsessionid=67DF3B9F805DFEDF73E06154247B8556.bbolsp-app04-105?id=mp1306973852&amp;skuId=1306973852&amp;st=pcmcat143700050048_categoryid$abcat0509000&amp;cp=10&amp;lp=17#tab=buyingOptions"/>
  </r>
  <r>
    <x v="2"/>
    <n v="487.84"/>
    <x v="0"/>
    <s v="Elo - 22&quot; Open-frame LCD Touchscreen Monitor"/>
    <x v="24"/>
    <x v="4"/>
    <s v="New"/>
    <s v="http://www.bestbuy.com/site/22-open-frame-lcd-touchscreen-monitor/1309322640.p;jsessionid=67DF3B9F805DFEDF73E06154247B8556.bbolsp-app04-105?id=mp1309322640&amp;skuId=1309322640&amp;st=pcmcat143700050048_categoryid$abcat0509000&amp;cp=10&amp;lp=18#tab=buyingOptions"/>
  </r>
  <r>
    <x v="2"/>
    <n v="492.83"/>
    <x v="1"/>
    <s v="Asus - 27&quot; Widescreen Flat-Panel IPS LED HD Monitor - Black"/>
    <x v="24"/>
    <x v="4"/>
    <s v="New"/>
    <s v="http://www.bestbuy.com/site/27-widescreen-flat-panel-ips-led-hd-monitor-black/1306698243.p;jsessionid=67DF3B9F805DFEDF73E06154247B8556.bbolsp-app04-105?id=mp1306698243&amp;skuId=1306698243&amp;st=pcmcat143700050048_categoryid$abcat0509000&amp;cp=10&amp;lp=19#tab=buyingOptions"/>
  </r>
  <r>
    <x v="2"/>
    <n v="494.96"/>
    <x v="1"/>
    <s v="HP - Business 24&quot; LCD Monitor"/>
    <x v="24"/>
    <x v="4"/>
    <s v="New"/>
    <s v="http://www.bestbuy.com/site/business-24-lcd-monitor/1308384632.p;jsessionid=67DF3B9F805DFEDF73E06154247B8556.bbolsp-app04-105?id=mp1308384632&amp;skuId=1308384632&amp;st=pcmcat143700050048_categoryid$abcat0509000&amp;cp=10&amp;lp=20#tab=buyingOptions"/>
  </r>
  <r>
    <x v="2"/>
    <n v="497.63"/>
    <x v="1"/>
    <s v="Asus - 29&quot; LCD Monitor"/>
    <x v="24"/>
    <x v="4"/>
    <s v="New"/>
    <s v="http://www.bestbuy.com/site/29-lcd-monitor/1308861553.p;jsessionid=67DF3B9F805DFEDF73E06154247B8556.bbolsp-app04-105?id=mp1308861553&amp;skuId=1308861553&amp;st=pcmcat143700050048_categoryid$abcat0509000&amp;cp=10&amp;lp=21#tab=buyingOptions"/>
  </r>
  <r>
    <x v="2"/>
    <n v="499.99"/>
    <x v="0"/>
    <s v="Acer - 27&quot; LCD Monitor"/>
    <x v="24"/>
    <x v="4"/>
    <s v="New"/>
    <s v="http://www.bestbuy.com/site/27-lcd-monitor/1309953141.p;jsessionid=67DF3B9F805DFEDF73E06154247B8556.bbolsp-app04-105?id=mp1309953141&amp;skuId=1309953141&amp;st=pcmcat143700050048_categoryid$abcat0509000&amp;cp=10&amp;lp=22#tab=buyingOptions"/>
  </r>
  <r>
    <x v="2"/>
    <n v="502.66"/>
    <x v="0"/>
    <s v="Elo - 17&quot; Open-frame LCD Touchscreen Monitor"/>
    <x v="24"/>
    <x v="4"/>
    <s v="New"/>
    <s v="http://www.bestbuy.com/site/17-open-frame-lcd-touchscreen-monitor/1308662785.p;jsessionid=67DF3B9F805DFEDF73E06154247B8556.bbolsp-app04-105?id=mp1308662785&amp;skuId=1308662785&amp;st=pcmcat143700050048_categoryid$abcat0509000&amp;cp=10&amp;lp=23#tab=buyingOptions"/>
  </r>
  <r>
    <x v="2"/>
    <n v="502.99"/>
    <x v="0"/>
    <s v="Philips - Brilliance 23&quot; LCD Touchscreen Monitor"/>
    <x v="24"/>
    <x v="4"/>
    <s v="New"/>
    <s v="http://www.bestbuy.com/site/brilliance-23-lcd-touchscreen-monitor/1310056404.p;jsessionid=67DF3B9F805DFEDF73E06154247B8556.bbolsp-app04-105?id=mp1310056404&amp;skuId=1310056404&amp;st=pcmcat143700050048_categoryid$abcat0509000&amp;cp=10&amp;lp=24#tab=buyingOptions"/>
  </r>
  <r>
    <x v="2"/>
    <n v="508.12"/>
    <x v="0"/>
    <s v="Monoprice - 27&quot; IPS-Glass Panel Pro LED Monitor WQHD 2560x1440- 440cd/m2 HDMI 1.4 / DVI / VGA / DisplayPort"/>
    <x v="24"/>
    <x v="4"/>
    <s v="New"/>
    <s v="http://www.bestbuy.com/site/27-ips-glass-panel-pro-led-monitor-wqhd-2560x1440-440cd-m2-hdmi-1-4-dvi-vga-displayport/1309323708.p;jsessionid=67DF3B9F805DFEDF73E06154247B8556.bbolsp-app04-105?id=mp1309323708&amp;skuId=1309323708&amp;st=pcmcat143700050048_categoryid$abcat0509000&amp;cp=10&amp;lp=25#tab=buyingOptions"/>
  </r>
  <r>
    <x v="2"/>
    <n v="513.99"/>
    <x v="0"/>
    <s v="Elo - 22&quot; Open-frame LCD Touchscreen Monitor - Black"/>
    <x v="24"/>
    <x v="4"/>
    <s v="New"/>
    <s v="http://www.bestbuy.com/site/22-open-frame-lcd-touchscreen-monitor-black/1306354477.p;jsessionid=67DF3B9F805DFEDF73E06154247B8556.bbolsp-app04-105?id=mp1306354477&amp;skuId=1306354477&amp;st=pcmcat143700050048_categoryid$abcat0509000&amp;cp=10&amp;lp=26#tab=buyingOptions"/>
  </r>
  <r>
    <x v="2"/>
    <n v="516.25"/>
    <x v="0"/>
    <s v="ViewZ - Premium 23&quot; LCD Monitor"/>
    <x v="24"/>
    <x v="4"/>
    <s v="New"/>
    <s v="http://www.bestbuy.com/site/premium-23-lcd-monitor/1309953851.p;jsessionid=67DF3B9F805DFEDF73E06154247B8556.bbolsp-app04-105?id=mp1309953851&amp;skuId=1309953851&amp;st=pcmcat143700050048_categoryid$abcat0509000&amp;cp=10&amp;lp=27#tab=buyingOptions"/>
  </r>
  <r>
    <x v="2"/>
    <n v="516.73"/>
    <x v="0"/>
    <s v="AIS - 17&quot; LCD Touchscreen Monitor"/>
    <x v="24"/>
    <x v="4"/>
    <s v="New"/>
    <s v="http://www.bestbuy.com/site/17-lcd-touchscreen-monitor/1307344866.p;jsessionid=67DF3B9F805DFEDF73E06154247B8556.bbolsp-app04-105?id=mp1307344866&amp;skuId=1307344866&amp;st=pcmcat143700050048_categoryid$abcat0509000&amp;cp=10&amp;lp=28#tab=buyingOptions"/>
  </r>
  <r>
    <x v="2"/>
    <n v="524.98"/>
    <x v="0"/>
    <s v="NEC Display - MultiSync 24&quot; LCD Monitor - Black"/>
    <x v="24"/>
    <x v="4"/>
    <s v="New"/>
    <s v="http://www.bestbuy.com/site/multisync-24-lcd-monitor/4178212.p;jsessionid=67DF3B9F805DFEDF73E06154247B8556.bbolsp-app04-105?id=1218457300327&amp;skuId=4178212&amp;st=pcmcat143700050048_categoryid$abcat0509000&amp;cp=10&amp;lp=29"/>
  </r>
  <r>
    <x v="2"/>
    <n v="525.79999999999995"/>
    <x v="0"/>
    <s v="Elo - 1739L 17&quot; LCD Touch-Screen Monitor - Steel/Black"/>
    <x v="24"/>
    <x v="4"/>
    <s v="New"/>
    <s v="http://www.bestbuy.com/site/1739l-17-lcd-touch-screen-monitor-steel-black/1306560182.p;jsessionid=67DF3B9F805DFEDF73E06154247B8556.bbolsp-app04-105?id=mp1306560182&amp;skuId=1306560182&amp;st=pcmcat143700050048_categoryid$abcat0509000&amp;cp=10&amp;lp=30#tab=buyingOptions"/>
  </r>
  <r>
    <x v="2"/>
    <n v="526.04999999999995"/>
    <x v="0"/>
    <s v="Lenovo - ThinkVision 13.3&quot; LCD Touchscreen Monitor"/>
    <x v="24"/>
    <x v="4"/>
    <s v="New"/>
    <s v="http://www.bestbuy.com/site/thinkvision-13-3-lcd-touchscreen-monitor/1309463091.p;jsessionid=67DF3B9F805DFEDF73E06154247B8556.bbolsp-app04-105?id=mp1309463091&amp;skuId=1309463091&amp;st=pcmcat143700050048_categoryid$abcat0509000&amp;cp=10&amp;lp=31#tab=buyingOptions"/>
  </r>
  <r>
    <x v="2"/>
    <n v="529.99"/>
    <x v="0"/>
    <s v="Planar - 17&quot; LCD Touchscreen Monitor"/>
    <x v="24"/>
    <x v="4"/>
    <s v="New"/>
    <s v="http://www.bestbuy.com/site/17-lcd-touchscreen-monitor/1309952366.p;jsessionid=67DF3B9F805DFEDF73E06154247B8556.bbolsp-app04-105?id=mp1309952366&amp;skuId=1309952366&amp;st=pcmcat143700050048_categoryid$abcat0509000&amp;cp=10&amp;lp=32#tab=buyingOptions"/>
  </r>
  <r>
    <x v="2"/>
    <n v="534"/>
    <x v="0"/>
    <s v="NEC - MultiSync 24&quot; LCD Monitor - Black"/>
    <x v="24"/>
    <x v="4"/>
    <s v="New"/>
    <s v="http://www.bestbuy.com/site/multisync-24-lcd-monitor-black/1306355771.p;jsessionid=67DF3B9F805DFEDF73E06154247B8556.bbolsp-app04-105?id=mp1306355771&amp;skuId=1306355771&amp;st=pcmcat143700050048_categoryid$abcat0509000&amp;cp=10&amp;lp=33#tab=buyingOptions"/>
  </r>
  <r>
    <x v="2"/>
    <n v="538.91999999999996"/>
    <x v="0"/>
    <s v="Connectpro - 17&quot; LCD Touchscreen Monitor - Black"/>
    <x v="24"/>
    <x v="4"/>
    <s v="New"/>
    <s v="http://www.bestbuy.com/site/17-lcd-touchscreen-monitor-black/1309542598.p;jsessionid=67DF3B9F805DFEDF73E06154247B8556.bbolsp-app04-105?id=mp1309542598&amp;skuId=1309542598&amp;st=pcmcat143700050048_categoryid$abcat0509000&amp;cp=10&amp;lp=34#tab=buyingOptions"/>
  </r>
  <r>
    <x v="2"/>
    <n v="539.99"/>
    <x v="0"/>
    <s v="LG - 29&quot; IPS LED HD 21:9 UltraWide Monitor"/>
    <x v="24"/>
    <x v="4"/>
    <s v="New"/>
    <s v="http://www.bestbuy.com/site/29-ips-led-hd-219-ultrawide-monitor/2290001.p;jsessionid=67DF3B9F805DFEDF73E06154247B8556.bbolsp-app04-105?id=1219071184348&amp;skuId=2290001&amp;st=pcmcat143700050048_categoryid$abcat0509000&amp;cp=10&amp;lp=35"/>
  </r>
  <r>
    <x v="2"/>
    <n v="544.9"/>
    <x v="0"/>
    <s v="Elo - 17&quot; LCD Touchscreen Monitor"/>
    <x v="24"/>
    <x v="4"/>
    <s v="New"/>
    <s v="http://www.bestbuy.com/site/17-lcd-touchscreen-monitor/1308502371.p;jsessionid=67DF3B9F805DFEDF73E06154247B8556.bbolsp-app04-105?id=mp1308502371&amp;skuId=1308502371&amp;st=pcmcat143700050048_categoryid$abcat0509000&amp;cp=10&amp;lp=36#tab=buyingOptions"/>
  </r>
  <r>
    <x v="2"/>
    <n v="544.9"/>
    <x v="0"/>
    <s v="Elo - 1715L 17&quot; LCD Touch-Screen Monitor - Dark Gray"/>
    <x v="24"/>
    <x v="4"/>
    <s v="New"/>
    <s v="http://www.bestbuy.com/site/1715l-17-lcd-touch-screen-monitor-dark-gray/1306554266.p;jsessionid=67DF3B9F805DFEDF73E06154247B8556.bbolsp-app04-105?id=mp1306554266&amp;skuId=1306554266&amp;st=pcmcat143700050048_categoryid$abcat0509000&amp;cp=10&amp;lp=37#tab=buyingOptions"/>
  </r>
  <r>
    <x v="2"/>
    <n v="548"/>
    <x v="0"/>
    <s v="Elo - 22&quot; Open-frame LCD Touchscreen Monitor"/>
    <x v="24"/>
    <x v="4"/>
    <s v="New"/>
    <s v="http://www.bestbuy.com/site/22-open-frame-lcd-touchscreen-monitor/1306475370.p;jsessionid=67DF3B9F805DFEDF73E06154247B8556.bbolsp-app04-105?id=mp1306475370&amp;skuId=1306475370&amp;st=pcmcat143700050048_categoryid$abcat0509000&amp;cp=10&amp;lp=38#tab=buyingOptions"/>
  </r>
  <r>
    <x v="2"/>
    <n v="548.98"/>
    <x v="1"/>
    <s v="Asus - 27&quot; Widescreen Flat-Panel IPS LED HD Monitor - Black"/>
    <x v="24"/>
    <x v="4"/>
    <s v="New"/>
    <s v="http://www.bestbuy.com/site/27-widescreen-flat-panel-ips-led-hd-monitor/7008795.p;jsessionid=67DF3B9F805DFEDF73E06154247B8556.bbolsp-app04-105?id=1218821195800&amp;skuId=7008795&amp;st=pcmcat143700050048_categoryid$abcat0509000&amp;cp=10&amp;lp=39"/>
  </r>
  <r>
    <x v="2"/>
    <n v="549.99"/>
    <x v="0"/>
    <s v="Dell - 27&quot; LCD HD Touch-Screen Monitor - Black"/>
    <x v="24"/>
    <x v="4"/>
    <s v="New"/>
    <s v="http://www.bestbuy.com/site/27-lcd-hd-touch-screen-monitor/2129605.p;jsessionid=67DF3B9F805DFEDF73E06154247B8556.bbolsp-app04-105?id=1219069112207&amp;skuId=2129605&amp;st=pcmcat143700050048_categoryid$abcat0509000&amp;cp=10&amp;lp=40"/>
  </r>
  <r>
    <x v="2"/>
    <n v="553.41999999999996"/>
    <x v="0"/>
    <s v="LG - 29&quot; LCD Monitor"/>
    <x v="24"/>
    <x v="4"/>
    <s v="New"/>
    <s v="http://www.bestbuy.com/site/29-lcd-monitor/1310211131.p;jsessionid=67DF3B9F805DFEDF73E06154247B8556.bbolsp-app04-105?id=mp1310211131&amp;skuId=1310211131&amp;st=pcmcat143700050048_categoryid$abcat0509000&amp;cp=10&amp;lp=41#tab=buyingOptions"/>
  </r>
  <r>
    <x v="2"/>
    <n v="564.98"/>
    <x v="0"/>
    <s v="Elo - 1247L 12&quot; LCD Touch-Screen Monitor - Steel/Black"/>
    <x v="24"/>
    <x v="4"/>
    <s v="New"/>
    <s v="http://www.bestbuy.com/site/1247l-12-lcd-touch-screen-monitor-steel-black/1306560120.p;jsessionid=67DF3B9F805DFEDF73E06154247B8556.bbolsp-app04-105?id=mp1306560120&amp;skuId=1306560120&amp;st=pcmcat143700050048_categoryid$abcat0509000&amp;cp=10&amp;lp=42#tab=buyingOptions"/>
  </r>
  <r>
    <x v="2"/>
    <n v="568.02"/>
    <x v="0"/>
    <s v="Eizo - FORIS 23.5&quot; LCD Monitor"/>
    <x v="24"/>
    <x v="4"/>
    <s v="New"/>
    <s v="http://www.bestbuy.com/site/foris-23-5-lcd-monitor/1309366552.p;jsessionid=67DF3B9F805DFEDF73E06154247B8556.bbolsp-app04-105?id=mp1309366552&amp;skuId=1309366552&amp;st=pcmcat143700050048_categoryid$abcat0509000&amp;cp=10&amp;lp=43#tab=buyingOptions"/>
  </r>
  <r>
    <x v="2"/>
    <n v="568.99"/>
    <x v="1"/>
    <s v="HP - Elite 23&quot; LCD Touchscreen Monitor"/>
    <x v="24"/>
    <x v="4"/>
    <s v="New"/>
    <s v="http://www.bestbuy.com/site/elite-23-lcd-touchscreen-monitor/1310241671.p;jsessionid=67DF3B9F805DFEDF73E06154247B8556.bbolsp-app04-105?id=mp1310241671&amp;skuId=1310241671&amp;st=pcmcat143700050048_categoryid$abcat0509000&amp;cp=10&amp;lp=44#tab=buyingOptions"/>
  </r>
  <r>
    <x v="2"/>
    <n v="569.01"/>
    <x v="0"/>
    <s v="AIS - 17&quot; Open-frame LCD Touchscreen Monitor"/>
    <x v="24"/>
    <x v="4"/>
    <s v="New"/>
    <s v="http://www.bestbuy.com/site/17-open-frame-lcd-touchscreen-monitor/1308616467.p;jsessionid=67DF3B9F805DFEDF73E06154247B8556.bbolsp-app04-105?id=mp1308616467&amp;skuId=1308616467&amp;st=pcmcat143700050048_categoryid$abcat0509000&amp;cp=10&amp;lp=45#tab=buyingOptions"/>
  </r>
  <r>
    <x v="2"/>
    <n v="570"/>
    <x v="0"/>
    <s v="Elo - 19&quot; LCD Touchscreen Monitor"/>
    <x v="24"/>
    <x v="4"/>
    <s v="New"/>
    <s v="http://www.bestbuy.com/site/19-lcd-touchscreen-monitor/1309268399.p;jsessionid=67DF3B9F805DFEDF73E06154247B8556.bbolsp-app04-105?id=mp1309268399&amp;skuId=1309268399&amp;st=pcmcat143700050048_categoryid$abcat0509000&amp;cp=10&amp;lp=46#tab=buyingOptions"/>
  </r>
  <r>
    <x v="2"/>
    <n v="572"/>
    <x v="1"/>
    <s v="DoubleSight - 21.5&quot; LCD Monitor - Piano Black"/>
    <x v="24"/>
    <x v="4"/>
    <s v="New"/>
    <s v="http://www.bestbuy.com/site/21-5-lcd-monitor-piano-black/1304308489.p;jsessionid=67DF3B9F805DFEDF73E06154247B8556.bbolsp-app04-105?id=mp1304308489&amp;skuId=1304308489&amp;st=pcmcat143700050048_categoryid$abcat0509000&amp;cp=10&amp;lp=47#tab=buyingOptions"/>
  </r>
  <r>
    <x v="2"/>
    <n v="574.67999999999995"/>
    <x v="0"/>
    <s v="AIS - 15.6&quot; LCD Touchscreen Monitor"/>
    <x v="24"/>
    <x v="4"/>
    <s v="New"/>
    <s v="http://www.bestbuy.com/site/15-6-lcd-touchscreen-monitor/1306276014.p;jsessionid=67DF3B9F805DFEDF73E06154247B8556.bbolsp-app04-105?id=mp1306276014&amp;skuId=1306276014&amp;st=pcmcat143700050048_categoryid$abcat0509000&amp;cp=10&amp;lp=48#tab=buyingOptions"/>
  </r>
  <r>
    <x v="2"/>
    <n v="575.05999999999995"/>
    <x v="0"/>
    <s v="AIS - 18.5&quot; LCD Touchscreen Monitor"/>
    <x v="24"/>
    <x v="4"/>
    <s v="New"/>
    <s v="http://www.bestbuy.com/site/18-5-lcd-touchscreen-monitor/1307344873.p;jsessionid=67DF3B9F805DFEDF73E06154247B8556.bbolsp-app04-105?id=mp1307344873&amp;skuId=1307344873&amp;st=pcmcat143700050048_categoryid$abcat0509000&amp;cp=10&amp;lp=49#tab=buyingOptions"/>
  </r>
  <r>
    <x v="2"/>
    <n v="578.9"/>
    <x v="0"/>
    <s v="Elo - 2239L 22&quot; LCD HD Touch-Screen Monitor - Black"/>
    <x v="24"/>
    <x v="4"/>
    <s v="New"/>
    <s v="http://www.bestbuy.com/site/2239l-22-lcd-hd-touch-screen-monitor-black/1306560144.p;jsessionid=67DF3B9F805DFEDF73E06154247B8556.bbolsp-app04-105?id=mp1306560144&amp;skuId=1306560144&amp;st=pcmcat143700050048_categoryid$abcat0509000&amp;cp=10&amp;lp=50#tab=buyingOptions"/>
  </r>
  <r>
    <x v="2"/>
    <n v="580.82000000000005"/>
    <x v="1"/>
    <s v="Dell - 23&quot; LCD Touchscreen Monitor"/>
    <x v="24"/>
    <x v="4"/>
    <s v="New"/>
    <s v="http://www.bestbuy.com/site/23-lcd-touchscreen-monitor/1310533295.p;jsessionid=2EA19305FBF28F96A98B7EF368F92E65.bbolsp-app01-135?id=mp1310533295&amp;skuId=1310533295&amp;st=pcmcat143700050048_categoryid$abcat0509000&amp;cp=11&amp;lp=1#tab=buyingOptions"/>
  </r>
  <r>
    <x v="2"/>
    <n v="582.04999999999995"/>
    <x v="0"/>
    <s v="Planar - 22&quot; LCD Touchscreen Monitor"/>
    <x v="24"/>
    <x v="4"/>
    <s v="New"/>
    <s v="http://www.bestbuy.com/site/22-lcd-touchscreen-monitor/1310364035.p;jsessionid=2EA19305FBF28F96A98B7EF368F92E65.bbolsp-app01-135?id=mp1310364035&amp;skuId=1310364035&amp;st=pcmcat143700050048_categoryid$abcat0509000&amp;cp=11&amp;lp=2#tab=buyingOptions"/>
  </r>
  <r>
    <x v="2"/>
    <n v="582.09"/>
    <x v="0"/>
    <s v="Elo - 19&quot; Open-frame LCD Touchscreen Monitor"/>
    <x v="24"/>
    <x v="4"/>
    <s v="New"/>
    <s v="http://www.bestbuy.com/site/19-open-frame-lcd-touchscreen-monitor/1309193820.p;jsessionid=2EA19305FBF28F96A98B7EF368F92E65.bbolsp-app01-135?id=mp1309193820&amp;skuId=1309193820&amp;st=pcmcat143700050048_categoryid$abcat0509000&amp;cp=11&amp;lp=3#tab=buyingOptions"/>
  </r>
  <r>
    <x v="2"/>
    <n v="584.29999999999995"/>
    <x v="1"/>
    <s v="Eizo - FlexScan 24&quot; LCD Monitor"/>
    <x v="24"/>
    <x v="4"/>
    <s v="New"/>
    <s v="http://www.bestbuy.com/site/flexscan-24-lcd-monitor/1307989494.p;jsessionid=2EA19305FBF28F96A98B7EF368F92E65.bbolsp-app01-135?id=mp1307989494&amp;skuId=1307989494&amp;st=pcmcat143700050048_categoryid$abcat0509000&amp;cp=11&amp;lp=4#tab=buyingOptions"/>
  </r>
  <r>
    <x v="2"/>
    <n v="585.05999999999995"/>
    <x v="1"/>
    <s v="Philips - 29&quot; LCD Monitor"/>
    <x v="24"/>
    <x v="4"/>
    <s v="New"/>
    <s v="http://www.bestbuy.com/site/29-lcd-monitor/1307346204.p;jsessionid=2EA19305FBF28F96A98B7EF368F92E65.bbolsp-app01-135?id=mp1307346204&amp;skuId=1307346204&amp;st=pcmcat143700050048_categoryid$abcat0509000&amp;cp=11&amp;lp=5#tab=buyingOptions"/>
  </r>
  <r>
    <x v="2"/>
    <n v="586.33000000000004"/>
    <x v="0"/>
    <s v="Elo - 15&quot; LCD Touchscreen Monitor"/>
    <x v="24"/>
    <x v="4"/>
    <s v="New"/>
    <s v="http://www.bestbuy.com/site/15-lcd-touchscreen-monitor/1309193783.p;jsessionid=2EA19305FBF28F96A98B7EF368F92E65.bbolsp-app01-135?id=mp1309193783&amp;skuId=1309193783&amp;st=pcmcat143700050048_categoryid$abcat0509000&amp;cp=11&amp;lp=6#tab=buyingOptions"/>
  </r>
  <r>
    <x v="2"/>
    <n v="590.14"/>
    <x v="0"/>
    <s v="Elo - 19&quot; LCD Touchscreen Monitor"/>
    <x v="24"/>
    <x v="4"/>
    <s v="New"/>
    <s v="http://www.bestbuy.com/site/19-lcd-touchscreen-monitor/1308502340.p;jsessionid=2EA19305FBF28F96A98B7EF368F92E65.bbolsp-app01-135?id=mp1308502340&amp;skuId=1308502340&amp;st=pcmcat143700050048_categoryid$abcat0509000&amp;cp=11&amp;lp=7#tab=buyingOptions"/>
  </r>
  <r>
    <x v="2"/>
    <n v="590.14"/>
    <x v="0"/>
    <s v="Elo - 1915L 19&quot; LCD Touch-Screen Monitor - Dark Gray"/>
    <x v="24"/>
    <x v="4"/>
    <s v="New"/>
    <s v="http://www.bestbuy.com/site/1915l-19-lcd-touch-screen-monitor-dark-gray/1306637327.p;jsessionid=2EA19305FBF28F96A98B7EF368F92E65.bbolsp-app01-135?id=mp1306637327&amp;skuId=1306637327&amp;st=pcmcat143700050048_categoryid$abcat0509000&amp;cp=11&amp;lp=8#tab=buyingOptions"/>
  </r>
  <r>
    <x v="2"/>
    <n v="599.99"/>
    <x v="0"/>
    <s v="BenQ - 27&quot; LCD Monitor"/>
    <x v="24"/>
    <x v="4"/>
    <s v="New"/>
    <s v="http://www.bestbuy.com/site/27-lcd-monitor/1308895220.p;jsessionid=2EA19305FBF28F96A98B7EF368F92E65.bbolsp-app01-135?id=mp1308895220&amp;skuId=1308895220&amp;st=pcmcat143700050048_categoryid$abcat0509000&amp;cp=11&amp;lp=10#tab=buyingOptions"/>
  </r>
  <r>
    <x v="2"/>
    <n v="600.14"/>
    <x v="0"/>
    <s v="Elo - 22&quot; Open-frame LCD Touchscreen Monitor"/>
    <x v="24"/>
    <x v="4"/>
    <s v="New"/>
    <s v="http://www.bestbuy.com/site/22-open-frame-lcd-touchscreen-monitor/1308304234.p;jsessionid=2EA19305FBF28F96A98B7EF368F92E65.bbolsp-app01-135?id=mp1308304234&amp;skuId=1308304234&amp;st=pcmcat143700050048_categoryid$abcat0509000&amp;cp=11&amp;lp=11#tab=buyingOptions"/>
  </r>
  <r>
    <x v="2"/>
    <n v="601.17999999999995"/>
    <x v="1"/>
    <s v="DoubleSight - 22&quot; TN LCD Monitorw/Webcam-1080p-250 cd/m2-1000:1-5 ms-75HzVertical 80kHzHorizontal-DVI-AC 120/230V"/>
    <x v="24"/>
    <x v="4"/>
    <s v="New"/>
    <s v="http://www.bestbuy.com/site/22-tn-lcd-monitorw-webcam-1080p-250-cd-m2-10001-5-ms-75hzvertical-80khzhorizontal-dvi-ac-120-230v/1307121665.p;jsessionid=2EA19305FBF28F96A98B7EF368F92E65.bbolsp-app01-135?id=mp1307121665&amp;skuId=1307121665&amp;st=pcmcat143700050048_categoryid$abcat0509000&amp;cp=11&amp;lp=12#tab=buyingOptions"/>
  </r>
  <r>
    <x v="2"/>
    <n v="604.67999999999995"/>
    <x v="0"/>
    <s v="Elo - 15&quot; LCD Touchscreen Monitor"/>
    <x v="24"/>
    <x v="4"/>
    <s v="New"/>
    <s v="http://www.bestbuy.com/site/15-lcd-touchscreen-monitor/1308662792.p;jsessionid=2EA19305FBF28F96A98B7EF368F92E65.bbolsp-app01-135?id=mp1308662792&amp;skuId=1308662792&amp;st=pcmcat143700050048_categoryid$abcat0509000&amp;cp=11&amp;lp=13#tab=buyingOptions"/>
  </r>
  <r>
    <x v="2"/>
    <n v="604.99"/>
    <x v="0"/>
    <s v="3M - MicroTouch 22&quot; LCD Touchscreen Monitor"/>
    <x v="24"/>
    <x v="4"/>
    <s v="New"/>
    <s v="http://www.bestbuy.com/site/microtouch-22-lcd-touchscreen-monitor/1307769881.p;jsessionid=2EA19305FBF28F96A98B7EF368F92E65.bbolsp-app01-135?id=mp1307769881&amp;skuId=1307769881&amp;st=pcmcat143700050048_categoryid$abcat0509000&amp;cp=11&amp;lp=14#tab=buyingOptions"/>
  </r>
  <r>
    <x v="2"/>
    <n v="605.16999999999996"/>
    <x v="0"/>
    <s v="TouchSystems - InnovaTouch 19&quot; LCD Touchscreen Monitor"/>
    <x v="24"/>
    <x v="4"/>
    <s v="New"/>
    <s v="http://www.bestbuy.com/site/innovatouch-19-lcd-touchscreen-monitor/1304482905.p;jsessionid=2EA19305FBF28F96A98B7EF368F92E65.bbolsp-app01-135?id=mp1304482905&amp;skuId=1304482905&amp;st=pcmcat143700050048_categoryid$abcat0509000&amp;cp=11&amp;lp=15#tab=buyingOptions"/>
  </r>
  <r>
    <x v="2"/>
    <n v="606.34"/>
    <x v="0"/>
    <s v="Elo - 15&quot; LCD Touchscreen Monitor"/>
    <x v="24"/>
    <x v="4"/>
    <s v="New"/>
    <s v="http://www.bestbuy.com/site/15-lcd-touchscreen-monitor/1306475356.p;jsessionid=2EA19305FBF28F96A98B7EF368F92E65.bbolsp-app01-135?id=mp1306475356&amp;skuId=1306475356&amp;st=pcmcat143700050048_categoryid$abcat0509000&amp;cp=11&amp;lp=16#tab=buyingOptions"/>
  </r>
  <r>
    <x v="2"/>
    <n v="608.13"/>
    <x v="0"/>
    <s v="Connectpro - 22&quot; LCD Touchscreen Monitor"/>
    <x v="24"/>
    <x v="4"/>
    <s v="New"/>
    <s v="http://www.bestbuy.com/site/22-lcd-touchscreen-monitor/1309945870.p;jsessionid=2EA19305FBF28F96A98B7EF368F92E65.bbolsp-app01-135?id=mp1309945870&amp;skuId=1309945870&amp;st=pcmcat143700050048_categoryid$abcat0509000&amp;cp=11&amp;lp=17#tab=buyingOptions"/>
  </r>
  <r>
    <x v="2"/>
    <n v="613.38"/>
    <x v="0"/>
    <s v="Elo - 19&quot; LCD Touchscreen Monitor"/>
    <x v="24"/>
    <x v="4"/>
    <s v="New"/>
    <s v="http://www.bestbuy.com/site/19-lcd-touchscreen-monitor/1309193813.p;jsessionid=2EA19305FBF28F96A98B7EF368F92E65.bbolsp-app01-135?id=mp1309193813&amp;skuId=1309193813&amp;st=pcmcat143700050048_categoryid$abcat0509000&amp;cp=11&amp;lp=18#tab=buyingOptions"/>
  </r>
  <r>
    <x v="2"/>
    <n v="613.98"/>
    <x v="0"/>
    <s v="BenQ - 27&quot; LCD Monitor"/>
    <x v="24"/>
    <x v="4"/>
    <s v="New"/>
    <s v="http://www.bestbuy.com/site/27-lcd-monitor/2937995.p;jsessionid=2EA19305FBF28F96A98B7EF368F92E65.bbolsp-app01-135?id=1219083693976&amp;skuId=2937995&amp;st=pcmcat143700050048_categoryid$abcat0509000&amp;cp=11&amp;lp=19"/>
  </r>
  <r>
    <x v="2"/>
    <n v="625.32000000000005"/>
    <x v="0"/>
    <s v="Elo - 17&quot; LCD Touchscreen Monitor"/>
    <x v="24"/>
    <x v="4"/>
    <s v="New"/>
    <s v="http://www.bestbuy.com/site/17-lcd-touchscreen-monitor/1310401112.p;jsessionid=2EA19305FBF28F96A98B7EF368F92E65.bbolsp-app01-135?id=mp1310401112&amp;skuId=1310401112&amp;st=pcmcat143700050048_categoryid$abcat0509000&amp;cp=11&amp;lp=21#tab=buyingOptions"/>
  </r>
  <r>
    <x v="2"/>
    <n v="625.32000000000005"/>
    <x v="0"/>
    <s v="Elo - 17&quot; LCD Touchscreen Monitor"/>
    <x v="24"/>
    <x v="4"/>
    <s v="New"/>
    <s v="http://www.bestbuy.com/site/17-lcd-touchscreen-monitor/1309213023.p;jsessionid=2EA19305FBF28F96A98B7EF368F92E65.bbolsp-app01-135?id=mp1309213023&amp;skuId=1309213023&amp;st=pcmcat143700050048_categoryid$abcat0509000&amp;cp=11&amp;lp=22#tab=buyingOptions"/>
  </r>
  <r>
    <x v="2"/>
    <n v="630.38"/>
    <x v="0"/>
    <s v="Elo - 2242L 22&quot; LCD HD Touch-Screen Monitor"/>
    <x v="24"/>
    <x v="4"/>
    <s v="New"/>
    <s v="http://www.bestbuy.com/site/2242l-22-lcd-hd-touch-screen-monitor/1306560199.p;jsessionid=2EA19305FBF28F96A98B7EF368F92E65.bbolsp-app01-135?id=mp1306560199&amp;skuId=1306560199&amp;st=pcmcat143700050048_categoryid$abcat0509000&amp;cp=11&amp;lp=23#tab=buyingOptions"/>
  </r>
  <r>
    <x v="2"/>
    <n v="633.80999999999995"/>
    <x v="0"/>
    <s v="Elo - 17&quot; LCD Touchscreen Monitor"/>
    <x v="24"/>
    <x v="4"/>
    <s v="New"/>
    <s v="http://www.bestbuy.com/site/17-lcd-touchscreen-monitor/1306973845.p;jsessionid=2EA19305FBF28F96A98B7EF368F92E65.bbolsp-app01-135?id=mp1306973845&amp;skuId=1306973845&amp;st=pcmcat143700050048_categoryid$abcat0509000&amp;cp=11&amp;lp=24#tab=buyingOptions"/>
  </r>
  <r>
    <x v="2"/>
    <n v="633.80999999999995"/>
    <x v="0"/>
    <s v="Elo - 17&quot; LCD Touchscreen Monitor"/>
    <x v="24"/>
    <x v="4"/>
    <s v="New"/>
    <s v="http://www.bestbuy.com/site/17-lcd-touchscreen-monitor/1306475363.p;jsessionid=2EA19305FBF28F96A98B7EF368F92E65.bbolsp-app01-135?id=mp1306475363&amp;skuId=1306475363&amp;st=pcmcat143700050048_categoryid$abcat0509000&amp;cp=11&amp;lp=25#tab=buyingOptions"/>
  </r>
  <r>
    <x v="2"/>
    <n v="634.99"/>
    <x v="0"/>
    <s v="Sharp - 20&quot; LCD Touchscreen Monitor"/>
    <x v="24"/>
    <x v="4"/>
    <s v="New"/>
    <s v="http://www.bestbuy.com/site/20-lcd-touchscreen-monitor/1307396711.p;jsessionid=2EA19305FBF28F96A98B7EF368F92E65.bbolsp-app01-135?id=mp1307396711&amp;skuId=1307396711&amp;st=pcmcat143700050048_categoryid$abcat0509000&amp;cp=11&amp;lp=26#tab=buyingOptions"/>
  </r>
  <r>
    <x v="2"/>
    <n v="642.39"/>
    <x v="0"/>
    <s v="Elo - 15&quot; LCD Touchscreen Monitor"/>
    <x v="24"/>
    <x v="4"/>
    <s v="New"/>
    <s v="http://www.bestbuy.com/site/15-lcd-touchscreen-monitor/1309133833.p;jsessionid=2EA19305FBF28F96A98B7EF368F92E65.bbolsp-app01-135?id=mp1309133833&amp;skuId=1309133833&amp;st=pcmcat143700050048_categoryid$abcat0509000&amp;cp=11&amp;lp=27#tab=buyingOptions"/>
  </r>
  <r>
    <x v="2"/>
    <n v="644.34"/>
    <x v="0"/>
    <s v="AIS - 19&quot; Open-frame LCD Touchscreen Monitor"/>
    <x v="24"/>
    <x v="4"/>
    <s v="New"/>
    <s v="http://www.bestbuy.com/site/19-open-frame-lcd-touchscreen-monitor/1308616474.p;jsessionid=2EA19305FBF28F96A98B7EF368F92E65.bbolsp-app01-135?id=mp1308616474&amp;skuId=1308616474&amp;st=pcmcat143700050048_categoryid$abcat0509000&amp;cp=11&amp;lp=28#tab=buyingOptions"/>
  </r>
  <r>
    <x v="2"/>
    <n v="648.55999999999995"/>
    <x v="0"/>
    <s v="Planar - 17&quot; LCD Touchscreen Monitor - Black"/>
    <x v="24"/>
    <x v="4"/>
    <s v="New"/>
    <s v="http://www.bestbuy.com/site/17-lcd-touchscreen-monitor-black/1309222148.p;jsessionid=2EA19305FBF28F96A98B7EF368F92E65.bbolsp-app01-135?id=mp1309222148&amp;skuId=1309222148&amp;st=pcmcat143700050048_categoryid$abcat0509000&amp;cp=11&amp;lp=29#tab=buyingOptions"/>
  </r>
  <r>
    <x v="2"/>
    <n v="649.99"/>
    <x v="1"/>
    <s v="Dell - UltraSharp 27&quot; Widescreen Flat-Panel IPS LED HD Monitor"/>
    <x v="24"/>
    <x v="4"/>
    <s v="New"/>
    <s v="http://www.bestbuy.com/site/ultrasharp-27-widescreen-flat-panel-ips-led-hd-monitor/6814961.p;jsessionid=2EA19305FBF28F96A98B7EF368F92E65.bbolsp-app01-135?id=1218807857913&amp;skuId=6814961&amp;st=pcmcat143700050048_categoryid$abcat0509000&amp;cp=11&amp;lp=30"/>
  </r>
  <r>
    <x v="2"/>
    <n v="655.95"/>
    <x v="0"/>
    <s v="Bosch - 17&quot; LCD Monitor"/>
    <x v="24"/>
    <x v="4"/>
    <s v="New"/>
    <s v="http://www.bestbuy.com/site/17-lcd-monitor/1307996577.p;jsessionid=2EA19305FBF28F96A98B7EF368F92E65.bbolsp-app01-135?id=mp1307996577&amp;skuId=1307996577&amp;st=pcmcat143700050048_categoryid$abcat0509000&amp;cp=11&amp;lp=31#tab=buyingOptions"/>
  </r>
  <r>
    <x v="2"/>
    <n v="661.65"/>
    <x v="0"/>
    <s v="Elo - 15&quot; LCD Touchscreen Monitor"/>
    <x v="24"/>
    <x v="4"/>
    <s v="New"/>
    <s v="http://www.bestbuy.com/site/15-lcd-touchscreen-monitor/1306475325.p;jsessionid=2EA19305FBF28F96A98B7EF368F92E65.bbolsp-app01-135?id=mp1306475325&amp;skuId=1306475325&amp;st=pcmcat143700050048_categoryid$abcat0509000&amp;cp=11&amp;lp=32#tab=buyingOptions"/>
  </r>
  <r>
    <x v="2"/>
    <n v="661.95"/>
    <x v="0"/>
    <s v="Planar - 17&quot; LCD Touchscreen Monitor"/>
    <x v="24"/>
    <x v="4"/>
    <s v="New"/>
    <s v="http://www.bestbuy.com/site/17-lcd-touchscreen-monitor/1308972921.p;jsessionid=2EA19305FBF28F96A98B7EF368F92E65.bbolsp-app01-135?id=mp1308972921&amp;skuId=1308972921&amp;st=pcmcat143700050048_categoryid$abcat0509000&amp;cp=11&amp;lp=33#tab=buyingOptions"/>
  </r>
  <r>
    <x v="2"/>
    <n v="661.99"/>
    <x v="0"/>
    <s v="NEC - MultiSync 20.1&quot; LCD Monitor - Black"/>
    <x v="24"/>
    <x v="4"/>
    <s v="New"/>
    <s v="http://www.bestbuy.com/site/multisync-20-1-lcd-monitor-black/1304377614.p;jsessionid=2EA19305FBF28F96A98B7EF368F92E65.bbolsp-app01-135?id=mp1304377614&amp;skuId=1304377614&amp;st=pcmcat143700050048_categoryid$abcat0509000&amp;cp=11&amp;lp=34#tab=buyingOptions"/>
  </r>
  <r>
    <x v="2"/>
    <n v="670.96"/>
    <x v="0"/>
    <s v="AIS - 21.5&quot; Open-frame LCD Touchscreen Monitor"/>
    <x v="24"/>
    <x v="4"/>
    <s v="New"/>
    <s v="http://www.bestbuy.com/site/21-5-open-frame-lcd-touchscreen-monitor/1308616481.p;jsessionid=2EA19305FBF28F96A98B7EF368F92E65.bbolsp-app01-135?id=mp1308616481&amp;skuId=1308616481&amp;st=pcmcat143700050048_categoryid$abcat0509000&amp;cp=11&amp;lp=35#tab=buyingOptions"/>
  </r>
  <r>
    <x v="2"/>
    <n v="680.61"/>
    <x v="0"/>
    <s v="Elo - 18.5&quot; LCD Touchscreen Monitor"/>
    <x v="24"/>
    <x v="4"/>
    <s v="New"/>
    <s v="http://www.bestbuy.com/site/18-5-lcd-touchscreen-monitor/1310350236.p;jsessionid=2EA19305FBF28F96A98B7EF368F92E65.bbolsp-app01-135?id=mp1310350236&amp;skuId=1310350236&amp;st=pcmcat143700050048_categoryid$abcat0509000&amp;cp=11&amp;lp=36#tab=buyingOptions"/>
  </r>
  <r>
    <x v="2"/>
    <n v="698.04"/>
    <x v="0"/>
    <s v="Elo - 21.5&quot; Open-frame LCD Touchscreen Monitor"/>
    <x v="24"/>
    <x v="4"/>
    <s v="New"/>
    <s v="http://www.bestbuy.com/site/21-5-open-frame-lcd-touchscreen-monitor/1310057395.p;jsessionid=2EA19305FBF28F96A98B7EF368F92E65.bbolsp-app01-135?id=mp1310057395&amp;skuId=1310057395&amp;st=pcmcat143700050048_categoryid$abcat0509000&amp;cp=11&amp;lp=37#tab=buyingOptions"/>
  </r>
  <r>
    <x v="2"/>
    <n v="699.99"/>
    <x v="0"/>
    <s v="Samsung - UD590 Series 28&quot; LED UHD Monitor - Black"/>
    <x v="24"/>
    <x v="4"/>
    <s v="New"/>
    <s v="http://www.bestbuy.com/site/ud590-series-28-led-uhd-monitor/5484022.p;jsessionid=2EA19305FBF28F96A98B7EF368F92E65.bbolsp-app01-135?id=1219133600805&amp;skuId=5484022&amp;st=pcmcat143700050048_categoryid$abcat0509000&amp;cp=11&amp;lp=38"/>
  </r>
  <r>
    <x v="2"/>
    <n v="699.99"/>
    <x v="1"/>
    <s v="Dell - UltraSharp 29&quot; IPS LED HD 21:9 Ultrawide Monitor"/>
    <x v="24"/>
    <x v="4"/>
    <s v="New"/>
    <s v="http://www.bestbuy.com/site/ultrasharp-29-ips-led-hd-219-ultrawide-monitor/1581812.p;jsessionid=2EA19305FBF28F96A98B7EF368F92E65.bbolsp-app01-135?id=1219056200956&amp;skuId=1581812&amp;st=pcmcat143700050048_categoryid$abcat0509000&amp;cp=11&amp;lp=39"/>
  </r>
  <r>
    <x v="2"/>
    <n v="699.99"/>
    <x v="1"/>
    <s v="Acer - Touch Series 27&quot; LCD HD Touch-Screen Monitor"/>
    <x v="24"/>
    <x v="4"/>
    <s v="New"/>
    <s v="http://www.bestbuy.com/site/touch-series-27-lcd-hd-touch-screen-monitor/2939134.p;jsessionid=2EA19305FBF28F96A98B7EF368F92E65.bbolsp-app01-135?id=1219083979669&amp;skuId=2939134&amp;st=pcmcat143700050048_categoryid$abcat0509000&amp;cp=11&amp;lp=40"/>
  </r>
  <r>
    <x v="2"/>
    <n v="700.25"/>
    <x v="0"/>
    <s v="Tatung - 42&quot; LCD Monitor"/>
    <x v="24"/>
    <x v="4"/>
    <s v="New"/>
    <s v="http://www.bestbuy.com/site/42-lcd-monitor/1308859901.p;jsessionid=2EA19305FBF28F96A98B7EF368F92E65.bbolsp-app01-135?id=mp1308859901&amp;skuId=1308859901&amp;st=pcmcat143700050048_categoryid$abcat0509000&amp;cp=11&amp;lp=41#tab=buyingOptions"/>
  </r>
  <r>
    <x v="2"/>
    <n v="700.7"/>
    <x v="0"/>
    <s v="Elo - 22&quot; Open-frame LCD Touchscreen Monitor"/>
    <x v="24"/>
    <x v="4"/>
    <s v="New"/>
    <s v="http://www.bestbuy.com/site/22-open-frame-lcd-touchscreen-monitor/1306458663.p;jsessionid=2EA19305FBF28F96A98B7EF368F92E65.bbolsp-app01-135?id=mp1306458663&amp;skuId=1306458663&amp;st=pcmcat143700050048_categoryid$abcat0509000&amp;cp=11&amp;lp=42#tab=buyingOptions"/>
  </r>
  <r>
    <x v="2"/>
    <n v="701.99"/>
    <x v="1"/>
    <s v="ViewSonic - 27&quot; IPS LED HD Monitor"/>
    <x v="24"/>
    <x v="4"/>
    <s v="New"/>
    <s v="http://www.bestbuy.com/site/27-ips-led-hd-monitor/1309222032.p;jsessionid=2EA19305FBF28F96A98B7EF368F92E65.bbolsp-app01-135?id=mp1309222032&amp;skuId=1309222032&amp;st=pcmcat143700050048_categoryid$abcat0509000&amp;cp=11&amp;lp=43#tab=buyingOptions"/>
  </r>
  <r>
    <x v="2"/>
    <n v="710.6"/>
    <x v="1"/>
    <s v="AOC - Style 27&quot; LCD Monitor"/>
    <x v="24"/>
    <x v="4"/>
    <s v="New"/>
    <s v="http://www.bestbuy.com/site/style-27-lcd-monitor/1310209428.p;jsessionid=2EA19305FBF28F96A98B7EF368F92E65.bbolsp-app01-135?id=mp1310209428&amp;skuId=1310209428&amp;st=pcmcat143700050048_categoryid$abcat0509000&amp;cp=11&amp;lp=44#tab=buyingOptions"/>
  </r>
  <r>
    <x v="2"/>
    <n v="715.69"/>
    <x v="0"/>
    <s v="Elo - 15&quot; LCD Touchscreen Monitor"/>
    <x v="24"/>
    <x v="4"/>
    <s v="New"/>
    <s v="http://www.bestbuy.com/site/15-lcd-touchscreen-monitor/1306475349.p;jsessionid=2EA19305FBF28F96A98B7EF368F92E65.bbolsp-app01-135?id=mp1306475349&amp;skuId=1306475349&amp;st=pcmcat143700050048_categoryid$abcat0509000&amp;cp=11&amp;lp=45#tab=buyingOptions"/>
  </r>
  <r>
    <x v="2"/>
    <n v="732.89"/>
    <x v="0"/>
    <s v="Eizo - FlexScan 22&quot; LCD Monitor - Black"/>
    <x v="24"/>
    <x v="4"/>
    <s v="New"/>
    <s v="http://www.bestbuy.com/site/flexscan-22-lcd-monitor-black/1306331041.p;jsessionid=2EA19305FBF28F96A98B7EF368F92E65.bbolsp-app01-135?id=mp1306331041&amp;skuId=1306331041&amp;st=pcmcat143700050048_categoryid$abcat0509000&amp;cp=11&amp;lp=46#tab=buyingOptions"/>
  </r>
  <r>
    <x v="2"/>
    <n v="738.93"/>
    <x v="0"/>
    <s v="Elo - 19&quot; LCD Touchscreen Monitor"/>
    <x v="24"/>
    <x v="4"/>
    <s v="New"/>
    <s v="http://www.bestbuy.com/site/19-lcd-touchscreen-monitor/1308304241.p;jsessionid=2EA19305FBF28F96A98B7EF368F92E65.bbolsp-app01-135?id=mp1308304241&amp;skuId=1308304241&amp;st=pcmcat143700050048_categoryid$abcat0509000&amp;cp=11&amp;lp=47#tab=buyingOptions"/>
  </r>
  <r>
    <x v="2"/>
    <n v="739.93"/>
    <x v="1"/>
    <s v="HP - 15&quot; LCD Touchscreen Monitor"/>
    <x v="24"/>
    <x v="4"/>
    <s v="New"/>
    <s v="http://www.bestbuy.com/site/15-lcd-touchscreen-monitor/1306537573.p;jsessionid=2EA19305FBF28F96A98B7EF368F92E65.bbolsp-app01-135?id=mp1306537573&amp;skuId=1306537573&amp;st=pcmcat143700050048_categoryid$abcat0509000&amp;cp=11&amp;lp=48#tab=buyingOptions"/>
  </r>
  <r>
    <x v="2"/>
    <n v="741.05"/>
    <x v="0"/>
    <s v="Philips - 46&quot; LCD Monitor"/>
    <x v="24"/>
    <x v="4"/>
    <s v="New"/>
    <s v="http://www.bestbuy.com/site/46-lcd-monitor/1310209435.p;jsessionid=2EA19305FBF28F96A98B7EF368F92E65.bbolsp-app01-135?id=mp1310209435&amp;skuId=1310209435&amp;st=pcmcat143700050048_categoryid$abcat0509000&amp;cp=11&amp;lp=49#tab=buyingOptions"/>
  </r>
  <r>
    <x v="2"/>
    <n v="748.25"/>
    <x v="0"/>
    <s v="Elo - 19&quot; LCD Touchscreen Monitor"/>
    <x v="24"/>
    <x v="4"/>
    <s v="New"/>
    <s v="http://www.bestbuy.com/site/19-lcd-touchscreen-monitor/1307062494.p;jsessionid=2EA19305FBF28F96A98B7EF368F92E65.bbolsp-app01-135?id=mp1307062494&amp;skuId=1307062494&amp;st=pcmcat143700050048_categoryid$abcat0509000&amp;cp=11&amp;lp=50#tab=buyingOptions"/>
  </r>
  <r>
    <x v="2"/>
    <n v="795"/>
    <x v="1"/>
    <s v="Acer - T-Series 27&quot; LCD HD Touch-Screen Monitor"/>
    <x v="24"/>
    <x v="4"/>
    <s v="New"/>
    <s v="http://www.bestbuy.com/site/t-series-27-lcd-hd-touch-screen-monitor/1306018799.p;jsessionid=69D70FD720BBC7BFB78407FC56C5F884.bbolsp-app01-117?id=mp1306018799&amp;skuId=1306018799&amp;st=pcmcat143700050048_categoryid$abcat0509000&amp;cp=12&amp;lp=1#tab=buyingOptions"/>
  </r>
  <r>
    <x v="2"/>
    <n v="796.76"/>
    <x v="0"/>
    <s v="Elo - 2200L 22&quot; LCD HD Touch-Screen Monitor - Gray"/>
    <x v="24"/>
    <x v="4"/>
    <s v="New"/>
    <s v="http://www.bestbuy.com/site/2200l-22-lcd-hd-touch-screen-monitor-gray/1306560151.p;jsessionid=69D70FD720BBC7BFB78407FC56C5F884.bbolsp-app01-117?id=mp1306560151&amp;skuId=1306560151&amp;st=pcmcat143700050048_categoryid$abcat0509000&amp;cp=12&amp;lp=2#tab=buyingOptions"/>
  </r>
  <r>
    <x v="2"/>
    <n v="813.19"/>
    <x v="0"/>
    <s v="Elo - 22&quot; LCD Touchscreen Monitor"/>
    <x v="24"/>
    <x v="4"/>
    <s v="New"/>
    <s v="http://www.bestbuy.com/site/22-lcd-touchscreen-monitor/1306458625.p;jsessionid=69D70FD720BBC7BFB78407FC56C5F884.bbolsp-app01-117?id=mp1306458625&amp;skuId=1306458625&amp;st=pcmcat143700050048_categoryid$abcat0509000&amp;cp=12&amp;lp=3#tab=buyingOptions"/>
  </r>
  <r>
    <x v="2"/>
    <n v="830.77"/>
    <x v="0"/>
    <s v="Eizo - ColorEdge 23&quot; LCD Monitor"/>
    <x v="24"/>
    <x v="4"/>
    <s v="New"/>
    <s v="http://www.bestbuy.com/site/coloredge-23-lcd-monitor/1309562268.p;jsessionid=69D70FD720BBC7BFB78407FC56C5F884.bbolsp-app01-117?id=mp1309562268&amp;skuId=1309562268&amp;st=pcmcat143700050048_categoryid$abcat0509000&amp;cp=12&amp;lp=5#tab=buyingOptions"/>
  </r>
  <r>
    <x v="2"/>
    <n v="851.52"/>
    <x v="1"/>
    <s v="Philips - Brilliance 24&quot; LCD Monitor"/>
    <x v="24"/>
    <x v="4"/>
    <s v="New"/>
    <s v="http://www.bestbuy.com/site/brilliance-24-lcd-monitor/1309259182.p;jsessionid=69D70FD720BBC7BFB78407FC56C5F884.bbolsp-app01-117?id=mp1309259182&amp;skuId=1309259182&amp;st=pcmcat143700050048_categoryid$abcat0509000&amp;cp=12&amp;lp=6#tab=buyingOptions"/>
  </r>
  <r>
    <x v="2"/>
    <n v="854.66"/>
    <x v="1"/>
    <s v="Samsung - SyncMaster 27&quot; LCD Monitor"/>
    <x v="24"/>
    <x v="4"/>
    <s v="New"/>
    <s v="http://www.bestbuy.com/site/syncmaster-27-lcd-monitor/1304348959.p;jsessionid=69D70FD720BBC7BFB78407FC56C5F884.bbolsp-app01-117?id=mp1304348959&amp;skuId=1304348959&amp;st=pcmcat143700050048_categoryid$abcat0509000&amp;cp=12&amp;lp=7#tab=buyingOptions"/>
  </r>
  <r>
    <x v="2"/>
    <n v="859.95"/>
    <x v="0"/>
    <s v="Panasonic - 20&quot; LCD Monitor"/>
    <x v="24"/>
    <x v="4"/>
    <s v="New"/>
    <s v="http://www.bestbuy.com/site/20-lcd-monitor/1305671025.p;jsessionid=69D70FD720BBC7BFB78407FC56C5F884.bbolsp-app01-117?id=mp1305671025&amp;skuId=1305671025&amp;st=pcmcat143700050048_categoryid$abcat0509000&amp;cp=12&amp;lp=8#tab=buyingOptions"/>
  </r>
  <r>
    <x v="2"/>
    <n v="860.67"/>
    <x v="0"/>
    <s v="HP - 27&quot; LED HD Monitor - Black  Brushed Aluminum"/>
    <x v="24"/>
    <x v="4"/>
    <s v="New"/>
    <s v="http://www.bestbuy.com/site/27-led-hd-monitor-black-brushed-aluminum/1307135419.p;jsessionid=69D70FD720BBC7BFB78407FC56C5F884.bbolsp-app01-117?id=mp1307135419&amp;skuId=1307135419&amp;st=pcmcat143700050048_categoryid$abcat0509000&amp;cp=12&amp;lp=9#tab=buyingOptions"/>
  </r>
  <r>
    <x v="2"/>
    <n v="880.74"/>
    <x v="0"/>
    <s v="Elo - 17&quot; LCD Touchscreen Monitor"/>
    <x v="24"/>
    <x v="4"/>
    <s v="New"/>
    <s v="http://www.bestbuy.com/site/17-lcd-touchscreen-monitor/1306582542.p;jsessionid=69D70FD720BBC7BFB78407FC56C5F884.bbolsp-app01-117?id=mp1306582542&amp;skuId=1306582542&amp;st=pcmcat143700050048_categoryid$abcat0509000&amp;cp=12&amp;lp=10#tab=buyingOptions"/>
  </r>
  <r>
    <x v="2"/>
    <n v="907.99"/>
    <x v="0"/>
    <s v="Acer - 27&quot; LCD Touchscreen Monitor"/>
    <x v="24"/>
    <x v="4"/>
    <s v="New"/>
    <s v="http://www.bestbuy.com/site/27-lcd-touchscreen-monitor/1308928805.p;jsessionid=69D70FD720BBC7BFB78407FC56C5F884.bbolsp-app01-117?id=mp1308928805&amp;skuId=1308928805&amp;st=pcmcat143700050048_categoryid$abcat0509000&amp;cp=12&amp;lp=11#tab=buyingOptions"/>
  </r>
  <r>
    <x v="2"/>
    <n v="916.49"/>
    <x v="0"/>
    <s v="AIS - 21.5&quot; LCD Touchscreen Monitor"/>
    <x v="24"/>
    <x v="4"/>
    <s v="New"/>
    <s v="http://www.bestbuy.com/site/21-5-lcd-touchscreen-monitor/1306276021.p;jsessionid=69D70FD720BBC7BFB78407FC56C5F884.bbolsp-app01-117?id=mp1306276021&amp;skuId=1306276021&amp;st=pcmcat143700050048_categoryid$abcat0509000&amp;cp=12&amp;lp=12#tab=buyingOptions"/>
  </r>
  <r>
    <x v="2"/>
    <n v="955.63"/>
    <x v="0"/>
    <s v="Elo - 19&quot; LCD Touchscreen Monitor"/>
    <x v="24"/>
    <x v="4"/>
    <s v="New"/>
    <s v="http://www.bestbuy.com/site/19-lcd-touchscreen-monitor/1306458656.p;jsessionid=69D70FD720BBC7BFB78407FC56C5F884.bbolsp-app01-117?id=mp1306458656&amp;skuId=1306458656&amp;st=pcmcat143700050048_categoryid$abcat0509000&amp;cp=12&amp;lp=14#tab=buyingOptions"/>
  </r>
  <r>
    <x v="2"/>
    <n v="965.26"/>
    <x v="0"/>
    <s v="NEC - MultiSync 24&quot; LCD Monitor - Black"/>
    <x v="24"/>
    <x v="4"/>
    <s v="New"/>
    <s v="http://www.bestbuy.com/site/multisync-24-lcd-monitor-black/1307121276.p;jsessionid=69D70FD720BBC7BFB78407FC56C5F884.bbolsp-app01-117?id=mp1307121276&amp;skuId=1307121276&amp;st=pcmcat143700050048_categoryid$abcat0509000&amp;cp=12&amp;lp=15#tab=buyingOptions"/>
  </r>
  <r>
    <x v="2"/>
    <n v="966.12"/>
    <x v="1"/>
    <s v="Philips - Brilliance 27&quot; LCD Monitor"/>
    <x v="24"/>
    <x v="4"/>
    <s v="New"/>
    <s v="http://www.bestbuy.com/site/brilliance-27-lcd-monitor/1310012806.p;jsessionid=69D70FD720BBC7BFB78407FC56C5F884.bbolsp-app01-117?id=mp1310012806&amp;skuId=1310012806&amp;st=pcmcat143700050048_categoryid$abcat0509000&amp;cp=12&amp;lp=16#tab=buyingOptions"/>
  </r>
  <r>
    <x v="2"/>
    <n v="993.18"/>
    <x v="1"/>
    <s v="NEC - 24.1&quot; LCD Monitor"/>
    <x v="24"/>
    <x v="4"/>
    <s v="New"/>
    <s v="http://www.bestbuy.com/site/24-1-lcd-monitor/1308377894.p;jsessionid=69D70FD720BBC7BFB78407FC56C5F884.bbolsp-app01-117?id=mp1308377894&amp;skuId=1308377894&amp;st=pcmcat143700050048_categoryid$abcat0509000&amp;cp=12&amp;lp=17#tab=buyingOptions"/>
  </r>
  <r>
    <x v="2"/>
    <n v="999.99"/>
    <x v="0"/>
    <s v="LG - 27&quot; LCD Monitor"/>
    <x v="24"/>
    <x v="4"/>
    <s v="New"/>
    <s v="http://www.bestbuy.com/site/27-lcd-monitor/1309268245.p;jsessionid=69D70FD720BBC7BFB78407FC56C5F884.bbolsp-app01-117?id=mp1309268245&amp;skuId=1309268245&amp;st=pcmcat143700050048_categoryid$abcat0509000&amp;cp=12&amp;lp=18#tab=buyingOptions"/>
  </r>
  <r>
    <x v="2"/>
    <n v="999.99"/>
    <x v="0"/>
    <s v="AppleÂ® - Thunderbolt 27&quot; Widescreen LED Monitor"/>
    <x v="24"/>
    <x v="4"/>
    <s v="New"/>
    <s v="http://www.bestbuy.com/site/thunderbolt-27-widescreen-led-monitor/3143129.p;jsessionid=69D70FD720BBC7BFB78407FC56C5F884.bbolsp-app01-117?id=1218379547459&amp;skuId=3143129&amp;st=pcmcat143700050048_categoryid$abcat0509000&amp;cp=12&amp;lp=19"/>
  </r>
  <r>
    <x v="2"/>
    <n v="1036.49"/>
    <x v="0"/>
    <s v="NEC - 46&quot; LCD Monitor"/>
    <x v="24"/>
    <x v="4"/>
    <s v="New"/>
    <s v="http://www.bestbuy.com/site/46-lcd-monitor/1306473161.p;jsessionid=69D70FD720BBC7BFB78407FC56C5F884.bbolsp-app01-117?id=mp1306473161&amp;skuId=1306473161&amp;st=pcmcat143700050048_categoryid$abcat0509000&amp;cp=12&amp;lp=20#tab=buyingOptions"/>
  </r>
  <r>
    <x v="2"/>
    <n v="1047.48"/>
    <x v="0"/>
    <s v="Planar - 19&quot; LCD Touchscreen Monitor - Black"/>
    <x v="24"/>
    <x v="4"/>
    <s v="New"/>
    <s v="http://www.bestbuy.com/site/19-lcd-touchscreen-monitor-black/1307121375.p;jsessionid=69D70FD720BBC7BFB78407FC56C5F884.bbolsp-app01-117?id=mp1307121375&amp;skuId=1307121375&amp;st=pcmcat143700050048_categoryid$abcat0509000&amp;cp=12&amp;lp=22#tab=buyingOptions"/>
  </r>
  <r>
    <x v="2"/>
    <n v="1054.99"/>
    <x v="1"/>
    <s v="Dell - UltraSharp 24&quot; LCD Monitor"/>
    <x v="24"/>
    <x v="4"/>
    <s v="New"/>
    <s v="http://www.bestbuy.com/site/ultrasharp-24-lcd-monitor/5050010.p;jsessionid=69D70FD720BBC7BFB78407FC56C5F884.bbolsp-app01-117?id=1219107274164&amp;skuId=5050010&amp;st=pcmcat143700050048_categoryid$abcat0509000&amp;cp=12&amp;lp=23"/>
  </r>
  <r>
    <x v="2"/>
    <n v="1063.99"/>
    <x v="1"/>
    <s v="Dell - UltraSharp 29.8&quot; LED HD Monitor"/>
    <x v="24"/>
    <x v="4"/>
    <s v="New"/>
    <s v="http://www.bestbuy.com/site/ultrasharp-29-8-led-hd-monitor/8977088.p;jsessionid=69D70FD720BBC7BFB78407FC56C5F884.bbolsp-app01-117?id=1218960137734&amp;skuId=8977088&amp;st=pcmcat143700050048_categoryid$abcat0509000&amp;cp=12&amp;lp=24"/>
  </r>
  <r>
    <x v="2"/>
    <n v="1079.92"/>
    <x v="1"/>
    <s v="Dell - UltraSharp 24&quot; LCD Monitor"/>
    <x v="24"/>
    <x v="4"/>
    <s v="New"/>
    <s v="http://www.bestbuy.com/site/ultrasharp-24-lcd-monitor/1310412712.p;jsessionid=69D70FD720BBC7BFB78407FC56C5F884.bbolsp-app01-117?id=mp1310412712&amp;skuId=1310412712&amp;st=pcmcat143700050048_categoryid$abcat0509000&amp;cp=12&amp;lp=25#tab=buyingOptions"/>
  </r>
  <r>
    <x v="2"/>
    <n v="1132.99"/>
    <x v="0"/>
    <s v="Elo - 24&quot; LCD Touchscreen Monitor"/>
    <x v="24"/>
    <x v="4"/>
    <s v="New"/>
    <s v="http://www.bestbuy.com/site/24-lcd-touchscreen-monitor/1309165056.p;jsessionid=69D70FD720BBC7BFB78407FC56C5F884.bbolsp-app01-117?id=mp1309165056&amp;skuId=1309165056&amp;st=pcmcat143700050048_categoryid$abcat0509000&amp;cp=12&amp;lp=26#tab=buyingOptions"/>
  </r>
  <r>
    <x v="2"/>
    <n v="1132.99"/>
    <x v="0"/>
    <s v="Elo - 24&quot; LCD Touchscreen Monitor"/>
    <x v="24"/>
    <x v="4"/>
    <s v="New"/>
    <s v="http://www.bestbuy.com/site/24-lcd-touchscreen-monitor/1309322664.p;jsessionid=69D70FD720BBC7BFB78407FC56C5F884.bbolsp-app01-117?id=mp1309322664&amp;skuId=1309322664&amp;st=pcmcat143700050048_categoryid$abcat0509000&amp;cp=12&amp;lp=27#tab=buyingOptions"/>
  </r>
  <r>
    <x v="2"/>
    <n v="1236.19"/>
    <x v="0"/>
    <s v="Elo - 24&quot; LCD Touchscreen Monitor"/>
    <x v="24"/>
    <x v="4"/>
    <s v="New"/>
    <s v="http://www.bestbuy.com/site/24-lcd-touchscreen-monitor/1310395053.p;jsessionid=69D70FD720BBC7BFB78407FC56C5F884.bbolsp-app01-117?id=mp1310395053&amp;skuId=1310395053&amp;st=pcmcat143700050048_categoryid$abcat0509000&amp;cp=12&amp;lp=28#tab=buyingOptions"/>
  </r>
  <r>
    <x v="2"/>
    <n v="1345.99"/>
    <x v="0"/>
    <s v="NEC - MultiSync 24&quot; LCD Monitor"/>
    <x v="24"/>
    <x v="4"/>
    <s v="New"/>
    <s v="http://www.bestbuy.com/site/multisync-24-lcd-monitor/1307996805.p;jsessionid=69D70FD720BBC7BFB78407FC56C5F884.bbolsp-app01-117?id=mp1307996805&amp;skuId=1307996805&amp;st=pcmcat143700050048_categoryid$abcat0509000&amp;cp=12&amp;lp=30#tab=buyingOptions"/>
  </r>
  <r>
    <x v="2"/>
    <n v="1445.2"/>
    <x v="0"/>
    <s v="3M - 21.5&quot; LCD Touchscreen Monitor"/>
    <x v="24"/>
    <x v="4"/>
    <s v="New"/>
    <s v="http://www.bestbuy.com/site/21-5-lcd-touchscreen-monitor/1307130414.p;jsessionid=69D70FD720BBC7BFB78407FC56C5F884.bbolsp-app01-117?id=mp1307130414&amp;skuId=1307130414&amp;st=pcmcat143700050048_categoryid$abcat0509000&amp;cp=12&amp;lp=31#tab=buyingOptions"/>
  </r>
  <r>
    <x v="2"/>
    <n v="1451.99"/>
    <x v="0"/>
    <s v="NEC - 40&quot; LCD Monitor"/>
    <x v="24"/>
    <x v="4"/>
    <s v="New"/>
    <s v="http://www.bestbuy.com/site/40-lcd-monitor/1305700428.p;jsessionid=69D70FD720BBC7BFB78407FC56C5F884.bbolsp-app01-117?id=mp1305700428&amp;skuId=1305700428&amp;st=pcmcat143700050048_categoryid$abcat0509000&amp;cp=12&amp;lp=32#tab=buyingOptions"/>
  </r>
  <r>
    <x v="2"/>
    <n v="1452.58"/>
    <x v="0"/>
    <s v="NEC - MultiSync 27&quot; LCD Monitor"/>
    <x v="24"/>
    <x v="4"/>
    <s v="New"/>
    <s v="http://www.bestbuy.com/site/multisync-27-lcd-monitor/1309286225.p;jsessionid=69D70FD720BBC7BFB78407FC56C5F884.bbolsp-app01-117?id=mp1309286225&amp;skuId=1309286225&amp;st=pcmcat143700050048_categoryid$abcat0509000&amp;cp=12&amp;lp=33#tab=buyingOptions"/>
  </r>
  <r>
    <x v="2"/>
    <n v="1508.36"/>
    <x v="0"/>
    <s v="Eizo - ColorEdge 24.1&quot; LCD Monitor"/>
    <x v="24"/>
    <x v="4"/>
    <s v="New"/>
    <s v="http://www.bestbuy.com/site/coloredge-24-1-lcd-monitor/1310479005.p;jsessionid=69D70FD720BBC7BFB78407FC56C5F884.bbolsp-app01-117?id=mp1310479005&amp;skuId=1310479005&amp;st=pcmcat143700050048_categoryid$abcat0509000&amp;cp=12&amp;lp=34#tab=buyingOptions"/>
  </r>
  <r>
    <x v="2"/>
    <n v="1662.72"/>
    <x v="0"/>
    <s v="HP - Performance 30&quot; LCD Monitor"/>
    <x v="24"/>
    <x v="4"/>
    <s v="New"/>
    <s v="http://www.bestbuy.com/site/performance-30-lcd-monitor/1307135242.p;jsessionid=69D70FD720BBC7BFB78407FC56C5F884.bbolsp-app01-117?id=mp1307135242&amp;skuId=1307135242&amp;st=pcmcat143700050048_categoryid$abcat0509000&amp;cp=12&amp;lp=35#tab=buyingOptions"/>
  </r>
  <r>
    <x v="2"/>
    <n v="1749"/>
    <x v="0"/>
    <s v="Music Computing - 32&quot; LED computer touchscreen and HD Television in one (2-touch)"/>
    <x v="24"/>
    <x v="4"/>
    <s v="New"/>
    <s v="http://www.bestbuy.com/site/32-led-computer-touchscreen-and-hd-television-in-one-2-touch/1309532063.p;jsessionid=69D70FD720BBC7BFB78407FC56C5F884.bbolsp-app01-117?id=mp1309532063&amp;skuId=1309532063&amp;st=pcmcat143700050048_categoryid$abcat0509000&amp;cp=12&amp;lp=36#tab=buyingOptions"/>
  </r>
  <r>
    <x v="2"/>
    <n v="1756.99"/>
    <x v="0"/>
    <s v="Eizo - RadiForce 23&quot; LCD Touchscreen Monitor"/>
    <x v="24"/>
    <x v="4"/>
    <s v="New"/>
    <s v="http://www.bestbuy.com/site/radiforce-23-lcd-touchscreen-monitor/1309964215.p;jsessionid=69D70FD720BBC7BFB78407FC56C5F884.bbolsp-app01-117?id=mp1309964215&amp;skuId=1309964215&amp;st=pcmcat143700050048_categoryid$abcat0509000&amp;cp=12&amp;lp=37#tab=buyingOptions"/>
  </r>
  <r>
    <x v="2"/>
    <n v="1761.99"/>
    <x v="1"/>
    <s v="Eizo - RadiForce 24.1&quot; LCD Monitor - Black  Gray"/>
    <x v="24"/>
    <x v="4"/>
    <s v="New"/>
    <s v="http://www.bestbuy.com/site/radiforce-24-1-lcd-monitor-black-gray/1307774939.p;jsessionid=69D70FD720BBC7BFB78407FC56C5F884.bbolsp-app01-117?id=mp1307774939&amp;skuId=1307774939&amp;st=pcmcat143700050048_categoryid$abcat0509000&amp;cp=12&amp;lp=38#tab=buyingOptions"/>
  </r>
  <r>
    <x v="2"/>
    <n v="2018.71"/>
    <x v="0"/>
    <s v="3M - 27&quot; LCD Touchscreen Monitor"/>
    <x v="24"/>
    <x v="4"/>
    <s v="New"/>
    <s v="http://www.bestbuy.com/site/27-lcd-touchscreen-monitor/1305755350.p;jsessionid=69D70FD720BBC7BFB78407FC56C5F884.bbolsp-app01-117?id=mp1305755350&amp;skuId=1305755350&amp;st=pcmcat143700050048_categoryid$abcat0509000&amp;cp=12&amp;lp=39#tab=buyingOptions"/>
  </r>
  <r>
    <x v="2"/>
    <n v="2038.99"/>
    <x v="0"/>
    <s v="TouchSystems - 42&quot; LCD Touchscreen Monitor"/>
    <x v="24"/>
    <x v="4"/>
    <s v="New"/>
    <s v="http://www.bestbuy.com/site/42-lcd-touchscreen-monitor/1310560284.p;jsessionid=69D70FD720BBC7BFB78407FC56C5F884.bbolsp-app01-117?id=mp1310560284&amp;skuId=1310560284&amp;st=pcmcat143700050048_categoryid$abcat0509000&amp;cp=12&amp;lp=40#tab=buyingOptions"/>
  </r>
  <r>
    <x v="2"/>
    <n v="2105.25"/>
    <x v="0"/>
    <s v="Elo - 42&quot; LCD Touchscreen Monitor"/>
    <x v="24"/>
    <x v="4"/>
    <s v="New"/>
    <s v="http://www.bestbuy.com/site/42-lcd-touchscreen-monitor/1308291060.p;jsessionid=69D70FD720BBC7BFB78407FC56C5F884.bbolsp-app01-117?id=mp1308291060&amp;skuId=1308291060&amp;st=pcmcat143700050048_categoryid$abcat0509000&amp;cp=12&amp;lp=41#tab=buyingOptions"/>
  </r>
  <r>
    <x v="2"/>
    <n v="2113.11"/>
    <x v="0"/>
    <s v="Planar - 46&quot; LCD Monitor"/>
    <x v="24"/>
    <x v="4"/>
    <s v="New"/>
    <s v="http://www.bestbuy.com/site/46-lcd-monitor/1306993300.p;jsessionid=69D70FD720BBC7BFB78407FC56C5F884.bbolsp-app01-117?id=mp1306993300&amp;skuId=1306993300&amp;st=pcmcat143700050048_categoryid$abcat0509000&amp;cp=12&amp;lp=42#tab=buyingOptions"/>
  </r>
  <r>
    <x v="2"/>
    <n v="2162.9899999999998"/>
    <x v="0"/>
    <s v="Panasonic - 64.7&quot; Plasma Touchscreen Monitor"/>
    <x v="24"/>
    <x v="4"/>
    <s v="New"/>
    <s v="http://www.bestbuy.com/site/64-7-plasma-touchscreen-monitor/1308258421.p;jsessionid=69D70FD720BBC7BFB78407FC56C5F884.bbolsp-app01-117?id=mp1308258421&amp;skuId=1308258421&amp;st=pcmcat143700050048_categoryid$abcat0509000&amp;cp=12&amp;lp=43#tab=buyingOptions"/>
  </r>
  <r>
    <x v="2"/>
    <n v="2246.71"/>
    <x v="0"/>
    <s v="Eizo - 24&quot; LCD Monitor"/>
    <x v="24"/>
    <x v="4"/>
    <s v="New"/>
    <s v="http://www.bestbuy.com/site/24-lcd-monitor/1305494525.p;jsessionid=69D70FD720BBC7BFB78407FC56C5F884.bbolsp-app01-117?id=mp1305494525&amp;skuId=1305494525&amp;st=pcmcat143700050048_categoryid$abcat0509000&amp;cp=12&amp;lp=44#tab=buyingOptions"/>
  </r>
  <r>
    <x v="2"/>
    <n v="2269"/>
    <x v="0"/>
    <s v="Music Computing - 42&quot; LED computer touchscreen and HD Television in one (2-touch)"/>
    <x v="24"/>
    <x v="4"/>
    <s v="New"/>
    <s v="http://www.bestbuy.com/site/42-led-computer-touchscreen-and-hd-television-in-one-2-touch/1309532087.p;jsessionid=69D70FD720BBC7BFB78407FC56C5F884.bbolsp-app01-117?id=mp1309532087&amp;skuId=1309532087&amp;st=pcmcat143700050048_categoryid$abcat0509000&amp;cp=12&amp;lp=45#tab=buyingOptions"/>
  </r>
  <r>
    <x v="2"/>
    <n v="2312"/>
    <x v="0"/>
    <s v="NEC - MultiSync 29.8&quot; LCD Monitor"/>
    <x v="24"/>
    <x v="4"/>
    <s v="New"/>
    <s v="http://www.bestbuy.com/site/multisync-29-8-lcd-monitor/1309481255.p;jsessionid=69D70FD720BBC7BFB78407FC56C5F884.bbolsp-app01-117?id=mp1309481255&amp;skuId=1309481255&amp;st=pcmcat143700050048_categoryid$abcat0509000&amp;cp=12&amp;lp=46#tab=buyingOptions"/>
  </r>
  <r>
    <x v="2"/>
    <n v="2327.3000000000002"/>
    <x v="0"/>
    <s v="NEC - MultiSync 30&quot; LCD Monitor"/>
    <x v="24"/>
    <x v="4"/>
    <s v="New"/>
    <s v="http://www.bestbuy.com/site/multisync-30-lcd-monitor/1309481248.p;jsessionid=69D70FD720BBC7BFB78407FC56C5F884.bbolsp-app01-117?id=mp1309481248&amp;skuId=1309481248&amp;st=pcmcat143700050048_categoryid$abcat0509000&amp;cp=12&amp;lp=47#tab=buyingOptions"/>
  </r>
  <r>
    <x v="2"/>
    <n v="2351.27"/>
    <x v="1"/>
    <s v="Dell - UltraSharp 31.5&quot; LCD Monitor"/>
    <x v="24"/>
    <x v="4"/>
    <s v="New"/>
    <s v="http://www.bestbuy.com/site/ultrasharp-31-5-lcd-monitor/1310412705.p;jsessionid=69D70FD720BBC7BFB78407FC56C5F884.bbolsp-app01-117?id=mp1310412705&amp;skuId=1310412705&amp;st=pcmcat143700050048_categoryid$abcat0509000&amp;cp=12&amp;lp=48#tab=buyingOptions"/>
  </r>
  <r>
    <x v="2"/>
    <n v="2397.9899999999998"/>
    <x v="0"/>
    <s v="NEC - 30&quot; LCD Monitor"/>
    <x v="24"/>
    <x v="4"/>
    <s v="New"/>
    <s v="http://www.bestbuy.com/site/30-lcd-monitor/1306355757.p;jsessionid=69D70FD720BBC7BFB78407FC56C5F884.bbolsp-app01-117?id=mp1306355757&amp;skuId=1306355757&amp;st=pcmcat143700050048_categoryid$abcat0509000&amp;cp=12&amp;lp=49#tab=buyingOptions"/>
  </r>
  <r>
    <x v="2"/>
    <n v="2489"/>
    <x v="0"/>
    <s v="NEC - MultiSync 29.8&quot; LCD Monitor"/>
    <x v="24"/>
    <x v="4"/>
    <s v="New"/>
    <s v="http://www.bestbuy.com/site/multisync-29-8-lcd-monitor/1309481262.p;jsessionid=69D70FD720BBC7BFB78407FC56C5F884.bbolsp-app01-117?id=mp1309481262&amp;skuId=1309481262&amp;st=pcmcat143700050048_categoryid$abcat0509000&amp;cp=12&amp;lp=50#tab=buyingOptions"/>
  </r>
  <r>
    <x v="2"/>
    <n v="2753.74"/>
    <x v="1"/>
    <s v="TouchSystems - 20&quot; LCD Touchscreen Monitor - Black"/>
    <x v="24"/>
    <x v="4"/>
    <s v="New"/>
    <s v="http://www.bestbuy.com/site/20-lcd-touchscreen-monitor-black/1310201880.p;jsessionid=6D5768F216CF7F8E73D9239B99F891C3.bbolsp-app01-194?id=mp1310201880&amp;skuId=1310201880&amp;st=pcmcat143700050048_categoryid$abcat0509000&amp;cp=13&amp;lp=1#tab=buyingOptions"/>
  </r>
  <r>
    <x v="2"/>
    <n v="2769"/>
    <x v="1"/>
    <s v="NEC - MultiSync 30&quot; LCD Monitor"/>
    <x v="24"/>
    <x v="4"/>
    <s v="New"/>
    <s v="http://www.bestbuy.com/site/multisync-30-lcd-monitor/1307121252.p;jsessionid=6D5768F216CF7F8E73D9239B99F891C3.bbolsp-app01-194?id=mp1307121252&amp;skuId=1307121252&amp;st=pcmcat143700050048_categoryid$abcat0509000&amp;cp=13&amp;lp=2#tab=buyingOptions"/>
  </r>
  <r>
    <x v="2"/>
    <n v="2799"/>
    <x v="0"/>
    <s v="Music Computing - 55&quot; LED computer touchscreen and HD Television in one (2-touch)"/>
    <x v="24"/>
    <x v="4"/>
    <s v="New"/>
    <s v="http://www.bestbuy.com/site/55-led-computer-touchscreen-and-hd-television-in-one-2-touch/1309532100.p;jsessionid=6D5768F216CF7F8E73D9239B99F891C3.bbolsp-app01-194?id=mp1309532100&amp;skuId=1309532100&amp;st=pcmcat143700050048_categoryid$abcat0509000&amp;cp=13&amp;lp=3#tab=buyingOptions"/>
  </r>
  <r>
    <x v="2"/>
    <n v="2862.99"/>
    <x v="0"/>
    <s v="TouchSystems - 46&quot; LCD Touchscreen Monitor"/>
    <x v="24"/>
    <x v="4"/>
    <s v="New"/>
    <s v="http://www.bestbuy.com/site/46-lcd-touchscreen-monitor/1310560291.p;jsessionid=6D5768F216CF7F8E73D9239B99F891C3.bbolsp-app01-194?id=mp1310560291&amp;skuId=1310560291&amp;st=pcmcat143700050048_categoryid$abcat0509000&amp;cp=13&amp;lp=5#tab=buyingOptions"/>
  </r>
  <r>
    <x v="2"/>
    <n v="2999"/>
    <x v="0"/>
    <s v="Music Computing - 32&quot; LED computer touchscreen and HD Television in one (10-touch)"/>
    <x v="24"/>
    <x v="4"/>
    <s v="New"/>
    <s v="http://www.bestbuy.com/site/32-led-computer-touchscreen-and-hd-television-in-one-10-touch/1309532070.p;jsessionid=6D5768F216CF7F8E73D9239B99F891C3.bbolsp-app01-194?id=mp1309532070&amp;skuId=1309532070&amp;st=pcmcat143700050048_categoryid$abcat0509000&amp;cp=13&amp;lp=6#tab=buyingOptions"/>
  </r>
  <r>
    <x v="2"/>
    <n v="3056.99"/>
    <x v="0"/>
    <s v="TouchSystems - 40&quot; LCD Touchscreen Monitor"/>
    <x v="24"/>
    <x v="4"/>
    <s v="New"/>
    <s v="http://www.bestbuy.com/site/40-lcd-touchscreen-monitor/1309945924.p;jsessionid=6D5768F216CF7F8E73D9239B99F891C3.bbolsp-app01-194?id=mp1309945924&amp;skuId=1309945924&amp;st=pcmcat143700050048_categoryid$abcat0509000&amp;cp=13&amp;lp=7#tab=buyingOptions"/>
  </r>
  <r>
    <x v="2"/>
    <n v="3086.21"/>
    <x v="0"/>
    <s v="Planar - 55&quot; LCD Monitor"/>
    <x v="24"/>
    <x v="4"/>
    <s v="New"/>
    <s v="http://www.bestbuy.com/site/55-lcd-monitor/1307397886.p;jsessionid=6D5768F216CF7F8E73D9239B99F891C3.bbolsp-app01-194?id=mp1307397886&amp;skuId=1307397886&amp;st=pcmcat143700050048_categoryid$abcat0509000&amp;cp=13&amp;lp=8#tab=buyingOptions"/>
  </r>
  <r>
    <x v="2"/>
    <n v="3599"/>
    <x v="0"/>
    <s v="BenQ - 65&quot; LCD Touchscreen Monitor"/>
    <x v="24"/>
    <x v="4"/>
    <s v="New"/>
    <s v="http://www.bestbuy.com/site/65-lcd-touchscreen-monitor/1304516167.p;jsessionid=6D5768F216CF7F8E73D9239B99F891C3.bbolsp-app01-194?id=mp1304516167&amp;skuId=1304516167&amp;st=pcmcat143700050048_categoryid$abcat0509000&amp;cp=13&amp;lp=9#tab=buyingOptions"/>
  </r>
  <r>
    <x v="2"/>
    <n v="3606.27"/>
    <x v="1"/>
    <s v="NEC - MultiSync 46&quot; LCD Monitor"/>
    <x v="24"/>
    <x v="4"/>
    <s v="New"/>
    <s v="http://www.bestbuy.com/site/multisync-46-lcd-monitor/1307702345.p;jsessionid=6D5768F216CF7F8E73D9239B99F891C3.bbolsp-app01-194?id=mp1307702345&amp;skuId=1307702345&amp;st=pcmcat143700050048_categoryid$abcat0509000&amp;cp=13&amp;lp=10#tab=buyingOptions"/>
  </r>
  <r>
    <x v="2"/>
    <n v="3677.99"/>
    <x v="0"/>
    <s v="HP - 47&quot; LCD Monitor"/>
    <x v="24"/>
    <x v="4"/>
    <s v="New"/>
    <s v="http://www.bestbuy.com/site/47-lcd-monitor/1306351315.p;jsessionid=6D5768F216CF7F8E73D9239B99F891C3.bbolsp-app01-194?id=mp1306351315&amp;skuId=1306351315&amp;st=pcmcat143700050048_categoryid$abcat0509000&amp;cp=13&amp;lp=11#tab=buyingOptions"/>
  </r>
  <r>
    <x v="2"/>
    <n v="3899"/>
    <x v="0"/>
    <s v="Music Computing - 42&quot; LED computer touchscreen and HD Television in one (10-touch)"/>
    <x v="24"/>
    <x v="4"/>
    <s v="New"/>
    <s v="http://www.bestbuy.com/site/42-led-computer-touchscreen-and-hd-television-in-one-10-touch/1309532094.p;jsessionid=6D5768F216CF7F8E73D9239B99F891C3.bbolsp-app01-194?id=mp1309532094&amp;skuId=1309532094&amp;st=pcmcat143700050048_categoryid$abcat0509000&amp;cp=13&amp;lp=12#tab=buyingOptions"/>
  </r>
  <r>
    <x v="2"/>
    <n v="3951.99"/>
    <x v="0"/>
    <s v="Sharp - 32&quot; LCD Touchscreen Monitor"/>
    <x v="24"/>
    <x v="4"/>
    <s v="New"/>
    <s v="http://www.bestbuy.com/site/32-lcd-touchscreen-monitor/1310638051.p;jsessionid=6D5768F216CF7F8E73D9239B99F891C3.bbolsp-app01-194?id=mp1310638051&amp;skuId=1310638051&amp;st=pcmcat143700050048_categoryid$abcat0509000&amp;cp=13&amp;lp=13#tab=buyingOptions"/>
  </r>
  <r>
    <x v="2"/>
    <n v="4057.99"/>
    <x v="0"/>
    <s v="Sharp - 70&quot; LCD Touchscreen Monitor"/>
    <x v="24"/>
    <x v="4"/>
    <s v="New"/>
    <s v="http://www.bestbuy.com/site/70-lcd-touchscreen-monitor/1304798532.p;jsessionid=6D5768F216CF7F8E73D9239B99F891C3.bbolsp-app01-194?id=mp1304798532&amp;skuId=1304798532&amp;st=pcmcat143700050048_categoryid$abcat0509000&amp;cp=13&amp;lp=14#tab=buyingOptions"/>
  </r>
  <r>
    <x v="2"/>
    <n v="4068.32"/>
    <x v="0"/>
    <s v="Sharp - 70&quot; LCD Monitor"/>
    <x v="24"/>
    <x v="4"/>
    <s v="New"/>
    <s v="http://www.bestbuy.com/site/70-lcd-monitor/1304798556.p;jsessionid=6D5768F216CF7F8E73D9239B99F891C3.bbolsp-app01-194?id=mp1304798556&amp;skuId=1304798556&amp;st=pcmcat143700050048_categoryid$abcat0509000&amp;cp=13&amp;lp=15#tab=buyingOptions"/>
  </r>
  <r>
    <x v="2"/>
    <n v="4322.7700000000004"/>
    <x v="0"/>
    <s v="Elo - 55&quot; LCD Touchscreen Monitor"/>
    <x v="24"/>
    <x v="4"/>
    <s v="New"/>
    <s v="http://www.bestbuy.com/site/55-lcd-touchscreen-monitor/1306354507.p;jsessionid=6D5768F216CF7F8E73D9239B99F891C3.bbolsp-app01-194?id=mp1306354507&amp;skuId=1306354507&amp;st=pcmcat143700050048_categoryid$abcat0509000&amp;cp=13&amp;lp=16#tab=buyingOptions"/>
  </r>
  <r>
    <x v="2"/>
    <n v="4356.55"/>
    <x v="0"/>
    <s v="Elo - 55&quot; LCD Touchscreen Monitor"/>
    <x v="24"/>
    <x v="4"/>
    <s v="New"/>
    <s v="http://www.bestbuy.com/site/55-lcd-touchscreen-monitor/1306354484.p;jsessionid=6D5768F216CF7F8E73D9239B99F891C3.bbolsp-app01-194?id=mp1306354484&amp;skuId=1306354484&amp;st=pcmcat143700050048_categoryid$abcat0509000&amp;cp=13&amp;lp=17#tab=buyingOptions"/>
  </r>
  <r>
    <x v="2"/>
    <n v="4499"/>
    <x v="0"/>
    <s v="Music Computing - 55&quot; LED computer touchscreen and HD Television in one (10-touch)"/>
    <x v="24"/>
    <x v="4"/>
    <s v="New"/>
    <s v="http://www.bestbuy.com/site/55-led-computer-touchscreen-and-hd-television-in-one-10-touch/1309532117.p;jsessionid=6D5768F216CF7F8E73D9239B99F891C3.bbolsp-app01-194?id=mp1309532117&amp;skuId=1309532117&amp;st=pcmcat143700050048_categoryid$abcat0509000&amp;cp=13&amp;lp=18#tab=buyingOptions"/>
  </r>
  <r>
    <x v="2"/>
    <n v="5369.99"/>
    <x v="0"/>
    <s v="Panasonic - Professional 70&quot; LCD Monitor"/>
    <x v="24"/>
    <x v="4"/>
    <s v="New"/>
    <s v="http://www.bestbuy.com/site/professional-70-lcd-monitor/1305671063.p;jsessionid=6D5768F216CF7F8E73D9239B99F891C3.bbolsp-app01-194?id=mp1305671063&amp;skuId=1305671063&amp;st=pcmcat143700050048_categoryid$abcat0509000&amp;cp=13&amp;lp=20#tab=buyingOptions"/>
  </r>
  <r>
    <x v="2"/>
    <n v="5774.31"/>
    <x v="0"/>
    <s v="Elo - 69.5&quot; LCD Touchscreen Monitor"/>
    <x v="24"/>
    <x v="4"/>
    <s v="New"/>
    <s v="http://www.bestbuy.com/site/69-5-lcd-touchscreen-monitor/1306973876.p;jsessionid=6D5768F216CF7F8E73D9239B99F891C3.bbolsp-app01-194?id=mp1306973876&amp;skuId=1306973876&amp;st=pcmcat143700050048_categoryid$abcat0509000&amp;cp=13&amp;lp=21#tab=buyingOptions"/>
  </r>
  <r>
    <x v="2"/>
    <n v="5998.42"/>
    <x v="0"/>
    <s v="3M - 46&quot; LCD Touchscreen Monitor"/>
    <x v="24"/>
    <x v="4"/>
    <s v="New"/>
    <s v="http://www.bestbuy.com/site/46-lcd-touchscreen-monitor/1309183302.p;jsessionid=6D5768F216CF7F8E73D9239B99F891C3.bbolsp-app01-194?id=mp1309183302&amp;skuId=1309183302&amp;st=pcmcat143700050048_categoryid$abcat0509000&amp;cp=13&amp;lp=22#tab=buyingOptions"/>
  </r>
  <r>
    <x v="2"/>
    <n v="6675.99"/>
    <x v="0"/>
    <s v="Panasonic - Professional 55&quot; LCD Monitor"/>
    <x v="24"/>
    <x v="4"/>
    <s v="New"/>
    <s v="http://www.bestbuy.com/site/professional-55-lcd-monitor/1305831924.p;jsessionid=6D5768F216CF7F8E73D9239B99F891C3.bbolsp-app01-194?id=mp1305831924&amp;skuId=1305831924&amp;st=pcmcat143700050048_categoryid$abcat0509000&amp;cp=13&amp;lp=23#tab=buyingOptions"/>
  </r>
  <r>
    <x v="2"/>
    <n v="10562.13"/>
    <x v="1"/>
    <s v="Sharp - 60&quot; LCD Monitor"/>
    <x v="24"/>
    <x v="4"/>
    <s v="New"/>
    <s v="http://www.bestbuy.com/site/60-lcd-monitor/1307675953.p;jsessionid=6D5768F216CF7F8E73D9239B99F891C3.bbolsp-app01-194?id=mp1307675953&amp;skuId=1307675953&amp;st=pcmcat143700050048_categoryid$abcat0509000&amp;cp=13&amp;lp=24#tab=buyingOptions"/>
  </r>
  <r>
    <x v="3"/>
    <n v="59.99"/>
    <x v="0"/>
    <s v="InfoPrint - Ribbon Cartridge - Black"/>
    <x v="24"/>
    <x v="4"/>
    <s v="New"/>
    <s v="http://www.bestbuy.com/site/ribbon-cartridge-black/1309997725.p;jsessionid=9479216A9E1A1AE80390818B3F586134.bbolsp-app02-161?id=mp1309997725&amp;skuId=1309997725&amp;st=categoryid$abcat0511002&amp;cp=1&amp;lp=1#tab=buyingOptions"/>
  </r>
  <r>
    <x v="3"/>
    <n v="79.989999999999995"/>
    <x v="0"/>
    <s v="Epson - WorkForce 30 Printer"/>
    <x v="24"/>
    <x v="4"/>
    <s v="New"/>
    <s v="http://www.bestbuy.com/site/workforce-30-printer/8967585.p;jsessionid=9479216A9E1A1AE80390818B3F586134.bbolsp-app02-161?id=1217029964021&amp;skuId=8967585&amp;st=categoryid$abcat0511002&amp;cp=1&amp;lp=2"/>
  </r>
  <r>
    <x v="3"/>
    <n v="86.33"/>
    <x v="1"/>
    <s v="Epson - WorkForce 30 Printer"/>
    <x v="24"/>
    <x v="4"/>
    <s v="New"/>
    <s v="http://www.bestbuy.com/site/workforce-30-printer/1304787840.p;jsessionid=9479216A9E1A1AE80390818B3F586134.bbolsp-app02-161?id=mp1304787840&amp;skuId=1304787840&amp;st=categoryid$abcat0511002&amp;cp=1&amp;lp=3#tab=buyingOptions"/>
  </r>
  <r>
    <x v="3"/>
    <n v="87.59"/>
    <x v="0"/>
    <s v="HP - Deskjet Inkjet Multifunction Printer - Color - Plain Paper Print - Desktop"/>
    <x v="24"/>
    <x v="4"/>
    <s v="New"/>
    <s v="http://www.bestbuy.com/site/deskjet-inkjet-multifunction-printer-color-plain-paper-print-desktop/1308957430.p;jsessionid=9479216A9E1A1AE80390818B3F586134.bbolsp-app02-161?id=mp1308957430&amp;skuId=1308957430&amp;st=categoryid$abcat0511002&amp;cp=1&amp;lp=4#tab=buyingOptions"/>
  </r>
  <r>
    <x v="3"/>
    <n v="97.99"/>
    <x v="0"/>
    <s v="HP - Photosmart 5520 Wireless e-All-In-One Printer"/>
    <x v="24"/>
    <x v="4"/>
    <s v="New"/>
    <s v="http://www.bestbuy.com/site/photosmart-5520-wireless-e-all-in-one-printer/1304474764.p;jsessionid=9479216A9E1A1AE80390818B3F586134.bbolsp-app02-161?id=mp1304474764&amp;skuId=1304474764&amp;st=categoryid$abcat0511002&amp;cp=1&amp;lp=5#tab=buyingOptions"/>
  </r>
  <r>
    <x v="3"/>
    <n v="99.99"/>
    <x v="1"/>
    <s v="HP - Officejet 6100 Network-Ready Wireless ePrinter"/>
    <x v="24"/>
    <x v="4"/>
    <s v="New"/>
    <s v="http://www.bestbuy.com/site/officejet-6100-network-ready-wireless-eprinter/5510989.p;jsessionid=9479216A9E1A1AE80390818B3F586134.bbolsp-app02-161?id=1218651679644&amp;skuId=5510989&amp;st=categoryid$abcat0511002&amp;cp=1&amp;lp=6"/>
  </r>
  <r>
    <x v="3"/>
    <n v="107.04"/>
    <x v="1"/>
    <s v="Epson - WorkForce Pro Inkjet Printer - Color - 4800 x 1200 dpi Print - Plain Paper Print - Desktop"/>
    <x v="24"/>
    <x v="4"/>
    <s v="New"/>
    <s v="http://www.bestbuy.com/site/workforce-pro-inkjet-printer-color-4800-x-1200-dpi-print-plain-paper-print-desktop/1307158432.p;jsessionid=9479216A9E1A1AE80390818B3F586134.bbolsp-app02-161?id=mp1307158432&amp;skuId=1307158432&amp;st=categoryid$abcat0511002&amp;cp=1&amp;lp=7#tab=buyingOptions"/>
  </r>
  <r>
    <x v="3"/>
    <n v="109.99"/>
    <x v="0"/>
    <s v="HP - Deskjet Inkjet Printer - Color - 4800 x 1200 dpi Print - Photo Print - Desktop"/>
    <x v="24"/>
    <x v="4"/>
    <s v="New"/>
    <s v="http://www.bestbuy.com/site/deskjet-inkjet-printer-color-4800-x-1200-dpi-print-photo-print-desktop/1307070659.p;jsessionid=9479216A9E1A1AE80390818B3F586134.bbolsp-app02-161?id=mp1307070659&amp;skuId=1307070659&amp;st=categoryid$abcat0511002&amp;cp=1&amp;lp=8#tab=buyingOptions"/>
  </r>
  <r>
    <x v="3"/>
    <n v="119.49"/>
    <x v="0"/>
    <s v="Lexmark - Inkjet Multifunction Printer - Photo Print"/>
    <x v="24"/>
    <x v="4"/>
    <s v="New"/>
    <s v="http://www.bestbuy.com/site/inkjet-multifunction-printer-photo-print/1304810661.p;jsessionid=9479216A9E1A1AE80390818B3F586134.bbolsp-app02-161?id=mp1304810661&amp;skuId=1304810661&amp;st=categoryid$abcat0511002&amp;cp=1&amp;lp=9#tab=buyingOptions"/>
  </r>
  <r>
    <x v="3"/>
    <n v="129.99"/>
    <x v="0"/>
    <s v="Canon - PIXMA Inkjet Printer - Color - 4800 x 1200 dpi Print - Photo Print - Desktop"/>
    <x v="24"/>
    <x v="4"/>
    <s v="New"/>
    <s v="http://www.bestbuy.com/site/pixma-inkjet-printer-color-4800-x-1200-dpi-print-photo-print-desktop/1307563045.p;jsessionid=9479216A9E1A1AE80390818B3F586134.bbolsp-app02-161?id=mp1307563045&amp;skuId=1307563045&amp;st=categoryid$abcat0511002&amp;cp=1&amp;lp=10#tab=buyingOptions"/>
  </r>
  <r>
    <x v="3"/>
    <n v="134.29"/>
    <x v="1"/>
    <s v="HP - Officejet Pro Inkjet Printer - Color - 4800 x 1200 dpi Print - Photo Print - Desktop"/>
    <x v="24"/>
    <x v="4"/>
    <s v="New"/>
    <s v="http://www.bestbuy.com/site/officejet-pro-inkjet-printer-color-4800-x-1200-dpi-print-photo-print-desktop/1305498400.p;jsessionid=9479216A9E1A1AE80390818B3F586134.bbolsp-app02-161?id=mp1305498400&amp;skuId=1305498400&amp;st=categoryid$abcat0511002&amp;cp=1&amp;lp=11#tab=buyingOptions"/>
  </r>
  <r>
    <x v="3"/>
    <n v="149"/>
    <x v="0"/>
    <s v="HP - Bundle Adobe Photoshop Lightroom 5 MAC / PC (bundle package) $149 Value"/>
    <x v="24"/>
    <x v="4"/>
    <s v="New"/>
    <s v="http://www.bestbuy.com/site/bundle-adobe-photoshop-lightroom-5-mac-pc-bundle-package-149-value/1310157736.p;jsessionid=9479216A9E1A1AE80390818B3F586134.bbolsp-app02-161?id=mp1310157736&amp;skuId=1310157736&amp;st=categoryid$abcat0511002&amp;cp=1&amp;lp=12#tab=buyingOptions"/>
  </r>
  <r>
    <x v="3"/>
    <n v="149"/>
    <x v="1"/>
    <s v="HP - Bundle Deskjet 1010 Inkjet Printer"/>
    <x v="24"/>
    <x v="4"/>
    <s v="New"/>
    <s v="http://www.bestbuy.com/site/bundle-deskjet-1010-inkjet-printer/1310157668.p;jsessionid=9479216A9E1A1AE80390818B3F586134.bbolsp-app02-161?id=mp1310157668&amp;skuId=1310157668&amp;st=categoryid$abcat0511002&amp;cp=1&amp;lp=13#tab=buyingOptions"/>
  </r>
  <r>
    <x v="3"/>
    <n v="149.99"/>
    <x v="1"/>
    <s v="HP - Deskjet Inkjet Printer - Color - 4800 x 1200 dpi Print - Photo Print - Desktop"/>
    <x v="24"/>
    <x v="4"/>
    <s v="New"/>
    <s v="http://www.bestbuy.com/site/deskjet-inkjet-printer-color-4800-x-1200-dpi-print-photo-print-desktop/1308461661.p;jsessionid=9479216A9E1A1AE80390818B3F586134.bbolsp-app02-161?id=mp1308461661&amp;skuId=1308461661&amp;st=categoryid$abcat0511002&amp;cp=1&amp;lp=14#tab=buyingOptions"/>
  </r>
  <r>
    <x v="3"/>
    <n v="149.99"/>
    <x v="0"/>
    <s v="HP - Deskjet Inkjet Printer - Color - 4800 x 1200 dpi Print - Photo Print - Desktop"/>
    <x v="24"/>
    <x v="4"/>
    <s v="New"/>
    <s v="http://www.bestbuy.com/site/deskjet-inkjet-printer-color-4800-x-1200-dpi-print-photo-print-desktop/1307569863.p;jsessionid=9479216A9E1A1AE80390818B3F586134.bbolsp-app02-161?id=mp1307569863&amp;skuId=1307569863&amp;st=categoryid$abcat0511002&amp;cp=1&amp;lp=15#tab=buyingOptions"/>
  </r>
  <r>
    <x v="3"/>
    <n v="149.99"/>
    <x v="0"/>
    <s v="HP - Officejet Pro 8100 Network-Ready Wireless ePrinter"/>
    <x v="24"/>
    <x v="4"/>
    <s v="New"/>
    <s v="http://www.bestbuy.com/site/officejet-pro-8100-network-ready-wireless-eprinter/4739506.p;jsessionid=9479216A9E1A1AE80390818B3F586134.bbolsp-app02-161?id=1218518605974&amp;skuId=4739506&amp;st=categoryid$abcat0511002&amp;cp=1&amp;lp=16"/>
  </r>
  <r>
    <x v="3"/>
    <n v="149.99"/>
    <x v="0"/>
    <s v="Epson - WorkForce Pro WP-4020 Network-Ready Wireless Printer"/>
    <x v="24"/>
    <x v="4"/>
    <s v="New"/>
    <s v="http://www.bestbuy.com/site/workforce-pro-wp-4020-network-ready-wireless-printer/4792373.p;jsessionid=9479216A9E1A1AE80390818B3F586134.bbolsp-app02-161?id=1218529551776&amp;skuId=4792373&amp;st=categoryid$abcat0511002&amp;cp=1&amp;lp=17"/>
  </r>
  <r>
    <x v="3"/>
    <n v="149.99"/>
    <x v="0"/>
    <s v="Canon - PIXMA MG7120 Network-Ready Wireless All-In-One Printer"/>
    <x v="24"/>
    <x v="4"/>
    <s v="New"/>
    <s v="http://www.bestbuy.com/site/pixma-mg7120-network-ready-wireless-all-in-one-printer/1308746409.p;jsessionid=9479216A9E1A1AE80390818B3F586134.bbolsp-app02-161?id=mp1308746409&amp;skuId=1308746409&amp;st=categoryid$abcat0511002&amp;cp=1&amp;lp=18#tab=buyingOptions"/>
  </r>
  <r>
    <x v="3"/>
    <n v="169.99"/>
    <x v="1"/>
    <s v="HP - Deskjet Inkjet Printer - Color - 4800 x 1200 dpi Print - Photo Print - Desktop"/>
    <x v="24"/>
    <x v="4"/>
    <s v="New"/>
    <s v="http://www.bestbuy.com/site/deskjet-inkjet-printer-color-4800-x-1200-dpi-print-photo-print-desktop/1308253693.p;jsessionid=9479216A9E1A1AE80390818B3F586134.bbolsp-app02-161?id=mp1308253693&amp;skuId=1308253693&amp;st=categoryid$abcat0511002&amp;cp=1&amp;lp=19#tab=buyingOptions"/>
  </r>
  <r>
    <x v="3"/>
    <n v="170"/>
    <x v="1"/>
    <s v="Lexmark - Inkjet Multifunction Printer - Color - Plain Paper Print - Desktop"/>
    <x v="24"/>
    <x v="4"/>
    <s v="New"/>
    <s v="http://www.bestbuy.com/site/inkjet-multifunction-printer-color-plain-paper-print-desktop/1304810685.p;jsessionid=9479216A9E1A1AE80390818B3F586134.bbolsp-app02-161?id=mp1304810685&amp;skuId=1304810685&amp;st=categoryid$abcat0511002&amp;cp=1&amp;lp=20#tab=buyingOptions"/>
  </r>
  <r>
    <x v="3"/>
    <n v="179"/>
    <x v="0"/>
    <s v="Canon - PIXMA Inkjet Printer - Color - 9600 x 2400 dpi Print - Photo Print - Desktop"/>
    <x v="24"/>
    <x v="4"/>
    <s v="New"/>
    <s v="http://www.bestbuy.com/site/pixma-inkjet-printer-color-9600-x-2400-dpi-print-photo-print-desktop/1310002432.p;jsessionid=9479216A9E1A1AE80390818B3F586134.bbolsp-app02-161?id=mp1310002432&amp;skuId=1310002432&amp;st=categoryid$abcat0511002&amp;cp=1&amp;lp=21#tab=buyingOptions"/>
  </r>
  <r>
    <x v="3"/>
    <n v="182.95"/>
    <x v="1"/>
    <s v="Canon - PIXMA Inkjet Multifunction Printer - Color - Photo/Disc Print - Desktop"/>
    <x v="24"/>
    <x v="4"/>
    <s v="New"/>
    <s v="http://www.bestbuy.com/site/pixma-inkjet-multifunction-printer-color-photo-disc-print-desktop/1308746416.p;jsessionid=9479216A9E1A1AE80390818B3F586134.bbolsp-app02-161?id=mp1308746416&amp;skuId=1308746416&amp;st=categoryid$abcat0511002&amp;cp=1&amp;lp=22#tab=buyingOptions"/>
  </r>
  <r>
    <x v="3"/>
    <n v="182.95"/>
    <x v="1"/>
    <s v="Canon - PIXMA Inkjet Multifunction Printer - Color - Photo/Disc Print - Desktop"/>
    <x v="24"/>
    <x v="4"/>
    <s v="New"/>
    <s v="http://www.bestbuy.com/site/pixma-inkjet-multifunction-printer-color-photo-disc-print-desktop/1308746423.p;jsessionid=9479216A9E1A1AE80390818B3F586134.bbolsp-app02-161?id=mp1308746423&amp;skuId=1308746423&amp;st=categoryid$abcat0511002&amp;cp=1&amp;lp=23#tab=buyingOptions"/>
  </r>
  <r>
    <x v="3"/>
    <n v="199"/>
    <x v="1"/>
    <s v="Lexmark - OfficeEdge Inkjet Multifunction Printer - Color - Plain Paper Print - Desktop"/>
    <x v="24"/>
    <x v="4"/>
    <s v="New"/>
    <s v="http://www.bestbuy.com/site/officeedge-inkjet-multifunction-printer-color-plain-paper-print-desktop/1304810562.p;jsessionid=9479216A9E1A1AE80390818B3F586134.bbolsp-app02-161?id=mp1304810562&amp;skuId=1304810562&amp;st=categoryid$abcat0511002&amp;cp=1&amp;lp=25#tab=buyingOptions"/>
  </r>
  <r>
    <x v="3"/>
    <n v="199.99"/>
    <x v="0"/>
    <s v="HP - Photosmart Inkjet Printer - Color - 4800 x 1200 dpi Print - Photo Print - Desktop"/>
    <x v="24"/>
    <x v="4"/>
    <s v="New"/>
    <s v="http://www.bestbuy.com/site/photosmart-inkjet-printer-color-4800-x-1200-dpi-print-photo-print-desktop/1307582343.p;jsessionid=9479216A9E1A1AE80390818B3F586134.bbolsp-app02-161?id=mp1307582343&amp;skuId=1307582343&amp;st=categoryid$abcat0511002&amp;cp=1&amp;lp=26#tab=buyingOptions"/>
  </r>
  <r>
    <x v="3"/>
    <n v="199.99"/>
    <x v="0"/>
    <s v="HP - Officejet 7110 Network-Ready Wireless ePrinter"/>
    <x v="24"/>
    <x v="4"/>
    <s v="New"/>
    <s v="http://www.bestbuy.com/site/officejet-7110-network-ready-wireless-eprinter/7806104.p;jsessionid=9479216A9E1A1AE80390818B3F586134.bbolsp-app02-161?id=1218860877965&amp;skuId=7806104&amp;st=categoryid$abcat0511002&amp;cp=1&amp;lp=27"/>
  </r>
  <r>
    <x v="3"/>
    <n v="202.95"/>
    <x v="1"/>
    <s v="Star Micronics - Direct Thermal Printer - Monochrome - Desktop - Receipt Print"/>
    <x v="24"/>
    <x v="4"/>
    <s v="New"/>
    <s v="http://www.bestbuy.com/site/direct-thermal-printer-monochrome-desktop-receipt-print/1304799843.p;jsessionid=9479216A9E1A1AE80390818B3F586134.bbolsp-app02-161?id=mp1304799843&amp;skuId=1304799843&amp;st=categoryid$abcat0511002&amp;cp=1&amp;lp=28#tab=buyingOptions"/>
  </r>
  <r>
    <x v="3"/>
    <n v="206.12"/>
    <x v="1"/>
    <s v="Star Micronics - Direct Thermal Printer - Monochrome - Desktop - Receipt Print"/>
    <x v="24"/>
    <x v="4"/>
    <s v="New"/>
    <s v="http://www.bestbuy.com/site/direct-thermal-printer-monochrome-desktop-receipt-print/1304799836.p;jsessionid=9479216A9E1A1AE80390818B3F586134.bbolsp-app02-161?id=mp1304799836&amp;skuId=1304799836&amp;st=categoryid$abcat0511002&amp;cp=1&amp;lp=29#tab=buyingOptions"/>
  </r>
  <r>
    <x v="3"/>
    <n v="207.09"/>
    <x v="0"/>
    <s v="Bixolon - Inkjet Printer - Color - Desktop - Receipt Print - Dark Gray"/>
    <x v="24"/>
    <x v="4"/>
    <s v="New"/>
    <s v="http://www.bestbuy.com/site/inkjet-printer-color-desktop-receipt-print-dark-gray/1306201375.p;jsessionid=9479216A9E1A1AE80390818B3F586134.bbolsp-app02-161?id=mp1306201375&amp;skuId=1306201375&amp;st=categoryid$abcat0511002&amp;cp=1&amp;lp=30#tab=buyingOptions"/>
  </r>
  <r>
    <x v="3"/>
    <n v="208.12"/>
    <x v="1"/>
    <s v="Epson - WorkForce Pro Inkjet Printer - Color - 4800 x 1200 dpi Print - Plain Paper Print - Desktop"/>
    <x v="24"/>
    <x v="4"/>
    <s v="New"/>
    <s v="http://www.bestbuy.com/site/workforce-pro-inkjet-printer-color-4800-x-1200-dpi-print-plain-paper-print-desktop/1304788441.p;jsessionid=9479216A9E1A1AE80390818B3F586134.bbolsp-app02-161?id=mp1304788441&amp;skuId=1304788441&amp;st=categoryid$abcat0511002&amp;cp=1&amp;lp=31#tab=buyingOptions"/>
  </r>
  <r>
    <x v="3"/>
    <n v="219.95"/>
    <x v="0"/>
    <s v="Dymo - Rhino Thermal Transfer Printer - Monochrome - Portable - Label Print"/>
    <x v="24"/>
    <x v="4"/>
    <s v="New"/>
    <s v="http://www.bestbuy.com/site/rhino-thermal-transfer-printer-monochrome-portable-label-print/1304798426.p;jsessionid=9479216A9E1A1AE80390818B3F586134.bbolsp-app02-161?id=mp1304798426&amp;skuId=1304798426&amp;st=categoryid$abcat0511002&amp;cp=1&amp;lp=33#tab=buyingOptions"/>
  </r>
  <r>
    <x v="3"/>
    <n v="226.23"/>
    <x v="1"/>
    <s v="Epson - Artisan Inkjet Printer - Color - 5760 x 1440 dpi Print - Photo Print - Desktop"/>
    <x v="24"/>
    <x v="4"/>
    <s v="New"/>
    <s v="http://www.bestbuy.com/site/artisan-inkjet-printer-color-5760-x-1440-dpi-print-photo-print-desktop/1304787895.p;jsessionid=9479216A9E1A1AE80390818B3F586134.bbolsp-app02-161?id=mp1304787895&amp;skuId=1304787895&amp;st=categoryid$abcat0511002&amp;cp=1&amp;lp=34#tab=buyingOptions"/>
  </r>
  <r>
    <x v="3"/>
    <n v="228.74"/>
    <x v="0"/>
    <s v="Brother - Thermal Transfer Printer - Monochrome - Label Print"/>
    <x v="24"/>
    <x v="4"/>
    <s v="New"/>
    <s v="http://www.bestbuy.com/site/thermal-transfer-printer-monochrome-label-print/1304788861.p;jsessionid=9479216A9E1A1AE80390818B3F586134.bbolsp-app02-161?id=mp1304788861&amp;skuId=1304788861&amp;st=categoryid$abcat0511002&amp;cp=1&amp;lp=35#tab=buyingOptions"/>
  </r>
  <r>
    <x v="3"/>
    <n v="229.99"/>
    <x v="1"/>
    <s v="Epson - Stylus Inkjet Multifunction Printer - Color - Plain Paper Print - Desktop"/>
    <x v="24"/>
    <x v="4"/>
    <s v="New"/>
    <s v="http://www.bestbuy.com/site/stylus-inkjet-multifunction-printer-color-plain-paper-print-desktop/1308381389.p;jsessionid=9479216A9E1A1AE80390818B3F586134.bbolsp-app02-161?id=mp1308381389&amp;skuId=1308381389&amp;st=categoryid$abcat0511002&amp;cp=1&amp;lp=36#tab=buyingOptions"/>
  </r>
  <r>
    <x v="3"/>
    <n v="229.99"/>
    <x v="0"/>
    <s v="Epson - Artisan A50 Printer"/>
    <x v="24"/>
    <x v="4"/>
    <s v="New"/>
    <s v="http://www.bestbuy.com/site/artisan-a50-photo-cd-dvd-printer/9318909.p;jsessionid=9479216A9E1A1AE80390818B3F586134.bbolsp-app02-161?id=1218084392755&amp;skuId=9318909&amp;st=categoryid$abcat0511002&amp;cp=1&amp;lp=37"/>
  </r>
  <r>
    <x v="3"/>
    <n v="236.24"/>
    <x v="0"/>
    <s v="Epson - Dot Matrix Printer - Monochrome - Receipt Print"/>
    <x v="24"/>
    <x v="4"/>
    <s v="New"/>
    <s v="http://www.bestbuy.com/site/dot-matrix-printer-monochrome-receipt-print/1306361161.p;jsessionid=9479216A9E1A1AE80390818B3F586134.bbolsp-app02-161?id=mp1306361161&amp;skuId=1306361161&amp;st=categoryid$abcat0511002&amp;cp=1&amp;lp=38#tab=buyingOptions"/>
  </r>
  <r>
    <x v="3"/>
    <n v="256.99"/>
    <x v="0"/>
    <s v="Lexmark - C770/C772 Print Cartridge C7700Ms"/>
    <x v="24"/>
    <x v="4"/>
    <s v="New"/>
    <s v="http://www.bestbuy.com/site/c770-c772-print-cartridge-c7700ms/1309657476.p;jsessionid=9479216A9E1A1AE80390818B3F586134.bbolsp-app02-161?id=mp1309657476&amp;skuId=1309657476&amp;st=categoryid$abcat0511002&amp;cp=1&amp;lp=39#tab=buyingOptions"/>
  </r>
  <r>
    <x v="3"/>
    <n v="271.48"/>
    <x v="0"/>
    <s v="Star Micronics - Direct Thermal Printer - Monochrome - Label Print - Gray"/>
    <x v="24"/>
    <x v="4"/>
    <s v="New"/>
    <s v="http://www.bestbuy.com/site/direct-thermal-printer-monochrome-label-print-gray/1307169933.p;jsessionid=9479216A9E1A1AE80390818B3F586134.bbolsp-app02-161?id=mp1307169933&amp;skuId=1307169933&amp;st=categoryid$abcat0511002&amp;cp=1&amp;lp=40#tab=buyingOptions"/>
  </r>
  <r>
    <x v="3"/>
    <n v="281.29000000000002"/>
    <x v="0"/>
    <s v="Lexmark - E321 E323 High Yield Print Cart 12A7305 - Black"/>
    <x v="24"/>
    <x v="4"/>
    <s v="New"/>
    <s v="http://www.bestbuy.com/site/e321-e323-high-yield-print-cart-12a7305-black/1309658572.p;jsessionid=9479216A9E1A1AE80390818B3F586134.bbolsp-app02-161?id=mp1309658572&amp;skuId=1309658572&amp;st=categoryid$abcat0511002&amp;cp=1&amp;lp=41#tab=buyingOptions"/>
  </r>
  <r>
    <x v="3"/>
    <n v="295.63"/>
    <x v="0"/>
    <s v="Epson - Dot Matrix Printer - Monochrome - Receipt Print"/>
    <x v="24"/>
    <x v="4"/>
    <s v="New"/>
    <s v="http://www.bestbuy.com/site/dot-matrix-printer-monochrome-receipt-print/1309934454.p;jsessionid=9479216A9E1A1AE80390818B3F586134.bbolsp-app02-161?id=mp1309934454&amp;skuId=1309934454&amp;st=categoryid$abcat0511002&amp;cp=1&amp;lp=42#tab=buyingOptions"/>
  </r>
  <r>
    <x v="3"/>
    <n v="297.99"/>
    <x v="1"/>
    <s v="Lexmark - OfficeEdge Inkjet Multifunction Printer - Color - Plain Paper Print - Desktop"/>
    <x v="24"/>
    <x v="4"/>
    <s v="New"/>
    <s v="http://www.bestbuy.com/site/officeedge-inkjet-multifunction-printer-color-plain-paper-print-desktop/1304810555.p;jsessionid=9479216A9E1A1AE80390818B3F586134.bbolsp-app02-161?id=mp1304810555&amp;skuId=1304810555&amp;st=categoryid$abcat0511002&amp;cp=1&amp;lp=43#tab=buyingOptions"/>
  </r>
  <r>
    <x v="3"/>
    <n v="299.99"/>
    <x v="1"/>
    <s v="Canon - PIXMA iX6520 Printer"/>
    <x v="24"/>
    <x v="4"/>
    <s v="New"/>
    <s v="http://www.bestbuy.com/site/pixma-ix6520-printer/1304490207.p;jsessionid=9479216A9E1A1AE80390818B3F586134.bbolsp-app02-161?id=mp1304490207&amp;skuId=1304490207&amp;st=categoryid$abcat0511002&amp;cp=1&amp;lp=44#tab=buyingOptions"/>
  </r>
  <r>
    <x v="3"/>
    <n v="299.99"/>
    <x v="0"/>
    <s v="Epson - Expression Photo XP-850 Small-in-One Wireless All-In-One Printer with Ultra HD Photo"/>
    <x v="24"/>
    <x v="4"/>
    <s v="New"/>
    <s v="http://www.bestbuy.com/site/expression-photo-xp-850-small-in-one-wireless-all-in-one-printer-with-ultra-hd-photo/8554051.p;jsessionid=9479216A9E1A1AE80390818B3F586134.bbolsp-app02-161?id=1218878086729&amp;skuId=8554051&amp;st=categoryid$abcat0511002&amp;cp=1&amp;lp=45"/>
  </r>
  <r>
    <x v="3"/>
    <n v="309"/>
    <x v="0"/>
    <s v="HP - Officejet Pro Inkjet Multifunction Printer - Color - Plain Paper Print - Desktop"/>
    <x v="24"/>
    <x v="4"/>
    <s v="New"/>
    <s v="http://www.bestbuy.com/site/officejet-pro-inkjet-multifunction-printer-color-plain-paper-print-desktop/1310069206.p;jsessionid=9479216A9E1A1AE80390818B3F586134.bbolsp-app02-161?id=mp1310069206&amp;skuId=1310069206&amp;st=categoryid$abcat0511002&amp;cp=1&amp;lp=46#tab=buyingOptions"/>
  </r>
  <r>
    <x v="3"/>
    <n v="329.99"/>
    <x v="1"/>
    <s v="Canon - PIXMA Inkjet Printer - Color - 9600 x 2400 dpi Print - Photo Print - Desktop"/>
    <x v="24"/>
    <x v="4"/>
    <s v="New"/>
    <s v="http://www.bestbuy.com/site/pixma-inkjet-printer-color-9600-x-2400-dpi-print-photo-print-desktop/1304789431.p;jsessionid=9479216A9E1A1AE80390818B3F586134.bbolsp-app02-161?id=mp1304789431&amp;skuId=1304789431&amp;st=categoryid$abcat0511002&amp;cp=1&amp;lp=47#tab=buyingOptions"/>
  </r>
  <r>
    <x v="3"/>
    <n v="339.77"/>
    <x v="1"/>
    <s v="Epson - PictureMate Inkjet Printer - 5760 x 1440 dpi Print - Photo Print - Portable"/>
    <x v="24"/>
    <x v="4"/>
    <s v="New"/>
    <s v="http://www.bestbuy.com/site/picturemate-inkjet-printer-5760-x-1440-dpi-print-photo-print-portable/1309404650.p;jsessionid=9479216A9E1A1AE80390818B3F586134.bbolsp-app02-161?id=mp1309404650&amp;skuId=1309404650&amp;st=categoryid$abcat0511002&amp;cp=1&amp;lp=49#tab=buyingOptions"/>
  </r>
  <r>
    <x v="3"/>
    <n v="349.99"/>
    <x v="0"/>
    <s v="HP - Photosmart Inkjet Printer - Color - 4800 x 1200 dpi Print - Photo Print - Desktop"/>
    <x v="24"/>
    <x v="4"/>
    <s v="New"/>
    <s v="http://www.bestbuy.com/site/photosmart-inkjet-printer-color-4800-x-1200-dpi-print-photo-print-desktop/1307412824.p;jsessionid=9479216A9E1A1AE80390818B3F586134.bbolsp-app02-161?id=mp1307412824&amp;skuId=1307412824&amp;st=categoryid$abcat0511002&amp;cp=1&amp;lp=50#tab=buyingOptions"/>
  </r>
  <r>
    <x v="3"/>
    <n v="372.89"/>
    <x v="0"/>
    <s v="Lexmark - C770/C772 Cyan Print Cartridge C7700Ch"/>
    <x v="24"/>
    <x v="4"/>
    <s v="New"/>
    <s v="http://www.bestbuy.com/site/c770-c772-cyan-print-cartridge-c7700ch/1309657490.p;jsessionid=7092231B646F3B7427204A4A95A5B516.bbolsp-app01-134?id=mp1309657490&amp;skuId=1309657490&amp;st=categoryid$abcat0511002&amp;cp=2&amp;lp=1#tab=buyingOptions"/>
  </r>
  <r>
    <x v="3"/>
    <n v="384.24"/>
    <x v="0"/>
    <s v="Lexmark - C770/C772 Print Cartridge C7700Ys"/>
    <x v="24"/>
    <x v="4"/>
    <s v="New"/>
    <s v="http://www.bestbuy.com/site/c770-c772-print-cartridge-c7700ys/1309659685.p;jsessionid=7092231B646F3B7427204A4A95A5B516.bbolsp-app01-134?id=mp1309659685&amp;skuId=1309659685&amp;st=categoryid$abcat0511002&amp;cp=2&amp;lp=2#tab=buyingOptions"/>
  </r>
  <r>
    <x v="3"/>
    <n v="498.97"/>
    <x v="1"/>
    <s v="Xerox - ColorQube Solid Ink Printer - Color - 2400 dpi Print - Plain Paper Print - Desktop"/>
    <x v="24"/>
    <x v="4"/>
    <s v="New"/>
    <s v="http://www.bestbuy.com/site/colorqube-solid-ink-printer-color-2400-dpi-print-plain-paper-print-desktop/1304802109.p;jsessionid=7092231B646F3B7427204A4A95A5B516.bbolsp-app01-134?id=mp1304802109&amp;skuId=1304802109&amp;st=categoryid$abcat0511002&amp;cp=2&amp;lp=3#tab=buyingOptions"/>
  </r>
  <r>
    <x v="3"/>
    <n v="499"/>
    <x v="1"/>
    <s v="Canon - PIXMA Pro Inkjet Printer - Color - 4800 x 2400 dpi Print - Photo/Disc Print - Desktop"/>
    <x v="24"/>
    <x v="4"/>
    <s v="New"/>
    <s v="http://www.bestbuy.com/site/pixma-pro-inkjet-printer-color-4800-x-2400-dpi-print-photo-disc-print-desktop/1305720907.p;jsessionid=7092231B646F3B7427204A4A95A5B516.bbolsp-app01-134?id=mp1305720907&amp;skuId=1305720907&amp;st=categoryid$abcat0511002&amp;cp=2&amp;lp=4#tab=buyingOptions"/>
  </r>
  <r>
    <x v="3"/>
    <n v="593"/>
    <x v="0"/>
    <s v="Epson - Dot Matrix Printer - Monochrome - Receipt Print"/>
    <x v="24"/>
    <x v="4"/>
    <s v="New"/>
    <s v="http://www.bestbuy.com/site/dot-matrix-printer-monochrome-receipt-print/1308856429.p;jsessionid=7092231B646F3B7427204A4A95A5B516.bbolsp-app01-134?id=mp1308856429&amp;skuId=1308856429&amp;st=categoryid$abcat0511002&amp;cp=2&amp;lp=5#tab=buyingOptions"/>
  </r>
  <r>
    <x v="3"/>
    <n v="699"/>
    <x v="1"/>
    <s v="Canon - PIXMA Pro Inkjet Printer - Color - 4800 x 2400 dpi Print - Photo/Disc Print - Desktop"/>
    <x v="24"/>
    <x v="4"/>
    <s v="New"/>
    <s v="http://www.bestbuy.com/site/pixma-pro-inkjet-printer-color-4800-x-2400-dpi-print-photo-disc-print-desktop/1306023687.p;jsessionid=7092231B646F3B7427204A4A95A5B516.bbolsp-app01-134?id=mp1306023687&amp;skuId=1306023687&amp;st=categoryid$abcat0511002&amp;cp=2&amp;lp=6#tab=buyingOptions"/>
  </r>
  <r>
    <x v="3"/>
    <n v="769.99"/>
    <x v="0"/>
    <s v="Xerox - ColorQube Solid Ink Printer - Color - 2400 dpi Print - Plain Paper Print - Desktop"/>
    <x v="24"/>
    <x v="4"/>
    <s v="New"/>
    <s v="http://www.bestbuy.com/site/colorqube-solid-ink-printer-color-2400-dpi-print-plain-paper-print-desktop/2210133.p;jsessionid=7092231B646F3B7427204A4A95A5B516.bbolsp-app01-134?id=1218314733608&amp;skuId=2210133&amp;st=categoryid$abcat0511002&amp;cp=2&amp;lp=7"/>
  </r>
  <r>
    <x v="3"/>
    <n v="832.35"/>
    <x v="1"/>
    <s v="Xerox - ColorQube Solid Ink Printer - Color - 2400 dpi Print - Plain Paper Print - Desktop"/>
    <x v="24"/>
    <x v="4"/>
    <s v="New"/>
    <s v="http://www.bestbuy.com/site/colorqube-solid-ink-printer-color-2400-dpi-print-plain-paper-print-desktop/1306321387.p;jsessionid=7092231B646F3B7427204A4A95A5B516.bbolsp-app01-134?id=mp1306321387&amp;skuId=1306321387&amp;st=categoryid$abcat0511002&amp;cp=2&amp;lp=8#tab=buyingOptions"/>
  </r>
  <r>
    <x v="3"/>
    <n v="837.41"/>
    <x v="1"/>
    <s v="Xerox - ColorQube Solid Ink Printer - Color - 2400 dpi Print - Plain Paper Print - Desktop"/>
    <x v="24"/>
    <x v="4"/>
    <s v="New"/>
    <s v="http://www.bestbuy.com/site/colorqube-solid-ink-printer-color-2400-dpi-print-plain-paper-print-desktop/1306157900.p;jsessionid=7092231B646F3B7427204A4A95A5B516.bbolsp-app01-134?id=mp1306157900&amp;skuId=1306157900&amp;st=categoryid$abcat0511002&amp;cp=2&amp;lp=9#tab=buyingOptions"/>
  </r>
  <r>
    <x v="3"/>
    <n v="938.29"/>
    <x v="1"/>
    <s v="Canon - imagePROGRAF Inkjet Large Format Printer - 24&quot; - Color"/>
    <x v="24"/>
    <x v="4"/>
    <s v="New"/>
    <s v="http://www.bestbuy.com/site/imageprograf-inkjet-large-format-printer-24-color/1306689128.p;jsessionid=7092231B646F3B7427204A4A95A5B516.bbolsp-app01-134?id=mp1306689128&amp;skuId=1306689128&amp;st=categoryid$abcat0511002&amp;cp=2&amp;lp=10#tab=buyingOptions"/>
  </r>
  <r>
    <x v="3"/>
    <n v="951.73"/>
    <x v="0"/>
    <s v="Oki - MICROLINE Dot Matrix Printer - Monochrome"/>
    <x v="24"/>
    <x v="4"/>
    <s v="New"/>
    <s v="http://www.bestbuy.com/site/microline-dot-matrix-printer-monochrome/1304737845.p;jsessionid=7092231B646F3B7427204A4A95A5B516.bbolsp-app01-134?id=mp1304737845&amp;skuId=1304737845&amp;st=categoryid$abcat0511002&amp;cp=2&amp;lp=11#tab=buyingOptions"/>
  </r>
  <r>
    <x v="3"/>
    <n v="972.14"/>
    <x v="1"/>
    <s v="HP - DesignJet t120 Network-Ready Wireless ePrinter"/>
    <x v="24"/>
    <x v="4"/>
    <s v="New"/>
    <s v="http://www.bestbuy.com/site/designjet-t120-network-ready-wireless-eprinter/1309087235.p;jsessionid=7092231B646F3B7427204A4A95A5B516.bbolsp-app01-134?id=mp1309087235&amp;skuId=1309087235&amp;st=categoryid$abcat0511002&amp;cp=2&amp;lp=12#tab=buyingOptions"/>
  </r>
  <r>
    <x v="3"/>
    <n v="1092.99"/>
    <x v="0"/>
    <s v="Ricoh - Aficio GelSprinter Printer - Color - 3600 x 1200 dpi Print - Plain Paper Print - Desktop"/>
    <x v="24"/>
    <x v="4"/>
    <s v="New"/>
    <s v="http://www.bestbuy.com/site/aficio-gelsprinter-printer-color-3600-x-1200-dpi-print-plain-paper-print-desktop/1308851950.p;jsessionid=7092231B646F3B7427204A4A95A5B516.bbolsp-app01-134?id=mp1308851950&amp;skuId=1308851950&amp;st=categoryid$abcat0511002&amp;cp=2&amp;lp=13#tab=buyingOptions"/>
  </r>
  <r>
    <x v="3"/>
    <n v="1138.77"/>
    <x v="0"/>
    <s v="Primera - LX400 Color Inkjet Label Printer 1.5 Second Mono - 4800 x 1200 dpi - USB"/>
    <x v="24"/>
    <x v="4"/>
    <s v="New"/>
    <s v="http://www.bestbuy.com/site/lx400-color-inkjet-label-printer-1-5-second-mono-4800-x-1200-dpi-usb/1306573885.p;jsessionid=7092231B646F3B7427204A4A95A5B516.bbolsp-app01-134?id=mp1306573885&amp;skuId=1306573885&amp;st=categoryid$abcat0511002&amp;cp=2&amp;lp=14#tab=buyingOptions"/>
  </r>
  <r>
    <x v="3"/>
    <n v="1201.99"/>
    <x v="1"/>
    <s v="HP - DesignJet t120 Network-Ready Wireless ePrinter"/>
    <x v="24"/>
    <x v="4"/>
    <s v="New"/>
    <s v="http://www.bestbuy.com/site/designjet-t120-network-ready-wireless-eprinter/6918811.p;jsessionid=7092231B646F3B7427204A4A95A5B516.bbolsp-app01-134?id=1218813817095&amp;skuId=6918811&amp;st=categoryid$abcat0511002&amp;cp=2&amp;lp=15"/>
  </r>
  <r>
    <x v="3"/>
    <n v="1215.99"/>
    <x v="1"/>
    <s v="Epson - Stylus Pro 3880 Network-Ready Color Printer"/>
    <x v="24"/>
    <x v="4"/>
    <s v="New"/>
    <s v="http://www.bestbuy.com/site/stylus-pro-3880-network-ready-color-printer/1304787987.p;jsessionid=7092231B646F3B7427204A4A95A5B516.bbolsp-app01-134?id=mp1304787987&amp;skuId=1304787987&amp;st=categoryid$abcat0511002&amp;cp=2&amp;lp=16#tab=buyingOptions"/>
  </r>
  <r>
    <x v="3"/>
    <n v="1315.8"/>
    <x v="1"/>
    <s v="Canon - imagePROGRAF Inkjet Large Format Printer - 24&quot; - Color"/>
    <x v="24"/>
    <x v="4"/>
    <s v="New"/>
    <s v="http://www.bestbuy.com/site/imageprograf-inkjet-large-format-printer-24-color/1307206010.p;jsessionid=7092231B646F3B7427204A4A95A5B516.bbolsp-app01-134?id=mp1307206010&amp;skuId=1307206010&amp;st=categoryid$abcat0511002&amp;cp=2&amp;lp=17#tab=buyingOptions"/>
  </r>
  <r>
    <x v="3"/>
    <n v="1544"/>
    <x v="1"/>
    <s v="Canon - imagePROGRAF Inkjet Large Format Printer - 17&quot; - Color"/>
    <x v="24"/>
    <x v="4"/>
    <s v="New"/>
    <s v="http://www.bestbuy.com/site/imageprograf-inkjet-large-format-printer-17-color/1306688312.p;jsessionid=7092231B646F3B7427204A4A95A5B516.bbolsp-app01-134?id=mp1306688312&amp;skuId=1306688312&amp;st=categoryid$abcat0511002&amp;cp=2&amp;lp=18#tab=buyingOptions"/>
  </r>
  <r>
    <x v="3"/>
    <n v="1549.59"/>
    <x v="1"/>
    <s v="Epson - Stylus Pro Inkjet Large Format Printer - 17&quot; - Color"/>
    <x v="24"/>
    <x v="4"/>
    <s v="New"/>
    <s v="http://www.bestbuy.com/site/stylus-pro-inkjet-large-format-printer-17-color/1306099378.p;jsessionid=7092231B646F3B7427204A4A95A5B516.bbolsp-app01-134?id=mp1306099378&amp;skuId=1306099378&amp;st=categoryid$abcat0511002&amp;cp=2&amp;lp=19#tab=buyingOptions"/>
  </r>
  <r>
    <x v="3"/>
    <n v="1660.06"/>
    <x v="1"/>
    <s v="HP - Designjet Inkjet Large Format Printer - 24&quot; - Color"/>
    <x v="24"/>
    <x v="4"/>
    <s v="New"/>
    <s v="http://www.bestbuy.com/site/designjet-inkjet-large-format-printer-24-color/1305096972.p;jsessionid=7092231B646F3B7427204A4A95A5B516.bbolsp-app01-134?id=mp1305096972&amp;skuId=1305096972&amp;st=categoryid$abcat0511002&amp;cp=2&amp;lp=20#tab=buyingOptions"/>
  </r>
  <r>
    <x v="3"/>
    <n v="1753.53"/>
    <x v="1"/>
    <s v="HP - Designjet Inkjet Large Format Printer - 24&quot; - Color"/>
    <x v="24"/>
    <x v="4"/>
    <s v="New"/>
    <s v="http://www.bestbuy.com/site/designjet-inkjet-large-format-printer-24-color/1305802108.p;jsessionid=7092231B646F3B7427204A4A95A5B516.bbolsp-app01-134?id=mp1305802108&amp;skuId=1305802108&amp;st=categoryid$abcat0511002&amp;cp=2&amp;lp=21#tab=buyingOptions"/>
  </r>
  <r>
    <x v="3"/>
    <n v="1798.92"/>
    <x v="0"/>
    <s v="Canon - imagePROGRAF Inkjet Large Format Printer - 17&quot; - Color"/>
    <x v="24"/>
    <x v="4"/>
    <s v="New"/>
    <s v="http://www.bestbuy.com/site/imageprograf-inkjet-large-format-printer-17-color/1306688305.p;jsessionid=7092231B646F3B7427204A4A95A5B516.bbolsp-app01-134?id=mp1306688305&amp;skuId=1306688305&amp;st=categoryid$abcat0511002&amp;cp=2&amp;lp=22#tab=buyingOptions"/>
  </r>
  <r>
    <x v="3"/>
    <n v="2252.98"/>
    <x v="0"/>
    <s v="Primera - Inkjet Printer - Color - Desktop - Label Print"/>
    <x v="24"/>
    <x v="4"/>
    <s v="New"/>
    <s v="http://www.bestbuy.com/site/inkjet-printer-color-desktop-label-print/1306573892.p;jsessionid=7092231B646F3B7427204A4A95A5B516.bbolsp-app01-134?id=mp1306573892&amp;skuId=1306573892&amp;st=categoryid$abcat0511002&amp;cp=2&amp;lp=23#tab=buyingOptions"/>
  </r>
  <r>
    <x v="3"/>
    <n v="2335.13"/>
    <x v="1"/>
    <s v="Canon - imagePROGRAF Inkjet Large Format Printer - 24&quot; - Color"/>
    <x v="24"/>
    <x v="4"/>
    <s v="New"/>
    <s v="http://www.bestbuy.com/site/imageprograf-inkjet-large-format-printer-24-color/1306689111.p;jsessionid=7092231B646F3B7427204A4A95A5B516.bbolsp-app01-134?id=mp1306689111&amp;skuId=1306689111&amp;st=categoryid$abcat0511002&amp;cp=2&amp;lp=24#tab=buyingOptions"/>
  </r>
  <r>
    <x v="3"/>
    <n v="2535.6"/>
    <x v="1"/>
    <s v="Canon - imagePROGRAF Inkjet Large Format Printer - 24&quot; - Color"/>
    <x v="24"/>
    <x v="4"/>
    <s v="New"/>
    <s v="http://www.bestbuy.com/site/imageprograf-inkjet-large-format-printer-24-color/1306688725.p;jsessionid=7092231B646F3B7427204A4A95A5B516.bbolsp-app01-134?id=mp1306688725&amp;skuId=1306688725&amp;st=categoryid$abcat0511002&amp;cp=2&amp;lp=25#tab=buyingOptions"/>
  </r>
  <r>
    <x v="3"/>
    <n v="2589.38"/>
    <x v="0"/>
    <s v="Canon - imagePROGRAF PostScript Inkjet Large Format Printer - 24&quot; - Color"/>
    <x v="24"/>
    <x v="4"/>
    <s v="New"/>
    <s v="http://www.bestbuy.com/site/imageprograf-postscript-inkjet-large-format-printer-24-color/1308851929.p;jsessionid=7092231B646F3B7427204A4A95A5B516.bbolsp-app01-134?id=mp1308851929&amp;skuId=1308851929&amp;st=categoryid$abcat0511002&amp;cp=2&amp;lp=26#tab=buyingOptions"/>
  </r>
  <r>
    <x v="3"/>
    <n v="2822.98"/>
    <x v="1"/>
    <s v="HP - Designjet PostScript Inkjet Large Format Printer - 24&quot; - Color"/>
    <x v="24"/>
    <x v="4"/>
    <s v="New"/>
    <s v="http://www.bestbuy.com/site/designjet-postscript-inkjet-large-format-printer-24-color/1307205211.p;jsessionid=7092231B646F3B7427204A4A95A5B516.bbolsp-app01-134?id=mp1307205211&amp;skuId=1307205211&amp;st=categoryid$abcat0511002&amp;cp=2&amp;lp=27#tab=buyingOptions"/>
  </r>
  <r>
    <x v="3"/>
    <n v="2888.6"/>
    <x v="1"/>
    <s v="HP - Designjet Inkjet Large Format Printer - 24&quot; - Color"/>
    <x v="24"/>
    <x v="4"/>
    <s v="New"/>
    <s v="http://www.bestbuy.com/site/designjet-inkjet-large-format-printer-24-color/1307205273.p;jsessionid=7092231B646F3B7427204A4A95A5B516.bbolsp-app01-134?id=mp1307205273&amp;skuId=1307205273&amp;st=categoryid$abcat0511002&amp;cp=2&amp;lp=28#tab=buyingOptions"/>
  </r>
  <r>
    <x v="3"/>
    <n v="3099.35"/>
    <x v="0"/>
    <s v="HP - Designjet Inkjet Large Format Printer - 36&quot; - Color"/>
    <x v="24"/>
    <x v="4"/>
    <s v="New"/>
    <s v="http://www.bestbuy.com/site/designjet-inkjet-large-format-printer-36-color/1305498448.p;jsessionid=7092231B646F3B7427204A4A95A5B516.bbolsp-app01-134?id=mp1305498448&amp;skuId=1305498448&amp;st=categoryid$abcat0511002&amp;cp=2&amp;lp=29#tab=buyingOptions"/>
  </r>
  <r>
    <x v="3"/>
    <n v="3720.53"/>
    <x v="1"/>
    <s v="HP - Designjet PostScript Inkjet Large Format Printer - 24&quot; - Color"/>
    <x v="24"/>
    <x v="4"/>
    <s v="New"/>
    <s v="http://www.bestbuy.com/site/designjet-postscript-inkjet-large-format-printer-24-color/1306786674.p;jsessionid=7092231B646F3B7427204A4A95A5B516.bbolsp-app01-134?id=mp1306786674&amp;skuId=1306786674&amp;st=categoryid$abcat0511002&amp;cp=2&amp;lp=30#tab=buyingOptions"/>
  </r>
  <r>
    <x v="3"/>
    <n v="3891.04"/>
    <x v="1"/>
    <s v="HP - Designjet Inkjet Large Format Printer - 35.98&quot; - Color"/>
    <x v="24"/>
    <x v="4"/>
    <s v="New"/>
    <s v="http://www.bestbuy.com/site/designjet-inkjet-large-format-printer-35-98-color/1307994573.p;jsessionid=7092231B646F3B7427204A4A95A5B516.bbolsp-app01-134?id=mp1307994573&amp;skuId=1307994573&amp;st=categoryid$abcat0511002&amp;cp=2&amp;lp=31#tab=buyingOptions"/>
  </r>
  <r>
    <x v="3"/>
    <n v="4213.74"/>
    <x v="1"/>
    <s v="HP - Designjet PostScript Inkjet Large Format Printer - 35.98&quot; - Color"/>
    <x v="24"/>
    <x v="4"/>
    <s v="New"/>
    <s v="http://www.bestbuy.com/site/designjet-postscript-inkjet-large-format-printer-35-98-color/1307994580.p;jsessionid=7092231B646F3B7427204A4A95A5B516.bbolsp-app01-134?id=mp1307994580&amp;skuId=1307994580&amp;st=categoryid$abcat0511002&amp;cp=2&amp;lp=32#tab=buyingOptions"/>
  </r>
  <r>
    <x v="3"/>
    <n v="4365.71"/>
    <x v="0"/>
    <s v="Canon - imagePROGRAF PostScript Inkjet Large Format Printer - 44&quot; - Color"/>
    <x v="24"/>
    <x v="4"/>
    <s v="New"/>
    <s v="http://www.bestbuy.com/site/imageprograf-postscript-inkjet-large-format-printer-44-color/1308954217.p;jsessionid=7092231B646F3B7427204A4A95A5B516.bbolsp-app01-134?id=mp1308954217&amp;skuId=1308954217&amp;st=categoryid$abcat0511002&amp;cp=2&amp;lp=33#tab=buyingOptions"/>
  </r>
  <r>
    <x v="3"/>
    <n v="4518.96"/>
    <x v="1"/>
    <s v="Canon - imagePROGRAF Inkjet Large Format Printer - 36&quot; - Color"/>
    <x v="24"/>
    <x v="4"/>
    <s v="New"/>
    <s v="http://www.bestbuy.com/site/imageprograf-inkjet-large-format-printer-36-color/1306689319.p;jsessionid=7092231B646F3B7427204A4A95A5B516.bbolsp-app01-134?id=mp1306689319&amp;skuId=1306689319&amp;st=categoryid$abcat0511002&amp;cp=2&amp;lp=34#tab=buyingOptions"/>
  </r>
  <r>
    <x v="3"/>
    <n v="5418.85"/>
    <x v="0"/>
    <s v="Canon - imagePROGRAF Inkjet Large Format Printer - 44&quot; - Color"/>
    <x v="24"/>
    <x v="4"/>
    <s v="New"/>
    <s v="http://www.bestbuy.com/site/imageprograf-inkjet-large-format-printer-44-color/1305920062.p;jsessionid=7092231B646F3B7427204A4A95A5B516.bbolsp-app01-134?id=mp1305920062&amp;skuId=1305920062&amp;st=categoryid$abcat0511002&amp;cp=2&amp;lp=35#tab=buyingOptions"/>
  </r>
  <r>
    <x v="3"/>
    <n v="5762.63"/>
    <x v="0"/>
    <s v="HP - Designjet PostScript Inkjet Large Format Printer - 44&quot; - Color"/>
    <x v="24"/>
    <x v="4"/>
    <s v="New"/>
    <s v="http://www.bestbuy.com/site/designjet-postscript-inkjet-large-format-printer-44-color/1308745297.p;jsessionid=7092231B646F3B7427204A4A95A5B516.bbolsp-app01-134?id=mp1308745297&amp;skuId=1308745297&amp;st=categoryid$abcat0511002&amp;cp=2&amp;lp=36#tab=buyingOptions"/>
  </r>
  <r>
    <x v="3"/>
    <n v="6111.72"/>
    <x v="1"/>
    <s v="HP - Designjet Inkjet Large Format Printer - 35.98&quot; - Color"/>
    <x v="24"/>
    <x v="4"/>
    <s v="New"/>
    <s v="http://www.bestbuy.com/site/designjet-inkjet-large-format-printer-35-98-color/1307994597.p;jsessionid=7092231B646F3B7427204A4A95A5B516.bbolsp-app01-134?id=mp1307994597&amp;skuId=1307994597&amp;st=categoryid$abcat0511002&amp;cp=2&amp;lp=37#tab=buyingOptions"/>
  </r>
  <r>
    <x v="3"/>
    <n v="6824.8"/>
    <x v="1"/>
    <s v="Canon - imagePROGRAF Inkjet Large Format Printer - 44&quot; - Color"/>
    <x v="24"/>
    <x v="4"/>
    <s v="New"/>
    <s v="http://www.bestbuy.com/site/imageprograf-inkjet-large-format-printer-44-color/1306689098.p;jsessionid=7092231B646F3B7427204A4A95A5B516.bbolsp-app01-134?id=mp1306689098&amp;skuId=1306689098&amp;st=categoryid$abcat0511002&amp;cp=2&amp;lp=38#tab=buyingOptions"/>
  </r>
  <r>
    <x v="3"/>
    <n v="6834.89"/>
    <x v="1"/>
    <s v="HP - Designjet PostScript Inkjet Large Format Printer - 35.98&quot; - Color"/>
    <x v="24"/>
    <x v="4"/>
    <s v="New"/>
    <s v="http://www.bestbuy.com/site/designjet-postscript-inkjet-large-format-printer-35-98-color/1307650714.p;jsessionid=7092231B646F3B7427204A4A95A5B516.bbolsp-app01-134?id=mp1307650714&amp;skuId=1307650714&amp;st=categoryid$abcat0511002&amp;cp=2&amp;lp=39#tab=buyingOptions"/>
  </r>
  <r>
    <x v="3"/>
    <n v="7215.86"/>
    <x v="1"/>
    <s v="Canon - imagePROGRAF Inkjet Large Format Printer - 44&quot; - Color"/>
    <x v="24"/>
    <x v="4"/>
    <s v="New"/>
    <s v="http://www.bestbuy.com/site/imageprograf-inkjet-large-format-printer-44-color/1306689104.p;jsessionid=7092231B646F3B7427204A4A95A5B516.bbolsp-app01-134?id=mp1306689104&amp;skuId=1306689104&amp;st=categoryid$abcat0511002&amp;cp=2&amp;lp=40#tab=buyingOptions"/>
  </r>
  <r>
    <x v="3"/>
    <n v="8014.3"/>
    <x v="0"/>
    <s v="HP - Designjet Inkjet Large Format Printer - 35.98&quot; - Color"/>
    <x v="24"/>
    <x v="4"/>
    <s v="New"/>
    <s v="http://www.bestbuy.com/site/designjet-inkjet-large-format-printer-35-98-color/1309092321.p;jsessionid=7092231B646F3B7427204A4A95A5B516.bbolsp-app01-134?id=mp1309092321&amp;skuId=1309092321&amp;st=categoryid$abcat0511002&amp;cp=2&amp;lp=41#tab=buyingOptions"/>
  </r>
  <r>
    <x v="3"/>
    <n v="8680.18"/>
    <x v="1"/>
    <s v="HP - Designjet Inkjet Large Format Printer - 42&quot; - Color"/>
    <x v="24"/>
    <x v="4"/>
    <s v="New"/>
    <s v="http://www.bestbuy.com/site/designjet-inkjet-large-format-printer-42-color/1307205174.p;jsessionid=7092231B646F3B7427204A4A95A5B516.bbolsp-app01-134?id=mp1307205174&amp;skuId=1307205174&amp;st=categoryid$abcat0511002&amp;cp=2&amp;lp=42#tab=buyingOptions"/>
  </r>
  <r>
    <x v="3"/>
    <n v="8909.14"/>
    <x v="0"/>
    <s v="HP - Designjet Inkjet Large Format Printer - 35.98&quot; - Color"/>
    <x v="24"/>
    <x v="4"/>
    <s v="New"/>
    <s v="http://www.bestbuy.com/site/designjet-inkjet-large-format-printer-35-98-color/1309172313.p;jsessionid=7092231B646F3B7427204A4A95A5B516.bbolsp-app01-134?id=mp1309172313&amp;skuId=1309172313&amp;st=categoryid$abcat0511002&amp;cp=2&amp;lp=43#tab=buyingOptions"/>
  </r>
  <r>
    <x v="3"/>
    <n v="10664.41"/>
    <x v="1"/>
    <s v="HP - Designjet Inkjet Large Format Printer - 42.01&quot; - Color"/>
    <x v="24"/>
    <x v="4"/>
    <s v="New"/>
    <s v="http://www.bestbuy.com/site/designjet-inkjet-large-format-printer-42-01-color/1306116846.p;jsessionid=7092231B646F3B7427204A4A95A5B516.bbolsp-app01-134?id=mp1306116846&amp;skuId=1306116846&amp;st=categoryid$abcat0511002&amp;cp=2&amp;lp=44#tab=buyingOptions"/>
  </r>
  <r>
    <x v="3"/>
    <n v="14107.97"/>
    <x v="1"/>
    <s v="HP - Designjet Inkjet Large Format Printer - 60&quot; - Color"/>
    <x v="24"/>
    <x v="4"/>
    <s v="New"/>
    <s v="http://www.bestbuy.com/site/designjet-inkjet-large-format-printer-60-color/1306202839.p;jsessionid=7092231B646F3B7427204A4A95A5B516.bbolsp-app01-134?id=mp1306202839&amp;skuId=1306202839&amp;st=categoryid$abcat0511002&amp;cp=2&amp;lp=45#tab=buyingOptions"/>
  </r>
  <r>
    <x v="4"/>
    <n v="50.27"/>
    <x v="0"/>
    <s v="Canon - imageCLASS Laser Printer - Monochrome - 2400 x 600 dpi Print - Plain Paper Print - Desktop"/>
    <x v="24"/>
    <x v="4"/>
    <s v="New"/>
    <s v="http://www.bestbuy.com/site/imageclass-laser-printer-monochrome-2400-x-600-dpi-print-plain-paper-print-desktop/1306689081.p;jsessionid=5FFEC5286136AD78E44AAEB071D550EF.bbolsp-app02-171?id=mp1306689081&amp;skuId=1306689081&amp;st=categoryid$abcat0511003&amp;cp=1&amp;lp=1#tab=buyingOptions"/>
  </r>
  <r>
    <x v="4"/>
    <n v="59.95"/>
    <x v="1"/>
    <s v="Dell - Laser Printer - Monochrome - 600 x 600 dpi Print - Plain Paper Print - Desktop"/>
    <x v="24"/>
    <x v="4"/>
    <s v="New"/>
    <s v="http://www.bestbuy.com/site/laser-printer-monochrome-600-x-600-dpi-print-plain-paper-print-desktop/1305540086.p;jsessionid=5FFEC5286136AD78E44AAEB071D550EF.bbolsp-app02-171?id=mp1305540086&amp;skuId=1305540086&amp;st=categoryid$abcat0511003&amp;cp=1&amp;lp=2#tab=buyingOptions"/>
  </r>
  <r>
    <x v="4"/>
    <n v="59.99"/>
    <x v="1"/>
    <s v="Canon - MX392 All-In-One Printer"/>
    <x v="24"/>
    <x v="4"/>
    <s v="New"/>
    <s v="http://www.bestbuy.com/site/mx392-all-in-one-printer/1306017563.p;jsessionid=5FFEC5286136AD78E44AAEB071D550EF.bbolsp-app02-171?id=mp1306017563&amp;skuId=1306017563&amp;st=categoryid$abcat0511003&amp;cp=1&amp;lp=3#tab=buyingOptions"/>
  </r>
  <r>
    <x v="4"/>
    <n v="73.63"/>
    <x v="1"/>
    <s v="Dell - Laser Printer - Monochrome - 600 x 600 dpi Print - Plain Paper Print - Desktop"/>
    <x v="24"/>
    <x v="4"/>
    <s v="New"/>
    <s v="http://www.bestbuy.com/site/laser-printer-monochrome-600-x-600-dpi-print-plain-paper-print-desktop/1305540079.p;jsessionid=5FFEC5286136AD78E44AAEB071D550EF.bbolsp-app02-171?id=mp1305540079&amp;skuId=1305540079&amp;st=categoryid$abcat0511003&amp;cp=1&amp;lp=4#tab=buyingOptions"/>
  </r>
  <r>
    <x v="4"/>
    <n v="79.989999999999995"/>
    <x v="1"/>
    <s v="Samsung - ProXpress Laser Printer - Monochrome - 1200 x 1200 dpi Print - Plain Paper Print - Desktop"/>
    <x v="24"/>
    <x v="4"/>
    <s v="New"/>
    <s v="http://www.bestbuy.com/site/proxpress-laser-printer-monochrome-1200-x-1200-dpi-print-plain-paper-print-desktop/1307650707.p;jsessionid=5FFEC5286136AD78E44AAEB071D550EF.bbolsp-app02-171?id=mp1307650707&amp;skuId=1307650707&amp;st=categoryid$abcat0511003&amp;cp=1&amp;lp=5#tab=buyingOptions"/>
  </r>
  <r>
    <x v="4"/>
    <n v="80.41"/>
    <x v="1"/>
    <s v="Lexmark - MS310d Black-and-White Laser Printer"/>
    <x v="24"/>
    <x v="4"/>
    <s v="New"/>
    <s v="http://www.bestbuy.com/site/ms310d-black-and-white-laser-printer/1305494808.p;jsessionid=5FFEC5286136AD78E44AAEB071D550EF.bbolsp-app02-171?id=mp1305494808&amp;skuId=1305494808&amp;st=categoryid$abcat0511003&amp;cp=1&amp;lp=6#tab=buyingOptions"/>
  </r>
  <r>
    <x v="4"/>
    <n v="94.75"/>
    <x v="1"/>
    <s v="Brother - Laser Printer - Monochrome - 2400 x 600 dpi Print - Plain Paper Print - Desktop"/>
    <x v="24"/>
    <x v="4"/>
    <s v="New"/>
    <s v="http://www.bestbuy.com/site/laser-printer-monochrome-2400-x-600-dpi-print-plain-paper-print-desktop/1308053392.p;jsessionid=5FFEC5286136AD78E44AAEB071D550EF.bbolsp-app02-171?id=mp1308053392&amp;skuId=1308053392&amp;st=categoryid$abcat0511003&amp;cp=1&amp;lp=7#tab=buyingOptions"/>
  </r>
  <r>
    <x v="4"/>
    <n v="98.18"/>
    <x v="0"/>
    <s v="HP - LaserJet Pro P1102w Wireless Black-and-White Printer"/>
    <x v="24"/>
    <x v="4"/>
    <s v="New"/>
    <s v="http://www.bestbuy.com/site/laserjet-pro-p1102w-wireless-black-and-white-printer/1304474696.p;jsessionid=5FFEC5286136AD78E44AAEB071D550EF.bbolsp-app02-171?id=mp1304474696&amp;skuId=1304474696&amp;st=categoryid$abcat0511003&amp;cp=1&amp;lp=8#tab=buyingOptions"/>
  </r>
  <r>
    <x v="4"/>
    <n v="99.99"/>
    <x v="1"/>
    <s v="Dell - Laser Printer - Monochrome - 1200 x 1200 dpi Print - Plain Paper Print - Desktop"/>
    <x v="24"/>
    <x v="4"/>
    <s v="New"/>
    <s v="http://www.bestbuy.com/site/laser-printer-monochrome-1200-x-1200-dpi-print-plain-paper-print-desktop/1305540093.p;jsessionid=5FFEC5286136AD78E44AAEB071D550EF.bbolsp-app02-171?id=mp1305540093&amp;skuId=1305540093&amp;st=categoryid$abcat0511003&amp;cp=1&amp;lp=9#tab=buyingOptions"/>
  </r>
  <r>
    <x v="4"/>
    <n v="100.53"/>
    <x v="1"/>
    <s v="Lexmark - Monochrome Printer - Laser - 1200 x 1200 dpi - 35 ppm - USB  Parallel - 300 sheets"/>
    <x v="24"/>
    <x v="4"/>
    <s v="New"/>
    <s v="http://www.bestbuy.com/site/monochrome-printer-laser-1200-x-1200-dpi-35-ppm-usb-parallel-300-sheets/1305494815.p;jsessionid=5FFEC5286136AD78E44AAEB071D550EF.bbolsp-app02-171?id=mp1305494815&amp;skuId=1305494815&amp;st=categoryid$abcat0511003&amp;cp=1&amp;lp=10#tab=buyingOptions"/>
  </r>
  <r>
    <x v="4"/>
    <n v="100.77"/>
    <x v="1"/>
    <s v="Samsung - Laser Printer - Monochrome - 1200 x 1200 dpi Print - Plain Paper Print - Desktop"/>
    <x v="24"/>
    <x v="4"/>
    <s v="New"/>
    <s v="http://www.bestbuy.com/site/laser-printer-monochrome-1200-x-1200-dpi-print-plain-paper-print-desktop/1304804332.p;jsessionid=5FFEC5286136AD78E44AAEB071D550EF.bbolsp-app02-171?id=mp1304804332&amp;skuId=1304804332&amp;st=categoryid$abcat0511003&amp;cp=1&amp;lp=11#tab=buyingOptions"/>
  </r>
  <r>
    <x v="4"/>
    <n v="105.81"/>
    <x v="0"/>
    <s v="Epson - WorkForce Pro WP-4020 Network-Ready Wireless Printer"/>
    <x v="24"/>
    <x v="4"/>
    <s v="New"/>
    <s v="http://www.bestbuy.com/site/workforce-pro-wp-4020-network-ready-wireless-printer/1304788267.p;jsessionid=5FFEC5286136AD78E44AAEB071D550EF.bbolsp-app02-171?id=mp1304788267&amp;skuId=1304788267&amp;st=categoryid$abcat0511003&amp;cp=1&amp;lp=12#tab=buyingOptions"/>
  </r>
  <r>
    <x v="4"/>
    <n v="105.97"/>
    <x v="0"/>
    <s v="Canon - FAXPHONE L100 Black-and-White All-In-One Printer"/>
    <x v="24"/>
    <x v="4"/>
    <s v="New"/>
    <s v="http://www.bestbuy.com/site/faxphone-l100-black-and-white-all-in-one-printer/1305559538.p;jsessionid=5FFEC5286136AD78E44AAEB071D550EF.bbolsp-app02-171?id=mp1305559538&amp;skuId=1305559538&amp;st=categoryid$abcat0511003&amp;cp=1&amp;lp=13#tab=buyingOptions"/>
  </r>
  <r>
    <x v="4"/>
    <n v="108.56"/>
    <x v="0"/>
    <s v="Ricoh - Aficio Laser Printer - Monochrome - 1200 x 600 dpi Print - Plain Paper Print - Desktop"/>
    <x v="24"/>
    <x v="4"/>
    <s v="New"/>
    <s v="http://www.bestbuy.com/site/aficio-laser-printer-monochrome-1200-x-600-dpi-print-plain-paper-print-desktop/1304847407.p;jsessionid=5FFEC5286136AD78E44AAEB071D550EF.bbolsp-app02-171?id=mp1304847407&amp;skuId=1304847407&amp;st=categoryid$abcat0511003&amp;cp=1&amp;lp=14#tab=buyingOptions"/>
  </r>
  <r>
    <x v="4"/>
    <n v="116.1"/>
    <x v="0"/>
    <s v="Konica Minolta - Lower Feeder Unit for MC1650 &amp; MC1690 Printer"/>
    <x v="24"/>
    <x v="4"/>
    <s v="New"/>
    <s v="http://www.bestbuy.com/site/lower-feeder-unit-for-mc1650-mc1690-printer/1305496178.p;jsessionid=5FFEC5286136AD78E44AAEB071D550EF.bbolsp-app02-171?id=mp1305496178&amp;skuId=1305496178&amp;st=categoryid$abcat0511003&amp;cp=1&amp;lp=15#tab=buyingOptions"/>
  </r>
  <r>
    <x v="4"/>
    <n v="119.99"/>
    <x v="0"/>
    <s v="Brother - Network-Ready Wireless Black-and-White Laser Printer"/>
    <x v="24"/>
    <x v="4"/>
    <s v="New"/>
    <s v="http://www.bestbuy.com/site/network-ready-wireless-black-and-white-laser-printer/1148536.p;jsessionid=5FFEC5286136AD78E44AAEB071D550EF.bbolsp-app02-171?id=1218225366203&amp;skuId=1148536&amp;st=categoryid$abcat0511003&amp;cp=1&amp;lp=16"/>
  </r>
  <r>
    <x v="4"/>
    <n v="125.99"/>
    <x v="1"/>
    <s v="Brother - Laser Printer - Monochrome - 2400 x 600 dpi Print - Plain Paper Print - Desktop"/>
    <x v="24"/>
    <x v="4"/>
    <s v="New"/>
    <s v="http://www.bestbuy.com/site/laser-printer-monochrome-2400-x-600-dpi-print-plain-paper-print-desktop/1309691371.p;jsessionid=5FFEC5286136AD78E44AAEB071D550EF.bbolsp-app02-171?id=mp1309691371&amp;skuId=1309691371&amp;st=categoryid$abcat0511003&amp;cp=1&amp;lp=17#tab=buyingOptions"/>
  </r>
  <r>
    <x v="4"/>
    <n v="129"/>
    <x v="1"/>
    <s v="Canon - MX522 Network-Ready Wireless All-In-One Printer"/>
    <x v="24"/>
    <x v="4"/>
    <s v="New"/>
    <s v="http://www.bestbuy.com/site/mx522-network-ready-wireless-all-in-one-printer/1306099385.p;jsessionid=5FFEC5286136AD78E44AAEB071D550EF.bbolsp-app02-171?id=mp1306099385&amp;skuId=1306099385&amp;st=categoryid$abcat0511003&amp;cp=1&amp;lp=18#tab=buyingOptions"/>
  </r>
  <r>
    <x v="4"/>
    <n v="129.99"/>
    <x v="1"/>
    <s v="Oki - LED Printer - 1200 x 600 dpi Print - Photo Print - Desktop"/>
    <x v="24"/>
    <x v="4"/>
    <s v="New"/>
    <s v="http://www.bestbuy.com/site/led-printer-1200-x-600-dpi-print-photo-print-desktop/1309576418.p;jsessionid=5FFEC5286136AD78E44AAEB071D550EF.bbolsp-app02-171?id=mp1309576418&amp;skuId=1309576418&amp;st=categoryid$abcat0511003&amp;cp=1&amp;lp=19#tab=buyingOptions"/>
  </r>
  <r>
    <x v="4"/>
    <n v="129.99"/>
    <x v="0"/>
    <s v="HP - 500 Sheets Paper Tray For Color LaserJet 8100 Series Printers"/>
    <x v="24"/>
    <x v="4"/>
    <s v="New"/>
    <s v="http://www.bestbuy.com/site/500-sheets-paper-tray-for-color-laserjet-8100-series-printers/1306612874.p;jsessionid=5FFEC5286136AD78E44AAEB071D550EF.bbolsp-app02-171?id=mp1306612874&amp;skuId=1306612874&amp;st=categoryid$abcat0511003&amp;cp=1&amp;lp=20#tab=buyingOptions"/>
  </r>
  <r>
    <x v="4"/>
    <n v="129.99"/>
    <x v="0"/>
    <s v="Oki - Tractor Feed Kit For ML182 184 and 186 Printers"/>
    <x v="24"/>
    <x v="4"/>
    <s v="New"/>
    <s v="http://www.bestbuy.com/site/tractor-feed-kit-for-ml182184-and-186-printers/1306481173.p;jsessionid=5FFEC5286136AD78E44AAEB071D550EF.bbolsp-app02-171?id=mp1306481173&amp;skuId=1306481173&amp;st=categoryid$abcat0511003&amp;cp=1&amp;lp=21#tab=buyingOptions"/>
  </r>
  <r>
    <x v="4"/>
    <n v="135.72"/>
    <x v="0"/>
    <s v="Lexmark - MS81x Output Expander"/>
    <x v="24"/>
    <x v="4"/>
    <s v="New"/>
    <s v="http://www.bestbuy.com/site/ms81x-output-expander/1306474885.p;jsessionid=5FFEC5286136AD78E44AAEB071D550EF.bbolsp-app02-171?id=mp1306474885&amp;skuId=1306474885&amp;st=categoryid$abcat0511003&amp;cp=1&amp;lp=22#tab=buyingOptions"/>
  </r>
  <r>
    <x v="4"/>
    <n v="136.72"/>
    <x v="0"/>
    <s v="Samsung - Xpress Laser Printer - Monochrome - 4800 x 600 dpi Print - Plain Paper Print - Desktop"/>
    <x v="24"/>
    <x v="4"/>
    <s v="New"/>
    <s v="http://www.bestbuy.com/site/xpress-laser-printer-monochrome-4800-x-600-dpi-print-plain-paper-print-desktop/1308964933.p;jsessionid=5FFEC5286136AD78E44AAEB071D550EF.bbolsp-app02-171?id=mp1308964933&amp;skuId=1308964933&amp;st=categoryid$abcat0511003&amp;cp=1&amp;lp=23#tab=buyingOptions"/>
  </r>
  <r>
    <x v="4"/>
    <n v="137.72"/>
    <x v="1"/>
    <s v="Brother - Network-Ready Black-and-White Printer"/>
    <x v="24"/>
    <x v="4"/>
    <s v="New"/>
    <s v="http://www.bestbuy.com/site/network-ready-black-and-white-printer/1304656627.p;jsessionid=5FFEC5286136AD78E44AAEB071D550EF.bbolsp-app02-171?id=mp1304656627&amp;skuId=1304656627&amp;st=categoryid$abcat0511003&amp;cp=1&amp;lp=24#tab=buyingOptions"/>
  </r>
  <r>
    <x v="4"/>
    <n v="138.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494822.p;jsessionid=5FFEC5286136AD78E44AAEB071D550EF.bbolsp-app02-171?id=mp1305494822&amp;skuId=1305494822&amp;st=categoryid$abcat0511003&amp;cp=1&amp;lp=25#tab=buyingOptions"/>
  </r>
  <r>
    <x v="4"/>
    <n v="138.72999999999999"/>
    <x v="0"/>
    <s v="Canon - imageCLASS MF3010 Black-and-White Laser Printer"/>
    <x v="24"/>
    <x v="4"/>
    <s v="New"/>
    <s v="http://www.bestbuy.com/site/imageclass-mf3010-black-and-white-laser-printer/1306351698.p;jsessionid=5FFEC5286136AD78E44AAEB071D550EF.bbolsp-app02-171?id=mp1306351698&amp;skuId=1306351698&amp;st=categoryid$abcat0511003&amp;cp=1&amp;lp=26#tab=buyingOptions"/>
  </r>
  <r>
    <x v="4"/>
    <n v="144.76"/>
    <x v="0"/>
    <s v="Samsung - Xpress Laser Printer - Monochrome - 4800 x 600 dpi Print - Plain Paper Print - Desktop"/>
    <x v="24"/>
    <x v="4"/>
    <s v="New"/>
    <s v="http://www.bestbuy.com/site/xpress-laser-printer-monochrome-4800-x-600-dpi-print-plain-paper-print-desktop/1306509679.p;jsessionid=5FFEC5286136AD78E44AAEB071D550EF.bbolsp-app02-171?id=mp1306509679&amp;skuId=1306509679&amp;st=categoryid$abcat0511003&amp;cp=1&amp;lp=27#tab=buyingOptions"/>
  </r>
  <r>
    <x v="4"/>
    <n v="145.19"/>
    <x v="0"/>
    <s v="HP - LaserJet Pro MFP Network-Ready Black-and-White All-in-One Laser Printer"/>
    <x v="24"/>
    <x v="4"/>
    <s v="New"/>
    <s v="http://www.bestbuy.com/site/laserjet-pro-mfp-network-ready-black-and-white-all-in-one-laser-printer/1309222506.p;jsessionid=5FFEC5286136AD78E44AAEB071D550EF.bbolsp-app02-171?id=mp1309222506&amp;skuId=1309222506&amp;st=categoryid$abcat0511003&amp;cp=1&amp;lp=28#tab=buyingOptions"/>
  </r>
  <r>
    <x v="4"/>
    <n v="146.99"/>
    <x v="1"/>
    <s v="Canon - PIXMA Inkjet Multifunction Printer - Color - Photo Print - Desktop"/>
    <x v="24"/>
    <x v="4"/>
    <s v="New"/>
    <s v="http://www.bestbuy.com/site/pixma-inkjet-multifunction-printer-color-photo-print-desktop/1309271559.p;jsessionid=5FFEC5286136AD78E44AAEB071D550EF.bbolsp-app02-171?id=mp1309271559&amp;skuId=1309271559&amp;st=categoryid$abcat0511003&amp;cp=1&amp;lp=29#tab=buyingOptions"/>
  </r>
  <r>
    <x v="4"/>
    <n v="149.99"/>
    <x v="0"/>
    <s v="Brother - Network-Ready Black-and-White Printer"/>
    <x v="24"/>
    <x v="4"/>
    <s v="New"/>
    <s v="http://www.bestbuy.com/site/network-ready-black-and-white-printer/6003035.p;jsessionid=5FFEC5286136AD78E44AAEB071D550EF.bbolsp-app02-171?id=1218712328630&amp;skuId=6003035&amp;st=categoryid$abcat0511003&amp;cp=1&amp;lp=30"/>
  </r>
  <r>
    <x v="4"/>
    <n v="152.97999999999999"/>
    <x v="0"/>
    <s v="Canon - imageCLASS MF3010 Black-and-White Laser Printer"/>
    <x v="24"/>
    <x v="4"/>
    <s v="New"/>
    <s v="http://www.bestbuy.com/site/imageclass-mf3010-black-and-white-laser-printer/3888194.p;jsessionid=5FFEC5286136AD78E44AAEB071D550EF.bbolsp-app02-171?id=1218439095279&amp;skuId=3888194&amp;st=categoryid$abcat0511003&amp;cp=1&amp;lp=31"/>
  </r>
  <r>
    <x v="4"/>
    <n v="157.82"/>
    <x v="0"/>
    <s v="Bixolon - Dot Matrix Printer - Monochrome - Desktop - Receipt Print"/>
    <x v="24"/>
    <x v="4"/>
    <s v="New"/>
    <s v="http://www.bestbuy.com/site/dot-matrix-printer-monochrome-desktop-receipt-print/1305831610.p;jsessionid=5FFEC5286136AD78E44AAEB071D550EF.bbolsp-app02-171?id=mp1305831610&amp;skuId=1305831610&amp;st=categoryid$abcat0511003&amp;cp=1&amp;lp=32#tab=buyingOptions"/>
  </r>
  <r>
    <x v="4"/>
    <n v="159.99"/>
    <x v="0"/>
    <s v="HP - LaserJet Pro P1102w Wireless Black-and-White Printer"/>
    <x v="24"/>
    <x v="4"/>
    <s v="New"/>
    <s v="http://www.bestbuy.com/site/laserjet-pro-p1102w-wireless-black-and-white-printer/5471522.p;jsessionid=5FFEC5286136AD78E44AAEB071D550EF.bbolsp-app02-171?id=1218650524037&amp;skuId=5471522&amp;st=categoryid$abcat0511003&amp;cp=1&amp;lp=33"/>
  </r>
  <r>
    <x v="4"/>
    <n v="162.85"/>
    <x v="0"/>
    <s v="Dell - Laser Printer - Monochrome - 1200 x 1200 dpi Print - Plain Paper Print - Desktop"/>
    <x v="24"/>
    <x v="4"/>
    <s v="New"/>
    <s v="http://www.bestbuy.com/site/laser-printer-monochrome-1200-x-1200-dpi-print-plain-paper-print-desktop/1305540529.p;jsessionid=5FFEC5286136AD78E44AAEB071D550EF.bbolsp-app02-171?id=mp1305540529&amp;skuId=1305540529&amp;st=categoryid$abcat0511003&amp;cp=1&amp;lp=35#tab=buyingOptions"/>
  </r>
  <r>
    <x v="4"/>
    <n v="165.25"/>
    <x v="1"/>
    <s v="Epson - Ink Jets C11Cb30231 Workforce Pro C Wp-4023"/>
    <x v="24"/>
    <x v="4"/>
    <s v="New"/>
    <s v="http://www.bestbuy.com/site/ink-jets-c11cb30231-workforce-pro-c-wp-4023/1305512465.p;jsessionid=5FFEC5286136AD78E44AAEB071D550EF.bbolsp-app02-171?id=mp1305512465&amp;skuId=1305512465&amp;st=categoryid$abcat0511003&amp;cp=1&amp;lp=36#tab=buyingOptions"/>
  </r>
  <r>
    <x v="4"/>
    <n v="165.28"/>
    <x v="0"/>
    <s v="Samsung - Transfer Belt for Colour Laser Printers"/>
    <x v="24"/>
    <x v="4"/>
    <s v="New"/>
    <s v="http://www.bestbuy.com/site/transfer-belt-for-colour-laser-printers/1306158983.p;jsessionid=5FFEC5286136AD78E44AAEB071D550EF.bbolsp-app02-171?id=mp1306158983&amp;skuId=1306158983&amp;st=categoryid$abcat0511003&amp;cp=1&amp;lp=37#tab=buyingOptions"/>
  </r>
  <r>
    <x v="4"/>
    <n v="168.86"/>
    <x v="0"/>
    <s v="Samsung - Xpress M2825DW Network-Ready Wireless Black-and-White Laser Printer"/>
    <x v="24"/>
    <x v="4"/>
    <s v="New"/>
    <s v="http://www.bestbuy.com/site/xpress-m2825dw-network-ready-wireless-black-and-white-laser-printer/1306509686.p;jsessionid=5FFEC5286136AD78E44AAEB071D550EF.bbolsp-app02-171?id=mp1306509686&amp;skuId=1306509686&amp;st=categoryid$abcat0511003&amp;cp=1&amp;lp=38#tab=buyingOptions"/>
  </r>
  <r>
    <x v="4"/>
    <n v="169.99"/>
    <x v="1"/>
    <s v="Dell - LED Printer - Color - 600 x 600 dpi Print - Plain Paper Print - Desktop"/>
    <x v="24"/>
    <x v="4"/>
    <s v="New"/>
    <s v="http://www.bestbuy.com/site/led-printer-color-600-x-600-dpi-print-plain-paper-print-desktop/1305800210.p;jsessionid=5FFEC5286136AD78E44AAEB071D550EF.bbolsp-app02-171?id=mp1305800210&amp;skuId=1305800210&amp;st=categoryid$abcat0511003&amp;cp=1&amp;lp=39#tab=buyingOptions"/>
  </r>
  <r>
    <x v="4"/>
    <n v="176.95"/>
    <x v="0"/>
    <s v="Brother - Black-and-White Laser Printer"/>
    <x v="24"/>
    <x v="4"/>
    <s v="New"/>
    <s v="http://www.bestbuy.com/site/black-and-white-laser-printer/1306698168.p;jsessionid=5FFEC5286136AD78E44AAEB071D550EF.bbolsp-app02-171?id=mp1306698168&amp;skuId=1306698168&amp;st=categoryid$abcat0511003&amp;cp=1&amp;lp=40#tab=buyingOptions"/>
  </r>
  <r>
    <x v="4"/>
    <n v="176.97"/>
    <x v="1"/>
    <s v="Xerox - Phaser Laser Printer - Monochrome - 1200 dpi Print - Plain Paper Print - Desktop"/>
    <x v="24"/>
    <x v="4"/>
    <s v="New"/>
    <s v="http://www.bestbuy.com/site/phaser-laser-printer-monochrome-1200-dpi-print-plain-paper-print-desktop/1304801812.p;jsessionid=5FFEC5286136AD78E44AAEB071D550EF.bbolsp-app02-171?id=mp1304801812&amp;skuId=1304801812&amp;st=categoryid$abcat0511003&amp;cp=1&amp;lp=41#tab=buyingOptions"/>
  </r>
  <r>
    <x v="4"/>
    <n v="179.3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6474991.p;jsessionid=5FFEC5286136AD78E44AAEB071D550EF.bbolsp-app02-171?id=mp1306474991&amp;skuId=1306474991&amp;st=categoryid$abcat0511003&amp;cp=1&amp;lp=42#tab=buyingOptions"/>
  </r>
  <r>
    <x v="4"/>
    <n v="179.99"/>
    <x v="1"/>
    <s v="Epson - Stylus NX110 All-in-One Printer"/>
    <x v="24"/>
    <x v="4"/>
    <s v="New"/>
    <s v="http://www.bestbuy.com/site/stylus-nx110-all-in-one-printer/1310056008.p;jsessionid=5FFEC5286136AD78E44AAEB071D550EF.bbolsp-app02-171?id=mp1310056008&amp;skuId=1310056008&amp;st=categoryid$abcat0511003&amp;cp=1&amp;lp=43#tab=buyingOptions"/>
  </r>
  <r>
    <x v="4"/>
    <n v="180.93"/>
    <x v="0"/>
    <s v="Brother - Laser Printer - Color - 2400 x 600 dpi Print - Plain Paper Print - Desktop"/>
    <x v="24"/>
    <x v="4"/>
    <s v="New"/>
    <s v="http://www.bestbuy.com/site/laser-printer-color-2400-x-600-dpi-print-plain-paper-print-desktop/1304658133.p;jsessionid=5FFEC5286136AD78E44AAEB071D550EF.bbolsp-app02-171?id=mp1304658133&amp;skuId=1304658133&amp;st=categoryid$abcat0511003&amp;cp=1&amp;lp=44#tab=buyingOptions"/>
  </r>
  <r>
    <x v="4"/>
    <n v="184.97"/>
    <x v="1"/>
    <s v="Canon - imageCLASS MF4770n Network-Ready Black-and-White All-In-One Printer"/>
    <x v="24"/>
    <x v="4"/>
    <s v="New"/>
    <s v="http://www.bestbuy.com/site/imageclass-mf4770n-network-ready-black-and-white-all-in-one-printer/1304966436.p;jsessionid=5FFEC5286136AD78E44AAEB071D550EF.bbolsp-app02-171?id=mp1304966436&amp;skuId=1304966436&amp;st=categoryid$abcat0511003&amp;cp=1&amp;lp=46#tab=buyingOptions"/>
  </r>
  <r>
    <x v="4"/>
    <n v="185.98"/>
    <x v="1"/>
    <s v="Oki - LED Printer - Monochrome - 2400 x 600 dpi Print - Plain Paper Print - Desktop"/>
    <x v="24"/>
    <x v="4"/>
    <s v="New"/>
    <s v="http://www.bestbuy.com/site/led-printer-monochrome-2400-x-600-dpi-print-plain-paper-print-desktop/1304795456.p;jsessionid=5FFEC5286136AD78E44AAEB071D550EF.bbolsp-app02-171?id=mp1304795456&amp;skuId=1304795456&amp;st=categoryid$abcat0511003&amp;cp=1&amp;lp=47#tab=buyingOptions"/>
  </r>
  <r>
    <x v="4"/>
    <n v="187.26"/>
    <x v="1"/>
    <s v="HP - LaserJet Pro M251nw Network-Ready Wireless Color Printer"/>
    <x v="24"/>
    <x v="4"/>
    <s v="New"/>
    <s v="http://www.bestbuy.com/site/laserjet-pro-m251nw-network-ready-wireless-color-printer/1304474757.p;jsessionid=5FFEC5286136AD78E44AAEB071D550EF.bbolsp-app02-171?id=mp1304474757&amp;skuId=1304474757&amp;st=categoryid$abcat0511003&amp;cp=1&amp;lp=48#tab=buyingOptions"/>
  </r>
  <r>
    <x v="4"/>
    <n v="188.06"/>
    <x v="1"/>
    <s v="Ricoh - Aficio GelSprinter Printer - Color - 3600 x 1200 dpi Print - Plain Paper Print - Desktop"/>
    <x v="24"/>
    <x v="4"/>
    <s v="New"/>
    <s v="http://www.bestbuy.com/site/aficio-gelsprinter-printer-color-3600-x-1200-dpi-print-plain-paper-print-desktop/1305511581.p;jsessionid=5FFEC5286136AD78E44AAEB071D550EF.bbolsp-app02-171?id=mp1305511581&amp;skuId=1305511581&amp;st=categoryid$abcat0511003&amp;cp=1&amp;lp=49#tab=buyingOptions"/>
  </r>
  <r>
    <x v="4"/>
    <n v="189.95"/>
    <x v="0"/>
    <s v="Dell - Laser Printer - Monochrome - 1200 x 1200 dpi Print - Plain Paper Print - Desktop"/>
    <x v="24"/>
    <x v="4"/>
    <s v="New"/>
    <s v="http://www.bestbuy.com/site/laser-printer-monochrome-1200-x-1200-dpi-print-plain-paper-print-desktop/1305540536.p;jsessionid=5FFEC5286136AD78E44AAEB071D550EF.bbolsp-app02-171?id=mp1305540536&amp;skuId=1305540536&amp;st=categoryid$abcat0511003&amp;cp=1&amp;lp=50#tab=buyingOptions"/>
  </r>
  <r>
    <x v="4"/>
    <n v="190.01"/>
    <x v="1"/>
    <s v="Canon - imageCLASS D530 Black-and-White All-In-One Printer"/>
    <x v="24"/>
    <x v="4"/>
    <s v="New"/>
    <s v="http://www.bestbuy.com/site/imageclass-d530-black-and-white-all-in-one-printer/1304490283.p;jsessionid=1A0695A92A22DC7CFCEA801FF55246A5.bbolsp-app04-127?id=mp1304490283&amp;skuId=1304490283&amp;st=categoryid$abcat0511003&amp;cp=2&amp;lp=1#tab=buyingOptions"/>
  </r>
  <r>
    <x v="4"/>
    <n v="191.3"/>
    <x v="0"/>
    <s v="Lexmark - Duo Drawer with Multipurpose Feeder"/>
    <x v="24"/>
    <x v="4"/>
    <s v="New"/>
    <s v="http://www.bestbuy.com/site/duo-drawer-with-multipurpose-feeder/1304733946.p;jsessionid=1A0695A92A22DC7CFCEA801FF55246A5.bbolsp-app04-127?id=mp1304733946&amp;skuId=1304733946&amp;st=categoryid$abcat0511003&amp;cp=2&amp;lp=2#tab=buyingOptions"/>
  </r>
  <r>
    <x v="4"/>
    <n v="194.01"/>
    <x v="0"/>
    <s v="Konica Minolta - magicolor Laser Printer - Color - 1200 x 600 dpi Print - Photo Print - Desktop"/>
    <x v="24"/>
    <x v="4"/>
    <s v="New"/>
    <s v="http://www.bestbuy.com/site/magicolor-laser-printer-color-1200-x-600-dpi-print-photo-print-desktop/1307163788.p;jsessionid=1A0695A92A22DC7CFCEA801FF55246A5.bbolsp-app04-127?id=mp1307163788&amp;skuId=1307163788&amp;st=categoryid$abcat0511003&amp;cp=2&amp;lp=4#tab=buyingOptions"/>
  </r>
  <r>
    <x v="4"/>
    <n v="199.99"/>
    <x v="1"/>
    <s v="Brother - Network-Ready Color Laser Printer"/>
    <x v="24"/>
    <x v="4"/>
    <s v="New"/>
    <s v="http://www.bestbuy.com/site/network-ready-color-laser-printer/1509473.p;jsessionid=1A0695A92A22DC7CFCEA801FF55246A5.bbolsp-app04-127?id=1218265769305&amp;skuId=1509473&amp;st=categoryid$abcat0511003&amp;cp=2&amp;lp=5"/>
  </r>
  <r>
    <x v="4"/>
    <n v="199.99"/>
    <x v="1"/>
    <s v="Canon - imageCLASS MF4880dw Network-Ready Wireless Black-and-White All-In-One Printer"/>
    <x v="24"/>
    <x v="4"/>
    <s v="New"/>
    <s v="http://www.bestbuy.com/site/imageclass-mf4880dw-network-ready-wireless-black-and-white-all-in-one-printer/1304737463.p;jsessionid=1A0695A92A22DC7CFCEA801FF55246A5.bbolsp-app04-127?id=mp1304737463&amp;skuId=1304737463&amp;st=categoryid$abcat0511003&amp;cp=2&amp;lp=6#tab=buyingOptions"/>
  </r>
  <r>
    <x v="4"/>
    <n v="199.99"/>
    <x v="0"/>
    <s v="Brother - Wireless Color Laser Printer"/>
    <x v="24"/>
    <x v="4"/>
    <s v="New"/>
    <s v="http://www.bestbuy.com/site/wireless-color-laser-printer/8821246.p;jsessionid=1A0695A92A22DC7CFCEA801FF55246A5.bbolsp-app04-127?id=1218906368777&amp;skuId=8821246&amp;st=categoryid$abcat0511003&amp;cp=2&amp;lp=7"/>
  </r>
  <r>
    <x v="4"/>
    <n v="202.98"/>
    <x v="0"/>
    <s v="Canon - FAXPHONE L100 Black-and-White All-In-One Printer"/>
    <x v="24"/>
    <x v="4"/>
    <s v="New"/>
    <s v="http://www.bestbuy.com/site/faxphone-l100-black-and-white-all-in-one-printer/5391375.p;jsessionid=1A0695A92A22DC7CFCEA801FF55246A5.bbolsp-app04-127?id=1218637213631&amp;skuId=5391375&amp;st=categoryid$abcat0511003&amp;cp=2&amp;lp=8"/>
  </r>
  <r>
    <x v="4"/>
    <n v="205.25"/>
    <x v="0"/>
    <s v="Samsung - Xpress Laser Printer - Color - 2400 x 600 dpi Print - Plain Paper Print - Desktop"/>
    <x v="24"/>
    <x v="4"/>
    <s v="New"/>
    <s v="http://www.bestbuy.com/site/xpress-laser-printer-color-2400-x-600-dpi-print-plain-paper-print-desktop/1308305941.p;jsessionid=1A0695A92A22DC7CFCEA801FF55246A5.bbolsp-app04-127?id=mp1308305941&amp;skuId=1308305941&amp;st=categoryid$abcat0511003&amp;cp=2&amp;lp=9#tab=buyingOptions"/>
  </r>
  <r>
    <x v="4"/>
    <n v="206.54"/>
    <x v="0"/>
    <s v="Epson - Dot Matrix Printer - Monochrome"/>
    <x v="24"/>
    <x v="4"/>
    <s v="New"/>
    <s v="http://www.bestbuy.com/site/dot-matrix-printer-monochrome/1307986042.p;jsessionid=1A0695A92A22DC7CFCEA801FF55246A5.bbolsp-app04-127?id=mp1307986042&amp;skuId=1307986042&amp;st=categoryid$abcat0511003&amp;cp=2&amp;lp=10#tab=buyingOptions"/>
  </r>
  <r>
    <x v="4"/>
    <n v="208.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596106.p;jsessionid=1A0695A92A22DC7CFCEA801FF55246A5.bbolsp-app04-127?id=mp1305596106&amp;skuId=1305596106&amp;st=categoryid$abcat0511003&amp;cp=2&amp;lp=11#tab=buyingOptions"/>
  </r>
  <r>
    <x v="4"/>
    <n v="209.99"/>
    <x v="0"/>
    <s v="HP - LaserJet Pro P1606dn Network-Ready Black-and-White Laser Printer"/>
    <x v="24"/>
    <x v="4"/>
    <s v="New"/>
    <s v="http://www.bestbuy.com/site/laserjet-pro-p1606dn-network-ready-black-and-white-laser-printer/9812008.p;jsessionid=1A0695A92A22DC7CFCEA801FF55246A5.bbolsp-app04-127?id=1218177894799&amp;skuId=9812008&amp;st=categoryid$abcat0511003&amp;cp=2&amp;lp=12"/>
  </r>
  <r>
    <x v="4"/>
    <n v="213.99"/>
    <x v="0"/>
    <s v="Samsung - Xpress M2825DW Network-Ready Wireless Black-and-White Laser Printer"/>
    <x v="24"/>
    <x v="4"/>
    <s v="New"/>
    <s v="http://www.bestbuy.com/site/xpress-m2825dw-network-ready-wireless-black-and-white-laser-printer/1732678.p;jsessionid=1A0695A92A22DC7CFCEA801FF55246A5.bbolsp-app04-127?id=1219061842374&amp;skuId=1732678&amp;st=categoryid$abcat0511003&amp;cp=2&amp;lp=13"/>
  </r>
  <r>
    <x v="4"/>
    <n v="232.21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7643143.p;jsessionid=1A0695A92A22DC7CFCEA801FF55246A5.bbolsp-app04-127?id=mp1307643143&amp;skuId=1307643143&amp;st=categoryid$abcat0511003&amp;cp=2&amp;lp=14#tab=buyingOptions"/>
  </r>
  <r>
    <x v="4"/>
    <n v="232.22"/>
    <x v="1"/>
    <s v="Ricoh - Aficio SP 3510DN Laser Printer - Monochrome - 1200 x 1200 dpi Print - Plain Paper Print - Desktop"/>
    <x v="24"/>
    <x v="4"/>
    <s v="New"/>
    <s v="http://www.bestbuy.com/site/aficio-sp-3510dn-laser-printer-monochrome-1200-x-1200-dpi-print-plain-paper-print-desktop/1305489972.p;jsessionid=1A0695A92A22DC7CFCEA801FF55246A5.bbolsp-app04-127?id=mp1305489972&amp;skuId=1305489972&amp;st=categoryid$abcat0511003&amp;cp=2&amp;lp=15#tab=buyingOptions"/>
  </r>
  <r>
    <x v="4"/>
    <n v="233.99"/>
    <x v="1"/>
    <s v="Lexmark - Laser Printer - Color - 2400 x 600 dpi Print - Plain Paper Print - Desktop"/>
    <x v="24"/>
    <x v="4"/>
    <s v="New"/>
    <s v="http://www.bestbuy.com/site/laser-printer-color-2400-x-600-dpi-print-plain-paper-print-desktop/1305139051.p;jsessionid=1A0695A92A22DC7CFCEA801FF55246A5.bbolsp-app04-127?id=mp1305139051&amp;skuId=1305139051&amp;st=categoryid$abcat0511003&amp;cp=2&amp;lp=16#tab=buyingOptions"/>
  </r>
  <r>
    <x v="4"/>
    <n v="238.24"/>
    <x v="0"/>
    <s v="Brother - Wireless Color Laser Printer"/>
    <x v="24"/>
    <x v="4"/>
    <s v="New"/>
    <s v="http://www.bestbuy.com/site/wireless-color-laser-printer/1306361468.p;jsessionid=1A0695A92A22DC7CFCEA801FF55246A5.bbolsp-app04-127?id=mp1306361468&amp;skuId=1306361468&amp;st=categoryid$abcat0511003&amp;cp=2&amp;lp=17#tab=buyingOptions"/>
  </r>
  <r>
    <x v="4"/>
    <n v="238.97"/>
    <x v="0"/>
    <s v="Samsung - Laser Printer - Color - 2400 x 600 dpi Print - Plain Paper Print - Desktop"/>
    <x v="24"/>
    <x v="4"/>
    <s v="New"/>
    <s v="http://www.bestbuy.com/site/laser-printer-color-2400-x-600-dpi-print-plain-paper-print-desktop/1304804530.p;jsessionid=1A0695A92A22DC7CFCEA801FF55246A5.bbolsp-app04-127?id=mp1304804530&amp;skuId=1304804530&amp;st=categoryid$abcat0511003&amp;cp=2&amp;lp=18#tab=buyingOptions"/>
  </r>
  <r>
    <x v="4"/>
    <n v="239.24"/>
    <x v="1"/>
    <s v="Dell - LED Printer - Color - 1200 dpi Print - Plain Paper Print - Desktop"/>
    <x v="24"/>
    <x v="4"/>
    <s v="New"/>
    <s v="http://www.bestbuy.com/site/led-printer-color-1200-dpi-print-plain-paper-print-desktop/1305498134.p;jsessionid=1A0695A92A22DC7CFCEA801FF55246A5.bbolsp-app04-127?id=mp1305498134&amp;skuId=1305498134&amp;st=categoryid$abcat0511003&amp;cp=2&amp;lp=19#tab=buyingOptions"/>
  </r>
  <r>
    <x v="4"/>
    <n v="239.27"/>
    <x v="1"/>
    <s v="Brother - Network-Ready Wireless Black-and-White Printer"/>
    <x v="24"/>
    <x v="4"/>
    <s v="New"/>
    <s v="http://www.bestbuy.com/site/network-ready-wireless-black-and-white-printer/1304490078.p;jsessionid=1A0695A92A22DC7CFCEA801FF55246A5.bbolsp-app04-127?id=mp1304490078&amp;skuId=1304490078&amp;st=categoryid$abcat0511003&amp;cp=2&amp;lp=20#tab=buyingOptions"/>
  </r>
  <r>
    <x v="4"/>
    <n v="240.24"/>
    <x v="1"/>
    <s v="Dell - LED Multifunction Printer - Color - Plain Paper Print - Desktop"/>
    <x v="24"/>
    <x v="4"/>
    <s v="New"/>
    <s v="http://www.bestbuy.com/site/led-multifunction-printer-color-plain-paper-print-desktop/1305540550.p;jsessionid=1A0695A92A22DC7CFCEA801FF55246A5.bbolsp-app04-127?id=mp1305540550&amp;skuId=1305540550&amp;st=categoryid$abcat0511003&amp;cp=2&amp;lp=21#tab=buyingOptions"/>
  </r>
  <r>
    <x v="4"/>
    <n v="240.27"/>
    <x v="0"/>
    <s v="HP - LaserJet Pro M401n Network-Ready Black-and-White Printer"/>
    <x v="24"/>
    <x v="4"/>
    <s v="New"/>
    <s v="http://www.bestbuy.com/site/laserjet-pro-m401n-network-ready-black-and-white-printer/1304474719.p;jsessionid=1A0695A92A22DC7CFCEA801FF55246A5.bbolsp-app04-127?id=mp1304474719&amp;skuId=1304474719&amp;st=categoryid$abcat0511003&amp;cp=2&amp;lp=22#tab=buyingOptions"/>
  </r>
  <r>
    <x v="4"/>
    <n v="244.79"/>
    <x v="1"/>
    <s v="Epson - Direct Thermal Printer - Monochrome - Desktop - Receipt Print"/>
    <x v="24"/>
    <x v="4"/>
    <s v="New"/>
    <s v="http://www.bestbuy.com/site/direct-thermal-printer-monochrome-desktop-receipt-print/1309995271.p;jsessionid=1A0695A92A22DC7CFCEA801FF55246A5.bbolsp-app04-127?id=mp1309995271&amp;skuId=1309995271&amp;st=categoryid$abcat0511003&amp;cp=2&amp;lp=23#tab=buyingOptions"/>
  </r>
  <r>
    <x v="4"/>
    <n v="247.29"/>
    <x v="0"/>
    <s v="Lexmark - MS81x 4-Bin Mailbox"/>
    <x v="24"/>
    <x v="4"/>
    <s v="New"/>
    <s v="http://www.bestbuy.com/site/ms81x-4-bin-mailbox/1309086979.p;jsessionid=1A0695A92A22DC7CFCEA801FF55246A5.bbolsp-app04-127?id=mp1309086979&amp;skuId=1309086979&amp;st=categoryid$abcat0511003&amp;cp=2&amp;lp=24#tab=buyingOptions"/>
  </r>
  <r>
    <x v="4"/>
    <n v="249.32"/>
    <x v="0"/>
    <s v="Star Micronics - Dot Matrix Printer - Monochrome - Desktop - Receipt Print"/>
    <x v="24"/>
    <x v="4"/>
    <s v="New"/>
    <s v="http://www.bestbuy.com/site/dot-matrix-printer-monochrome-desktop-receipt-print/1310328068.p;jsessionid=1A0695A92A22DC7CFCEA801FF55246A5.bbolsp-app04-127?id=mp1310328068&amp;skuId=1310328068&amp;st=categoryid$abcat0511003&amp;cp=2&amp;lp=25#tab=buyingOptions"/>
  </r>
  <r>
    <x v="4"/>
    <n v="249.99"/>
    <x v="1"/>
    <s v="HP - LaserJet Pro Network-Ready Black-and-White All-in-One Laser Printer"/>
    <x v="24"/>
    <x v="4"/>
    <s v="New"/>
    <s v="http://www.bestbuy.com/site/laserjet-pro-network-ready-black-and-white-all-in-one-laser-printer/1306978079.p;jsessionid=1A0695A92A22DC7CFCEA801FF55246A5.bbolsp-app04-127?id=mp1306978079&amp;skuId=1306978079&amp;st=categoryid$abcat0511003&amp;cp=2&amp;lp=26#tab=buyingOptions"/>
  </r>
  <r>
    <x v="4"/>
    <n v="249.99"/>
    <x v="0"/>
    <s v="HP - LaserJet Pro M401dne Network-Ready Black-and-White Printer"/>
    <x v="24"/>
    <x v="4"/>
    <s v="New"/>
    <s v="http://www.bestbuy.com/site/laserjet-pro-m401dne-network-ready-black-and-white-printer/7806061.p;jsessionid=1A0695A92A22DC7CFCEA801FF55246A5.bbolsp-app04-127?id=1218860879135&amp;skuId=7806061&amp;st=categoryid$abcat0511003&amp;cp=2&amp;lp=27"/>
  </r>
  <r>
    <x v="4"/>
    <n v="250.33"/>
    <x v="1"/>
    <s v="Oki - LED Printer - Monochrome - 2400 x 600 dpi Print - Plain Paper Print - Desktop"/>
    <x v="24"/>
    <x v="4"/>
    <s v="New"/>
    <s v="http://www.bestbuy.com/site/led-printer-monochrome-2400-x-600-dpi-print-plain-paper-print-desktop/1304827935.p;jsessionid=1A0695A92A22DC7CFCEA801FF55246A5.bbolsp-app04-127?id=mp1304827935&amp;skuId=1304827935&amp;st=categoryid$abcat0511003&amp;cp=2&amp;lp=28#tab=buyingOptions"/>
  </r>
  <r>
    <x v="4"/>
    <n v="250.33"/>
    <x v="1"/>
    <s v="HP - LaserJet Pro Laser Printer - Monochrome - 1200 x 1200 dpi Print - Plain Paper Print - Desktop"/>
    <x v="24"/>
    <x v="4"/>
    <s v="New"/>
    <s v="http://www.bestbuy.com/site/laserjet-pro-laser-printer-monochrome-1200-x-1200-dpi-print-plain-paper-print-desktop/1309995448.p;jsessionid=1A0695A92A22DC7CFCEA801FF55246A5.bbolsp-app04-127?id=mp1309995448&amp;skuId=1309995448&amp;st=categoryid$abcat0511003&amp;cp=2&amp;lp=29#tab=buyingOptions"/>
  </r>
  <r>
    <x v="4"/>
    <n v="253.33"/>
    <x v="0"/>
    <s v="Samsung - Laser Printer - Monochrome - 1200 x 1200 dpi Print - Plain Paper Print - Desktop"/>
    <x v="24"/>
    <x v="4"/>
    <s v="New"/>
    <s v="http://www.bestbuy.com/site/laser-printer-monochrome-1200-x-1200-dpi-print-plain-paper-print-desktop/1304804288.p;jsessionid=1A0695A92A22DC7CFCEA801FF55246A5.bbolsp-app04-127?id=mp1304804288&amp;skuId=1304804288&amp;st=categoryid$abcat0511003&amp;cp=2&amp;lp=30#tab=buyingOptions"/>
  </r>
  <r>
    <x v="4"/>
    <n v="257.91000000000003"/>
    <x v="1"/>
    <s v="Samsung - ProXpress Laser Printer - Monochrome - 1200 x 1200 dpi Print - Plain Paper Print - Desktop"/>
    <x v="24"/>
    <x v="4"/>
    <s v="New"/>
    <s v="http://www.bestbuy.com/site/proxpress-laser-printer-monochrome-1200-x-1200-dpi-print-plain-paper-print-desktop/1309222520.p;jsessionid=1A0695A92A22DC7CFCEA801FF55246A5.bbolsp-app04-127?id=mp1309222520&amp;skuId=1309222520&amp;st=categoryid$abcat0511003&amp;cp=2&amp;lp=31#tab=buyingOptions"/>
  </r>
  <r>
    <x v="4"/>
    <n v="259.99"/>
    <x v="0"/>
    <s v="HP - LaserJet Pro MFP M1217nfw Network-Ready Wireless Black-and-White All-In-One Printer"/>
    <x v="24"/>
    <x v="4"/>
    <s v="New"/>
    <s v="http://www.bestbuy.com/site/laserjet-pro-mfp-m1217nfw-network-ready-wireless-black-and-white-all-in-one-printer/2539171.p;jsessionid=1A0695A92A22DC7CFCEA801FF55246A5.bbolsp-app04-127?id=1218334222162&amp;skuId=2539171&amp;st=categoryid$abcat0511003&amp;cp=2&amp;lp=32"/>
  </r>
  <r>
    <x v="4"/>
    <n v="266.98"/>
    <x v="0"/>
    <s v="Brother - Color Laser Printer"/>
    <x v="24"/>
    <x v="4"/>
    <s v="New"/>
    <s v="http://www.bestbuy.com/site/color-laser-printer/8821264.p;jsessionid=1A0695A92A22DC7CFCEA801FF55246A5.bbolsp-app04-127?id=1218906367931&amp;skuId=8821264&amp;st=categoryid$abcat0511003&amp;cp=2&amp;lp=33"/>
  </r>
  <r>
    <x v="4"/>
    <n v="269.95"/>
    <x v="1"/>
    <s v="Dell - LED Multifunction Printer - Color - Plain Paper Print - Desktop"/>
    <x v="24"/>
    <x v="4"/>
    <s v="New"/>
    <s v="http://www.bestbuy.com/site/led-multifunction-printer-color-plain-paper-print-desktop/1309222278.p;jsessionid=1A0695A92A22DC7CFCEA801FF55246A5.bbolsp-app04-127?id=mp1309222278&amp;skuId=1309222278&amp;st=categoryid$abcat0511003&amp;cp=2&amp;lp=34#tab=buyingOptions"/>
  </r>
  <r>
    <x v="4"/>
    <n v="269.99"/>
    <x v="0"/>
    <s v="HP - LaserJet Pro M401n Network-Ready Black-and-White Printer"/>
    <x v="24"/>
    <x v="4"/>
    <s v="New"/>
    <s v="http://www.bestbuy.com/site/laserjet-pro-m401n-network-ready-black-and-white-printer/5258202.p;jsessionid=1A0695A92A22DC7CFCEA801FF55246A5.bbolsp-app04-127?id=1218628185093&amp;skuId=5258202&amp;st=categoryid$abcat0511003&amp;cp=2&amp;lp=35"/>
  </r>
  <r>
    <x v="4"/>
    <n v="271.42"/>
    <x v="0"/>
    <s v="HP - Stapler/Stacker"/>
    <x v="24"/>
    <x v="4"/>
    <s v="New"/>
    <s v="http://www.bestbuy.com/site/stapler-stacker/1306502892.p;jsessionid=1A0695A92A22DC7CFCEA801FF55246A5.bbolsp-app04-127?id=mp1306502892&amp;skuId=1306502892&amp;st=categoryid$abcat0511003&amp;cp=2&amp;lp=36#tab=buyingOptions"/>
  </r>
  <r>
    <x v="4"/>
    <n v="271.77"/>
    <x v="1"/>
    <s v="Konica Minolta - magicolor Laser Printer - Color - 9600 x 600 dpi Print - Plain Paper Print - Desktop"/>
    <x v="24"/>
    <x v="4"/>
    <s v="New"/>
    <s v="http://www.bestbuy.com/site/magicolor-laser-printer-color-9600-x-600-dpi-print-plain-paper-print-desktop/1307163795.p;jsessionid=1A0695A92A22DC7CFCEA801FF55246A5.bbolsp-app04-127?id=mp1307163795&amp;skuId=1307163795&amp;st=categoryid$abcat0511003&amp;cp=2&amp;lp=37#tab=buyingOptions"/>
  </r>
  <r>
    <x v="4"/>
    <n v="272.33999999999997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139068.p;jsessionid=1A0695A92A22DC7CFCEA801FF55246A5.bbolsp-app04-127?id=mp1305139068&amp;skuId=1305139068&amp;st=categoryid$abcat0511003&amp;cp=2&amp;lp=38#tab=buyingOptions"/>
  </r>
  <r>
    <x v="4"/>
    <n v="272.43"/>
    <x v="0"/>
    <s v="Lexmark - MS81x 500-Sheet Staple Finisher"/>
    <x v="24"/>
    <x v="4"/>
    <s v="New"/>
    <s v="http://www.bestbuy.com/site/ms81x-500-sheet-staple-finisher/1309086962.p;jsessionid=1A0695A92A22DC7CFCEA801FF55246A5.bbolsp-app04-127?id=mp1309086962&amp;skuId=1309086962&amp;st=categoryid$abcat0511003&amp;cp=2&amp;lp=39#tab=buyingOptions"/>
  </r>
  <r>
    <x v="4"/>
    <n v="272.49"/>
    <x v="1"/>
    <s v="Canon - imageCLASS Laser Multifunction Printer - Monochrome - Plain Paper Print - Desktop"/>
    <x v="24"/>
    <x v="4"/>
    <s v="New"/>
    <s v="http://www.bestbuy.com/site/imageclass-laser-multifunction-printer-monochrome-plain-paper-print-desktop/1308998884.p;jsessionid=1A0695A92A22DC7CFCEA801FF55246A5.bbolsp-app04-127?id=mp1308998884&amp;skuId=1308998884&amp;st=categoryid$abcat0511003&amp;cp=2&amp;lp=40#tab=buyingOptions"/>
  </r>
  <r>
    <x v="4"/>
    <n v="273.31"/>
    <x v="0"/>
    <s v="Citizen - Direct Thermal Printer - Monochrome - Desktop - Receipt Print"/>
    <x v="24"/>
    <x v="4"/>
    <s v="New"/>
    <s v="http://www.bestbuy.com/site/direct-thermal-printer-monochrome-desktop-receipt-print/1305896978.p;jsessionid=1A0695A92A22DC7CFCEA801FF55246A5.bbolsp-app04-127?id=mp1305896978&amp;skuId=1305896978&amp;st=categoryid$abcat0511003&amp;cp=2&amp;lp=41#tab=buyingOptions"/>
  </r>
  <r>
    <x v="4"/>
    <n v="273.41000000000003"/>
    <x v="0"/>
    <s v="Brother - Color Laser Printer"/>
    <x v="24"/>
    <x v="4"/>
    <s v="New"/>
    <s v="http://www.bestbuy.com/site/color-laser-printer/1306361475.p;jsessionid=1A0695A92A22DC7CFCEA801FF55246A5.bbolsp-app04-127?id=mp1306361475&amp;skuId=1306361475&amp;st=categoryid$abcat0511003&amp;cp=2&amp;lp=42#tab=buyingOptions"/>
  </r>
  <r>
    <x v="4"/>
    <n v="273.54000000000002"/>
    <x v="1"/>
    <s v="Brother - Network-Ready Wireless Black-and-White Printer"/>
    <x v="24"/>
    <x v="4"/>
    <s v="New"/>
    <s v="http://www.bestbuy.com/site/network-ready-wireless-black-and-white-printer/1304490085.p;jsessionid=1A0695A92A22DC7CFCEA801FF55246A5.bbolsp-app04-127?id=mp1304490085&amp;skuId=1304490085&amp;st=categoryid$abcat0511003&amp;cp=2&amp;lp=43#tab=buyingOptions"/>
  </r>
  <r>
    <x v="4"/>
    <n v="274.43"/>
    <x v="1"/>
    <s v="Brother - Black-and-White All-In-One Printer"/>
    <x v="24"/>
    <x v="4"/>
    <s v="New"/>
    <s v="http://www.bestbuy.com/site/black-and-white-all-in-one-printer/1305512816.p;jsessionid=1A0695A92A22DC7CFCEA801FF55246A5.bbolsp-app04-127?id=mp1305512816&amp;skuId=1305512816&amp;st=categoryid$abcat0511003&amp;cp=2&amp;lp=44#tab=buyingOptions"/>
  </r>
  <r>
    <x v="4"/>
    <n v="276.04000000000002"/>
    <x v="0"/>
    <s v="Citizen - Dot Matrix Printer - Monochrome - Desktop - Receipt Print"/>
    <x v="24"/>
    <x v="4"/>
    <s v="New"/>
    <s v="http://www.bestbuy.com/site/dot-matrix-printer-monochrome-desktop-receipt-print/1306211602.p;jsessionid=1A0695A92A22DC7CFCEA801FF55246A5.bbolsp-app04-127?id=mp1306211602&amp;skuId=1306211602&amp;st=categoryid$abcat0511003&amp;cp=2&amp;lp=45#tab=buyingOptions"/>
  </r>
  <r>
    <x v="4"/>
    <n v="277.45999999999998"/>
    <x v="1"/>
    <s v="Canon - imageCLASS D550 Black-and-White Laser Printer"/>
    <x v="24"/>
    <x v="4"/>
    <s v="New"/>
    <s v="http://www.bestbuy.com/site/imageclass-d550-black-and-white-laser-printer/1304789806.p;jsessionid=1A0695A92A22DC7CFCEA801FF55246A5.bbolsp-app04-127?id=mp1304789806&amp;skuId=1304789806&amp;st=categoryid$abcat0511003&amp;cp=2&amp;lp=46#tab=buyingOptions"/>
  </r>
  <r>
    <x v="4"/>
    <n v="277.45999999999998"/>
    <x v="1"/>
    <s v="Canon - imageCLASS MF4890dw Network-Ready Wireless Black-and-White All-In-One Printer"/>
    <x v="24"/>
    <x v="4"/>
    <s v="New"/>
    <s v="http://www.bestbuy.com/site/imageclass-mf4890dw-network-ready-wireless-black-and-white-all-in-one-printer/1306896908.p;jsessionid=1A0695A92A22DC7CFCEA801FF55246A5.bbolsp-app04-127?id=mp1306896908&amp;skuId=1306896908&amp;st=categoryid$abcat0511003&amp;cp=2&amp;lp=47#tab=buyingOptions"/>
  </r>
  <r>
    <x v="4"/>
    <n v="279.47000000000003"/>
    <x v="0"/>
    <s v="Oki - LED Printer - Monochrome - 1200 x 600 dpi Print - Plain Paper Print - Desktop"/>
    <x v="24"/>
    <x v="4"/>
    <s v="New"/>
    <s v="http://www.bestbuy.com/site/led-printer-monochrome-1200-x-600-dpi-print-plain-paper-print-desktop/1304795432.p;jsessionid=1A0695A92A22DC7CFCEA801FF55246A5.bbolsp-app04-127?id=mp1304795432&amp;skuId=1304795432&amp;st=categoryid$abcat0511003&amp;cp=2&amp;lp=48#tab=buyingOptions"/>
  </r>
  <r>
    <x v="4"/>
    <n v="283.88"/>
    <x v="1"/>
    <s v="Oki - LED Printer - Monochrome - 2400 x 600 dpi Print - Plain Paper Print - Desktop"/>
    <x v="24"/>
    <x v="4"/>
    <s v="New"/>
    <s v="http://www.bestbuy.com/site/led-printer-monochrome-2400-x-600-dpi-print-plain-paper-print-desktop/1309576401.p;jsessionid=1A0695A92A22DC7CFCEA801FF55246A5.bbolsp-app04-127?id=mp1309576401&amp;skuId=1309576401&amp;st=categoryid$abcat0511003&amp;cp=2&amp;lp=49#tab=buyingOptions"/>
  </r>
  <r>
    <x v="4"/>
    <n v="285.5"/>
    <x v="0"/>
    <s v="Oki - LED Printer - Monochrome - 1200 x 1200 dpi Print - Plain Paper Print - Desktop"/>
    <x v="24"/>
    <x v="4"/>
    <s v="New"/>
    <s v="http://www.bestbuy.com/site/led-printer-monochrome-1200-x-1200-dpi-print-plain-paper-print-desktop/1304490375.p;jsessionid=EC28CE2626E63539362BA17427E2CC36.bbolsp-app04-168?id=mp1304490375&amp;skuId=1304490375&amp;st=categoryid$abcat0511003&amp;cp=3&amp;lp=1#tab=buyingOptions"/>
  </r>
  <r>
    <x v="4"/>
    <n v="285.98"/>
    <x v="0"/>
    <s v="Samsung - Network-Ready Wireless Color Laser Printer"/>
    <x v="24"/>
    <x v="4"/>
    <s v="New"/>
    <s v="http://www.bestbuy.com/site/network-ready-wireless-color-laser-printer/6784666.p;jsessionid=EC28CE2626E63539362BA17427E2CC36.bbolsp-app04-168?id=1218807484722&amp;skuId=6784666&amp;st=categoryid$abcat0511003&amp;cp=3&amp;lp=2"/>
  </r>
  <r>
    <x v="4"/>
    <n v="290.52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878837.p;jsessionid=EC28CE2626E63539362BA17427E2CC36.bbolsp-app04-168?id=mp1305878837&amp;skuId=1305878837&amp;st=categoryid$abcat0511003&amp;cp=3&amp;lp=3#tab=buyingOptions"/>
  </r>
  <r>
    <x v="4"/>
    <n v="298.58999999999997"/>
    <x v="0"/>
    <s v="Bixolon - Direct Thermal Printer - Monochrome - Portable - Receipt Print"/>
    <x v="24"/>
    <x v="4"/>
    <s v="New"/>
    <s v="http://www.bestbuy.com/site/direct-thermal-printer-monochrome-portable-receipt-print/1305538670.p;jsessionid=EC28CE2626E63539362BA17427E2CC36.bbolsp-app04-168?id=mp1305538670&amp;skuId=1305538670&amp;st=categoryid$abcat0511003&amp;cp=3&amp;lp=4#tab=buyingOptions"/>
  </r>
  <r>
    <x v="4"/>
    <n v="301.35000000000002"/>
    <x v="1"/>
    <s v="Canon - imageCLASS Laser Printer - Monochrome - 2400 x 600 dpi Print - Plain Paper Print - Desktop"/>
    <x v="24"/>
    <x v="4"/>
    <s v="New"/>
    <s v="http://www.bestbuy.com/site/imageclass-laser-printer-monochrome-2400-x-600-dpi-print-plain-paper-print-desktop/1306679006.p;jsessionid=EC28CE2626E63539362BA17427E2CC36.bbolsp-app04-168?id=mp1306679006&amp;skuId=1306679006&amp;st=categoryid$abcat0511003&amp;cp=3&amp;lp=5#tab=buyingOptions"/>
  </r>
  <r>
    <x v="4"/>
    <n v="310.02999999999997"/>
    <x v="1"/>
    <s v="Xerox - Phaser Laser Printer - Monochrome - 1200 dpi Print - Plain Paper Print - Desktop"/>
    <x v="24"/>
    <x v="4"/>
    <s v="New"/>
    <s v="http://www.bestbuy.com/site/phaser-laser-printer-monochrome-1200-dpi-print-plain-paper-print-desktop/1304801805.p;jsessionid=EC28CE2626E63539362BA17427E2CC36.bbolsp-app04-168?id=mp1304801805&amp;skuId=1304801805&amp;st=categoryid$abcat0511003&amp;cp=3&amp;lp=6#tab=buyingOptions"/>
  </r>
  <r>
    <x v="4"/>
    <n v="311.63"/>
    <x v="0"/>
    <s v="Epson - Dot Matrix Printer - Receipt Print"/>
    <x v="24"/>
    <x v="4"/>
    <s v="New"/>
    <s v="http://www.bestbuy.com/site/dot-matrix-printer-receipt-print/1306788920.p;jsessionid=EC28CE2626E63539362BA17427E2CC36.bbolsp-app04-168?id=mp1306788920&amp;skuId=1306788920&amp;st=categoryid$abcat0511003&amp;cp=3&amp;lp=7#tab=buyingOptions"/>
  </r>
  <r>
    <x v="4"/>
    <n v="316.91000000000003"/>
    <x v="0"/>
    <s v="HP - LaserJet Pro MFP Network-Ready Wireless Color All-in-One Laser Printer"/>
    <x v="24"/>
    <x v="4"/>
    <s v="New"/>
    <s v="http://www.bestbuy.com/site/laserjet-pro-mfp-network-ready-wireless-color-all-in-one-laser-printer/1309222469.p;jsessionid=EC28CE2626E63539362BA17427E2CC36.bbolsp-app04-168?id=mp1309222469&amp;skuId=1309222469&amp;st=categoryid$abcat0511003&amp;cp=3&amp;lp=8#tab=buyingOptions"/>
  </r>
  <r>
    <x v="4"/>
    <n v="319.68"/>
    <x v="1"/>
    <s v="Oki - LED Multifunction Printer - Monochrome - Plain Paper Print - Desktop"/>
    <x v="24"/>
    <x v="4"/>
    <s v="New"/>
    <s v="http://www.bestbuy.com/site/led-multifunction-printer-monochrome-plain-paper-print-desktop/1304490368.p;jsessionid=EC28CE2626E63539362BA17427E2CC36.bbolsp-app04-168?id=mp1304490368&amp;skuId=1304490368&amp;st=categoryid$abcat0511003&amp;cp=3&amp;lp=10#tab=buyingOptions"/>
  </r>
  <r>
    <x v="4"/>
    <n v="319.99"/>
    <x v="1"/>
    <s v="HP - LaserJet Pro MFP M1536dnf Network-Ready All-In-One Printer"/>
    <x v="24"/>
    <x v="4"/>
    <s v="New"/>
    <s v="http://www.bestbuy.com/site/laserjet-pro-mfp-m1536dnf-network-ready-all-in-one-printer/1303684.p;jsessionid=EC28CE2626E63539362BA17427E2CC36.bbolsp-app04-168?id=1218248657557&amp;skuId=1303684&amp;st=categoryid$abcat0511003&amp;cp=3&amp;lp=11"/>
  </r>
  <r>
    <x v="4"/>
    <n v="321.74"/>
    <x v="1"/>
    <s v="Dell - Laser Printer - Color - 600 x 600 dpi Print - Plain Paper Print - Desktop"/>
    <x v="24"/>
    <x v="4"/>
    <s v="New"/>
    <s v="http://www.bestbuy.com/site/laser-printer-color-600-x-600-dpi-print-plain-paper-print-desktop/1309431366.p;jsessionid=EC28CE2626E63539362BA17427E2CC36.bbolsp-app04-168?id=mp1309431366&amp;skuId=1309431366&amp;st=categoryid$abcat0511003&amp;cp=3&amp;lp=12#tab=buyingOptions"/>
  </r>
  <r>
    <x v="4"/>
    <n v="322.68"/>
    <x v="1"/>
    <s v="Oki - LED Printer - Color - 1200 x 600 dpi Print - Plain Paper Print - Desktop"/>
    <x v="24"/>
    <x v="4"/>
    <s v="New"/>
    <s v="http://www.bestbuy.com/site/led-printer-color-1200-x-600-dpi-print-plain-paper-print-desktop/1307642481.p;jsessionid=EC28CE2626E63539362BA17427E2CC36.bbolsp-app04-168?id=mp1307642481&amp;skuId=1307642481&amp;st=categoryid$abcat0511003&amp;cp=3&amp;lp=13#tab=buyingOptions"/>
  </r>
  <r>
    <x v="4"/>
    <n v="326.70999999999998"/>
    <x v="0"/>
    <s v="Bixolon - Direct Thermal Printer - Monochrome - Portable - Receipt Print"/>
    <x v="24"/>
    <x v="4"/>
    <s v="New"/>
    <s v="http://www.bestbuy.com/site/direct-thermal-printer-monochrome-portable-receipt-print/1310116467.p;jsessionid=EC28CE2626E63539362BA17427E2CC36.bbolsp-app04-168?id=mp1310116467&amp;skuId=1310116467&amp;st=categoryid$abcat0511003&amp;cp=3&amp;lp=14#tab=buyingOptions"/>
  </r>
  <r>
    <x v="4"/>
    <n v="326.70999999999998"/>
    <x v="1"/>
    <s v="Oki - LED Printer - Monochrome - 1200 x 1200 dpi Print - Plain Paper Print - Desktop"/>
    <x v="24"/>
    <x v="4"/>
    <s v="New"/>
    <s v="http://www.bestbuy.com/site/led-printer-monochrome-1200-x-1200-dpi-print-plain-paper-print-desktop/1308446491.p;jsessionid=EC28CE2626E63539362BA17427E2CC36.bbolsp-app04-168?id=mp1308446491&amp;skuId=1308446491&amp;st=categoryid$abcat0511003&amp;cp=3&amp;lp=15#tab=buyingOptions"/>
  </r>
  <r>
    <x v="4"/>
    <n v="327.75"/>
    <x v="1"/>
    <s v="Xerox - Phaser Laser Printer - Color - 600 x 600 dpi Print - Plain Paper Print - Desktop"/>
    <x v="24"/>
    <x v="4"/>
    <s v="New"/>
    <s v="http://www.bestbuy.com/site/phaser-laser-printer-color-600-x-600-dpi-print-plain-paper-print-desktop/1304802208.p;jsessionid=EC28CE2626E63539362BA17427E2CC36.bbolsp-app04-168?id=mp1304802208&amp;skuId=1304802208&amp;st=categoryid$abcat0511003&amp;cp=3&amp;lp=16#tab=buyingOptions"/>
  </r>
  <r>
    <x v="4"/>
    <n v="328.99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139075.p;jsessionid=EC28CE2626E63539362BA17427E2CC36.bbolsp-app04-168?id=mp1305139075&amp;skuId=1305139075&amp;st=categoryid$abcat0511003&amp;cp=3&amp;lp=17#tab=buyingOptions"/>
  </r>
  <r>
    <x v="4"/>
    <n v="329.95"/>
    <x v="1"/>
    <s v="Dell - Laser Multifunction Printer - Monochrome - Plain Paper Print - Desktop"/>
    <x v="24"/>
    <x v="4"/>
    <s v="New"/>
    <s v="http://www.bestbuy.com/site/laser-multifunction-printer-monochrome-plain-paper-print-desktop/1309165353.p;jsessionid=EC28CE2626E63539362BA17427E2CC36.bbolsp-app04-168?id=mp1309165353&amp;skuId=1309165353&amp;st=categoryid$abcat0511003&amp;cp=3&amp;lp=18#tab=buyingOptions"/>
  </r>
  <r>
    <x v="4"/>
    <n v="331.75"/>
    <x v="1"/>
    <s v="Brother - Network-Ready Wireless Black-and-White Printer"/>
    <x v="24"/>
    <x v="4"/>
    <s v="New"/>
    <s v="http://www.bestbuy.com/site/network-ready-wireless-black-and-white-printer/1305512809.p;jsessionid=EC28CE2626E63539362BA17427E2CC36.bbolsp-app04-168?id=mp1305512809&amp;skuId=1305512809&amp;st=categoryid$abcat0511003&amp;cp=3&amp;lp=19#tab=buyingOptions"/>
  </r>
  <r>
    <x v="4"/>
    <n v="338.81"/>
    <x v="1"/>
    <s v="Brother - Direct Thermal Printer - Monochrome - Desktop - Label Print"/>
    <x v="24"/>
    <x v="4"/>
    <s v="New"/>
    <s v="http://www.bestbuy.com/site/direct-thermal-printer-monochrome-desktop-label-print/1306037080.p;jsessionid=EC28CE2626E63539362BA17427E2CC36.bbolsp-app04-168?id=mp1306037080&amp;skuId=1306037080&amp;st=categoryid$abcat0511003&amp;cp=3&amp;lp=20#tab=buyingOptions"/>
  </r>
  <r>
    <x v="4"/>
    <n v="341.03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771282.p;jsessionid=EC28CE2626E63539362BA17427E2CC36.bbolsp-app04-168?id=mp1305771282&amp;skuId=1305771282&amp;st=categoryid$abcat0511003&amp;cp=3&amp;lp=21#tab=buyingOptions"/>
  </r>
  <r>
    <x v="4"/>
    <n v="343.81"/>
    <x v="1"/>
    <s v="HP - Officejet Pro X451dn Network-Ready Printer"/>
    <x v="24"/>
    <x v="4"/>
    <s v="New"/>
    <s v="http://www.bestbuy.com/site/officejet-pro-x451dn-network-ready-printer/1306018072.p;jsessionid=EC28CE2626E63539362BA17427E2CC36.bbolsp-app04-168?id=mp1306018072&amp;skuId=1306018072&amp;st=categoryid$abcat0511003&amp;cp=3&amp;lp=22#tab=buyingOptions"/>
  </r>
  <r>
    <x v="4"/>
    <n v="347.85"/>
    <x v="1"/>
    <s v="Oki - LED Printer - Monochrome - 1200 x 1200 dpi Print - Plain Paper Print - Desktop"/>
    <x v="24"/>
    <x v="4"/>
    <s v="New"/>
    <s v="http://www.bestbuy.com/site/led-printer-monochrome-1200-x-1200-dpi-print-plain-paper-print-desktop/1304795463.p;jsessionid=EC28CE2626E63539362BA17427E2CC36.bbolsp-app04-168?id=mp1304795463&amp;skuId=1304795463&amp;st=categoryid$abcat0511003&amp;cp=3&amp;lp=23#tab=buyingOptions"/>
  </r>
  <r>
    <x v="4"/>
    <n v="349.55"/>
    <x v="1"/>
    <s v="Dell - Laser Multifunction Printer - Monochrome - Plain Paper Print - Desktop"/>
    <x v="24"/>
    <x v="4"/>
    <s v="New"/>
    <s v="http://www.bestbuy.com/site/laser-multifunction-printer-monochrome-plain-paper-print-desktop/1309165360.p;jsessionid=EC28CE2626E63539362BA17427E2CC36.bbolsp-app04-168?id=mp1309165360&amp;skuId=1309165360&amp;st=categoryid$abcat0511003&amp;cp=3&amp;lp=24#tab=buyingOptions"/>
  </r>
  <r>
    <x v="4"/>
    <n v="349.99"/>
    <x v="0"/>
    <s v="HP - LaserJet Pro MFP M425dn Network-Ready Black-and-White All-in-One Printer"/>
    <x v="24"/>
    <x v="4"/>
    <s v="New"/>
    <s v="http://www.bestbuy.com/site/laserjet-pro-mfp-m425dn-network-ready-black-and-white-all-in-one-printer/5288951.p;jsessionid=EC28CE2626E63539362BA17427E2CC36.bbolsp-app04-168?id=1218629938856&amp;skuId=5288951&amp;st=categoryid$abcat0511003&amp;cp=3&amp;lp=25"/>
  </r>
  <r>
    <x v="4"/>
    <n v="371.96"/>
    <x v="0"/>
    <s v="Oki - LED Printer - Monochrome - 1200 x 600 dpi Print - Plain Paper Print - Desktop"/>
    <x v="24"/>
    <x v="4"/>
    <s v="New"/>
    <s v="http://www.bestbuy.com/site/led-printer-monochrome-1200-x-600-dpi-print-plain-paper-print-desktop/1307164686.p;jsessionid=EC28CE2626E63539362BA17427E2CC36.bbolsp-app04-168?id=mp1307164686&amp;skuId=1307164686&amp;st=categoryid$abcat0511003&amp;cp=3&amp;lp=26#tab=buyingOptions"/>
  </r>
  <r>
    <x v="4"/>
    <n v="376.24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8960652.p;jsessionid=EC28CE2626E63539362BA17427E2CC36.bbolsp-app04-168?id=mp1308960652&amp;skuId=1308960652&amp;st=categoryid$abcat0511003&amp;cp=3&amp;lp=28#tab=buyingOptions"/>
  </r>
  <r>
    <x v="4"/>
    <n v="380.02"/>
    <x v="1"/>
    <s v="Brother - Network-Ready Wireless Black-and-White Printer"/>
    <x v="24"/>
    <x v="4"/>
    <s v="New"/>
    <s v="http://www.bestbuy.com/site/network-ready-wireless-black-and-white-printer/1304490092.p;jsessionid=EC28CE2626E63539362BA17427E2CC36.bbolsp-app04-168?id=mp1304490092&amp;skuId=1304490092&amp;st=categoryid$abcat0511003&amp;cp=3&amp;lp=29#tab=buyingOptions"/>
  </r>
  <r>
    <x v="4"/>
    <n v="381.1"/>
    <x v="0"/>
    <s v="Samsung - Laser Printer - Color - 9600 x 600 dpi Print - Plain Paper Print - Desktop"/>
    <x v="24"/>
    <x v="4"/>
    <s v="New"/>
    <s v="http://www.bestbuy.com/site/laser-printer-color-9600-x-600-dpi-print-plain-paper-print-desktop/1305520989.p;jsessionid=EC28CE2626E63539362BA17427E2CC36.bbolsp-app04-168?id=mp1305520989&amp;skuId=1305520989&amp;st=categoryid$abcat0511003&amp;cp=3&amp;lp=30#tab=buyingOptions"/>
  </r>
  <r>
    <x v="4"/>
    <n v="381.98"/>
    <x v="1"/>
    <s v="Brother - Network-Ready Wireless Color Laser Printer"/>
    <x v="24"/>
    <x v="4"/>
    <s v="New"/>
    <s v="http://www.bestbuy.com/site/network-ready-wireless-color-laser-printer/1510719.p;jsessionid=EC28CE2626E63539362BA17427E2CC36.bbolsp-app04-168?id=1218265768028&amp;skuId=1510719&amp;st=categoryid$abcat0511003&amp;cp=3&amp;lp=31"/>
  </r>
  <r>
    <x v="4"/>
    <n v="396.98"/>
    <x v="1"/>
    <s v="Canon - imageCLASS Laser Multifunction Printer - Monochrome - Plain Paper Print - Desktop"/>
    <x v="24"/>
    <x v="4"/>
    <s v="New"/>
    <s v="http://www.bestbuy.com/site/imageclass-laser-multifunction-printer-monochrome-plain-paper-print-desktop/2887314.p;jsessionid=EC28CE2626E63539362BA17427E2CC36.bbolsp-app04-168?id=1219080702854&amp;skuId=2887314&amp;st=categoryid$abcat0511003&amp;cp=3&amp;lp=33"/>
  </r>
  <r>
    <x v="4"/>
    <n v="399"/>
    <x v="1"/>
    <s v="Lexmark - Laser Printer - Color - 2400 x 600 dpi Print - Plain Paper Print - Desktop"/>
    <x v="24"/>
    <x v="4"/>
    <s v="New"/>
    <s v="http://www.bestbuy.com/site/laser-printer-color-2400-x-600-dpi-print-plain-paper-print-desktop/1305139082.p;jsessionid=EC28CE2626E63539362BA17427E2CC36.bbolsp-app04-168?id=mp1305139082&amp;skuId=1305139082&amp;st=categoryid$abcat0511003&amp;cp=3&amp;lp=34#tab=buyingOptions"/>
  </r>
  <r>
    <x v="4"/>
    <n v="399"/>
    <x v="0"/>
    <s v="HP - LaserJet Pro M401dn Network-Ready Wireless Black-and-White Printer"/>
    <x v="24"/>
    <x v="4"/>
    <s v="New"/>
    <s v="http://www.bestbuy.com/site/laserjet-pro-m401dn-network-ready-wireless-black-and-white-printer/1304474733.p;jsessionid=EC28CE2626E63539362BA17427E2CC36.bbolsp-app04-168?id=mp1304474733&amp;skuId=1304474733&amp;st=categoryid$abcat0511003&amp;cp=3&amp;lp=35#tab=buyingOptions"/>
  </r>
  <r>
    <x v="4"/>
    <n v="399.14"/>
    <x v="1"/>
    <s v="HP - Officejet Pro Network-Ready Wireless Printer"/>
    <x v="24"/>
    <x v="4"/>
    <s v="New"/>
    <s v="http://www.bestbuy.com/site/officejet-pro-network-ready-wireless-printer/1308305903.p;jsessionid=EC28CE2626E63539362BA17427E2CC36.bbolsp-app04-168?id=mp1308305903&amp;skuId=1308305903&amp;st=categoryid$abcat0511003&amp;cp=3&amp;lp=36#tab=buyingOptions"/>
  </r>
  <r>
    <x v="4"/>
    <n v="399.99"/>
    <x v="0"/>
    <s v="HP - LaserJet Pro M451nw Network-Ready Wireless Color Printer"/>
    <x v="24"/>
    <x v="4"/>
    <s v="New"/>
    <s v="http://www.bestbuy.com/site/laserjet-pro-m451nw-network-ready-wireless-color-printer/4842192.p;jsessionid=EC28CE2626E63539362BA17427E2CC36.bbolsp-app04-168?id=1218542604483&amp;skuId=4842192&amp;st=categoryid$abcat0511003&amp;cp=3&amp;lp=37"/>
  </r>
  <r>
    <x v="4"/>
    <n v="400.9"/>
    <x v="0"/>
    <s v="Oki - LED Multifunction Printer - Monochrome - Plain Paper Print - Desktop"/>
    <x v="24"/>
    <x v="4"/>
    <s v="New"/>
    <s v="http://www.bestbuy.com/site/led-multifunction-printer-monochrome-plain-paper-print-desktop/1309215713.p;jsessionid=EC28CE2626E63539362BA17427E2CC36.bbolsp-app04-168?id=mp1309215713&amp;skuId=1309215713&amp;st=categoryid$abcat0511003&amp;cp=3&amp;lp=38#tab=buyingOptions"/>
  </r>
  <r>
    <x v="4"/>
    <n v="401.13"/>
    <x v="1"/>
    <s v="Oki - LED Printer - Monochrome - 2400 x 600 dpi Print - Plain Paper Print - Desktop - Black"/>
    <x v="24"/>
    <x v="4"/>
    <s v="New"/>
    <s v="http://www.bestbuy.com/site/led-printer-monochrome-2400-x-600-dpi-print-plain-paper-print-desktop-black/1307164709.p;jsessionid=EC28CE2626E63539362BA17427E2CC36.bbolsp-app04-168?id=mp1307164709&amp;skuId=1307164709&amp;st=categoryid$abcat0511003&amp;cp=3&amp;lp=39#tab=buyingOptions"/>
  </r>
  <r>
    <x v="4"/>
    <n v="402.45"/>
    <x v="0"/>
    <s v="Canon - imageCLASS D1320 Network-Ready Black-and-White All-In-One Printer"/>
    <x v="24"/>
    <x v="4"/>
    <s v="New"/>
    <s v="http://www.bestbuy.com/site/imageclass-d1320-network-ready-black-and-white-all-in-one-printer/1305559514.p;jsessionid=EC28CE2626E63539362BA17427E2CC36.bbolsp-app04-168?id=mp1305559514&amp;skuId=1305559514&amp;st=categoryid$abcat0511003&amp;cp=3&amp;lp=40#tab=buyingOptions"/>
  </r>
  <r>
    <x v="4"/>
    <n v="403.62"/>
    <x v="1"/>
    <s v="Oki - LED Printer - Color - 1200 x 600 dpi Print - Plain Paper Print - Desktop"/>
    <x v="24"/>
    <x v="4"/>
    <s v="New"/>
    <s v="http://www.bestbuy.com/site/led-printer-color-1200-x-600-dpi-print-plain-paper-print-desktop/1304795494.p;jsessionid=EC28CE2626E63539362BA17427E2CC36.bbolsp-app04-168?id=mp1304795494&amp;skuId=1304795494&amp;st=categoryid$abcat0511003&amp;cp=3&amp;lp=41#tab=buyingOptions"/>
  </r>
  <r>
    <x v="4"/>
    <n v="412.55"/>
    <x v="1"/>
    <s v="Xerox - Phaser Laser Printer - Color - 1200 x 1200 dpi Print - Plain Paper Print - Desktop"/>
    <x v="24"/>
    <x v="4"/>
    <s v="New"/>
    <s v="http://www.bestbuy.com/site/phaser-laser-printer-color-1200-x-1200-dpi-print-plain-paper-print-desktop/1308446651.p;jsessionid=EC28CE2626E63539362BA17427E2CC36.bbolsp-app04-168?id=mp1308446651&amp;skuId=1308446651&amp;st=categoryid$abcat0511003&amp;cp=3&amp;lp=43#tab=buyingOptions"/>
  </r>
  <r>
    <x v="4"/>
    <n v="414.02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10283367.p;jsessionid=EC28CE2626E63539362BA17427E2CC36.bbolsp-app04-168?id=mp1310283367&amp;skuId=1310283367&amp;st=categoryid$abcat0511003&amp;cp=3&amp;lp=44#tab=buyingOptions"/>
  </r>
  <r>
    <x v="4"/>
    <n v="414.18"/>
    <x v="1"/>
    <s v="Ricoh - Aficio Laser Printer - Monochrome - 1200 x 600 dpi Print - Plain Paper Print - Desktop"/>
    <x v="24"/>
    <x v="4"/>
    <s v="New"/>
    <s v="http://www.bestbuy.com/site/aficio-laser-printer-monochrome-1200-x-600-dpi-print-plain-paper-print-desktop/1304490306.p;jsessionid=EC28CE2626E63539362BA17427E2CC36.bbolsp-app04-168?id=mp1304490306&amp;skuId=1304490306&amp;st=categoryid$abcat0511003&amp;cp=3&amp;lp=45#tab=buyingOptions"/>
  </r>
  <r>
    <x v="4"/>
    <n v="414.3"/>
    <x v="1"/>
    <s v="Lexmark - Laser Printer - Color - 2400 x 600 dpi Print - Plain Paper Print - Desktop"/>
    <x v="24"/>
    <x v="4"/>
    <s v="New"/>
    <s v="http://www.bestbuy.com/site/laser-printer-color-2400-x-600-dpi-print-plain-paper-print-desktop/1307817544.p;jsessionid=EC28CE2626E63539362BA17427E2CC36.bbolsp-app04-168?id=mp1307817544&amp;skuId=1307817544&amp;st=categoryid$abcat0511003&amp;cp=3&amp;lp=46#tab=buyingOptions"/>
  </r>
  <r>
    <x v="4"/>
    <n v="415.2"/>
    <x v="0"/>
    <s v="Oki - LED Printer - Monochrome - 1200 x 600 dpi Print - Plain Paper Print - Desktop"/>
    <x v="24"/>
    <x v="4"/>
    <s v="New"/>
    <s v="http://www.bestbuy.com/site/led-printer-monochrome-1200-x-600-dpi-print-plain-paper-print-desktop/1307164693.p;jsessionid=EC28CE2626E63539362BA17427E2CC36.bbolsp-app04-168?id=mp1307164693&amp;skuId=1307164693&amp;st=categoryid$abcat0511003&amp;cp=3&amp;lp=47#tab=buyingOptions"/>
  </r>
  <r>
    <x v="4"/>
    <n v="417.74"/>
    <x v="0"/>
    <s v="Dell - Laser Printer - Color - 600 x 600 dpi Print - Plain Paper Print - Desktop"/>
    <x v="24"/>
    <x v="4"/>
    <s v="New"/>
    <s v="http://www.bestbuy.com/site/laser-printer-color-600-x-600-dpi-print-plain-paper-print-desktop/1305540178.p;jsessionid=EC28CE2626E63539362BA17427E2CC36.bbolsp-app04-168?id=mp1305540178&amp;skuId=1305540178&amp;st=categoryid$abcat0511003&amp;cp=3&amp;lp=48#tab=buyingOptions"/>
  </r>
  <r>
    <x v="4"/>
    <n v="422.45"/>
    <x v="0"/>
    <s v="Citizen - Direct Thermal Printer - Monochrome - Desktop - Label Print"/>
    <x v="24"/>
    <x v="4"/>
    <s v="New"/>
    <s v="http://www.bestbuy.com/site/direct-thermal-printer-monochrome-desktop-label-print/1306024356.p;jsessionid=EC28CE2626E63539362BA17427E2CC36.bbolsp-app04-168?id=mp1306024356&amp;skuId=1306024356&amp;st=categoryid$abcat0511003&amp;cp=3&amp;lp=50#tab=buyingOptions"/>
  </r>
  <r>
    <x v="4"/>
    <n v="422.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6683218.p;jsessionid=FDFECC739D8A5F5D3C5D2C068B6175B0.bbolsp-app04-103?id=mp1306683218&amp;skuId=1306683218&amp;st=categoryid$abcat0511003&amp;cp=4&amp;lp=1#tab=buyingOptions"/>
  </r>
  <r>
    <x v="4"/>
    <n v="423.42"/>
    <x v="0"/>
    <s v="Oki - MICROLINE Dot Matrix Printer - Monochrome - Black"/>
    <x v="24"/>
    <x v="4"/>
    <s v="New"/>
    <s v="http://www.bestbuy.com/site/microline-dot-matrix-printer-monochrome-black/1306157146.p;jsessionid=FDFECC739D8A5F5D3C5D2C068B6175B0.bbolsp-app04-103?id=mp1306157146&amp;skuId=1306157146&amp;st=categoryid$abcat0511003&amp;cp=4&amp;lp=2#tab=buyingOptions"/>
  </r>
  <r>
    <x v="4"/>
    <n v="426.35"/>
    <x v="1"/>
    <s v="Lexmark - Laser Printer - Color - 2400 x 600 dpi Print - Plain Paper Print - Desktop"/>
    <x v="24"/>
    <x v="4"/>
    <s v="New"/>
    <s v="http://www.bestbuy.com/site/laser-printer-color-2400-x-600-dpi-print-plain-paper-print-desktop/1309086931.p;jsessionid=FDFECC739D8A5F5D3C5D2C068B6175B0.bbolsp-app04-103?id=mp1309086931&amp;skuId=1309086931&amp;st=categoryid$abcat0511003&amp;cp=4&amp;lp=3#tab=buyingOptions"/>
  </r>
  <r>
    <x v="4"/>
    <n v="427.29"/>
    <x v="1"/>
    <s v="Lexmark - Laser Printer - Color - 2400 x 600 dpi Print - Plain Paper Print - Desktop"/>
    <x v="24"/>
    <x v="4"/>
    <s v="New"/>
    <s v="http://www.bestbuy.com/site/laser-printer-color-2400-x-600-dpi-print-plain-paper-print-desktop/1306211657.p;jsessionid=FDFECC739D8A5F5D3C5D2C068B6175B0.bbolsp-app04-103?id=mp1306211657&amp;skuId=1306211657&amp;st=categoryid$abcat0511003&amp;cp=4&amp;lp=4#tab=buyingOptions"/>
  </r>
  <r>
    <x v="4"/>
    <n v="428.51"/>
    <x v="1"/>
    <s v="Canon - imageCLASS LBP6780DN Laser Printer - Monochrome - 1200 x 1200 dpi Print - Plain Paper Print"/>
    <x v="24"/>
    <x v="4"/>
    <s v="New"/>
    <s v="http://www.bestbuy.com/site/imageclass-lbp6780dn-laser-printer-monochrome-1200-x-1200-dpi-print-plain-paper-print/1307055397.p;jsessionid=FDFECC739D8A5F5D3C5D2C068B6175B0.bbolsp-app04-103?id=mp1307055397&amp;skuId=1307055397&amp;st=categoryid$abcat0511003&amp;cp=4&amp;lp=5#tab=buyingOptions"/>
  </r>
  <r>
    <x v="4"/>
    <n v="429.88"/>
    <x v="1"/>
    <s v="HP - LaserJet P2055D Laser Printer - Monochrome - 1200 x 1200 dpi Print - Plain Paper Print - Desktop"/>
    <x v="24"/>
    <x v="4"/>
    <s v="New"/>
    <s v="http://www.bestbuy.com/site/laserjet-p2055d-laser-printer-monochrome-1200-x-1200-dpi-print-plain-paper-print-desktop/1307683651.p;jsessionid=FDFECC739D8A5F5D3C5D2C068B6175B0.bbolsp-app04-103?id=mp1307683651&amp;skuId=1307683651&amp;st=categoryid$abcat0511003&amp;cp=4&amp;lp=6#tab=buyingOptions"/>
  </r>
  <r>
    <x v="4"/>
    <n v="444.57"/>
    <x v="1"/>
    <s v="Oki - LED Printer - Color - 1200 x 600 dpi Print - Plain Paper Print - Desktop"/>
    <x v="24"/>
    <x v="4"/>
    <s v="New"/>
    <s v="http://www.bestbuy.com/site/led-printer-color-1200-x-600-dpi-print-plain-paper-print-desktop/1307642498.p;jsessionid=FDFECC739D8A5F5D3C5D2C068B6175B0.bbolsp-app04-103?id=mp1307642498&amp;skuId=1307642498&amp;st=categoryid$abcat0511003&amp;cp=4&amp;lp=7#tab=buyingOptions"/>
  </r>
  <r>
    <x v="4"/>
    <n v="449.99"/>
    <x v="0"/>
    <s v="HP - Officejet Pro X451dn Network-Ready Printer"/>
    <x v="24"/>
    <x v="4"/>
    <s v="New"/>
    <s v="http://www.bestbuy.com/site/officejet-pro-x451dn-network-ready-printer/8967307.p;jsessionid=FDFECC739D8A5F5D3C5D2C068B6175B0.bbolsp-app04-103?id=1218957867181&amp;skuId=8967307&amp;st=categoryid$abcat0511003&amp;cp=4&amp;lp=8"/>
  </r>
  <r>
    <x v="4"/>
    <n v="449.99"/>
    <x v="0"/>
    <s v="HP - LaserJet Pro M451dn Network-Ready Color Printer"/>
    <x v="24"/>
    <x v="4"/>
    <s v="New"/>
    <s v="http://www.bestbuy.com/site/laserjet-pro-m451dn-network-ready-color-printer/4842183.p;jsessionid=FDFECC739D8A5F5D3C5D2C068B6175B0.bbolsp-app04-103?id=1218542604308&amp;skuId=4842183&amp;st=categoryid$abcat0511003&amp;cp=4&amp;lp=9"/>
  </r>
  <r>
    <x v="4"/>
    <n v="450.98"/>
    <x v="0"/>
    <s v="Canon - imageCLASS Laser Multifunction Printer - Color - Plain Paper Print - Desktop"/>
    <x v="24"/>
    <x v="4"/>
    <s v="New"/>
    <s v="http://www.bestbuy.com/site/imageclass-laser-multifunction-printer-color-plain-paper-print-desktop/1567361.p;jsessionid=FDFECC739D8A5F5D3C5D2C068B6175B0.bbolsp-app04-103?id=1219055526240&amp;skuId=1567361&amp;st=categoryid$abcat0511003&amp;cp=4&amp;lp=10"/>
  </r>
  <r>
    <x v="4"/>
    <n v="463.26"/>
    <x v="0"/>
    <s v="HP - LaserJet Enterprise 500 Network-Ready Color Printer"/>
    <x v="24"/>
    <x v="4"/>
    <s v="New"/>
    <s v="http://www.bestbuy.com/site/laserjet-enterprise-500-network-ready-color-printer/1307205242.p;jsessionid=FDFECC739D8A5F5D3C5D2C068B6175B0.bbolsp-app04-103?id=mp1307205242&amp;skuId=1307205242&amp;st=categoryid$abcat0511003&amp;cp=4&amp;lp=11#tab=buyingOptions"/>
  </r>
  <r>
    <x v="4"/>
    <n v="468.24"/>
    <x v="1"/>
    <s v="Oki - LED Multifunction Printer - Monochrome - Plain Paper Print - Desktop"/>
    <x v="24"/>
    <x v="4"/>
    <s v="New"/>
    <s v="http://www.bestbuy.com/site/led-multifunction-printer-monochrome-plain-paper-print-desktop/1304795371.p;jsessionid=FDFECC739D8A5F5D3C5D2C068B6175B0.bbolsp-app04-103?id=mp1304795371&amp;skuId=1304795371&amp;st=categoryid$abcat0511003&amp;cp=4&amp;lp=12#tab=buyingOptions"/>
  </r>
  <r>
    <x v="4"/>
    <n v="469.43"/>
    <x v="1"/>
    <s v="Brother - Laser Printer - Color - 2400 x 600 dpi Print - Plain Paper Print - Desktop"/>
    <x v="24"/>
    <x v="4"/>
    <s v="New"/>
    <s v="http://www.bestbuy.com/site/laser-printer-color-2400-x-600-dpi-print-plain-paper-print-desktop/1304658867.p;jsessionid=FDFECC739D8A5F5D3C5D2C068B6175B0.bbolsp-app04-103?id=mp1304658867&amp;skuId=1304658867&amp;st=categoryid$abcat0511003&amp;cp=4&amp;lp=13#tab=buyingOptions"/>
  </r>
  <r>
    <x v="4"/>
    <n v="472.98"/>
    <x v="0"/>
    <s v="Canon - imageCLASS D1320 Network-Ready Black-and-White All-In-One Printer"/>
    <x v="24"/>
    <x v="4"/>
    <s v="New"/>
    <s v="http://www.bestbuy.com/site/imageclass-d1320-network-ready-black-and-white-all-in-one-printer/5391348.p;jsessionid=FDFECC739D8A5F5D3C5D2C068B6175B0.bbolsp-app04-103?id=1218637209562&amp;skuId=5391348&amp;st=categoryid$abcat0511003&amp;cp=4&amp;lp=14"/>
  </r>
  <r>
    <x v="4"/>
    <n v="476.99"/>
    <x v="1"/>
    <s v="Lexmark - CS410dtn Network-Ready Color Laser Printer"/>
    <x v="24"/>
    <x v="4"/>
    <s v="New"/>
    <s v="http://www.bestbuy.com/site/cs410dtn-network-ready-color-laser-printer/1305596113.p;jsessionid=FDFECC739D8A5F5D3C5D2C068B6175B0.bbolsp-app04-103?id=mp1305596113&amp;skuId=1305596113&amp;st=categoryid$abcat0511003&amp;cp=4&amp;lp=15#tab=buyingOptions"/>
  </r>
  <r>
    <x v="4"/>
    <n v="477.34"/>
    <x v="0"/>
    <s v="Oki - LED Multifunction Printer - Monochrome - Plain Paper Print - Desktop"/>
    <x v="24"/>
    <x v="4"/>
    <s v="New"/>
    <s v="http://www.bestbuy.com/site/led-multifunction-printer-monochrome-plain-paper-print-desktop/1305516418.p;jsessionid=FDFECC739D8A5F5D3C5D2C068B6175B0.bbolsp-app04-103?id=mp1305516418&amp;skuId=1305516418&amp;st=categoryid$abcat0511003&amp;cp=4&amp;lp=16#tab=buyingOptions"/>
  </r>
  <r>
    <x v="4"/>
    <n v="479.46"/>
    <x v="0"/>
    <s v="HP - LaserJet Pro Laser Printer - Color - 600 x 600 dpi Print - Plain Paper Print - Desktop"/>
    <x v="24"/>
    <x v="4"/>
    <s v="New"/>
    <s v="http://www.bestbuy.com/site/laserjet-pro-laser-printer-color-600-x-600-dpi-print-plain-paper-print-desktop/1304474672.p;jsessionid=FDFECC739D8A5F5D3C5D2C068B6175B0.bbolsp-app04-103?id=mp1304474672&amp;skuId=1304474672&amp;st=categoryid$abcat0511003&amp;cp=4&amp;lp=17#tab=buyingOptions"/>
  </r>
  <r>
    <x v="4"/>
    <n v="497.65"/>
    <x v="1"/>
    <s v="HP - Officejet Pro X551dw Wireless Network-Ready Printer"/>
    <x v="24"/>
    <x v="4"/>
    <s v="New"/>
    <s v="http://www.bestbuy.com/site/officejet-pro-x551dw-wireless-network-ready-printer/1306104553.p;jsessionid=FDFECC739D8A5F5D3C5D2C068B6175B0.bbolsp-app04-103?id=mp1306104553&amp;skuId=1306104553&amp;st=categoryid$abcat0511003&amp;cp=4&amp;lp=18#tab=buyingOptions"/>
  </r>
  <r>
    <x v="4"/>
    <n v="499"/>
    <x v="1"/>
    <s v="Lexmark - Network-Ready Black-and-White Multifunction Laser Printer/ Copier/ Scanner/ Fax"/>
    <x v="24"/>
    <x v="4"/>
    <s v="New"/>
    <s v="http://www.bestbuy.com/site/network-ready-black-and-white-multifunction-laser-printer-copier-scanner-fax/1304810432.p;jsessionid=FDFECC739D8A5F5D3C5D2C068B6175B0.bbolsp-app04-103?id=mp1304810432&amp;skuId=1304810432&amp;st=categoryid$abcat0511003&amp;cp=4&amp;lp=19#tab=buyingOptions"/>
  </r>
  <r>
    <x v="4"/>
    <n v="499.99"/>
    <x v="0"/>
    <s v="Canon - imageCLASS D550 Black-and-White Laser Printer"/>
    <x v="24"/>
    <x v="4"/>
    <s v="New"/>
    <s v="http://www.bestbuy.com/site/imageclass-d550-black-and-white-laser-printer/3972171.p;jsessionid=FDFECC739D8A5F5D3C5D2C068B6175B0.bbolsp-app04-103?id=1218444510791&amp;skuId=3972171&amp;st=categoryid$abcat0511003&amp;cp=4&amp;lp=20"/>
  </r>
  <r>
    <x v="4"/>
    <n v="499.99"/>
    <x v="0"/>
    <s v="Brother - Network-Ready Wireless Color Laser Printer"/>
    <x v="24"/>
    <x v="4"/>
    <s v="New"/>
    <s v="http://www.bestbuy.com/site/network-ready-wireless-color-laser-printer/1678769.p;jsessionid=FDFECC739D8A5F5D3C5D2C068B6175B0.bbolsp-app04-103?id=1218279315713&amp;skuId=1678769&amp;st=categoryid$abcat0511003&amp;cp=4&amp;lp=21"/>
  </r>
  <r>
    <x v="4"/>
    <n v="500.87"/>
    <x v="0"/>
    <s v="Oki - LED Multifunction Printer - Monochrome - Plain Paper Print - Desktop"/>
    <x v="24"/>
    <x v="4"/>
    <s v="New"/>
    <s v="http://www.bestbuy.com/site/led-multifunction-printer-monochrome-plain-paper-print-desktop/1307164655.p;jsessionid=FDFECC739D8A5F5D3C5D2C068B6175B0.bbolsp-app04-103?id=mp1307164655&amp;skuId=1307164655&amp;st=categoryid$abcat0511003&amp;cp=4&amp;lp=22#tab=buyingOptions"/>
  </r>
  <r>
    <x v="4"/>
    <n v="501.32"/>
    <x v="1"/>
    <s v="Xerox - Phaser 6600 Network-Ready Color Laser Printer"/>
    <x v="24"/>
    <x v="4"/>
    <s v="New"/>
    <s v="http://www.bestbuy.com/site/phaser-6600-network-ready-color-laser-printer/1308454168.p;jsessionid=FDFECC739D8A5F5D3C5D2C068B6175B0.bbolsp-app04-103?id=mp1308454168&amp;skuId=1308454168&amp;st=categoryid$abcat0511003&amp;cp=4&amp;lp=23#tab=buyingOptions"/>
  </r>
  <r>
    <x v="4"/>
    <n v="511.69"/>
    <x v="1"/>
    <s v="Xerox - Phaser Laser Printer - Color - 1200 x 1200 dpi Print - Plain Paper Print - Desktop"/>
    <x v="24"/>
    <x v="4"/>
    <s v="New"/>
    <s v="http://www.bestbuy.com/site/phaser-laser-printer-color-1200-x-1200-dpi-print-plain-paper-print-desktop/1309218356.p;jsessionid=FDFECC739D8A5F5D3C5D2C068B6175B0.bbolsp-app04-103?id=mp1309218356&amp;skuId=1309218356&amp;st=categoryid$abcat0511003&amp;cp=4&amp;lp=24#tab=buyingOptions"/>
  </r>
  <r>
    <x v="4"/>
    <n v="511.69"/>
    <x v="1"/>
    <s v="Xerox - Phaser Laser Printer - Color - 1200 x 1200 dpi Print - Plain Paper Print - Desktop"/>
    <x v="24"/>
    <x v="4"/>
    <s v="New"/>
    <s v="http://www.bestbuy.com/site/phaser-laser-printer-color-1200-x-1200-dpi-print-plain-paper-print-desktop/1305754179.p;jsessionid=FDFECC739D8A5F5D3C5D2C068B6175B0.bbolsp-app04-103?id=mp1305754179&amp;skuId=1305754179&amp;st=categoryid$abcat0511003&amp;cp=4&amp;lp=25#tab=buyingOptions"/>
  </r>
  <r>
    <x v="4"/>
    <n v="519.89"/>
    <x v="1"/>
    <s v="Dell - Laser Printer - Monochrome - 1200 x 1200 dpi Print - Plain Paper Print - Desktop"/>
    <x v="24"/>
    <x v="4"/>
    <s v="New"/>
    <s v="http://www.bestbuy.com/site/laser-printer-monochrome-1200-x-1200-dpi-print-plain-paper-print-desktop/1305540543.p;jsessionid=FDFECC739D8A5F5D3C5D2C068B6175B0.bbolsp-app04-103?id=mp1305540543&amp;skuId=1305540543&amp;st=categoryid$abcat0511003&amp;cp=4&amp;lp=26#tab=buyingOptions"/>
  </r>
  <r>
    <x v="4"/>
    <n v="522.98"/>
    <x v="1"/>
    <s v="Xerox - Phaser 6600 Network-Ready Color Laser Printer"/>
    <x v="24"/>
    <x v="4"/>
    <s v="New"/>
    <s v="http://www.bestbuy.com/site/phaser-6600-network-ready-color-laser-printer/7013069.p;jsessionid=FDFECC739D8A5F5D3C5D2C068B6175B0.bbolsp-app04-103?id=1218821217032&amp;skuId=7013069&amp;st=categoryid$abcat0511003&amp;cp=4&amp;lp=27"/>
  </r>
  <r>
    <x v="4"/>
    <n v="532.15"/>
    <x v="0"/>
    <s v="Konica Minolta - PagePro Laser Printer - Monochrome - 1200 x 1200 dpi Print - Plain Paper Print - Desktop"/>
    <x v="24"/>
    <x v="4"/>
    <s v="New"/>
    <s v="http://www.bestbuy.com/site/pagepro-laser-printer-monochrome-1200-x-1200-dpi-print-plain-paper-print-desktop/1306567891.p;jsessionid=FDFECC739D8A5F5D3C5D2C068B6175B0.bbolsp-app04-103?id=mp1306567891&amp;skuId=1306567891&amp;st=categoryid$abcat0511003&amp;cp=4&amp;lp=28#tab=buyingOptions"/>
  </r>
  <r>
    <x v="4"/>
    <n v="539.13"/>
    <x v="0"/>
    <s v="Oki - LED Multifunction Printer - Monochrome - Plain Paper Print - Desktop"/>
    <x v="24"/>
    <x v="4"/>
    <s v="New"/>
    <s v="http://www.bestbuy.com/site/led-multifunction-printer-monochrome-plain-paper-print-desktop/1309576296.p;jsessionid=FDFECC739D8A5F5D3C5D2C068B6175B0.bbolsp-app04-103?id=mp1309576296&amp;skuId=1309576296&amp;st=categoryid$abcat0511003&amp;cp=4&amp;lp=30#tab=buyingOptions"/>
  </r>
  <r>
    <x v="4"/>
    <n v="539.79999999999995"/>
    <x v="1"/>
    <s v="HP - Officejet Pro X476dn Network-Ready All-In-One Printer"/>
    <x v="24"/>
    <x v="4"/>
    <s v="New"/>
    <s v="http://www.bestbuy.com/site/officejet-pro-x476dn-network-ready-all-in-one-printer/1306055084.p;jsessionid=FDFECC739D8A5F5D3C5D2C068B6175B0.bbolsp-app04-103?id=mp1306055084&amp;skuId=1306055084&amp;st=categoryid$abcat0511003&amp;cp=4&amp;lp=31#tab=buyingOptions"/>
  </r>
  <r>
    <x v="4"/>
    <n v="542.45000000000005"/>
    <x v="0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5560756.p;jsessionid=FDFECC739D8A5F5D3C5D2C068B6175B0.bbolsp-app04-103?id=mp1305560756&amp;skuId=1305560756&amp;st=categoryid$abcat0511003&amp;cp=4&amp;lp=32#tab=buyingOptions"/>
  </r>
  <r>
    <x v="4"/>
    <n v="551.85"/>
    <x v="1"/>
    <s v="Oki - LED Multifunction Printer - Color - Plain Paper Print - Floor Standing"/>
    <x v="24"/>
    <x v="4"/>
    <s v="New"/>
    <s v="http://www.bestbuy.com/site/led-multifunction-printer-color-plain-paper-print-floor-standing/1308640363.p;jsessionid=FDFECC739D8A5F5D3C5D2C068B6175B0.bbolsp-app04-103?id=mp1308640363&amp;skuId=1308640363&amp;st=categoryid$abcat0511003&amp;cp=4&amp;lp=33#tab=buyingOptions"/>
  </r>
  <r>
    <x v="4"/>
    <n v="557.98"/>
    <x v="0"/>
    <s v="Xerox - Phaser Network-Ready Black-and-White Printer"/>
    <x v="24"/>
    <x v="4"/>
    <s v="New"/>
    <s v="http://www.bestbuy.com/site/phaser-network-ready-black-and-white-printer/2920384.p;jsessionid=FDFECC739D8A5F5D3C5D2C068B6175B0.bbolsp-app04-103?id=1219083306407&amp;skuId=2920384&amp;st=categoryid$abcat0511003&amp;cp=4&amp;lp=34"/>
  </r>
  <r>
    <x v="4"/>
    <n v="558.22"/>
    <x v="0"/>
    <s v="Oki - LED Printer - Monochrome - 1200 x 600 dpi Print - Plain Paper Print - Desktop"/>
    <x v="24"/>
    <x v="4"/>
    <s v="New"/>
    <s v="http://www.bestbuy.com/site/led-printer-monochrome-1200-x-600-dpi-print-plain-paper-print-desktop/1306576121.p;jsessionid=FDFECC739D8A5F5D3C5D2C068B6175B0.bbolsp-app04-103?id=mp1306576121&amp;skuId=1306576121&amp;st=categoryid$abcat0511003&amp;cp=4&amp;lp=35#tab=buyingOptions"/>
  </r>
  <r>
    <x v="4"/>
    <n v="592.5"/>
    <x v="1"/>
    <s v="Lexmark - MS810dn Network-Ready Black-and-White Laser Printer"/>
    <x v="24"/>
    <x v="4"/>
    <s v="New"/>
    <s v="http://www.bestbuy.com/site/ms810dn-network-ready-black-and-white-laser-printer/1305298871.p;jsessionid=FDFECC739D8A5F5D3C5D2C068B6175B0.bbolsp-app04-103?id=mp1305298871&amp;skuId=1305298871&amp;st=categoryid$abcat0511003&amp;cp=4&amp;lp=37#tab=buyingOptions"/>
  </r>
  <r>
    <x v="4"/>
    <n v="599.99"/>
    <x v="0"/>
    <s v="HP - Officejet Pro X551dw Wireless Network-Ready Printer"/>
    <x v="24"/>
    <x v="4"/>
    <s v="New"/>
    <s v="http://www.bestbuy.com/site/officejet-pro-x551dw-wireless-network-ready-printer/8967246.p;jsessionid=FDFECC739D8A5F5D3C5D2C068B6175B0.bbolsp-app04-103?id=1218957867412&amp;skuId=8967246&amp;st=categoryid$abcat0511003&amp;cp=4&amp;lp=38"/>
  </r>
  <r>
    <x v="4"/>
    <n v="599.99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5564556.p;jsessionid=FDFECC739D8A5F5D3C5D2C068B6175B0.bbolsp-app04-103?id=mp1305564556&amp;skuId=1305564556&amp;st=categoryid$abcat0511003&amp;cp=4&amp;lp=39#tab=buyingOptions"/>
  </r>
  <r>
    <x v="4"/>
    <n v="599.99"/>
    <x v="0"/>
    <s v="HP - LaserJet Pro MFP M375nw Network-Ready Wireless Color All-in-One Printer"/>
    <x v="24"/>
    <x v="4"/>
    <s v="New"/>
    <s v="http://www.bestbuy.com/site/laserjet-pro-mfp-m375nw-network-ready-wireless-color-all-in-one-printer/4842208.p;jsessionid=FDFECC739D8A5F5D3C5D2C068B6175B0.bbolsp-app04-103?id=1218548287291&amp;skuId=4842208&amp;st=categoryid$abcat0511003&amp;cp=4&amp;lp=40"/>
  </r>
  <r>
    <x v="4"/>
    <n v="600.16999999999996"/>
    <x v="1"/>
    <s v="Xerox - ColorQube Solid Ink Printer - Color - 2400 dpi Print - Plain Paper Print - Desktop"/>
    <x v="24"/>
    <x v="4"/>
    <s v="New"/>
    <s v="http://www.bestbuy.com/site/colorqube-solid-ink-printer-color-2400-dpi-print-plain-paper-print-desktop/1304802093.p;jsessionid=FDFECC739D8A5F5D3C5D2C068B6175B0.bbolsp-app04-103?id=mp1304802093&amp;skuId=1304802093&amp;st=categoryid$abcat0511003&amp;cp=4&amp;lp=41#tab=buyingOptions"/>
  </r>
  <r>
    <x v="4"/>
    <n v="608.21"/>
    <x v="0"/>
    <s v="Oki - LED Printer - Color - 1200 x 600 dpi Print - Plain Paper Print - Desktop"/>
    <x v="24"/>
    <x v="4"/>
    <s v="New"/>
    <s v="http://www.bestbuy.com/site/led-printer-color-1200-x-600-dpi-print-plain-paper-print-desktop/1304490382.p;jsessionid=FDFECC739D8A5F5D3C5D2C068B6175B0.bbolsp-app04-103?id=mp1304490382&amp;skuId=1304490382&amp;st=categoryid$abcat0511003&amp;cp=4&amp;lp=42#tab=buyingOptions"/>
  </r>
  <r>
    <x v="4"/>
    <n v="610.99"/>
    <x v="0"/>
    <s v="Canon - imageCLASS D1350 Network-Ready Black-and-White All-In-One Printer"/>
    <x v="24"/>
    <x v="4"/>
    <s v="New"/>
    <s v="http://www.bestbuy.com/site/imageclass-d1350-network-ready-black-and-white-all-in-one-printer/1306636191.p;jsessionid=FDFECC739D8A5F5D3C5D2C068B6175B0.bbolsp-app04-103?id=mp1306636191&amp;skuId=1306636191&amp;st=categoryid$abcat0511003&amp;cp=4&amp;lp=43#tab=buyingOptions"/>
  </r>
  <r>
    <x v="4"/>
    <n v="637.37"/>
    <x v="0"/>
    <s v="Samsung - Laser Printer - Monochrome - Plain Paper Print - Desktop"/>
    <x v="24"/>
    <x v="4"/>
    <s v="New"/>
    <s v="http://www.bestbuy.com/site/laser-printer-monochrome-plain-paper-print-desktop/1305918267.p;jsessionid=FDFECC739D8A5F5D3C5D2C068B6175B0.bbolsp-app04-103?id=mp1305918267&amp;skuId=1305918267&amp;st=categoryid$abcat0511003&amp;cp=4&amp;lp=44#tab=buyingOptions"/>
  </r>
  <r>
    <x v="4"/>
    <n v="640"/>
    <x v="1"/>
    <s v="Lexmark - Laser Printer - Color - 2400 x 600 dpi Print - Plain Paper Print - Desktop"/>
    <x v="24"/>
    <x v="4"/>
    <s v="New"/>
    <s v="http://www.bestbuy.com/site/laser-printer-color-2400-x-600-dpi-print-plain-paper-print-desktop/1306944234.p;jsessionid=FDFECC739D8A5F5D3C5D2C068B6175B0.bbolsp-app04-103?id=mp1306944234&amp;skuId=1306944234&amp;st=categoryid$abcat0511003&amp;cp=4&amp;lp=45#tab=buyingOptions"/>
  </r>
  <r>
    <x v="4"/>
    <n v="649.23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6017815.p;jsessionid=FDFECC739D8A5F5D3C5D2C068B6175B0.bbolsp-app04-103?id=mp1306017815&amp;skuId=1306017815&amp;st=categoryid$abcat0511003&amp;cp=4&amp;lp=46#tab=buyingOptions"/>
  </r>
  <r>
    <x v="4"/>
    <n v="650.47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6447865.p;jsessionid=FDFECC739D8A5F5D3C5D2C068B6175B0.bbolsp-app04-103?id=mp1306447865&amp;skuId=1306447865&amp;st=categoryid$abcat0511003&amp;cp=4&amp;lp=47#tab=buyingOptions"/>
  </r>
  <r>
    <x v="4"/>
    <n v="688.88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6351087.p;jsessionid=FDFECC739D8A5F5D3C5D2C068B6175B0.bbolsp-app04-103?id=mp1306351087&amp;skuId=1306351087&amp;st=categoryid$abcat0511003&amp;cp=4&amp;lp=48#tab=buyingOptions"/>
  </r>
  <r>
    <x v="4"/>
    <n v="688.99"/>
    <x v="1"/>
    <s v="Lexmark - Laser Printer - Color - 2400 x 600 dpi Print - Plain Paper Print - Desktop"/>
    <x v="24"/>
    <x v="4"/>
    <s v="New"/>
    <s v="http://www.bestbuy.com/site/laser-printer-color-2400-x-600-dpi-print-plain-paper-print-desktop/1306642710.p;jsessionid=FDFECC739D8A5F5D3C5D2C068B6175B0.bbolsp-app04-103?id=mp1306642710&amp;skuId=1306642710&amp;st=categoryid$abcat0511003&amp;cp=4&amp;lp=49#tab=buyingOptions"/>
  </r>
  <r>
    <x v="4"/>
    <n v="697.36"/>
    <x v="0"/>
    <s v="Dell - 2100-Sheet High Capacity Feeder for 5330dn Laser Printer"/>
    <x v="24"/>
    <x v="4"/>
    <s v="New"/>
    <s v="http://www.bestbuy.com/site/2100-sheet-high-capacity-feeder-for-5330dn-laser-printer/1304920162.p;jsessionid=FDFECC739D8A5F5D3C5D2C068B6175B0.bbolsp-app04-103?id=mp1304920162&amp;skuId=1304920162&amp;st=categoryid$abcat0511003&amp;cp=4&amp;lp=50#tab=buyingOptions"/>
  </r>
  <r>
    <x v="4"/>
    <n v="699.32"/>
    <x v="1"/>
    <s v="Lexmark - Laser Printer - Color - 2400 x 600 dpi Print - Plain Paper Print - Desktop"/>
    <x v="24"/>
    <x v="4"/>
    <s v="New"/>
    <s v="http://www.bestbuy.com/site/laser-printer-color-2400-x-600-dpi-print-plain-paper-print-desktop/1306110745.p;jsessionid=8C3AC2D180337F37766FA153A9D989CD.bbolsp-app04-129?id=mp1306110745&amp;skuId=1306110745&amp;st=categoryid$abcat0511003&amp;cp=5&amp;lp=1#tab=buyingOptions"/>
  </r>
  <r>
    <x v="4"/>
    <n v="699.99"/>
    <x v="1"/>
    <s v="HP - LaserJet Laser Printer - Color - 1200 x 1200 dpi Print - Plain Paper Print - Desktop"/>
    <x v="24"/>
    <x v="4"/>
    <s v="New"/>
    <s v="http://www.bestbuy.com/site/laserjet-laser-printer-color-1200-x-1200-dpi-print-plain-paper-print-desktop/1307205259.p;jsessionid=8C3AC2D180337F37766FA153A9D989CD.bbolsp-app04-129?id=mp1307205259&amp;skuId=1307205259&amp;st=categoryid$abcat0511003&amp;cp=5&amp;lp=2#tab=buyingOptions"/>
  </r>
  <r>
    <x v="4"/>
    <n v="699.99"/>
    <x v="0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4668396.p;jsessionid=8C3AC2D180337F37766FA153A9D989CD.bbolsp-app04-129?id=1218500966668&amp;skuId=4668396&amp;st=categoryid$abcat0511003&amp;cp=5&amp;lp=3"/>
  </r>
  <r>
    <x v="4"/>
    <n v="716.1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825589.p;jsessionid=8C3AC2D180337F37766FA153A9D989CD.bbolsp-app04-129?id=mp1305825589&amp;skuId=1305825589&amp;st=categoryid$abcat0511003&amp;cp=5&amp;lp=4#tab=buyingOptions"/>
  </r>
  <r>
    <x v="4"/>
    <n v="728.15"/>
    <x v="1"/>
    <s v="Konica Minolta - magicolor Laser Printer - Color - 4800 x 600 dpi Print - Plain Paper Print - Desktop"/>
    <x v="24"/>
    <x v="4"/>
    <s v="New"/>
    <s v="http://www.bestbuy.com/site/magicolor-laser-printer-color-4800-x-600-dpi-print-plain-paper-print-desktop/1305514834.p;jsessionid=8C3AC2D180337F37766FA153A9D989CD.bbolsp-app04-129?id=mp1305514834&amp;skuId=1305514834&amp;st=categoryid$abcat0511003&amp;cp=5&amp;lp=5#tab=buyingOptions"/>
  </r>
  <r>
    <x v="4"/>
    <n v="729.5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494877.p;jsessionid=8C3AC2D180337F37766FA153A9D989CD.bbolsp-app04-129?id=mp1305494877&amp;skuId=1305494877&amp;st=categoryid$abcat0511003&amp;cp=5&amp;lp=6#tab=buyingOptions"/>
  </r>
  <r>
    <x v="4"/>
    <n v="737.98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9613964.p;jsessionid=8C3AC2D180337F37766FA153A9D989CD.bbolsp-app04-129?id=1218131341759&amp;skuId=9613964&amp;st=categoryid$abcat0511003&amp;cp=5&amp;lp=7"/>
  </r>
  <r>
    <x v="4"/>
    <n v="740.98"/>
    <x v="0"/>
    <s v="Canon - imageCLASS D1370 Network-Ready Black-and-White All-In-One Printer"/>
    <x v="24"/>
    <x v="4"/>
    <s v="New"/>
    <s v="http://www.bestbuy.com/site/imageclass-d1370-network-ready-black-and-white-all-in-one-printer/5391366.p;jsessionid=8C3AC2D180337F37766FA153A9D989CD.bbolsp-app04-129?id=1218637221118&amp;skuId=5391366&amp;st=categoryid$abcat0511003&amp;cp=5&amp;lp=9"/>
  </r>
  <r>
    <x v="4"/>
    <n v="749.99"/>
    <x v="0"/>
    <s v="HP - LaserJet Pro 400 MFP M475dw Network-Ready Wireless Color All-In-One Printer"/>
    <x v="24"/>
    <x v="4"/>
    <s v="New"/>
    <s v="http://www.bestbuy.com/site/laserjet-pro-400-mfp-m475dw-network-ready-wireless-color-all-in-one-printer/4884024.p;jsessionid=8C3AC2D180337F37766FA153A9D989CD.bbolsp-app04-129?id=1218570985882&amp;skuId=4884024&amp;st=categoryid$abcat0511003&amp;cp=5&amp;lp=10"/>
  </r>
  <r>
    <x v="4"/>
    <n v="765.8"/>
    <x v="0"/>
    <s v="Canon - imageCLASS D1370 Network-Ready Black-and-White All-In-One Printer"/>
    <x v="24"/>
    <x v="4"/>
    <s v="New"/>
    <s v="http://www.bestbuy.com/site/imageclass-d1370-network-ready-black-and-white-all-in-one-printer/1306636207.p;jsessionid=8C3AC2D180337F37766FA153A9D989CD.bbolsp-app04-129?id=mp1306636207&amp;skuId=1306636207&amp;st=categoryid$abcat0511003&amp;cp=5&amp;lp=11#tab=buyingOptions"/>
  </r>
  <r>
    <x v="4"/>
    <n v="767.99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6978017.p;jsessionid=8C3AC2D180337F37766FA153A9D989CD.bbolsp-app04-129?id=mp1306978017&amp;skuId=1306978017&amp;st=categoryid$abcat0511003&amp;cp=5&amp;lp=12#tab=buyingOptions"/>
  </r>
  <r>
    <x v="4"/>
    <n v="769.99"/>
    <x v="0"/>
    <s v="Xerox - ColorQube Solid Ink Printer - Color - 2400 dpi Print - Plain Paper Print - Desktop"/>
    <x v="24"/>
    <x v="4"/>
    <s v="New"/>
    <s v="http://www.bestbuy.com/site/colorqube-solid-ink-printer-color-2400-dpi-print-plain-paper-print-desktop/2210133.p;jsessionid=8C3AC2D180337F37766FA153A9D989CD.bbolsp-app04-129?id=1218314733608&amp;skuId=2210133&amp;st=categoryid$abcat0511003&amp;cp=5&amp;lp=13"/>
  </r>
  <r>
    <x v="4"/>
    <n v="772.09"/>
    <x v="1"/>
    <s v="Lexmark - Laser Multifunction Printer - Color - Plain Paper Print - Desktop"/>
    <x v="24"/>
    <x v="4"/>
    <s v="New"/>
    <s v="http://www.bestbuy.com/site/laser-multifunction-printer-color-plain-paper-print-desktop/1309087020.p;jsessionid=8C3AC2D180337F37766FA153A9D989CD.bbolsp-app04-129?id=mp1309087020&amp;skuId=1309087020&amp;st=categoryid$abcat0511003&amp;cp=5&amp;lp=14#tab=buyingOptions"/>
  </r>
  <r>
    <x v="4"/>
    <n v="784.14"/>
    <x v="1"/>
    <s v="Lexmark - Laser Printer - Color - 2400 x 600 dpi Print - Plain Paper Print - Desktop"/>
    <x v="24"/>
    <x v="4"/>
    <s v="New"/>
    <s v="http://www.bestbuy.com/site/laser-printer-color-2400-x-600-dpi-print-plain-paper-print-desktop/1308960645.p;jsessionid=8C3AC2D180337F37766FA153A9D989CD.bbolsp-app04-129?id=mp1308960645&amp;skuId=1308960645&amp;st=categoryid$abcat0511003&amp;cp=5&amp;lp=15#tab=buyingOptions"/>
  </r>
  <r>
    <x v="4"/>
    <n v="785.31"/>
    <x v="0"/>
    <s v="Samsung - Laser Printer - Monochrome - 1200 x 1200 dpi Print - Plain Paper Print - Desktop"/>
    <x v="24"/>
    <x v="4"/>
    <s v="New"/>
    <s v="http://www.bestbuy.com/site/laser-printer-monochrome-1200-x-1200-dpi-print-plain-paper-print-desktop/1307172049.p;jsessionid=8C3AC2D180337F37766FA153A9D989CD.bbolsp-app04-129?id=mp1307172049&amp;skuId=1307172049&amp;st=categoryid$abcat0511003&amp;cp=5&amp;lp=16#tab=buyingOptions"/>
  </r>
  <r>
    <x v="4"/>
    <n v="793.15"/>
    <x v="1"/>
    <s v="Oki - LED Printer - Monochrome - 1200 x 1200 dpi Print - Plain Paper Print - Desktop"/>
    <x v="24"/>
    <x v="4"/>
    <s v="New"/>
    <s v="http://www.bestbuy.com/site/led-printer-monochrome-1200-x-1200-dpi-print-plain-paper-print-desktop/1307164716.p;jsessionid=8C3AC2D180337F37766FA153A9D989CD.bbolsp-app04-129?id=mp1307164716&amp;skuId=1307164716&amp;st=categoryid$abcat0511003&amp;cp=5&amp;lp=17#tab=buyingOptions"/>
  </r>
  <r>
    <x v="4"/>
    <n v="799.54"/>
    <x v="0"/>
    <s v="Lexmark - Laser Printer - Monochrome - 1200 x 2400 dpi Print - Plain Paper Print - Desktop"/>
    <x v="24"/>
    <x v="4"/>
    <s v="New"/>
    <s v="http://www.bestbuy.com/site/laser-printer-monochrome-1200-x-2400-dpi-print-plain-paper-print-desktop/1306017754.p;jsessionid=8C3AC2D180337F37766FA153A9D989CD.bbolsp-app04-129?id=mp1306017754&amp;skuId=1306017754&amp;st=categoryid$abcat0511003&amp;cp=5&amp;lp=18#tab=buyingOptions"/>
  </r>
  <r>
    <x v="4"/>
    <n v="802.26"/>
    <x v="1"/>
    <s v="Lexmark - Laser Multifunction Printer - Color - Plain Paper Print - Desktop"/>
    <x v="24"/>
    <x v="4"/>
    <s v="New"/>
    <s v="http://www.bestbuy.com/site/laser-multifunction-printer-color-plain-paper-print-desktop/1308960669.p;jsessionid=8C3AC2D180337F37766FA153A9D989CD.bbolsp-app04-129?id=mp1308960669&amp;skuId=1308960669&amp;st=categoryid$abcat0511003&amp;cp=5&amp;lp=19#tab=buyingOptions"/>
  </r>
  <r>
    <x v="4"/>
    <n v="812.25"/>
    <x v="1"/>
    <s v="Canon - imageCLASS Laser Printer - Color - 9600 x 600 dpi Print - Plain Paper Print - Desktop"/>
    <x v="24"/>
    <x v="4"/>
    <s v="New"/>
    <s v="http://www.bestbuy.com/site/imageclass-laser-printer-color-9600-x-600-dpi-print-plain-paper-print-desktop/1307426074.p;jsessionid=8C3AC2D180337F37766FA153A9D989CD.bbolsp-app04-129?id=mp1307426074&amp;skuId=1307426074&amp;st=categoryid$abcat0511003&amp;cp=5&amp;lp=20#tab=buyingOptions"/>
  </r>
  <r>
    <x v="4"/>
    <n v="833.44"/>
    <x v="1"/>
    <s v="Oki - LED Printer - Monochrome - 1200 x 1200 dpi Print - Plain Paper Print - Floor Standing"/>
    <x v="24"/>
    <x v="4"/>
    <s v="New"/>
    <s v="http://www.bestbuy.com/site/led-printer-monochrome-1200-x-1200-dpi-print-plain-paper-print-floor-standing/1308305286.p;jsessionid=8C3AC2D180337F37766FA153A9D989CD.bbolsp-app04-129?id=mp1308305286&amp;skuId=1308305286&amp;st=categoryid$abcat0511003&amp;cp=5&amp;lp=21#tab=buyingOptions"/>
  </r>
  <r>
    <x v="4"/>
    <n v="847.86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8002307.p;jsessionid=8C3AC2D180337F37766FA153A9D989CD.bbolsp-app04-129?id=mp1308002307&amp;skuId=1308002307&amp;st=categoryid$abcat0511003&amp;cp=5&amp;lp=22#tab=buyingOptions"/>
  </r>
  <r>
    <x v="4"/>
    <n v="848.51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8744986.p;jsessionid=8C3AC2D180337F37766FA153A9D989CD.bbolsp-app04-129?id=mp1308744986&amp;skuId=1308744986&amp;st=categoryid$abcat0511003&amp;cp=5&amp;lp=23#tab=buyingOptions"/>
  </r>
  <r>
    <x v="4"/>
    <n v="851.4"/>
    <x v="0"/>
    <s v="Xerox - WorkCentre Laser Multifunction Printer - Color - Plain Paper Print - Desktop"/>
    <x v="24"/>
    <x v="4"/>
    <s v="New"/>
    <s v="http://www.bestbuy.com/site/workcentre-laser-multifunction-printer-color-plain-paper-print-desktop/1309218363.p;jsessionid=8C3AC2D180337F37766FA153A9D989CD.bbolsp-app04-129?id=mp1309218363&amp;skuId=1309218363&amp;st=categoryid$abcat0511003&amp;cp=5&amp;lp=24#tab=buyingOptions"/>
  </r>
  <r>
    <x v="4"/>
    <n v="863.49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7643136.p;jsessionid=8C3AC2D180337F37766FA153A9D989CD.bbolsp-app04-129?id=mp1307643136&amp;skuId=1307643136&amp;st=categoryid$abcat0511003&amp;cp=5&amp;lp=26#tab=buyingOptions"/>
  </r>
  <r>
    <x v="4"/>
    <n v="870.5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7203088.p;jsessionid=8C3AC2D180337F37766FA153A9D989CD.bbolsp-app04-129?id=mp1307203088&amp;skuId=1307203088&amp;st=categoryid$abcat0511003&amp;cp=5&amp;lp=27#tab=buyingOptions"/>
  </r>
  <r>
    <x v="4"/>
    <n v="883.2"/>
    <x v="0"/>
    <s v="Lexmark - Laser Printer - Monochrome - 1200 x 1200 dpi Print - Plain Paper Print - Desktop"/>
    <x v="24"/>
    <x v="4"/>
    <s v="New"/>
    <s v="http://www.bestbuy.com/site/laser-printer-monochrome-1200-x-1200-dpi-print-plain-paper-print-desktop/1309693856.p;jsessionid=8C3AC2D180337F37766FA153A9D989CD.bbolsp-app04-129?id=mp1309693856&amp;skuId=1309693856&amp;st=categoryid$abcat0511003&amp;cp=5&amp;lp=28#tab=buyingOptions"/>
  </r>
  <r>
    <x v="4"/>
    <n v="897.99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9789351.p;jsessionid=8C3AC2D180337F37766FA153A9D989CD.bbolsp-app04-129?id=mp1309789351&amp;skuId=1309789351&amp;st=categoryid$abcat0511003&amp;cp=5&amp;lp=29#tab=buyingOptions"/>
  </r>
  <r>
    <x v="4"/>
    <n v="902.36"/>
    <x v="0"/>
    <s v="Lexmark - Laser Printer - Color - 2400 x 600 dpi Print - Plain Paper Print - Desktop"/>
    <x v="24"/>
    <x v="4"/>
    <s v="New"/>
    <s v="http://www.bestbuy.com/site/laser-printer-color-2400-x-600-dpi-print-plain-paper-print-desktop/1304474474.p;jsessionid=8C3AC2D180337F37766FA153A9D989CD.bbolsp-app04-129?id=mp1304474474&amp;skuId=1304474474&amp;st=categoryid$abcat0511003&amp;cp=5&amp;lp=30#tab=buyingOptions"/>
  </r>
  <r>
    <x v="4"/>
    <n v="925.87"/>
    <x v="0"/>
    <s v="Oki - LED Printer - Color - 1200 x 600 dpi Print - Plain Paper Print - Desktop"/>
    <x v="24"/>
    <x v="4"/>
    <s v="New"/>
    <s v="http://www.bestbuy.com/site/led-printer-color-1200-x-600-dpi-print-plain-paper-print-desktop/1304490399.p;jsessionid=8C3AC2D180337F37766FA153A9D989CD.bbolsp-app04-129?id=mp1304490399&amp;skuId=1304490399&amp;st=categoryid$abcat0511003&amp;cp=5&amp;lp=31#tab=buyingOptions"/>
  </r>
  <r>
    <x v="4"/>
    <n v="928.4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770643.p;jsessionid=8C3AC2D180337F37766FA153A9D989CD.bbolsp-app04-129?id=mp1305770643&amp;skuId=1305770643&amp;st=categoryid$abcat0511003&amp;cp=5&amp;lp=32#tab=buyingOptions"/>
  </r>
  <r>
    <x v="4"/>
    <n v="938.99"/>
    <x v="0"/>
    <s v="HP - LaserJet Laser Printer - Color - 1200 x 1200 dpi Print - Plain Paper Print - Desktop"/>
    <x v="24"/>
    <x v="4"/>
    <s v="New"/>
    <s v="http://www.bestbuy.com/site/laserjet-laser-printer-color-1200-x-1200-dpi-print-plain-paper-print-desktop/1306978055.p;jsessionid=8C3AC2D180337F37766FA153A9D989CD.bbolsp-app04-129?id=mp1306978055&amp;skuId=1306978055&amp;st=categoryid$abcat0511003&amp;cp=5&amp;lp=34#tab=buyingOptions"/>
  </r>
  <r>
    <x v="4"/>
    <n v="951.78"/>
    <x v="0"/>
    <s v="Xerox - Phaser Laser Printer - Monochrome - 1200 x 1200 dpi Print - Plain Paper Print - Desktop"/>
    <x v="24"/>
    <x v="4"/>
    <s v="New"/>
    <s v="http://www.bestbuy.com/site/phaser-laser-printer-monochrome-1200-x-1200-dpi-print-plain-paper-print-desktop/1308305293.p;jsessionid=8C3AC2D180337F37766FA153A9D989CD.bbolsp-app04-129?id=mp1308305293&amp;skuId=1308305293&amp;st=categoryid$abcat0511003&amp;cp=5&amp;lp=35#tab=buyingOptions"/>
  </r>
  <r>
    <x v="4"/>
    <n v="989.99"/>
    <x v="1"/>
    <s v="Canon - imageCLASS MF9220Cdn Network-Ready Color Laser Printer"/>
    <x v="24"/>
    <x v="4"/>
    <s v="New"/>
    <s v="http://www.bestbuy.com/site/imageclass-mf9220cdn-network-ready-color-laser-printer/1304789844.p;jsessionid=8C3AC2D180337F37766FA153A9D989CD.bbolsp-app04-129?id=mp1304789844&amp;skuId=1304789844&amp;st=categoryid$abcat0511003&amp;cp=5&amp;lp=36#tab=buyingOptions"/>
  </r>
  <r>
    <x v="4"/>
    <n v="1000.28"/>
    <x v="1"/>
    <s v="Ricoh - Aficio Laser Printer - Monochrome - 1200 x 1200 dpi Print - Plain Paper Print - Desktop"/>
    <x v="24"/>
    <x v="4"/>
    <s v="New"/>
    <s v="http://www.bestbuy.com/site/aficio-laser-printer-monochrome-1200-x-1200-dpi-print-plain-paper-print-desktop/1307159637.p;jsessionid=8C3AC2D180337F37766FA153A9D989CD.bbolsp-app04-129?id=mp1307159637&amp;skuId=1307159637&amp;st=categoryid$abcat0511003&amp;cp=5&amp;lp=37#tab=buyingOptions"/>
  </r>
  <r>
    <x v="4"/>
    <n v="1046.98"/>
    <x v="1"/>
    <s v="Lexmark - Laser Multifunction Printer - Color - Plain Paper Print - Desktop"/>
    <x v="24"/>
    <x v="4"/>
    <s v="New"/>
    <s v="http://www.bestbuy.com/site/laser-multifunction-printer-color-plain-paper-print-desktop/1596016.p;jsessionid=8C3AC2D180337F37766FA153A9D989CD.bbolsp-app04-129?id=1219056464964&amp;skuId=1596016&amp;st=categoryid$abcat0511003&amp;cp=5&amp;lp=38"/>
  </r>
  <r>
    <x v="4"/>
    <n v="1080.8699999999999"/>
    <x v="1"/>
    <s v="Lexmark - Laser Printer - Color - 2400 x 600 dpi Print - Plain Paper Print - Desktop"/>
    <x v="24"/>
    <x v="4"/>
    <s v="New"/>
    <s v="http://www.bestbuy.com/site/laser-printer-color-2400-x-600-dpi-print-plain-paper-print-desktop/1306812069.p;jsessionid=8C3AC2D180337F37766FA153A9D989CD.bbolsp-app04-129?id=mp1306812069&amp;skuId=1306812069&amp;st=categoryid$abcat0511003&amp;cp=5&amp;lp=39#tab=buyingOptions"/>
  </r>
  <r>
    <x v="4"/>
    <n v="1088.19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8289760.p;jsessionid=8C3AC2D180337F37766FA153A9D989CD.bbolsp-app04-129?id=mp1308289760&amp;skuId=1308289760&amp;st=categoryid$abcat0511003&amp;cp=5&amp;lp=40#tab=buyingOptions"/>
  </r>
  <r>
    <x v="4"/>
    <n v="1089.28"/>
    <x v="1"/>
    <s v="Oki - LED Printer - Color - 1200 x 600 dpi Print - Plain Paper Print - Desktop"/>
    <x v="24"/>
    <x v="4"/>
    <s v="New"/>
    <s v="http://www.bestbuy.com/site/led-printer-color-1200-x-600-dpi-print-plain-paper-print-desktop/1304827942.p;jsessionid=8C3AC2D180337F37766FA153A9D989CD.bbolsp-app04-129?id=mp1304827942&amp;skuId=1304827942&amp;st=categoryid$abcat0511003&amp;cp=5&amp;lp=41#tab=buyingOptions"/>
  </r>
  <r>
    <x v="4"/>
    <n v="1098.7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6475004.p;jsessionid=8C3AC2D180337F37766FA153A9D989CD.bbolsp-app04-129?id=mp1306475004&amp;skuId=1306475004&amp;st=categoryid$abcat0511003&amp;cp=5&amp;lp=42#tab=buyingOptions"/>
  </r>
  <r>
    <x v="4"/>
    <n v="1103.5899999999999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298888.p;jsessionid=8C3AC2D180337F37766FA153A9D989CD.bbolsp-app04-129?id=mp1305298888&amp;skuId=1305298888&amp;st=categoryid$abcat0511003&amp;cp=5&amp;lp=43#tab=buyingOptions"/>
  </r>
  <r>
    <x v="4"/>
    <n v="1108.03"/>
    <x v="0"/>
    <s v="Lexmark - Laser Printer - Monochrome - 1200 x 2400 dpi Print - Plain Paper Print - Desktop"/>
    <x v="24"/>
    <x v="4"/>
    <s v="New"/>
    <s v="http://www.bestbuy.com/site/laser-printer-monochrome-1200-x-2400-dpi-print-plain-paper-print-desktop/1306017761.p;jsessionid=8C3AC2D180337F37766FA153A9D989CD.bbolsp-app04-129?id=mp1306017761&amp;skuId=1306017761&amp;st=categoryid$abcat0511003&amp;cp=5&amp;lp=44#tab=buyingOptions"/>
  </r>
  <r>
    <x v="4"/>
    <n v="1117.6199999999999"/>
    <x v="0"/>
    <s v="Oki - LED Printer - Color - 1200 x 600 dpi Print - Plain Paper Print - Desktop"/>
    <x v="24"/>
    <x v="4"/>
    <s v="New"/>
    <s v="http://www.bestbuy.com/site/led-printer-color-1200-x-600-dpi-print-plain-paper-print-desktop/1304795487.p;jsessionid=8C3AC2D180337F37766FA153A9D989CD.bbolsp-app04-129?id=mp1304795487&amp;skuId=1304795487&amp;st=categoryid$abcat0511003&amp;cp=5&amp;lp=45#tab=buyingOptions"/>
  </r>
  <r>
    <x v="4"/>
    <n v="1118.92"/>
    <x v="1"/>
    <s v="Ricoh - Aficio Laser Printer - Color - 1200 x 1200 dpi Print - Plain Paper Print - Desktop"/>
    <x v="24"/>
    <x v="4"/>
    <s v="New"/>
    <s v="http://www.bestbuy.com/site/aficio-laser-printer-color-1200-x-1200-dpi-print-plain-paper-print-desktop/1306976631.p;jsessionid=8C3AC2D180337F37766FA153A9D989CD.bbolsp-app04-129?id=mp1306976631&amp;skuId=1306976631&amp;st=categoryid$abcat0511003&amp;cp=5&amp;lp=46#tab=buyingOptions"/>
  </r>
  <r>
    <x v="4"/>
    <n v="1123.98"/>
    <x v="1"/>
    <s v="Lexmark - Laser Multifunction Printer - Monochrome - Plain Paper Print - Desktop"/>
    <x v="24"/>
    <x v="4"/>
    <s v="New"/>
    <s v="http://www.bestbuy.com/site/laser-multifunction-printer-monochrome-plain-paper-print-desktop/8446178.p;jsessionid=8C3AC2D180337F37766FA153A9D989CD.bbolsp-app04-129?id=1218876656892&amp;skuId=8446178&amp;st=categoryid$abcat0511003&amp;cp=5&amp;lp=47"/>
  </r>
  <r>
    <x v="4"/>
    <n v="1145.05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878875.p;jsessionid=8C3AC2D180337F37766FA153A9D989CD.bbolsp-app04-129?id=mp1305878875&amp;skuId=1305878875&amp;st=categoryid$abcat0511003&amp;cp=5&amp;lp=48#tab=buyingOptions"/>
  </r>
  <r>
    <x v="4"/>
    <n v="1148.07"/>
    <x v="1"/>
    <s v="Oki - LED Printer - Monochrome - 1200 x 1200 dpi Print - Plain Paper Print - Desktop"/>
    <x v="24"/>
    <x v="4"/>
    <s v="New"/>
    <s v="http://www.bestbuy.com/site/led-printer-monochrome-1200-x-1200-dpi-print-plain-paper-print-desktop/1308640387.p;jsessionid=8C3AC2D180337F37766FA153A9D989CD.bbolsp-app04-129?id=mp1308640387&amp;skuId=1308640387&amp;st=categoryid$abcat0511003&amp;cp=5&amp;lp=49#tab=buyingOptions"/>
  </r>
  <r>
    <x v="4"/>
    <n v="1152.1099999999999"/>
    <x v="0"/>
    <s v="Panasonic - 19ppm Multifunction Business Fax"/>
    <x v="24"/>
    <x v="4"/>
    <s v="New"/>
    <s v="http://www.bestbuy.com/site/19ppm-multifunction-business-fax/1306786629.p;jsessionid=8C3AC2D180337F37766FA153A9D989CD.bbolsp-app04-129?id=mp1306786629&amp;skuId=1306786629&amp;st=categoryid$abcat0511003&amp;cp=5&amp;lp=50#tab=buyingOptions"/>
  </r>
  <r>
    <x v="4"/>
    <n v="1194.3900000000001"/>
    <x v="1"/>
    <s v="Oki - LED Printer - Color - 1200 x 600 dpi Print - Plain Paper Print - Desktop"/>
    <x v="24"/>
    <x v="4"/>
    <s v="New"/>
    <s v="http://www.bestbuy.com/site/led-printer-color-1200-x-600-dpi-print-plain-paper-print-desktop/1307642467.p;jsessionid=BBE092F020BD5F0055A56ACA5E23B7CA.bbolsp-app02-129?id=mp1307642467&amp;skuId=1307642467&amp;st=categoryid$abcat0511003&amp;cp=6&amp;lp=2#tab=buyingOptions"/>
  </r>
  <r>
    <x v="4"/>
    <n v="1195.99"/>
    <x v="0"/>
    <s v="Canon - imageCLASS D1350 Network-Ready Black-and-White All-In-One Printer"/>
    <x v="24"/>
    <x v="4"/>
    <s v="New"/>
    <s v="http://www.bestbuy.com/site/imageclass-d1350-network-ready-black-and-white-all-in-one-printer/5391357.p;jsessionid=BBE092F020BD5F0055A56ACA5E23B7CA.bbolsp-app02-129?id=1218637228418&amp;skuId=5391357&amp;st=categoryid$abcat0511003&amp;cp=6&amp;lp=3"/>
  </r>
  <r>
    <x v="4"/>
    <n v="1195.99"/>
    <x v="1"/>
    <s v="Canon - imageCLASS Laser Multifunction Printer - Color - Plain Paper Print - Desktop"/>
    <x v="24"/>
    <x v="4"/>
    <s v="New"/>
    <s v="http://www.bestbuy.com/site/imageclass-laser-multifunction-printer-color-plain-paper-print-desktop/9292548.p;jsessionid=BBE092F020BD5F0055A56ACA5E23B7CA.bbolsp-app02-129?id=1219010799782&amp;skuId=9292548&amp;st=categoryid$abcat0511003&amp;cp=6&amp;lp=4"/>
  </r>
  <r>
    <x v="4"/>
    <n v="1199.99"/>
    <x v="0"/>
    <s v="HP - LaserJet Enterprise 600 Network-Ready Black-and-White Printer"/>
    <x v="24"/>
    <x v="4"/>
    <s v="New"/>
    <s v="http://www.bestbuy.com/site/laserjet-enterprise-600-network-ready-black-and-white-printer/4671848.p;jsessionid=BBE092F020BD5F0055A56ACA5E23B7CA.bbolsp-app02-129?id=1218501053975&amp;skuId=4671848&amp;st=categoryid$abcat0511003&amp;cp=6&amp;lp=5"/>
  </r>
  <r>
    <x v="4"/>
    <n v="1199.99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7205228.p;jsessionid=BBE092F020BD5F0055A56ACA5E23B7CA.bbolsp-app02-129?id=mp1307205228&amp;skuId=1307205228&amp;st=categoryid$abcat0511003&amp;cp=6&amp;lp=6#tab=buyingOptions"/>
  </r>
  <r>
    <x v="4"/>
    <n v="1205.98"/>
    <x v="0"/>
    <s v="HP - LaserJet Laser Printer - Color - 1200 x 1200 dpi Print - Plain Paper Print - Desktop"/>
    <x v="24"/>
    <x v="4"/>
    <s v="New"/>
    <s v="http://www.bestbuy.com/site/laserjet-laser-printer-color-1200-x-1200-dpi-print-plain-paper-print-desktop/9775356.p;jsessionid=BBE092F020BD5F0055A56ACA5E23B7CA.bbolsp-app02-129?id=1218170931969&amp;skuId=9775356&amp;st=categoryid$abcat0511003&amp;cp=6&amp;lp=7"/>
  </r>
  <r>
    <x v="4"/>
    <n v="1216.3900000000001"/>
    <x v="1"/>
    <s v="Ricoh - Aficio Laser Printer - Monochrome - 1200 x 600 dpi Print - Plain Paper Print - Desktop"/>
    <x v="24"/>
    <x v="4"/>
    <s v="New"/>
    <s v="http://www.bestbuy.com/site/aficio-laser-printer-monochrome-1200-x-600-dpi-print-plain-paper-print-desktop/1307159644.p;jsessionid=BBE092F020BD5F0055A56ACA5E23B7CA.bbolsp-app02-129?id=mp1307159644&amp;skuId=1307159644&amp;st=categoryid$abcat0511003&amp;cp=6&amp;lp=8#tab=buyingOptions"/>
  </r>
  <r>
    <x v="4"/>
    <n v="1216.3900000000001"/>
    <x v="1"/>
    <s v="Ricoh - Aficio Laser Printer - Monochrome - 1200 x 600 dpi Print - Plain Paper Print - Floor Standing"/>
    <x v="24"/>
    <x v="4"/>
    <s v="New"/>
    <s v="http://www.bestbuy.com/site/aficio-laser-printer-monochrome-1200-x-600-dpi-print-plain-paper-print-floor-standing/1309637096.p;jsessionid=BBE092F020BD5F0055A56ACA5E23B7CA.bbolsp-app02-129?id=mp1309637096&amp;skuId=1309637096&amp;st=categoryid$abcat0511003&amp;cp=6&amp;lp=9#tab=buyingOptions"/>
  </r>
  <r>
    <x v="4"/>
    <n v="1221.48"/>
    <x v="1"/>
    <s v="Lexmark - Laser Printer - Color - 2400 x 600 dpi Print - Plain Paper Print - Desktop"/>
    <x v="24"/>
    <x v="4"/>
    <s v="New"/>
    <s v="http://www.bestbuy.com/site/laser-printer-color-2400-x-600-dpi-print-plain-paper-print-desktop/1306162102.p;jsessionid=BBE092F020BD5F0055A56ACA5E23B7CA.bbolsp-app02-129?id=mp1306162102&amp;skuId=1306162102&amp;st=categoryid$abcat0511003&amp;cp=6&amp;lp=10#tab=buyingOptions"/>
  </r>
  <r>
    <x v="4"/>
    <n v="1223.22"/>
    <x v="0"/>
    <s v="Lexmark - Laser Printer - Color - 2400 x 600 dpi Print - Plain Paper Print - Desktop"/>
    <x v="24"/>
    <x v="4"/>
    <s v="New"/>
    <s v="http://www.bestbuy.com/site/laser-printer-color-2400-x-600-dpi-print-plain-paper-print-desktop/1309215973.p;jsessionid=BBE092F020BD5F0055A56ACA5E23B7CA.bbolsp-app02-129?id=mp1309215973&amp;skuId=1309215973&amp;st=categoryid$abcat0511003&amp;cp=6&amp;lp=11#tab=buyingOptions"/>
  </r>
  <r>
    <x v="4"/>
    <n v="1229.68"/>
    <x v="0"/>
    <s v="HP - LaserJet Laser Printer - Color - 1200 x 1200 dpi Print - Plain Paper Print - Desktop"/>
    <x v="24"/>
    <x v="4"/>
    <s v="New"/>
    <s v="http://www.bestbuy.com/site/laserjet-laser-printer-color-1200-x-1200-dpi-print-plain-paper-print-desktop/1306978048.p;jsessionid=BBE092F020BD5F0055A56ACA5E23B7CA.bbolsp-app02-129?id=mp1306978048&amp;skuId=1306978048&amp;st=categoryid$abcat0511003&amp;cp=6&amp;lp=12#tab=buyingOptions"/>
  </r>
  <r>
    <x v="4"/>
    <n v="1264.55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4474603.p;jsessionid=BBE092F020BD5F0055A56ACA5E23B7CA.bbolsp-app02-129?id=mp1304474603&amp;skuId=1304474603&amp;st=categoryid$abcat0511003&amp;cp=6&amp;lp=13#tab=buyingOptions"/>
  </r>
  <r>
    <x v="4"/>
    <n v="1299.99"/>
    <x v="1"/>
    <s v="HP - LaserJet Laser Printer - Color - 1200 x 1200 dpi Print - Plain Paper Print - Desktop"/>
    <x v="24"/>
    <x v="4"/>
    <s v="New"/>
    <s v="http://www.bestbuy.com/site/laserjet-laser-printer-color-1200-x-1200-dpi-print-plain-paper-print-desktop/4119299.p;jsessionid=BBE092F020BD5F0055A56ACA5E23B7CA.bbolsp-app02-129?id=1218457003643&amp;skuId=4119299&amp;st=categoryid$abcat0511003&amp;cp=6&amp;lp=15"/>
  </r>
  <r>
    <x v="4"/>
    <n v="1314.02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878868.p;jsessionid=BBE092F020BD5F0055A56ACA5E23B7CA.bbolsp-app02-129?id=mp1305878868&amp;skuId=1305878868&amp;st=categoryid$abcat0511003&amp;cp=6&amp;lp=16#tab=buyingOptions"/>
  </r>
  <r>
    <x v="4"/>
    <n v="1336.92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825596.p;jsessionid=BBE092F020BD5F0055A56ACA5E23B7CA.bbolsp-app02-129?id=mp1305825596&amp;skuId=1305825596&amp;st=categoryid$abcat0511003&amp;cp=6&amp;lp=17#tab=buyingOptions"/>
  </r>
  <r>
    <x v="4"/>
    <n v="1344.49"/>
    <x v="1"/>
    <s v="HP - LaserJet Laser Printer - Color - 1200 x 1200 dpi Print - Plain Paper Print - Desktop"/>
    <x v="24"/>
    <x v="4"/>
    <s v="New"/>
    <s v="http://www.bestbuy.com/site/laserjet-laser-printer-color-1200-x-1200-dpi-print-plain-paper-print-desktop/1306680453.p;jsessionid=BBE092F020BD5F0055A56ACA5E23B7CA.bbolsp-app02-129?id=mp1306680453&amp;skuId=1306680453&amp;st=categoryid$abcat0511003&amp;cp=6&amp;lp=18#tab=buyingOptions"/>
  </r>
  <r>
    <x v="4"/>
    <n v="1376.91"/>
    <x v="1"/>
    <s v="Xerox - Phaser Laser Printer - Color - 1200 x 1200 dpi Print - Plain Paper Print - Desktop"/>
    <x v="24"/>
    <x v="4"/>
    <s v="New"/>
    <s v="http://www.bestbuy.com/site/phaser-laser-printer-color-1200-x-1200-dpi-print-plain-paper-print-desktop/1309086849.p;jsessionid=BBE092F020BD5F0055A56ACA5E23B7CA.bbolsp-app02-129?id=mp1309086849&amp;skuId=1309086849&amp;st=categoryid$abcat0511003&amp;cp=6&amp;lp=19#tab=buyingOptions"/>
  </r>
  <r>
    <x v="4"/>
    <n v="1418.57"/>
    <x v="0"/>
    <s v="HP - LaserJet Laser Printer - Color - 1200 x 1200 dpi Print - Plain Paper Print - Desktop"/>
    <x v="24"/>
    <x v="4"/>
    <s v="New"/>
    <s v="http://www.bestbuy.com/site/laserjet-laser-printer-color-1200-x-1200-dpi-print-plain-paper-print-desktop/1307203101.p;jsessionid=BBE092F020BD5F0055A56ACA5E23B7CA.bbolsp-app02-129?id=mp1307203101&amp;skuId=1307203101&amp;st=categoryid$abcat0511003&amp;cp=6&amp;lp=21#tab=buyingOptions"/>
  </r>
  <r>
    <x v="4"/>
    <n v="1421.59"/>
    <x v="0"/>
    <s v="Printronix - ThermaLine Direct Thermal/Thermal Transfer Printer - Monochrome - Label Print"/>
    <x v="24"/>
    <x v="4"/>
    <s v="New"/>
    <s v="http://www.bestbuy.com/site/thermaline-direct-thermal-thermal-transfer-printer-monochrome-label-print/1306586359.p;jsessionid=BBE092F020BD5F0055A56ACA5E23B7CA.bbolsp-app02-129?id=mp1306586359&amp;skuId=1306586359&amp;st=categoryid$abcat0511003&amp;cp=6&amp;lp=22#tab=buyingOptions"/>
  </r>
  <r>
    <x v="4"/>
    <n v="1444.69"/>
    <x v="1"/>
    <s v="Canon - imageCLASS MF9280Cdn Network-Ready Color All-In-One Printer"/>
    <x v="24"/>
    <x v="4"/>
    <s v="New"/>
    <s v="http://www.bestbuy.com/site/imageclass-mf9280cdn-network-ready-color-all-in-one-printer/1304789837.p;jsessionid=BBE092F020BD5F0055A56ACA5E23B7CA.bbolsp-app02-129?id=mp1304789837&amp;skuId=1304789837&amp;st=categoryid$abcat0511003&amp;cp=6&amp;lp=23#tab=buyingOptions"/>
  </r>
  <r>
    <x v="4"/>
    <n v="1469.98"/>
    <x v="1"/>
    <s v="HP - LaserJet Laser Printer - Color - 1200 x 1200 dpi Print - Plain Paper Print - Desktop"/>
    <x v="24"/>
    <x v="4"/>
    <s v="New"/>
    <s v="http://www.bestbuy.com/site/laserjet-laser-printer-color-1200-x-1200-dpi-print-plain-paper-print-desktop/9737809.p;jsessionid=BBE092F020BD5F0055A56ACA5E23B7CA.bbolsp-app02-129?id=1218164034432&amp;skuId=9737809&amp;st=categoryid$abcat0511003&amp;cp=6&amp;lp=24"/>
  </r>
  <r>
    <x v="4"/>
    <n v="1491.43"/>
    <x v="0"/>
    <s v="Ricoh - Aficio Laser Printer - Monochrome - 1200 x 600 dpi Print - Plain Paper Print - Desktop"/>
    <x v="24"/>
    <x v="4"/>
    <s v="New"/>
    <s v="http://www.bestbuy.com/site/aficio-laser-printer-monochrome-1200-x-600-dpi-print-plain-paper-print-desktop/1306941868.p;jsessionid=BBE092F020BD5F0055A56ACA5E23B7CA.bbolsp-app02-129?id=mp1306941868&amp;skuId=1306941868&amp;st=categoryid$abcat0511003&amp;cp=6&amp;lp=25#tab=buyingOptions"/>
  </r>
  <r>
    <x v="4"/>
    <n v="1499"/>
    <x v="1"/>
    <s v="Lexmark - Laser Printer - Color - 2400 x 600 dpi Print - Plain Paper Print - Desktop"/>
    <x v="24"/>
    <x v="4"/>
    <s v="New"/>
    <s v="http://www.bestbuy.com/site/laser-printer-color-2400-x-600-dpi-print-plain-paper-print-desktop/1307181157.p;jsessionid=BBE092F020BD5F0055A56ACA5E23B7CA.bbolsp-app02-129?id=mp1307181157&amp;skuId=1307181157&amp;st=categoryid$abcat0511003&amp;cp=6&amp;lp=26#tab=buyingOptions"/>
  </r>
  <r>
    <x v="4"/>
    <n v="1513.05"/>
    <x v="0"/>
    <s v="HP - LaserJet Laser Printer - Color - Plain Paper Print"/>
    <x v="24"/>
    <x v="4"/>
    <s v="New"/>
    <s v="http://www.bestbuy.com/site/laserjet-laser-printer-color-plain-paper-print/1310629240.p;jsessionid=BBE092F020BD5F0055A56ACA5E23B7CA.bbolsp-app02-129?id=mp1310629240&amp;skuId=1310629240&amp;st=categoryid$abcat0511003&amp;cp=6&amp;lp=27#tab=buyingOptions"/>
  </r>
  <r>
    <x v="4"/>
    <n v="1514.74"/>
    <x v="1"/>
    <s v="HP - LaserJet Laser Printer - Color - 1200 x 1200 dpi Print - Plain Paper Print - Desktop"/>
    <x v="24"/>
    <x v="4"/>
    <s v="New"/>
    <s v="http://www.bestbuy.com/site/laserjet-laser-printer-color-1200-x-1200-dpi-print-plain-paper-print-desktop/1306978031.p;jsessionid=BBE092F020BD5F0055A56ACA5E23B7CA.bbolsp-app02-129?id=mp1306978031&amp;skuId=1306978031&amp;st=categoryid$abcat0511003&amp;cp=6&amp;lp=28#tab=buyingOptions"/>
  </r>
  <r>
    <x v="4"/>
    <n v="1524.04"/>
    <x v="0"/>
    <s v="HP - LaserJet Laser Printer - Color - 600 x 600 dpi Print - Plain Paper Print - Desktop"/>
    <x v="24"/>
    <x v="4"/>
    <s v="New"/>
    <s v="http://www.bestbuy.com/site/laserjet-laser-printer-color-600-x-600-dpi-print-plain-paper-print-desktop/1306978147.p;jsessionid=BBE092F020BD5F0055A56ACA5E23B7CA.bbolsp-app02-129?id=mp1306978147&amp;skuId=1306978147&amp;st=categoryid$abcat0511003&amp;cp=6&amp;lp=29#tab=buyingOptions"/>
  </r>
  <r>
    <x v="4"/>
    <n v="1578.02"/>
    <x v="1"/>
    <s v="Oki - LED Printer - Monochrome - 1200 x 1200 dpi Print - Plain Paper Print - Desktop"/>
    <x v="24"/>
    <x v="4"/>
    <s v="New"/>
    <s v="http://www.bestbuy.com/site/led-printer-monochrome-1200-x-1200-dpi-print-plain-paper-print-desktop/1306667249.p;jsessionid=BBE092F020BD5F0055A56ACA5E23B7CA.bbolsp-app02-129?id=mp1306667249&amp;skuId=1306667249&amp;st=categoryid$abcat0511003&amp;cp=6&amp;lp=30#tab=buyingOptions"/>
  </r>
  <r>
    <x v="4"/>
    <n v="1580.98"/>
    <x v="1"/>
    <s v="Lexmark - Laser Multifunction Printer - Monochrome - Plain Paper Print - Desktop"/>
    <x v="24"/>
    <x v="4"/>
    <s v="New"/>
    <s v="http://www.bestbuy.com/site/laser-multifunction-printer-monochrome-plain-paper-print-desktop/7755464.p;jsessionid=BBE092F020BD5F0055A56ACA5E23B7CA.bbolsp-app02-129?id=1218858780946&amp;skuId=7755464&amp;st=categoryid$abcat0511003&amp;cp=6&amp;lp=31"/>
  </r>
  <r>
    <x v="4"/>
    <n v="1595.51"/>
    <x v="1"/>
    <s v="Fargo - Single Sided Dye Sublimation/Thermal Transfer Printer - Color - Desktop - Card Print"/>
    <x v="24"/>
    <x v="4"/>
    <s v="New"/>
    <s v="http://www.bestbuy.com/site/single-sided-dye-sublimation-thermal-transfer-printer-color-desktop-card-print/1310216020.p;jsessionid=BBE092F020BD5F0055A56ACA5E23B7CA.bbolsp-app02-129?id=mp1310216020&amp;skuId=1310216020&amp;st=categoryid$abcat0511003&amp;cp=6&amp;lp=32#tab=buyingOptions"/>
  </r>
  <r>
    <x v="4"/>
    <n v="1616.87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494792.p;jsessionid=BBE092F020BD5F0055A56ACA5E23B7CA.bbolsp-app02-129?id=mp1305494792&amp;skuId=1305494792&amp;st=categoryid$abcat0511003&amp;cp=6&amp;lp=33#tab=buyingOptions"/>
  </r>
  <r>
    <x v="4"/>
    <n v="1681.98"/>
    <x v="1"/>
    <s v="Lexmark - Laser Multifunction Printer - Color - Plain Paper Print - Desktop"/>
    <x v="24"/>
    <x v="4"/>
    <s v="New"/>
    <s v="http://www.bestbuy.com/site/laser-multifunction-printer-color-plain-paper-print-desktop/7482112.p;jsessionid=BBE092F020BD5F0055A56ACA5E23B7CA.bbolsp-app02-129?id=1218848474278&amp;skuId=7482112&amp;st=categoryid$abcat0511003&amp;cp=6&amp;lp=34"/>
  </r>
  <r>
    <x v="4"/>
    <n v="1711.11"/>
    <x v="1"/>
    <s v="Lexmark - Laser Printer - Color - 2400 x 600 dpi Print - Plain Paper Print - Desktop"/>
    <x v="24"/>
    <x v="4"/>
    <s v="New"/>
    <s v="http://www.bestbuy.com/site/laser-printer-color-2400-x-600-dpi-print-plain-paper-print-desktop/1307181089.p;jsessionid=BBE092F020BD5F0055A56ACA5E23B7CA.bbolsp-app02-129?id=mp1307181089&amp;skuId=1307181089&amp;st=categoryid$abcat0511003&amp;cp=6&amp;lp=35#tab=buyingOptions"/>
  </r>
  <r>
    <x v="4"/>
    <n v="1716.08"/>
    <x v="0"/>
    <s v="Canon - imageCLASS MF7460 Black-and-White Laser Printer"/>
    <x v="24"/>
    <x v="4"/>
    <s v="New"/>
    <s v="http://www.bestbuy.com/site/imageclass-mf7460-black-and-white-laser-printer/1306688176.p;jsessionid=BBE092F020BD5F0055A56ACA5E23B7CA.bbolsp-app02-129?id=mp1306688176&amp;skuId=1306688176&amp;st=categoryid$abcat0511003&amp;cp=6&amp;lp=36#tab=buyingOptions"/>
  </r>
  <r>
    <x v="4"/>
    <n v="1775.32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7205235.p;jsessionid=BBE092F020BD5F0055A56ACA5E23B7CA.bbolsp-app02-129?id=mp1307205235&amp;skuId=1307205235&amp;st=categoryid$abcat0511003&amp;cp=6&amp;lp=37#tab=buyingOptions"/>
  </r>
  <r>
    <x v="4"/>
    <n v="1776.43"/>
    <x v="1"/>
    <s v="Oki - LED Multifunction Printer - Color - Photo Print - Desktop"/>
    <x v="24"/>
    <x v="4"/>
    <s v="New"/>
    <s v="http://www.bestbuy.com/site/led-multifunction-printer-color-photo-print-desktop/1307817476.p;jsessionid=BBE092F020BD5F0055A56ACA5E23B7CA.bbolsp-app02-129?id=mp1307817476&amp;skuId=1307817476&amp;st=categoryid$abcat0511003&amp;cp=6&amp;lp=38#tab=buyingOptions"/>
  </r>
  <r>
    <x v="4"/>
    <n v="1783.49"/>
    <x v="1"/>
    <s v="Printronix - ThermaLine Thermal Transfer Printer - Monochrome - Desktop - Label Print"/>
    <x v="24"/>
    <x v="4"/>
    <s v="New"/>
    <s v="http://www.bestbuy.com/site/thermaline-thermal-transfer-printer-monochrome-desktop-label-print/1306642727.p;jsessionid=BBE092F020BD5F0055A56ACA5E23B7CA.bbolsp-app02-129?id=mp1306642727&amp;skuId=1306642727&amp;st=categoryid$abcat0511003&amp;cp=6&amp;lp=39#tab=buyingOptions"/>
  </r>
  <r>
    <x v="4"/>
    <n v="1792.35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5463828.p;jsessionid=BBE092F020BD5F0055A56ACA5E23B7CA.bbolsp-app02-129?id=mp1305463828&amp;skuId=1305463828&amp;st=categoryid$abcat0511003&amp;cp=6&amp;lp=40#tab=buyingOptions"/>
  </r>
  <r>
    <x v="4"/>
    <n v="1801.7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770650.p;jsessionid=BBE092F020BD5F0055A56ACA5E23B7CA.bbolsp-app02-129?id=mp1305770650&amp;skuId=1305770650&amp;st=categoryid$abcat0511003&amp;cp=6&amp;lp=41#tab=buyingOptions"/>
  </r>
  <r>
    <x v="4"/>
    <n v="1811.66"/>
    <x v="1"/>
    <s v="Samsung - Laser Printer - Monochrome - 1200 x 1200 dpi Print - Plain Paper Print - Desktop"/>
    <x v="24"/>
    <x v="4"/>
    <s v="New"/>
    <s v="http://www.bestbuy.com/site/laser-printer-monochrome-1200-x-1200-dpi-print-plain-paper-print-desktop/1307172063.p;jsessionid=BBE092F020BD5F0055A56ACA5E23B7CA.bbolsp-app02-129?id=mp1307172063&amp;skuId=1307172063&amp;st=categoryid$abcat0511003&amp;cp=6&amp;lp=42#tab=buyingOptions"/>
  </r>
  <r>
    <x v="4"/>
    <n v="1814.45"/>
    <x v="1"/>
    <s v="Xerox - Phaser Laser Printer - Color - 2400 x 1200 dpi Print - Plain Paper Print - Desktop"/>
    <x v="24"/>
    <x v="4"/>
    <s v="New"/>
    <s v="http://www.bestbuy.com/site/phaser-laser-printer-color-2400-x-1200-dpi-print-plain-paper-print-desktop/1304802338.p;jsessionid=BBE092F020BD5F0055A56ACA5E23B7CA.bbolsp-app02-129?id=mp1304802338&amp;skuId=1304802338&amp;st=categoryid$abcat0511003&amp;cp=6&amp;lp=43#tab=buyingOptions"/>
  </r>
  <r>
    <x v="4"/>
    <n v="1817.58"/>
    <x v="1"/>
    <s v="Oki - LED Multifunction Printer - Monochrome - Plain Paper Print - Desktop"/>
    <x v="24"/>
    <x v="4"/>
    <s v="New"/>
    <s v="http://www.bestbuy.com/site/led-multifunction-printer-monochrome-plain-paper-print-desktop/1308640356.p;jsessionid=BBE092F020BD5F0055A56ACA5E23B7CA.bbolsp-app02-129?id=mp1308640356&amp;skuId=1308640356&amp;st=categoryid$abcat0511003&amp;cp=6&amp;lp=44#tab=buyingOptions"/>
  </r>
  <r>
    <x v="4"/>
    <n v="1901.08"/>
    <x v="0"/>
    <s v="Konica Minolta - magicolor Laser Printer - Color - 9600 x 600 dpi Print - Plain Paper Print - Desktop"/>
    <x v="24"/>
    <x v="4"/>
    <s v="New"/>
    <s v="http://www.bestbuy.com/site/magicolor-laser-printer-color-9600-x-600-dpi-print-plain-paper-print-desktop/1306655642.p;jsessionid=BBE092F020BD5F0055A56ACA5E23B7CA.bbolsp-app02-129?id=mp1306655642&amp;skuId=1306655642&amp;st=categoryid$abcat0511003&amp;cp=6&amp;lp=45#tab=buyingOptions"/>
  </r>
  <r>
    <x v="4"/>
    <n v="1927.17"/>
    <x v="1"/>
    <s v="HP - LaserJet Enterprise 700 Network-Ready Black-and-White Printer"/>
    <x v="24"/>
    <x v="4"/>
    <s v="New"/>
    <s v="http://www.bestbuy.com/site/laserjet-enterprise-700-network-ready-black-and-white-printer/1309087211.p;jsessionid=BBE092F020BD5F0055A56ACA5E23B7CA.bbolsp-app02-129?id=mp1309087211&amp;skuId=1309087211&amp;st=categoryid$abcat0511003&amp;cp=6&amp;lp=46#tab=buyingOptions"/>
  </r>
  <r>
    <x v="4"/>
    <n v="1942.44"/>
    <x v="1"/>
    <s v="Lexmark - Laser Multifunction Printer - Color - Plain Paper Print - Desktop"/>
    <x v="24"/>
    <x v="4"/>
    <s v="New"/>
    <s v="http://www.bestbuy.com/site/laser-multifunction-printer-color-plain-paper-print-desktop/1309087990.p;jsessionid=BBE092F020BD5F0055A56ACA5E23B7CA.bbolsp-app02-129?id=mp1309087990&amp;skuId=1309087990&amp;st=categoryid$abcat0511003&amp;cp=6&amp;lp=47#tab=buyingOptions"/>
  </r>
  <r>
    <x v="4"/>
    <n v="2029.72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5770773.p;jsessionid=BBE092F020BD5F0055A56ACA5E23B7CA.bbolsp-app02-129?id=mp1305770773&amp;skuId=1305770773&amp;st=categoryid$abcat0511003&amp;cp=6&amp;lp=48#tab=buyingOptions"/>
  </r>
  <r>
    <x v="4"/>
    <n v="2061.88"/>
    <x v="1"/>
    <s v="Xerox - Phaser Laser Printer - Monochrome - 1200 x 1200 dpi Print - Plain Paper Print - Desktop"/>
    <x v="24"/>
    <x v="4"/>
    <s v="New"/>
    <s v="http://www.bestbuy.com/site/phaser-laser-printer-monochrome-1200-x-1200-dpi-print-plain-paper-print-desktop/1307170236.p;jsessionid=BBE092F020BD5F0055A56ACA5E23B7CA.bbolsp-app02-129?id=mp1307170236&amp;skuId=1307170236&amp;st=categoryid$abcat0511003&amp;cp=6&amp;lp=49#tab=buyingOptions"/>
  </r>
  <r>
    <x v="4"/>
    <n v="2117.36"/>
    <x v="0"/>
    <s v="Lexmark - LED Printer - Color - 600 x 600 dpi Print - Plain Paper Print - Desktop"/>
    <x v="24"/>
    <x v="4"/>
    <s v="New"/>
    <s v="http://www.bestbuy.com/site/led-printer-color-600-x-600-dpi-print-plain-paper-print-desktop/1306983998.p;jsessionid=BBE092F020BD5F0055A56ACA5E23B7CA.bbolsp-app02-129?id=mp1306983998&amp;skuId=1306983998&amp;st=categoryid$abcat0511003&amp;cp=6&amp;lp=50#tab=buyingOptions"/>
  </r>
  <r>
    <x v="4"/>
    <n v="2167.9899999999998"/>
    <x v="1"/>
    <s v="Xerox - ColorQube Solid Ink Printer - Color - 2400 dpi Print - Plain Paper Print - Desktop"/>
    <x v="24"/>
    <x v="4"/>
    <s v="New"/>
    <s v="http://www.bestbuy.com/site/colorqube-solid-ink-printer-color-2400-dpi-print-plain-paper-print-desktop/1307170205.p;jsessionid=9115EDF2DE4291B57A49DCE341DFF84E.bbolsp-app01-129?id=mp1307170205&amp;skuId=1307170205&amp;st=categoryid$abcat0511003&amp;cp=7&amp;lp=1#tab=buyingOptions"/>
  </r>
  <r>
    <x v="4"/>
    <n v="2192.6799999999998"/>
    <x v="1"/>
    <s v="Ricoh - Aficio Laser Printer - Monochrome - 600 x 600 dpi Print - Plain Paper Print - Desktop"/>
    <x v="24"/>
    <x v="4"/>
    <s v="New"/>
    <s v="http://www.bestbuy.com/site/aficio-laser-printer-monochrome-600-x-600-dpi-print-plain-paper-print-desktop/1305489989.p;jsessionid=9115EDF2DE4291B57A49DCE341DFF84E.bbolsp-app01-129?id=mp1305489989&amp;skuId=1305489989&amp;st=categoryid$abcat0511003&amp;cp=7&amp;lp=2#tab=buyingOptions"/>
  </r>
  <r>
    <x v="4"/>
    <n v="2220.61"/>
    <x v="1"/>
    <s v="HP - Printer - Monochrome - 40 ppm - 1200 dpi - 100 Sheets - USB - AC 110V"/>
    <x v="24"/>
    <x v="4"/>
    <s v="New"/>
    <s v="http://www.bestbuy.com/site/printer-monochrome-40-ppm-1200-dpi-100-sheets-usb-ac-110v/1305832082.p;jsessionid=9115EDF2DE4291B57A49DCE341DFF84E.bbolsp-app01-129?id=mp1305832082&amp;skuId=1305832082&amp;st=categoryid$abcat0511003&amp;cp=7&amp;lp=3#tab=buyingOptions"/>
  </r>
  <r>
    <x v="4"/>
    <n v="2223.11"/>
    <x v="0"/>
    <s v="Zebra - Direct Thermal/Thermal Transfer Printer - Monochrome - Label Print"/>
    <x v="24"/>
    <x v="4"/>
    <s v="New"/>
    <s v="http://www.bestbuy.com/site/direct-thermal-thermal-transfer-printer-monochrome-label-print/1306788937.p;jsessionid=9115EDF2DE4291B57A49DCE341DFF84E.bbolsp-app01-129?id=mp1306788937&amp;skuId=1306788937&amp;st=categoryid$abcat0511003&amp;cp=7&amp;lp=4#tab=buyingOptions"/>
  </r>
  <r>
    <x v="4"/>
    <n v="2234"/>
    <x v="1"/>
    <s v="Ricoh - Aficio Laser Printer - Monochrome - 600 x 600 dpi Print - Plain Paper Print - Desktop"/>
    <x v="24"/>
    <x v="4"/>
    <s v="New"/>
    <s v="http://www.bestbuy.com/site/aficio-laser-printer-monochrome-600-x-600-dpi-print-plain-paper-print-desktop/1309215539.p;jsessionid=9115EDF2DE4291B57A49DCE341DFF84E.bbolsp-app01-129?id=mp1309215539&amp;skuId=1309215539&amp;st=categoryid$abcat0511003&amp;cp=7&amp;lp=5#tab=buyingOptions"/>
  </r>
  <r>
    <x v="4"/>
    <n v="2274.34"/>
    <x v="1"/>
    <s v="Xerox - Phaser Laser Printer - Color - 1200 x 1200 dpi Print - Plain Paper Print - Desktop"/>
    <x v="24"/>
    <x v="4"/>
    <s v="New"/>
    <s v="http://www.bestbuy.com/site/phaser-laser-printer-color-1200-x-1200-dpi-print-plain-paper-print-desktop/1307170120.p;jsessionid=9115EDF2DE4291B57A49DCE341DFF84E.bbolsp-app01-129?id=mp1307170120&amp;skuId=1307170120&amp;st=categoryid$abcat0511003&amp;cp=7&amp;lp=6#tab=buyingOptions"/>
  </r>
  <r>
    <x v="4"/>
    <n v="2295.9899999999998"/>
    <x v="0"/>
    <s v="Canon - imageCLASS MF9280Cdn Network-Ready Color All-In-One Printer - White"/>
    <x v="24"/>
    <x v="4"/>
    <s v="New"/>
    <s v="http://www.bestbuy.com/site/imageclass-mf9280cdn-network-ready-color-all-in-one-printer/3377118.p;jsessionid=9115EDF2DE4291B57A49DCE341DFF84E.bbolsp-app01-129?id=1218396589445&amp;skuId=3377118&amp;st=categoryid$abcat0511003&amp;cp=7&amp;lp=8"/>
  </r>
  <r>
    <x v="4"/>
    <n v="2357.44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8960676.p;jsessionid=9115EDF2DE4291B57A49DCE341DFF84E.bbolsp-app01-129?id=mp1308960676&amp;skuId=1308960676&amp;st=categoryid$abcat0511003&amp;cp=7&amp;lp=10#tab=buyingOptions"/>
  </r>
  <r>
    <x v="4"/>
    <n v="2361.4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8955429.p;jsessionid=9115EDF2DE4291B57A49DCE341DFF84E.bbolsp-app01-129?id=mp1308955429&amp;skuId=1308955429&amp;st=categoryid$abcat0511003&amp;cp=7&amp;lp=11#tab=buyingOptions"/>
  </r>
  <r>
    <x v="4"/>
    <n v="2381.9899999999998"/>
    <x v="1"/>
    <s v="Xerox - ColorQube Solid Ink Printer - Color - 2400 dpi Print - Plain Paper Print - Desktop"/>
    <x v="24"/>
    <x v="4"/>
    <s v="New"/>
    <s v="http://www.bestbuy.com/site/colorqube-solid-ink-printer-color-2400-dpi-print-plain-paper-print-desktop/1306690278.p;jsessionid=9115EDF2DE4291B57A49DCE341DFF84E.bbolsp-app01-129?id=mp1306690278&amp;skuId=1306690278&amp;st=categoryid$abcat0511003&amp;cp=7&amp;lp=12#tab=buyingOptions"/>
  </r>
  <r>
    <x v="4"/>
    <n v="2399.9899999999998"/>
    <x v="0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4668456.p;jsessionid=9115EDF2DE4291B57A49DCE341DFF84E.bbolsp-app01-129?id=1218500975031&amp;skuId=4668456&amp;st=categoryid$abcat0511003&amp;cp=7&amp;lp=13"/>
  </r>
  <r>
    <x v="4"/>
    <n v="2427.44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4474610.p;jsessionid=9115EDF2DE4291B57A49DCE341DFF84E.bbolsp-app01-129?id=mp1304474610&amp;skuId=1304474610&amp;st=categoryid$abcat0511003&amp;cp=7&amp;lp=14#tab=buyingOptions"/>
  </r>
  <r>
    <x v="4"/>
    <n v="2489.0300000000002"/>
    <x v="0"/>
    <s v="Canon - imageCLASS MF7470 Network-Ready Black-and-White All-in-One Printer"/>
    <x v="24"/>
    <x v="4"/>
    <s v="New"/>
    <s v="http://www.bestbuy.com/site/imageclass-mf7470-network-ready-black-and-white-all-in-one-printer/1306351681.p;jsessionid=9115EDF2DE4291B57A49DCE341DFF84E.bbolsp-app01-129?id=mp1306351681&amp;skuId=1306351681&amp;st=categoryid$abcat0511003&amp;cp=7&amp;lp=16#tab=buyingOptions"/>
  </r>
  <r>
    <x v="4"/>
    <n v="2559.75"/>
    <x v="1"/>
    <s v="HP - LaserJet Laser Printer - Color - 600 x 600 dpi Print - Plain Paper Print - Desktop"/>
    <x v="24"/>
    <x v="4"/>
    <s v="New"/>
    <s v="http://www.bestbuy.com/site/laserjet-laser-printer-color-600-x-600-dpi-print-plain-paper-print-desktop/1309431571.p;jsessionid=9115EDF2DE4291B57A49DCE341DFF84E.bbolsp-app01-129?id=mp1309431571&amp;skuId=1309431571&amp;st=categoryid$abcat0511003&amp;cp=7&amp;lp=17#tab=buyingOptions"/>
  </r>
  <r>
    <x v="4"/>
    <n v="2577.64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8955436.p;jsessionid=9115EDF2DE4291B57A49DCE341DFF84E.bbolsp-app01-129?id=mp1308955436&amp;skuId=1308955436&amp;st=categoryid$abcat0511003&amp;cp=7&amp;lp=18#tab=buyingOptions"/>
  </r>
  <r>
    <x v="4"/>
    <n v="2624.83"/>
    <x v="0"/>
    <s v="Konica Minolta - magicolor Laser Printer - Color - 9600 x 600 dpi Print - Plain Paper Print - Desktop"/>
    <x v="24"/>
    <x v="4"/>
    <s v="New"/>
    <s v="http://www.bestbuy.com/site/magicolor-laser-printer-color-9600-x-600-dpi-print-plain-paper-print-desktop/1306156644.p;jsessionid=9115EDF2DE4291B57A49DCE341DFF84E.bbolsp-app01-129?id=mp1306156644&amp;skuId=1306156644&amp;st=categoryid$abcat0511003&amp;cp=7&amp;lp=19#tab=buyingOptions"/>
  </r>
  <r>
    <x v="4"/>
    <n v="2696.43"/>
    <x v="1"/>
    <s v="HP - LaserJet Laser Printer - Color - 600 x 600 dpi Print - Plain Paper Print - Desktop"/>
    <x v="24"/>
    <x v="4"/>
    <s v="New"/>
    <s v="http://www.bestbuy.com/site/laserjet-laser-printer-color-600-x-600-dpi-print-plain-paper-print-desktop/1309405121.p;jsessionid=9115EDF2DE4291B57A49DCE341DFF84E.bbolsp-app01-129?id=mp1309405121&amp;skuId=1309405121&amp;st=categoryid$abcat0511003&amp;cp=7&amp;lp=21#tab=buyingOptions"/>
  </r>
  <r>
    <x v="4"/>
    <n v="2700.99"/>
    <x v="1"/>
    <s v="Lexmark - Laser Multifunction Printer - Color - Plain Paper Print - Desktop"/>
    <x v="24"/>
    <x v="4"/>
    <s v="New"/>
    <s v="http://www.bestbuy.com/site/laser-multifunction-printer-color-plain-paper-print-desktop/1310707917.p;jsessionid=9115EDF2DE4291B57A49DCE341DFF84E.bbolsp-app01-129?id=mp1310707917&amp;skuId=1310707917&amp;st=categoryid$abcat0511003&amp;cp=7&amp;lp=22#tab=buyingOptions"/>
  </r>
  <r>
    <x v="4"/>
    <n v="2707.09"/>
    <x v="1"/>
    <s v="Xerox - Phaser Laser Printer - Color - 1200 x 1200 dpi Print - Plain Paper Print - Desktop"/>
    <x v="24"/>
    <x v="4"/>
    <s v="New"/>
    <s v="http://www.bestbuy.com/site/phaser-laser-printer-color-1200-x-1200-dpi-print-plain-paper-print-desktop/1307170137.p;jsessionid=9115EDF2DE4291B57A49DCE341DFF84E.bbolsp-app01-129?id=mp1307170137&amp;skuId=1307170137&amp;st=categoryid$abcat0511003&amp;cp=7&amp;lp=23#tab=buyingOptions"/>
  </r>
  <r>
    <x v="4"/>
    <n v="2758.91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6104508.p;jsessionid=9115EDF2DE4291B57A49DCE341DFF84E.bbolsp-app01-129?id=mp1306104508&amp;skuId=1306104508&amp;st=categoryid$abcat0511003&amp;cp=7&amp;lp=24#tab=buyingOptions"/>
  </r>
  <r>
    <x v="4"/>
    <n v="2782.84"/>
    <x v="1"/>
    <s v="HP - LaserJet Laser Printer - Color - 1200 x 1200 dpi Print - Plain Paper Print - Desktop"/>
    <x v="24"/>
    <x v="4"/>
    <s v="New"/>
    <s v="http://www.bestbuy.com/site/laserjet-laser-printer-color-1200-x-1200-dpi-print-plain-paper-print-desktop/1306978024.p;jsessionid=9115EDF2DE4291B57A49DCE341DFF84E.bbolsp-app01-129?id=mp1306978024&amp;skuId=1306978024&amp;st=categoryid$abcat0511003&amp;cp=7&amp;lp=25#tab=buyingOptions"/>
  </r>
  <r>
    <x v="4"/>
    <n v="2855.99"/>
    <x v="1"/>
    <s v="Ricoh - Aficio Laser Printer - Color - 1200 x 1200 dpi Print - Plain Paper Print - Desktop"/>
    <x v="24"/>
    <x v="4"/>
    <s v="New"/>
    <s v="http://www.bestbuy.com/site/aficio-laser-printer-color-1200-x-1200-dpi-print-plain-paper-print-desktop/1305496031.p;jsessionid=9115EDF2DE4291B57A49DCE341DFF84E.bbolsp-app01-129?id=mp1305496031&amp;skuId=1305496031&amp;st=categoryid$abcat0511003&amp;cp=7&amp;lp=26#tab=buyingOptions"/>
  </r>
  <r>
    <x v="4"/>
    <n v="2927.21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5542158.p;jsessionid=9115EDF2DE4291B57A49DCE341DFF84E.bbolsp-app01-129?id=mp1305542158&amp;skuId=1305542158&amp;st=categoryid$abcat0511003&amp;cp=7&amp;lp=27#tab=buyingOptions"/>
  </r>
  <r>
    <x v="4"/>
    <n v="3019.91"/>
    <x v="1"/>
    <s v="Lexmark - Laser Printer - Monochrome - 1200 x 1200 dpi Print - Plain Paper Print - Desktop"/>
    <x v="24"/>
    <x v="4"/>
    <s v="New"/>
    <s v="http://www.bestbuy.com/site/laser-printer-monochrome-1200-x-1200-dpi-print-plain-paper-print-desktop/1307181034.p;jsessionid=9115EDF2DE4291B57A49DCE341DFF84E.bbolsp-app01-129?id=mp1307181034&amp;skuId=1307181034&amp;st=categoryid$abcat0511003&amp;cp=7&amp;lp=28#tab=buyingOptions"/>
  </r>
  <r>
    <x v="4"/>
    <n v="3076.34"/>
    <x v="0"/>
    <s v="Oki - LED Printer - Color - 1200 x 600 dpi Print - Plain Paper Print - Desktop"/>
    <x v="24"/>
    <x v="4"/>
    <s v="New"/>
    <s v="http://www.bestbuy.com/site/led-printer-color-1200-x-600-dpi-print-plain-paper-print-desktop/1307164747.p;jsessionid=9115EDF2DE4291B57A49DCE341DFF84E.bbolsp-app01-129?id=mp1307164747&amp;skuId=1307164747&amp;st=categoryid$abcat0511003&amp;cp=7&amp;lp=29#tab=buyingOptions"/>
  </r>
  <r>
    <x v="4"/>
    <n v="3199"/>
    <x v="1"/>
    <s v="Lexmark - LED Printer - Color - 1200 x 1200 dpi Print - Plain Paper Print - Desktop"/>
    <x v="24"/>
    <x v="4"/>
    <s v="New"/>
    <s v="http://www.bestbuy.com/site/led-printer-color-1200-x-1200-dpi-print-plain-paper-print-desktop/1307181126.p;jsessionid=9115EDF2DE4291B57A49DCE341DFF84E.bbolsp-app01-129?id=mp1307181126&amp;skuId=1307181126&amp;st=categoryid$abcat0511003&amp;cp=7&amp;lp=30#tab=buyingOptions"/>
  </r>
  <r>
    <x v="4"/>
    <n v="3230.81"/>
    <x v="0"/>
    <s v="Oki - LED Printer - Color - 1200 x 600 dpi Print - Plain Paper Print - Desktop"/>
    <x v="24"/>
    <x v="4"/>
    <s v="New"/>
    <s v="http://www.bestbuy.com/site/led-printer-color-1200-x-600-dpi-print-plain-paper-print-desktop/1307164754.p;jsessionid=9115EDF2DE4291B57A49DCE341DFF84E.bbolsp-app01-129?id=mp1307164754&amp;skuId=1307164754&amp;st=categoryid$abcat0511003&amp;cp=7&amp;lp=31#tab=buyingOptions"/>
  </r>
  <r>
    <x v="4"/>
    <n v="3240.98"/>
    <x v="1"/>
    <s v="HP - LaserJet Laser Multifunction Printer - Color - Plain Paper Print - Desktop"/>
    <x v="24"/>
    <x v="4"/>
    <s v="New"/>
    <s v="http://www.bestbuy.com/site/laserjet-laser-multifunction-printer-color-plain-paper-print-desktop/3753724.p;jsessionid=9115EDF2DE4291B57A49DCE341DFF84E.bbolsp-app01-129?id=1218429923378&amp;skuId=3753724&amp;st=categoryid$abcat0511003&amp;cp=7&amp;lp=32"/>
  </r>
  <r>
    <x v="4"/>
    <n v="3297.35"/>
    <x v="1"/>
    <s v="Oki - LED Multifunction Printer - Monochrome - Plain Paper Print - Floor Standing"/>
    <x v="24"/>
    <x v="4"/>
    <s v="New"/>
    <s v="http://www.bestbuy.com/site/led-multifunction-printer-monochrome-plain-paper-print-floor-standing/1309172047.p;jsessionid=9115EDF2DE4291B57A49DCE341DFF84E.bbolsp-app01-129?id=mp1309172047&amp;skuId=1309172047&amp;st=categoryid$abcat0511003&amp;cp=7&amp;lp=33#tab=buyingOptions"/>
  </r>
  <r>
    <x v="4"/>
    <n v="3303.56"/>
    <x v="1"/>
    <s v="Oki - Laser Printer - Monochrome - 1200 x 1200 dpi Print - Plain Paper Print - Desktop"/>
    <x v="24"/>
    <x v="4"/>
    <s v="New"/>
    <s v="http://www.bestbuy.com/site/laser-printer-monochrome-1200-x-1200-dpi-print-plain-paper-print-desktop/1306667232.p;jsessionid=9115EDF2DE4291B57A49DCE341DFF84E.bbolsp-app01-129?id=mp1306667232&amp;skuId=1306667232&amp;st=categoryid$abcat0511003&amp;cp=7&amp;lp=34#tab=buyingOptions"/>
  </r>
  <r>
    <x v="4"/>
    <n v="3334.55"/>
    <x v="1"/>
    <s v="Oki - LED Multifunction Printer - Color - Photo Print - Desktop"/>
    <x v="24"/>
    <x v="4"/>
    <s v="New"/>
    <s v="http://www.bestbuy.com/site/led-multifunction-printer-color-photo-print-desktop/1307817483.p;jsessionid=9115EDF2DE4291B57A49DCE341DFF84E.bbolsp-app01-129?id=mp1307817483&amp;skuId=1307817483&amp;st=categoryid$abcat0511003&amp;cp=7&amp;lp=35#tab=buyingOptions"/>
  </r>
  <r>
    <x v="4"/>
    <n v="3522.01"/>
    <x v="0"/>
    <s v="HP - LaserJet Laser Printer - Plain Paper Print - Desktop"/>
    <x v="24"/>
    <x v="4"/>
    <s v="New"/>
    <s v="http://www.bestbuy.com/site/laserjet-laser-printer-plain-paper-print-desktop/1309222476.p;jsessionid=9115EDF2DE4291B57A49DCE341DFF84E.bbolsp-app01-129?id=mp1309222476&amp;skuId=1309222476&amp;st=categoryid$abcat0511003&amp;cp=7&amp;lp=37#tab=buyingOptions"/>
  </r>
  <r>
    <x v="4"/>
    <n v="3538.99"/>
    <x v="1"/>
    <s v="Ricoh - Aficio Laser Printer - Color - 1200 x 1200 dpi Print - Plain Paper Print - Desktop"/>
    <x v="24"/>
    <x v="4"/>
    <s v="New"/>
    <s v="http://www.bestbuy.com/site/aficio-laser-printer-color-1200-x-1200-dpi-print-plain-paper-print-desktop/1305496024.p;jsessionid=9115EDF2DE4291B57A49DCE341DFF84E.bbolsp-app01-129?id=mp1305496024&amp;skuId=1305496024&amp;st=categoryid$abcat0511003&amp;cp=7&amp;lp=38#tab=buyingOptions"/>
  </r>
  <r>
    <x v="4"/>
    <n v="3929.76"/>
    <x v="1"/>
    <s v="Xerox - Phaser LED Printer - Color - 1200 x 2400 dpi Print - Plain Paper Print - Desktop"/>
    <x v="24"/>
    <x v="4"/>
    <s v="New"/>
    <s v="http://www.bestbuy.com/site/phaser-led-printer-color-1200-x-2400-dpi-print-plain-paper-print-desktop/1305518221.p;jsessionid=9115EDF2DE4291B57A49DCE341DFF84E.bbolsp-app01-129?id=mp1305518221&amp;skuId=1305518221&amp;st=categoryid$abcat0511003&amp;cp=7&amp;lp=39#tab=buyingOptions"/>
  </r>
  <r>
    <x v="4"/>
    <n v="4296.3500000000004"/>
    <x v="1"/>
    <s v="Oki - LED Multifunction Printer - Monochrome - Plain Paper Print - Floor Standing"/>
    <x v="24"/>
    <x v="4"/>
    <s v="New"/>
    <s v="http://www.bestbuy.com/site/led-multifunction-printer-monochrome-plain-paper-print-floor-standing/1304795401.p;jsessionid=9115EDF2DE4291B57A49DCE341DFF84E.bbolsp-app01-129?id=mp1304795401&amp;skuId=1304795401&amp;st=categoryid$abcat0511003&amp;cp=7&amp;lp=40#tab=buyingOptions"/>
  </r>
  <r>
    <x v="4"/>
    <n v="4319.99"/>
    <x v="1"/>
    <s v="Lexmark - Laser Multifunction Printer - Monochrome - Plain Paper Print - Desktop"/>
    <x v="24"/>
    <x v="4"/>
    <s v="New"/>
    <s v="http://www.bestbuy.com/site/laser-multifunction-printer-monochrome-plain-paper-print-desktop/1309276684.p;jsessionid=9115EDF2DE4291B57A49DCE341DFF84E.bbolsp-app01-129?id=mp1309276684&amp;skuId=1309276684&amp;st=categoryid$abcat0511003&amp;cp=7&amp;lp=41#tab=buyingOptions"/>
  </r>
  <r>
    <x v="4"/>
    <n v="4337.63"/>
    <x v="1"/>
    <s v="Oki - LED Multifunction Printer - Monochrome - Plain Paper Print - Desktop"/>
    <x v="24"/>
    <x v="4"/>
    <s v="New"/>
    <s v="http://www.bestbuy.com/site/led-multifunction-printer-monochrome-plain-paper-print-desktop/1306655864.p;jsessionid=9115EDF2DE4291B57A49DCE341DFF84E.bbolsp-app01-129?id=mp1306655864&amp;skuId=1306655864&amp;st=categoryid$abcat0511003&amp;cp=7&amp;lp=42#tab=buyingOptions"/>
  </r>
  <r>
    <x v="4"/>
    <n v="4351.1899999999996"/>
    <x v="1"/>
    <s v="Lexmark - Laser Multifunction Printer - Monochrome - Plain Paper Print - Desktop"/>
    <x v="24"/>
    <x v="4"/>
    <s v="New"/>
    <s v="http://www.bestbuy.com/site/laser-multifunction-printer-monochrome-plain-paper-print-desktop/1309276691.p;jsessionid=9115EDF2DE4291B57A49DCE341DFF84E.bbolsp-app01-129?id=mp1309276691&amp;skuId=1309276691&amp;st=categoryid$abcat0511003&amp;cp=7&amp;lp=43#tab=buyingOptions"/>
  </r>
  <r>
    <x v="4"/>
    <n v="4383"/>
    <x v="1"/>
    <s v="HP - LaserJet Laser Multifunction Printer - Monochrome - Plain Paper Print - Floor Standing"/>
    <x v="24"/>
    <x v="4"/>
    <s v="New"/>
    <s v="http://www.bestbuy.com/site/laserjet-laser-multifunction-printer-monochrome-plain-paper-print-floor-standing/1307356746.p;jsessionid=9115EDF2DE4291B57A49DCE341DFF84E.bbolsp-app01-129?id=mp1307356746&amp;skuId=1307356746&amp;st=categoryid$abcat0511003&amp;cp=7&amp;lp=44#tab=buyingOptions"/>
  </r>
  <r>
    <x v="4"/>
    <n v="4424.47"/>
    <x v="1"/>
    <s v="HP - LaserJet Laser Printer - Color - 600 x 600 dpi Print - Plain Paper Print - Desktop"/>
    <x v="24"/>
    <x v="4"/>
    <s v="New"/>
    <s v="http://www.bestbuy.com/site/laserjet-laser-printer-color-600-x-600-dpi-print-plain-paper-print-desktop/1309405183.p;jsessionid=9115EDF2DE4291B57A49DCE341DFF84E.bbolsp-app01-129?id=mp1309405183&amp;skuId=1309405183&amp;st=categoryid$abcat0511003&amp;cp=7&amp;lp=45#tab=buyingOptions"/>
  </r>
  <r>
    <x v="4"/>
    <n v="4424.47"/>
    <x v="1"/>
    <s v="HP - LaserJet Laser Printer - Color - 600 x 600 dpi Print - Plain Paper Print - Desktop"/>
    <x v="24"/>
    <x v="4"/>
    <s v="New"/>
    <s v="http://www.bestbuy.com/site/laserjet-laser-printer-color-600-x-600-dpi-print-plain-paper-print-desktop/1309405138.p;jsessionid=9115EDF2DE4291B57A49DCE341DFF84E.bbolsp-app01-129?id=mp1309405138&amp;skuId=1309405138&amp;st=categoryid$abcat0511003&amp;cp=7&amp;lp=46#tab=buyingOptions"/>
  </r>
  <r>
    <x v="4"/>
    <n v="4424.47"/>
    <x v="1"/>
    <s v="HP - LaserJet Laser Printer - Color - 600 x 600 dpi Print - Plain Paper Print - Desktop"/>
    <x v="24"/>
    <x v="4"/>
    <s v="New"/>
    <s v="http://www.bestbuy.com/site/laserjet-laser-printer-color-600-x-600-dpi-print-plain-paper-print-desktop/1309405176.p;jsessionid=9115EDF2DE4291B57A49DCE341DFF84E.bbolsp-app01-129?id=mp1309405176&amp;skuId=1309405176&amp;st=categoryid$abcat0511003&amp;cp=7&amp;lp=47#tab=buyingOptions"/>
  </r>
  <r>
    <x v="4"/>
    <n v="4441.1899999999996"/>
    <x v="0"/>
    <s v="Zebra - Direct Thermal/Thermal Transfer Printer - Monochrome - Label Print"/>
    <x v="24"/>
    <x v="4"/>
    <s v="New"/>
    <s v="http://www.bestbuy.com/site/direct-thermal-thermal-transfer-printer-monochrome-label-print/1306788913.p;jsessionid=9115EDF2DE4291B57A49DCE341DFF84E.bbolsp-app01-129?id=mp1306788913&amp;skuId=1306788913&amp;st=categoryid$abcat0511003&amp;cp=7&amp;lp=48#tab=buyingOptions"/>
  </r>
  <r>
    <x v="4"/>
    <n v="4812.28"/>
    <x v="0"/>
    <s v="Oki - LED Printer - Color - 1200 x 1200 dpi Print - Plain Paper Print - Desktop"/>
    <x v="24"/>
    <x v="4"/>
    <s v="New"/>
    <s v="http://www.bestbuy.com/site/led-printer-color-1200-x-1200-dpi-print-plain-paper-print-desktop/1309271641.p;jsessionid=9115EDF2DE4291B57A49DCE341DFF84E.bbolsp-app01-129?id=mp1309271641&amp;skuId=1309271641&amp;st=categoryid$abcat0511003&amp;cp=7&amp;lp=49#tab=buyingOptions"/>
  </r>
  <r>
    <x v="4"/>
    <n v="5374.5"/>
    <x v="1"/>
    <s v="Lexmark - Laser Multifunction Printer - Color - Plain Paper Print - Floor Standing"/>
    <x v="24"/>
    <x v="4"/>
    <s v="New"/>
    <s v="http://www.bestbuy.com/site/laser-multifunction-printer-color-plain-paper-print-floor-standing/1309644544.p;jsessionid=16F65A32A231A462B36D4DD81D7B6CA9.bbolsp-app04-149?id=mp1309644544&amp;skuId=1309644544&amp;st=categoryid$abcat0511003&amp;cp=8&amp;lp=2#tab=buyingOptions"/>
  </r>
  <r>
    <x v="4"/>
    <n v="5389.74"/>
    <x v="1"/>
    <s v="HP - LaserJet+ Laser Printer - Color - 1200 x 1200 dpi Print - Plain Paper Print - Desktop"/>
    <x v="24"/>
    <x v="4"/>
    <s v="New"/>
    <s v="http://www.bestbuy.com/site/laserjet-laser-printer-color-1200-x-1200-dpi-print-plain-paper-print-desktop/1309405152.p;jsessionid=16F65A32A231A462B36D4DD81D7B6CA9.bbolsp-app04-149?id=mp1309405152&amp;skuId=1309405152&amp;st=categoryid$abcat0511003&amp;cp=8&amp;lp=3#tab=buyingOptions"/>
  </r>
  <r>
    <x v="4"/>
    <n v="5562.03"/>
    <x v="0"/>
    <s v="HP - LaserJet+ Laser Printer - Plain Paper Print - Desktop"/>
    <x v="24"/>
    <x v="4"/>
    <s v="New"/>
    <s v="http://www.bestbuy.com/site/laserjet-laser-printer-plain-paper-print-desktop/1309172320.p;jsessionid=16F65A32A231A462B36D4DD81D7B6CA9.bbolsp-app04-149?id=mp1309172320&amp;skuId=1309172320&amp;st=categoryid$abcat0511003&amp;cp=8&amp;lp=4#tab=buyingOptions"/>
  </r>
  <r>
    <x v="4"/>
    <n v="5991.97"/>
    <x v="1"/>
    <s v="Lexmark - LED Multifunction Printer - Color - Plain Paper Print - Desktop"/>
    <x v="24"/>
    <x v="4"/>
    <s v="New"/>
    <s v="http://www.bestbuy.com/site/led-multifunction-printer-color-plain-paper-print-desktop/1306823027.p;jsessionid=16F65A32A231A462B36D4DD81D7B6CA9.bbolsp-app04-149?id=mp1306823027&amp;skuId=1306823027&amp;st=categoryid$abcat0511003&amp;cp=8&amp;lp=5#tab=buyingOptions"/>
  </r>
  <r>
    <x v="4"/>
    <n v="6202.42"/>
    <x v="1"/>
    <s v="HP - LaserJet Laser Printer - Color - 1200 x 600 dpi Print - Plain Paper Print - Floor Standing"/>
    <x v="24"/>
    <x v="4"/>
    <s v="New"/>
    <s v="http://www.bestbuy.com/site/laserjet-laser-printer-color-1200-x-600-dpi-print-plain-paper-print-floor-standing/1304739030.p;jsessionid=16F65A32A231A462B36D4DD81D7B6CA9.bbolsp-app04-149?id=mp1304739030&amp;skuId=1304739030&amp;st=categoryid$abcat0511003&amp;cp=8&amp;lp=6#tab=buyingOptions"/>
  </r>
  <r>
    <x v="4"/>
    <n v="6283.49"/>
    <x v="0"/>
    <s v="HP - LaserJet+ Laser Printer - Plain Paper Print - Desktop"/>
    <x v="24"/>
    <x v="4"/>
    <s v="New"/>
    <s v="http://www.bestbuy.com/site/laserjet-laser-printer-plain-paper-print-desktop/1309092352.p;jsessionid=16F65A32A231A462B36D4DD81D7B6CA9.bbolsp-app04-149?id=mp1309092352&amp;skuId=1309092352&amp;st=categoryid$abcat0511003&amp;cp=8&amp;lp=7#tab=buyingOptions"/>
  </r>
  <r>
    <x v="4"/>
    <n v="7601.16"/>
    <x v="1"/>
    <s v="HP - LaserJet Laser Printer - Color - 1200 x 600 dpi Print - Plain Paper Print - Floor Standing"/>
    <x v="24"/>
    <x v="4"/>
    <s v="New"/>
    <s v="http://www.bestbuy.com/site/laserjet-laser-printer-color-1200-x-600-dpi-print-plain-paper-print-floor-standing/1308028963.p;jsessionid=16F65A32A231A462B36D4DD81D7B6CA9.bbolsp-app04-149?id=mp1308028963&amp;skuId=1308028963&amp;st=categoryid$abcat0511003&amp;cp=8&amp;lp=8#tab=buyingOptions"/>
  </r>
  <r>
    <x v="4"/>
    <n v="8061.65"/>
    <x v="0"/>
    <s v="HP - LaserJet Laser Multifunction Printer - Monochrome - Plain Paper Print - Desktop"/>
    <x v="24"/>
    <x v="4"/>
    <s v="New"/>
    <s v="http://www.bestbuy.com/site/laserjet-laser-multifunction-printer-monochrome-plain-paper-print-desktop/1309995462.p;jsessionid=16F65A32A231A462B36D4DD81D7B6CA9.bbolsp-app04-149?id=mp1309995462&amp;skuId=1309995462&amp;st=categoryid$abcat0511003&amp;cp=8&amp;lp=9#tab=buyingOptions"/>
  </r>
  <r>
    <x v="4"/>
    <n v="8152.26"/>
    <x v="1"/>
    <s v="Dell - Laser Multifunction Printer - Color - Plain Paper Print - Desktop"/>
    <x v="24"/>
    <x v="4"/>
    <s v="New"/>
    <s v="http://www.bestbuy.com/site/laser-multifunction-printer-color-plain-paper-print-desktop/1309648511.p;jsessionid=16F65A32A231A462B36D4DD81D7B6CA9.bbolsp-app04-149?id=mp1309648511&amp;skuId=1309648511&amp;st=categoryid$abcat0511003&amp;cp=8&amp;lp=10#tab=buyingOptions"/>
  </r>
  <r>
    <x v="4"/>
    <n v="8175.41"/>
    <x v="1"/>
    <s v="HP - LaserJet Laser Multifunction Printer - Color - Plain Paper Print"/>
    <x v="24"/>
    <x v="4"/>
    <s v="New"/>
    <s v="http://www.bestbuy.com/site/laserjet-laser-multifunction-printer-color-plain-paper-print/1309092284.p;jsessionid=16F65A32A231A462B36D4DD81D7B6CA9.bbolsp-app04-149?id=mp1309092284&amp;skuId=1309092284&amp;st=categoryid$abcat0511003&amp;cp=8&amp;lp=11#tab=buyingOptions"/>
  </r>
  <r>
    <x v="4"/>
    <n v="8454.7999999999993"/>
    <x v="1"/>
    <s v="HP - LaserJet+ Laser Multifunction Printer - Color - Plain Paper Print - Desktop"/>
    <x v="24"/>
    <x v="4"/>
    <s v="New"/>
    <s v="http://www.bestbuy.com/site/laserjet-laser-multifunction-printer-color-plain-paper-print-desktop/1309092345.p;jsessionid=16F65A32A231A462B36D4DD81D7B6CA9.bbolsp-app04-149?id=mp1309092345&amp;skuId=1309092345&amp;st=categoryid$abcat0511003&amp;cp=8&amp;lp=12#tab=buyingOptions"/>
  </r>
  <r>
    <x v="4"/>
    <n v="12396.32"/>
    <x v="0"/>
    <s v="Primera - Laser Printer - Color - Desktop - Label Print"/>
    <x v="24"/>
    <x v="4"/>
    <s v="New"/>
    <s v="http://www.bestbuy.com/site/laser-printer-color-desktop-label-print/1309576562.p;jsessionid=16F65A32A231A462B36D4DD81D7B6CA9.bbolsp-app04-149?id=mp1309576562&amp;skuId=1309576562&amp;st=categoryid$abcat0511003&amp;cp=8&amp;lp=13#tab=buyingOptions"/>
  </r>
  <r>
    <x v="4"/>
    <n v="15588.04"/>
    <x v="1"/>
    <s v="Lexmark - LED Multifunction Printer - Color - Plain Paper Print - Floor Standing"/>
    <x v="24"/>
    <x v="4"/>
    <s v="New"/>
    <s v="http://www.bestbuy.com/site/led-multifunction-printer-color-plain-paper-print-floor-standing/1304739979.p;jsessionid=16F65A32A231A462B36D4DD81D7B6CA9.bbolsp-app04-149?id=mp1304739979&amp;skuId=1304739979&amp;st=categoryid$abcat0511003&amp;cp=8&amp;lp=14#tab=buyingOptions"/>
  </r>
  <r>
    <x v="4"/>
    <n v="16713.419999999998"/>
    <x v="1"/>
    <s v="Lexmark - LED Multifunction Printer - Color - Plain Paper Print - Floor Standing"/>
    <x v="24"/>
    <x v="4"/>
    <s v="New"/>
    <s v="http://www.bestbuy.com/site/led-multifunction-printer-color-plain-paper-print-floor-standing/1309276653.p;jsessionid=16F65A32A231A462B36D4DD81D7B6CA9.bbolsp-app04-149?id=mp1309276653&amp;skuId=1309276653&amp;st=categoryid$abcat0511003&amp;cp=8&amp;lp=15#tab=buyingOptions"/>
  </r>
  <r>
    <x v="5"/>
    <n v="54.55"/>
    <x v="0"/>
    <s v="HP - Deskjet Inkjet Multifunction Printer - Color - Plain Paper Print - Desktop"/>
    <x v="24"/>
    <x v="4"/>
    <s v="New"/>
    <s v="http://www.bestbuy.com/site/deskjet-inkjet-multifunction-printer-color-plain-paper-print-desktop/1308447184.p;jsessionid=ACDE23C875F5B91E3B1BE4AF91EEFD7B.bbolsp-app03-164?id=mp1308447184&amp;skuId=1308447184&amp;st=categoryid$abcat0511004&amp;cp=1&amp;lp=1#tab=buyingOptions"/>
  </r>
  <r>
    <x v="5"/>
    <n v="59.99"/>
    <x v="0"/>
    <s v="Epson - Expression Home XP-200 Small-in-One Wireless All-In-One Printer"/>
    <x v="24"/>
    <x v="4"/>
    <s v="New"/>
    <s v="http://www.bestbuy.com/site/expression-home-xp-200-small-in-one-wireless-all-in-one-printer/1310395404.p;jsessionid=ACDE23C875F5B91E3B1BE4AF91EEFD7B.bbolsp-app03-164?id=mp1310395404&amp;skuId=1310395404&amp;st=categoryid$abcat0511004&amp;cp=1&amp;lp=2#tab=buyingOptions"/>
  </r>
  <r>
    <x v="5"/>
    <n v="59.99"/>
    <x v="1"/>
    <s v="Canon - PIXMA Inkjet Multifunction Printer - Color - Photo Print - Desktop"/>
    <x v="24"/>
    <x v="4"/>
    <s v="New"/>
    <s v="http://www.bestbuy.com/site/pixma-inkjet-multifunction-printer-color-photo-print-desktop/1308638995.p;jsessionid=ACDE23C875F5B91E3B1BE4AF91EEFD7B.bbolsp-app03-164?id=mp1308638995&amp;skuId=1308638995&amp;st=categoryid$abcat0511004&amp;cp=1&amp;lp=3#tab=buyingOptions"/>
  </r>
  <r>
    <x v="5"/>
    <n v="60.99"/>
    <x v="0"/>
    <s v="HP - Deskjet 3520 Wireless All-In-One Printer"/>
    <x v="24"/>
    <x v="4"/>
    <s v="New"/>
    <s v="http://www.bestbuy.com/site/deskjet-3520-wireless-all-in-one-printer/1304523554.p;jsessionid=ACDE23C875F5B91E3B1BE4AF91EEFD7B.bbolsp-app03-164?id=mp1304523554&amp;skuId=1304523554&amp;st=categoryid$abcat0511004&amp;cp=1&amp;lp=4#tab=buyingOptions"/>
  </r>
  <r>
    <x v="5"/>
    <n v="65.989999999999995"/>
    <x v="0"/>
    <s v="HP - Deskjet Inkjet Multifunction Printer - Color - Photo Print - Desktop"/>
    <x v="24"/>
    <x v="4"/>
    <s v="New"/>
    <s v="http://www.bestbuy.com/site/deskjet-inkjet-multifunction-printer-color-photo-print-desktop/1304474559.p;jsessionid=ACDE23C875F5B91E3B1BE4AF91EEFD7B.bbolsp-app03-164?id=mp1304474559&amp;skuId=1304474559&amp;st=categoryid$abcat0511004&amp;cp=1&amp;lp=5#tab=buyingOptions"/>
  </r>
  <r>
    <x v="5"/>
    <n v="69"/>
    <x v="1"/>
    <s v="Canon - PIXMA Inkjet Multifunction Printer - Color - Photo Print - Desktop"/>
    <x v="24"/>
    <x v="4"/>
    <s v="New"/>
    <s v="http://www.bestbuy.com/site/pixma-inkjet-multifunction-printer-color-photo-print-desktop/1308638971.p;jsessionid=ACDE23C875F5B91E3B1BE4AF91EEFD7B.bbolsp-app03-164?id=mp1308638971&amp;skuId=1308638971&amp;st=categoryid$abcat0511004&amp;cp=1&amp;lp=6#tab=buyingOptions"/>
  </r>
  <r>
    <x v="5"/>
    <n v="69"/>
    <x v="1"/>
    <s v="Canon - PIXMA Inkjet Multifunction Printer - Color - Photo Print - Desktop"/>
    <x v="24"/>
    <x v="4"/>
    <s v="New"/>
    <s v="http://www.bestbuy.com/site/pixma-inkjet-multifunction-printer-color-photo-print-desktop/1308638988.p;jsessionid=ACDE23C875F5B91E3B1BE4AF91EEFD7B.bbolsp-app03-164?id=mp1308638988&amp;skuId=1308638988&amp;st=categoryid$abcat0511004&amp;cp=1&amp;lp=7#tab=buyingOptions"/>
  </r>
  <r>
    <x v="5"/>
    <n v="69.989999999999995"/>
    <x v="0"/>
    <s v="Canon - PIXMA Inkjet Multifunction Printer - Color - Photo Print - Desktop"/>
    <x v="24"/>
    <x v="4"/>
    <s v="New"/>
    <s v="http://www.bestbuy.com/site/pixma-inkjet-multifunction-printer-color-photo-print-desktop/2958175.p;jsessionid=ACDE23C875F5B91E3B1BE4AF91EEFD7B.bbolsp-app03-164?id=1219084464595&amp;skuId=2958175&amp;st=categoryid$abcat0511004&amp;cp=1&amp;lp=8"/>
  </r>
  <r>
    <x v="5"/>
    <n v="69.989999999999995"/>
    <x v="1"/>
    <s v="Epson - Expression Home XP-410 Small-in-One Wireless All-In-One Printer"/>
    <x v="24"/>
    <x v="4"/>
    <s v="New"/>
    <s v="http://www.bestbuy.com/site/expression-home-xp-410-small-in-one-wireless-all-in-one-printer/1309086702.p;jsessionid=ACDE23C875F5B91E3B1BE4AF91EEFD7B.bbolsp-app03-164?id=mp1309086702&amp;skuId=1309086702&amp;st=categoryid$abcat0511004&amp;cp=1&amp;lp=9#tab=buyingOptions"/>
  </r>
  <r>
    <x v="5"/>
    <n v="73.63"/>
    <x v="1"/>
    <s v="Canon - PIXMA Inkjet Multifunction Printer - Color - Photo Print - Desktop"/>
    <x v="24"/>
    <x v="4"/>
    <s v="New"/>
    <s v="http://www.bestbuy.com/site/pixma-inkjet-multifunction-printer-color-photo-print-desktop/1308746393.p;jsessionid=ACDE23C875F5B91E3B1BE4AF91EEFD7B.bbolsp-app03-164?id=mp1308746393&amp;skuId=1308746393&amp;st=categoryid$abcat0511004&amp;cp=1&amp;lp=11#tab=buyingOptions"/>
  </r>
  <r>
    <x v="5"/>
    <n v="75.97"/>
    <x v="0"/>
    <s v="Canon - PIXMA MG5520 Wireless All-In-One Printer"/>
    <x v="24"/>
    <x v="4"/>
    <s v="New"/>
    <s v="http://www.bestbuy.com/site/pixma-mg5520-wireless-all-in-one-printer/1310192812.p;jsessionid=ACDE23C875F5B91E3B1BE4AF91EEFD7B.bbolsp-app03-164?id=mp1310192812&amp;skuId=1310192812&amp;st=categoryid$abcat0511004&amp;cp=1&amp;lp=12#tab=buyingOptions"/>
  </r>
  <r>
    <x v="5"/>
    <n v="79.989999999999995"/>
    <x v="0"/>
    <s v="Canon - PIXMA MX452 Wireless All-In-One Printer"/>
    <x v="24"/>
    <x v="4"/>
    <s v="New"/>
    <s v="http://www.bestbuy.com/site/pixma-mx452-wireless-all-in-one-printer/7918047.p;jsessionid=ACDE23C875F5B91E3B1BE4AF91EEFD7B.bbolsp-app03-164?id=1218862382557&amp;skuId=7918047&amp;st=categoryid$abcat0511004&amp;cp=1&amp;lp=13"/>
  </r>
  <r>
    <x v="5"/>
    <n v="79.989999999999995"/>
    <x v="0"/>
    <s v="Epson - WorkForce WF-2530 Wireless All-in-One Printer"/>
    <x v="24"/>
    <x v="4"/>
    <s v="New"/>
    <s v="http://www.bestbuy.com/site/workforce-wf-2530-wireless-all-in-one-printer/9444046.p;jsessionid=ACDE23C875F5B91E3B1BE4AF91EEFD7B.bbolsp-app03-164?id=1219018166514&amp;skuId=9444046&amp;st=categoryid$abcat0511004&amp;cp=1&amp;lp=14"/>
  </r>
  <r>
    <x v="5"/>
    <n v="84.98"/>
    <x v="0"/>
    <s v="Canon - MX392 All-In-One Printer"/>
    <x v="24"/>
    <x v="4"/>
    <s v="New"/>
    <s v="http://www.bestbuy.com/site/mx392-all-in-one-printer/8959404.p;jsessionid=ACDE23C875F5B91E3B1BE4AF91EEFD7B.bbolsp-app03-164?id=1218956960688&amp;skuId=8959404&amp;st=categoryid$abcat0511004&amp;cp=1&amp;lp=15"/>
  </r>
  <r>
    <x v="5"/>
    <n v="85.7"/>
    <x v="1"/>
    <s v="Epson - WorkForce WF-2530 Wireless All-in-One Printer"/>
    <x v="24"/>
    <x v="4"/>
    <s v="New"/>
    <s v="http://www.bestbuy.com/site/workforce-wf-2530-wireless-all-in-one-printer/1308060598.p;jsessionid=ACDE23C875F5B91E3B1BE4AF91EEFD7B.bbolsp-app03-164?id=mp1308060598&amp;skuId=1308060598&amp;st=categoryid$abcat0511004&amp;cp=1&amp;lp=16#tab=buyingOptions"/>
  </r>
  <r>
    <x v="5"/>
    <n v="88.99"/>
    <x v="0"/>
    <s v="HP - Deskjet 3510 Wireless e-All-In-One Printer"/>
    <x v="24"/>
    <x v="4"/>
    <s v="New"/>
    <s v="http://www.bestbuy.com/site/deskjet-3510-wireless-e-all-in-one-printer/1308053934.p;jsessionid=ACDE23C875F5B91E3B1BE4AF91EEFD7B.bbolsp-app03-164?id=mp1308053934&amp;skuId=1308053934&amp;st=categoryid$abcat0511004&amp;cp=1&amp;lp=17#tab=buyingOptions"/>
  </r>
  <r>
    <x v="5"/>
    <n v="89"/>
    <x v="1"/>
    <s v="Canon - PIXMA MG6320 Network-Ready Wireless All-In-One Printer"/>
    <x v="24"/>
    <x v="4"/>
    <s v="New"/>
    <s v="http://www.bestbuy.com/site/pixma-mg6320-network-ready-wireless-all-in-one-printer/1308060567.p;jsessionid=ACDE23C875F5B91E3B1BE4AF91EEFD7B.bbolsp-app03-164?id=mp1308060567&amp;skuId=1308060567&amp;st=categoryid$abcat0511004&amp;cp=1&amp;lp=18#tab=buyingOptions"/>
  </r>
  <r>
    <x v="5"/>
    <n v="89.99"/>
    <x v="0"/>
    <s v="Brother - Inkjet Multifunction Printer - Color - Plain Paper Print - Desktop"/>
    <x v="24"/>
    <x v="4"/>
    <s v="New"/>
    <s v="http://www.bestbuy.com/site/inkjet-multifunction-printer-color-plain-paper-print-desktop/3844017.p;jsessionid=ACDE23C875F5B91E3B1BE4AF91EEFD7B.bbolsp-app03-164?id=1219093905977&amp;skuId=3844017&amp;st=categoryid$abcat0511004&amp;cp=1&amp;lp=19"/>
  </r>
  <r>
    <x v="5"/>
    <n v="89.99"/>
    <x v="0"/>
    <s v="Brother - Inkjet Multifunction Printer - Color - Plain Paper Print - Desktop"/>
    <x v="24"/>
    <x v="4"/>
    <s v="New"/>
    <s v="http://www.bestbuy.com/site/inkjet-multifunction-printer-color-plain-paper-print-desktop/4186052.p;jsessionid=ACDE23C875F5B91E3B1BE4AF91EEFD7B.bbolsp-app03-164?id=1219096934637&amp;skuId=4186052&amp;st=categoryid$abcat0511004&amp;cp=1&amp;lp=20"/>
  </r>
  <r>
    <x v="5"/>
    <n v="89.99"/>
    <x v="0"/>
    <s v="Canon - SELPHY CP910 Wireless Compact Photo Printer"/>
    <x v="24"/>
    <x v="4"/>
    <s v="New"/>
    <s v="http://www.bestbuy.com/site/selphy-cp910-wireless-compact-photo-printer/3854033.p;jsessionid=ACDE23C875F5B91E3B1BE4AF91EEFD7B.bbolsp-app03-164?id=1219093972031&amp;skuId=3854033&amp;st=categoryid$abcat0511004&amp;cp=1&amp;lp=21"/>
  </r>
  <r>
    <x v="5"/>
    <n v="89.99"/>
    <x v="0"/>
    <s v="Canon - SELPHY CP910 Wireless Compact Photo Printer"/>
    <x v="24"/>
    <x v="4"/>
    <s v="New"/>
    <s v="http://www.bestbuy.com/site/selphy-cp910-wireless-compact-photo-printer/3853025.p;jsessionid=ACDE23C875F5B91E3B1BE4AF91EEFD7B.bbolsp-app03-164?id=1219093972030&amp;skuId=3853025&amp;st=categoryid$abcat0511004&amp;cp=1&amp;lp=22"/>
  </r>
  <r>
    <x v="5"/>
    <n v="91.48"/>
    <x v="0"/>
    <s v="Brother - Inkjet Multifunction Printer - Color - Plain Paper Print - Desktop"/>
    <x v="24"/>
    <x v="4"/>
    <s v="New"/>
    <s v="http://www.bestbuy.com/site/inkjet-multifunction-printer-color-plain-paper-print-desktop/1309430932.p;jsessionid=ACDE23C875F5B91E3B1BE4AF91EEFD7B.bbolsp-app03-164?id=mp1309430932&amp;skuId=1309430932&amp;st=categoryid$abcat0511004&amp;cp=1&amp;lp=23#tab=buyingOptions"/>
  </r>
  <r>
    <x v="5"/>
    <n v="97.99"/>
    <x v="0"/>
    <s v="HP - Photosmart 5520 Wireless e-All-In-One Printer"/>
    <x v="24"/>
    <x v="4"/>
    <s v="New"/>
    <s v="http://www.bestbuy.com/site/photosmart-5520-wireless-e-all-in-one-printer/1304474764.p;jsessionid=ACDE23C875F5B91E3B1BE4AF91EEFD7B.bbolsp-app03-164?id=mp1304474764&amp;skuId=1304474764&amp;st=categoryid$abcat0511004&amp;cp=1&amp;lp=24#tab=buyingOptions"/>
  </r>
  <r>
    <x v="5"/>
    <n v="99"/>
    <x v="0"/>
    <s v="Canon - PIXMA MX452 Wireless All-In-One Printer"/>
    <x v="24"/>
    <x v="4"/>
    <s v="New"/>
    <s v="http://www.bestbuy.com/site/pixma-mx452-wireless-all-in-one-printer/1309156016.p;jsessionid=ACDE23C875F5B91E3B1BE4AF91EEFD7B.bbolsp-app03-164?id=mp1309156016&amp;skuId=1309156016&amp;st=categoryid$abcat0511004&amp;cp=1&amp;lp=25#tab=buyingOptions"/>
  </r>
  <r>
    <x v="5"/>
    <n v="99"/>
    <x v="0"/>
    <s v="Canon - PIXMA MX472 Wireless All-In-One Printer"/>
    <x v="24"/>
    <x v="4"/>
    <s v="New"/>
    <s v="http://www.bestbuy.com/site/pixma-mx472-wireless-all-in-one-printer/1310192867.p;jsessionid=ACDE23C875F5B91E3B1BE4AF91EEFD7B.bbolsp-app03-164?id=mp1310192867&amp;skuId=1310192867&amp;st=categoryid$abcat0511004&amp;cp=1&amp;lp=26#tab=buyingOptions"/>
  </r>
  <r>
    <x v="5"/>
    <n v="99"/>
    <x v="0"/>
    <s v="Canon - PIXMA MG5520 Wireless All-In-One Printer"/>
    <x v="24"/>
    <x v="4"/>
    <s v="New"/>
    <s v="http://www.bestbuy.com/site/pixma-mg5520-wireless-all-in-one-printer/1310192829.p;jsessionid=ACDE23C875F5B91E3B1BE4AF91EEFD7B.bbolsp-app03-164?id=mp1310192829&amp;skuId=1310192829&amp;st=categoryid$abcat0511004&amp;cp=1&amp;lp=27#tab=buyingOptions"/>
  </r>
  <r>
    <x v="5"/>
    <n v="99.99"/>
    <x v="1"/>
    <s v="Epson - WorkForce WF-2540 Network-Ready Wireless All-In-One Printer"/>
    <x v="24"/>
    <x v="4"/>
    <s v="New"/>
    <s v="http://www.bestbuy.com/site/workforce-wf-2540-network-ready-wireless-all-in-one-printer/1308060604.p;jsessionid=ACDE23C875F5B91E3B1BE4AF91EEFD7B.bbolsp-app03-164?id=mp1308060604&amp;skuId=1308060604&amp;st=categoryid$abcat0511004&amp;cp=1&amp;lp=28#tab=buyingOptions"/>
  </r>
  <r>
    <x v="5"/>
    <n v="99.99"/>
    <x v="0"/>
    <s v="Canon - SELPHY CP900 Wireless Compact Photo Printer"/>
    <x v="24"/>
    <x v="4"/>
    <s v="New"/>
    <s v="http://www.bestbuy.com/site/selphy-cp900-wireless-compact-photo-printer/6634533.p;jsessionid=ACDE23C875F5B91E3B1BE4AF91EEFD7B.bbolsp-app03-164?id=1218767481355&amp;skuId=6634533&amp;st=categoryid$abcat0511004&amp;cp=1&amp;lp=29"/>
  </r>
  <r>
    <x v="5"/>
    <n v="99.99"/>
    <x v="0"/>
    <s v="Canon - PIXMA MX472 Wireless All-In-One Printer"/>
    <x v="24"/>
    <x v="4"/>
    <s v="New"/>
    <s v="http://www.bestbuy.com/site/pixma-mx472-wireless-all-in-one-printer/3854006.p;jsessionid=ACDE23C875F5B91E3B1BE4AF91EEFD7B.bbolsp-app03-164?id=1219093974754&amp;skuId=3854006&amp;st=categoryid$abcat0511004&amp;cp=1&amp;lp=30"/>
  </r>
  <r>
    <x v="5"/>
    <n v="99.99"/>
    <x v="0"/>
    <s v="Epson - Expression Home XP-410 Small-in-One Wireless All-In-One Printer"/>
    <x v="24"/>
    <x v="4"/>
    <s v="New"/>
    <s v="http://www.bestbuy.com/site/expression-home-xp-410-small-in-one-wireless-all-in-one-printer/8826775.p;jsessionid=ACDE23C875F5B91E3B1BE4AF91EEFD7B.bbolsp-app03-164?id=1218909519712&amp;skuId=8826775&amp;st=categoryid$abcat0511004&amp;cp=1&amp;lp=31"/>
  </r>
  <r>
    <x v="5"/>
    <n v="99.99"/>
    <x v="0"/>
    <s v="HP - Envy 4500 Network-Ready Wireless e-All-in-One Printer"/>
    <x v="24"/>
    <x v="4"/>
    <s v="New"/>
    <s v="http://www.bestbuy.com/site/envy-4500-network-ready-wireless-e-all-in-one-printer/8949452.p;jsessionid=ACDE23C875F5B91E3B1BE4AF91EEFD7B.bbolsp-app03-164?id=1218956269709&amp;skuId=8949452&amp;st=categoryid$abcat0511004&amp;cp=1&amp;lp=32"/>
  </r>
  <r>
    <x v="5"/>
    <n v="99.99"/>
    <x v="0"/>
    <s v="HP - Officejet Wireless e-All-In-One Printer"/>
    <x v="24"/>
    <x v="4"/>
    <s v="New"/>
    <s v="http://www.bestbuy.com/site/officejet-wireless-e-all-in-one-printer/1483108.p;jsessionid=ACDE23C875F5B91E3B1BE4AF91EEFD7B.bbolsp-app03-164?id=1219052237974&amp;skuId=1483108&amp;st=categoryid$abcat0511004&amp;cp=1&amp;lp=33"/>
  </r>
  <r>
    <x v="5"/>
    <n v="99.99"/>
    <x v="0"/>
    <s v="Brother - Business Smart Series Network-Ready Wireless All-In-One Printer"/>
    <x v="24"/>
    <x v="4"/>
    <s v="New"/>
    <s v="http://www.bestbuy.com/site/business-smart-series-network-ready-wireless-all-in-one-printer/1676494.p;jsessionid=ACDE23C875F5B91E3B1BE4AF91EEFD7B.bbolsp-app03-164?id=1219059088110&amp;skuId=1676494&amp;st=categoryid$abcat0511004&amp;cp=1&amp;lp=34"/>
  </r>
  <r>
    <x v="5"/>
    <n v="99.99"/>
    <x v="0"/>
    <s v="Brother - Wireless All-In-One Printer"/>
    <x v="24"/>
    <x v="4"/>
    <s v="New"/>
    <s v="http://www.bestbuy.com/site/wireless-all-in-one-printer/8968306.p;jsessionid=ACDE23C875F5B91E3B1BE4AF91EEFD7B.bbolsp-app03-164?id=1218957864433&amp;skuId=8968306&amp;st=categoryid$abcat0511004&amp;cp=1&amp;lp=36"/>
  </r>
  <r>
    <x v="5"/>
    <n v="105.76"/>
    <x v="0"/>
    <s v="Brother - Inkjet Multifunction Printer - Color - Plain Paper Print - Desktop"/>
    <x v="24"/>
    <x v="4"/>
    <s v="New"/>
    <s v="http://www.bestbuy.com/site/inkjet-multifunction-printer-color-plain-paper-print-desktop/1308638940.p;jsessionid=ACDE23C875F5B91E3B1BE4AF91EEFD7B.bbolsp-app03-164?id=mp1308638940&amp;skuId=1308638940&amp;st=categoryid$abcat0511004&amp;cp=1&amp;lp=37#tab=buyingOptions"/>
  </r>
  <r>
    <x v="5"/>
    <n v="107.83"/>
    <x v="1"/>
    <s v="Epson - Expression Premium Inkjet Multifunction Printer - Color - Photo Print - Desktop"/>
    <x v="24"/>
    <x v="4"/>
    <s v="New"/>
    <s v="http://www.bestbuy.com/site/expression-premium-inkjet-multifunction-printer-color-photo-print-desktop/1308851844.p;jsessionid=ACDE23C875F5B91E3B1BE4AF91EEFD7B.bbolsp-app03-164?id=mp1308851844&amp;skuId=1308851844&amp;st=categoryid$abcat0511004&amp;cp=1&amp;lp=38#tab=buyingOptions"/>
  </r>
  <r>
    <x v="5"/>
    <n v="110"/>
    <x v="0"/>
    <s v="Canon - PIXMA MX432 Wireless All-In-One Printer"/>
    <x v="24"/>
    <x v="4"/>
    <s v="New"/>
    <s v="http://www.bestbuy.com/site/pixma-mx432-wireless-all-in-one-printer/1304490245.p;jsessionid=ACDE23C875F5B91E3B1BE4AF91EEFD7B.bbolsp-app03-164?id=mp1304490245&amp;skuId=1304490245&amp;st=categoryid$abcat0511004&amp;cp=1&amp;lp=39#tab=buyingOptions"/>
  </r>
  <r>
    <x v="5"/>
    <n v="119.99"/>
    <x v="0"/>
    <s v="Canon - PIXMA MG5420 Wireless All-In-One Printer"/>
    <x v="24"/>
    <x v="4"/>
    <s v="New"/>
    <s v="http://www.bestbuy.com/site/pixma-mg5420-wireless-all-in-one-printer/7088396.p;jsessionid=ACDE23C875F5B91E3B1BE4AF91EEFD7B.bbolsp-app03-164?id=1218829007065&amp;skuId=7088396&amp;st=categoryid$abcat0511004&amp;cp=1&amp;lp=40"/>
  </r>
  <r>
    <x v="5"/>
    <n v="119.99"/>
    <x v="0"/>
    <s v="HP - Photosmart 6520 Wireless e-All-in-One Printer"/>
    <x v="24"/>
    <x v="4"/>
    <s v="New"/>
    <s v="http://www.bestbuy.com/site/photosmart-6520-wireless-e-all-in-one-printer/1304474771.p;jsessionid=ACDE23C875F5B91E3B1BE4AF91EEFD7B.bbolsp-app03-164?id=mp1304474771&amp;skuId=1304474771&amp;st=categoryid$abcat0511004&amp;cp=1&amp;lp=41#tab=buyingOptions"/>
  </r>
  <r>
    <x v="5"/>
    <n v="119.99"/>
    <x v="0"/>
    <s v="Epson - WorkForce WF-3520 Network-Ready Wireless All-In-One Printer"/>
    <x v="24"/>
    <x v="4"/>
    <s v="New"/>
    <s v="http://www.bestbuy.com/site/workforce-wf-3520-network-ready-wireless-all-in-one-printer/1308060611.p;jsessionid=ACDE23C875F5B91E3B1BE4AF91EEFD7B.bbolsp-app03-164?id=mp1308060611&amp;skuId=1308060611&amp;st=categoryid$abcat0511004&amp;cp=1&amp;lp=42#tab=buyingOptions"/>
  </r>
  <r>
    <x v="5"/>
    <n v="119.99"/>
    <x v="0"/>
    <s v="HP - Photosmart 6520 Wireless e-All-in-One Printer"/>
    <x v="24"/>
    <x v="4"/>
    <s v="New"/>
    <s v="http://www.bestbuy.com/site/photosmart-6520-wireless-e-all-in-one-printer/6541303.p;jsessionid=ACDE23C875F5B91E3B1BE4AF91EEFD7B.bbolsp-app03-164?id=1218755599302&amp;skuId=6541303&amp;st=categoryid$abcat0511004&amp;cp=1&amp;lp=43"/>
  </r>
  <r>
    <x v="5"/>
    <n v="119.99"/>
    <x v="0"/>
    <s v="HP - Officejet 6600 Wireless e-All-In-One Printer"/>
    <x v="24"/>
    <x v="4"/>
    <s v="New"/>
    <s v="http://www.bestbuy.com/site/officejet-6600-wireless-e-all-in-one-printer/4860674.p;jsessionid=ACDE23C875F5B91E3B1BE4AF91EEFD7B.bbolsp-app03-164?id=1218555764138&amp;skuId=4860674&amp;st=categoryid$abcat0511004&amp;cp=1&amp;lp=44"/>
  </r>
  <r>
    <x v="5"/>
    <n v="125.99"/>
    <x v="1"/>
    <s v="Epson - Expression Inkjet Multifunction Printer - Color - Plain Paper Print - Desktop"/>
    <x v="24"/>
    <x v="4"/>
    <s v="New"/>
    <s v="http://www.bestbuy.com/site/expression-inkjet-multifunction-printer-color-plain-paper-print-desktop/1309404674.p;jsessionid=ACDE23C875F5B91E3B1BE4AF91EEFD7B.bbolsp-app03-164?id=mp1309404674&amp;skuId=1309404674&amp;st=categoryid$abcat0511004&amp;cp=1&amp;lp=45#tab=buyingOptions"/>
  </r>
  <r>
    <x v="5"/>
    <n v="128.72999999999999"/>
    <x v="1"/>
    <s v="Canon - PIXMA Inkjet Multifunction Printer - Color - Photo/Disc Print - Desktop"/>
    <x v="24"/>
    <x v="4"/>
    <s v="New"/>
    <s v="http://www.bestbuy.com/site/pixma-inkjet-multifunction-printer-color-photo-disc-print-desktop/1308060543.p;jsessionid=ACDE23C875F5B91E3B1BE4AF91EEFD7B.bbolsp-app03-164?id=mp1308060543&amp;skuId=1308060543&amp;st=categoryid$abcat0511004&amp;cp=1&amp;lp=46#tab=buyingOptions"/>
  </r>
  <r>
    <x v="5"/>
    <n v="129"/>
    <x v="1"/>
    <s v="Canon - PIXMA MG6320 Network-Ready Wireless All-In-One Printer"/>
    <x v="24"/>
    <x v="4"/>
    <s v="New"/>
    <s v="http://www.bestbuy.com/site/pixma-mg6320-network-ready-wireless-all-in-one-printer/1308060550.p;jsessionid=ACDE23C875F5B91E3B1BE4AF91EEFD7B.bbolsp-app03-164?id=mp1308060550&amp;skuId=1308060550&amp;st=categoryid$abcat0511004&amp;cp=1&amp;lp=47#tab=buyingOptions"/>
  </r>
  <r>
    <x v="5"/>
    <n v="129.99"/>
    <x v="0"/>
    <s v="Brother - Wireless All-In-One Printer"/>
    <x v="24"/>
    <x v="4"/>
    <s v="New"/>
    <s v="http://www.bestbuy.com/site/wireless-all-in-one-printer/1542477.p;jsessionid=ACDE23C875F5B91E3B1BE4AF91EEFD7B.bbolsp-app03-164?id=1219054922101&amp;skuId=1542477&amp;st=categoryid$abcat0511004&amp;cp=1&amp;lp=48"/>
  </r>
  <r>
    <x v="5"/>
    <n v="129.99"/>
    <x v="0"/>
    <s v="Epson - WorkForce WF-2540 Network-Ready Wireless All-In-One Printer"/>
    <x v="24"/>
    <x v="4"/>
    <s v="New"/>
    <s v="http://www.bestbuy.com/site/workforce-wf-2540-network-ready-wireless-all-in-one-printer/6502314.p;jsessionid=ACDE23C875F5B91E3B1BE4AF91EEFD7B.bbolsp-app03-164?id=1218748017446&amp;skuId=6502314&amp;st=categoryid$abcat0511004&amp;cp=1&amp;lp=49"/>
  </r>
  <r>
    <x v="5"/>
    <n v="129.99"/>
    <x v="0"/>
    <s v="Canon - PIXMA MX922 Network-Ready Wireless All-In-One Printer"/>
    <x v="24"/>
    <x v="4"/>
    <s v="New"/>
    <s v="http://www.bestbuy.com/site/pixma-mx922-network-ready-wireless-all-in-one-printer/1308060574.p;jsessionid=ACDE23C875F5B91E3B1BE4AF91EEFD7B.bbolsp-app03-164?id=mp1308060574&amp;skuId=1308060574&amp;st=categoryid$abcat0511004&amp;cp=1&amp;lp=50#tab=buyingOptions"/>
  </r>
  <r>
    <x v="5"/>
    <n v="129.99"/>
    <x v="0"/>
    <s v="Canon - PIXMA MX922 Network-Ready Wireless All-In-One Printer"/>
    <x v="24"/>
    <x v="4"/>
    <s v="New"/>
    <s v="http://www.bestbuy.com/site/pixma-mx922-network-ready-wireless-all-in-one-printer/7919046.p;jsessionid=E9D59E668929D73DF40DE443C3A24F2F.bbolsp-app02-163?id=1218862932553&amp;skuId=7919046&amp;st=categoryid$abcat0511004&amp;cp=2&amp;lp=1"/>
  </r>
  <r>
    <x v="5"/>
    <n v="129.99"/>
    <x v="1"/>
    <s v="HP - Officejet Pro 8600 Network-Ready Wireless e-All-In-One Printer"/>
    <x v="24"/>
    <x v="4"/>
    <s v="New"/>
    <s v="http://www.bestbuy.com/site/officejet-pro-8600-network-ready-wireless-e-all-in-one-printer/3071269.p;jsessionid=E9D59E668929D73DF40DE443C3A24F2F.bbolsp-app02-163?id=1218377770299&amp;skuId=3071269&amp;st=categoryid$abcat0511004&amp;cp=2&amp;lp=2"/>
  </r>
  <r>
    <x v="5"/>
    <n v="130.99"/>
    <x v="1"/>
    <s v="Epson - Expression Inkjet Multifunction Printer - Color - Photo/Disc Print - Desktop"/>
    <x v="24"/>
    <x v="4"/>
    <s v="New"/>
    <s v="http://www.bestbuy.com/site/expression-inkjet-multifunction-printer-color-photo-disc-print-desktop/1306572024.p;jsessionid=E9D59E668929D73DF40DE443C3A24F2F.bbolsp-app02-163?id=mp1306572024&amp;skuId=1306572024&amp;st=categoryid$abcat0511004&amp;cp=2&amp;lp=3#tab=buyingOptions"/>
  </r>
  <r>
    <x v="5"/>
    <n v="133.69999999999999"/>
    <x v="1"/>
    <s v="Brother - Business Smart Series Network-Ready Wireless All-In-One Printer"/>
    <x v="24"/>
    <x v="4"/>
    <s v="New"/>
    <s v="http://www.bestbuy.com/site/business-smart-series-network-ready-wireless-all-in-one-printer/1307430910.p;jsessionid=E9D59E668929D73DF40DE443C3A24F2F.bbolsp-app02-163?id=mp1307430910&amp;skuId=1307430910&amp;st=categoryid$abcat0511004&amp;cp=2&amp;lp=4#tab=buyingOptions"/>
  </r>
  <r>
    <x v="5"/>
    <n v="139.99"/>
    <x v="0"/>
    <s v="HP - Officejet 6700 Premium Network-Ready Wireless e-All-In-One Printer"/>
    <x v="24"/>
    <x v="4"/>
    <s v="New"/>
    <s v="http://www.bestbuy.com/site/officejet-6700-premium-network-ready-wireless-e-all-in-one-printer/4860692.p;jsessionid=E9D59E668929D73DF40DE443C3A24F2F.bbolsp-app02-163?id=1218555766177&amp;skuId=4860692&amp;st=categoryid$abcat0511004&amp;cp=2&amp;lp=5"/>
  </r>
  <r>
    <x v="5"/>
    <n v="141.59"/>
    <x v="1"/>
    <s v="HP - Envy Inkjet Multifunction Printer - Color - Plain Paper Print - Desktop"/>
    <x v="24"/>
    <x v="4"/>
    <s v="New"/>
    <s v="http://www.bestbuy.com/site/envy-inkjet-multifunction-printer-color-plain-paper-print-desktop/1310098008.p;jsessionid=E9D59E668929D73DF40DE443C3A24F2F.bbolsp-app02-163?id=mp1310098008&amp;skuId=1310098008&amp;st=categoryid$abcat0511004&amp;cp=2&amp;lp=6#tab=buyingOptions"/>
  </r>
  <r>
    <x v="5"/>
    <n v="144.77000000000001"/>
    <x v="1"/>
    <s v="Brother - Inkjet Multifunction Printer - Color - Plain Paper Print - Desktop"/>
    <x v="24"/>
    <x v="4"/>
    <s v="New"/>
    <s v="http://www.bestbuy.com/site/inkjet-multifunction-printer-color-plain-paper-print-desktop/1305920048.p;jsessionid=E9D59E668929D73DF40DE443C3A24F2F.bbolsp-app02-163?id=mp1305920048&amp;skuId=1305920048&amp;st=categoryid$abcat0511004&amp;cp=2&amp;lp=7#tab=buyingOptions"/>
  </r>
  <r>
    <x v="5"/>
    <n v="146.99"/>
    <x v="1"/>
    <s v="Canon - PIXMA Inkjet Multifunction Printer - Color - Photo Print - Desktop"/>
    <x v="24"/>
    <x v="4"/>
    <s v="New"/>
    <s v="http://www.bestbuy.com/site/pixma-inkjet-multifunction-printer-color-photo-print-desktop/1308928294.p;jsessionid=E9D59E668929D73DF40DE443C3A24F2F.bbolsp-app02-163?id=mp1308928294&amp;skuId=1308928294&amp;st=categoryid$abcat0511004&amp;cp=2&amp;lp=8#tab=buyingOptions"/>
  </r>
  <r>
    <x v="5"/>
    <n v="148.80000000000001"/>
    <x v="0"/>
    <s v="Epson - WorkForce WF-3540 Network-Ready Wireless All-In-One Printer"/>
    <x v="24"/>
    <x v="4"/>
    <s v="New"/>
    <s v="http://www.bestbuy.com/site/workforce-wf-3540-network-ready-wireless-all-in-one-printer/1308060628.p;jsessionid=E9D59E668929D73DF40DE443C3A24F2F.bbolsp-app02-163?id=mp1308060628&amp;skuId=1308060628&amp;st=categoryid$abcat0511004&amp;cp=2&amp;lp=9#tab=buyingOptions"/>
  </r>
  <r>
    <x v="5"/>
    <n v="149"/>
    <x v="0"/>
    <s v="HP - Bundle Adobe Photoshop Lightroom 5 MAC / PC (bundle package) $149 Value"/>
    <x v="24"/>
    <x v="4"/>
    <s v="New"/>
    <s v="http://www.bestbuy.com/site/bundle-adobe-photoshop-lightroom-5-mac-pc-bundle-package-149-value/1310157804.p;jsessionid=E9D59E668929D73DF40DE443C3A24F2F.bbolsp-app02-163?id=mp1310157804&amp;skuId=1310157804&amp;st=categoryid$abcat0511004&amp;cp=2&amp;lp=10#tab=buyingOptions"/>
  </r>
  <r>
    <x v="5"/>
    <n v="149"/>
    <x v="0"/>
    <s v="HP - Bundle Adobe Photoshop Lightroom 5 MAC / PC (bundle package) $149 Value"/>
    <x v="24"/>
    <x v="4"/>
    <s v="New"/>
    <s v="http://www.bestbuy.com/site/bundle-adobe-photoshop-lightroom-5-mac-pc-bundle-package-149-value/1310157729.p;jsessionid=E9D59E668929D73DF40DE443C3A24F2F.bbolsp-app02-163?id=mp1310157729&amp;skuId=1310157729&amp;st=categoryid$abcat0511004&amp;cp=2&amp;lp=11#tab=buyingOptions"/>
  </r>
  <r>
    <x v="5"/>
    <n v="149.99"/>
    <x v="1"/>
    <s v="Epson - Stylus Small-in-One Wireless All-in-One Printer"/>
    <x v="24"/>
    <x v="4"/>
    <s v="New"/>
    <s v="http://www.bestbuy.com/site/stylus-small-in-one-wireless-all-in-one-printer/1307683408.p;jsessionid=E9D59E668929D73DF40DE443C3A24F2F.bbolsp-app02-163?id=mp1307683408&amp;skuId=1307683408&amp;st=categoryid$abcat0511004&amp;cp=2&amp;lp=12#tab=buyingOptions"/>
  </r>
  <r>
    <x v="5"/>
    <n v="149.99"/>
    <x v="1"/>
    <s v="Canon - PIXMA Inkjet Multifunction Printer - Color - Photo Print - Desktop"/>
    <x v="24"/>
    <x v="4"/>
    <s v="New"/>
    <s v="http://www.bestbuy.com/site/pixma-inkjet-multifunction-printer-color-photo-print-desktop/1307683330.p;jsessionid=E9D59E668929D73DF40DE443C3A24F2F.bbolsp-app02-163?id=mp1307683330&amp;skuId=1307683330&amp;st=categoryid$abcat0511004&amp;cp=2&amp;lp=13#tab=buyingOptions"/>
  </r>
  <r>
    <x v="5"/>
    <n v="149.99"/>
    <x v="1"/>
    <s v="Epson - Stylus Inkjet Multifunction Printer - Color - Photo Print - Desktop"/>
    <x v="24"/>
    <x v="4"/>
    <s v="New"/>
    <s v="http://www.bestbuy.com/site/stylus-inkjet-multifunction-printer-color-photo-print-desktop/1307683415.p;jsessionid=E9D59E668929D73DF40DE443C3A24F2F.bbolsp-app02-163?id=mp1307683415&amp;skuId=1307683415&amp;st=categoryid$abcat0511004&amp;cp=2&amp;lp=14#tab=buyingOptions"/>
  </r>
  <r>
    <x v="5"/>
    <n v="149.99"/>
    <x v="0"/>
    <s v="Epson - Expression Photo XP-810 Small-in-One Wireless All-In-One Printer"/>
    <x v="24"/>
    <x v="4"/>
    <s v="New"/>
    <s v="http://www.bestbuy.com/site/expression-photo-xp-810-small-in-one-wireless-all-in-one-printer/1309086719.p;jsessionid=E9D59E668929D73DF40DE443C3A24F2F.bbolsp-app02-163?id=mp1309086719&amp;skuId=1309086719&amp;st=categoryid$abcat0511004&amp;cp=2&amp;lp=15#tab=buyingOptions"/>
  </r>
  <r>
    <x v="5"/>
    <n v="149.99"/>
    <x v="0"/>
    <s v="Brother - Network-Ready Wireless All-In-One Printer"/>
    <x v="24"/>
    <x v="4"/>
    <s v="New"/>
    <s v="http://www.bestbuy.com/site/network-ready-wireless-all-in-one-printer/8968005.p;jsessionid=E9D59E668929D73DF40DE443C3A24F2F.bbolsp-app02-163?id=1218957868339&amp;skuId=8968005&amp;st=categoryid$abcat0511004&amp;cp=2&amp;lp=17"/>
  </r>
  <r>
    <x v="5"/>
    <n v="149.99"/>
    <x v="0"/>
    <s v="Canon - PIXMA MG5520 Wireless All-In-One Printer"/>
    <x v="24"/>
    <x v="4"/>
    <s v="New"/>
    <s v="http://www.bestbuy.com/site/pixma-mg5520-wireless-all-in-one-printer/1624811.p;jsessionid=E9D59E668929D73DF40DE443C3A24F2F.bbolsp-app02-163?id=1219057463902&amp;skuId=1624811&amp;st=categoryid$abcat0511004&amp;cp=2&amp;lp=18"/>
  </r>
  <r>
    <x v="5"/>
    <n v="149.99"/>
    <x v="0"/>
    <s v="Epson - WorkForce WF-3520 Network-Ready Wireless All-In-One Printer"/>
    <x v="24"/>
    <x v="4"/>
    <s v="New"/>
    <s v="http://www.bestbuy.com/site/workforce-wf-3520-network-ready-wireless-all-in-one-printer/6780184.p;jsessionid=E9D59E668929D73DF40DE443C3A24F2F.bbolsp-app02-163?id=1218807628379&amp;skuId=6780184&amp;st=categoryid$abcat0511004&amp;cp=2&amp;lp=19"/>
  </r>
  <r>
    <x v="5"/>
    <n v="149.99"/>
    <x v="0"/>
    <s v="Epson - Expression Premium XP-610 Small-in-One Wireless All-In-One Printer"/>
    <x v="24"/>
    <x v="4"/>
    <s v="New"/>
    <s v="http://www.bestbuy.com/site/expression-premium-xp-610-small-in-one-wireless-all-in-one-printer/1483083.p;jsessionid=E9D59E668929D73DF40DE443C3A24F2F.bbolsp-app02-163?id=1219052237013&amp;skuId=1483083&amp;st=categoryid$abcat0511004&amp;cp=2&amp;lp=20"/>
  </r>
  <r>
    <x v="5"/>
    <n v="153.63999999999999"/>
    <x v="1"/>
    <s v="Brother - Work Smart Inkjet Multifunction Printer - Color - Plain Paper Print - Desktop"/>
    <x v="24"/>
    <x v="4"/>
    <s v="New"/>
    <s v="http://www.bestbuy.com/site/work-smart-inkjet-multifunction-printer-color-plain-paper-print-desktop/1308312826.p;jsessionid=E9D59E668929D73DF40DE443C3A24F2F.bbolsp-app02-163?id=mp1308312826&amp;skuId=1308312826&amp;st=categoryid$abcat0511004&amp;cp=2&amp;lp=21#tab=buyingOptions"/>
  </r>
  <r>
    <x v="5"/>
    <n v="159.99"/>
    <x v="0"/>
    <s v="Canon - PIXMA MG6320 Network-Ready Wireless All-In-One Printer"/>
    <x v="24"/>
    <x v="4"/>
    <s v="New"/>
    <s v="http://www.bestbuy.com/site/pixma-mg6320-network-ready-wireless-all-in-one-printer/7088429.p;jsessionid=E9D59E668929D73DF40DE443C3A24F2F.bbolsp-app02-163?id=1218829007133&amp;skuId=7088429&amp;st=categoryid$abcat0511004&amp;cp=2&amp;lp=22"/>
  </r>
  <r>
    <x v="5"/>
    <n v="169.99"/>
    <x v="0"/>
    <s v="Canon - PIXMA Inkjet Multifunction Printer - Color - Photo Print - Desktop"/>
    <x v="24"/>
    <x v="4"/>
    <s v="New"/>
    <s v="http://www.bestbuy.com/site/pixma-inkjet-multifunction-printer-color-photo-print-desktop/1304805346.p;jsessionid=E9D59E668929D73DF40DE443C3A24F2F.bbolsp-app02-163?id=mp1304805346&amp;skuId=1304805346&amp;st=categoryid$abcat0511004&amp;cp=2&amp;lp=23#tab=buyingOptions"/>
  </r>
  <r>
    <x v="5"/>
    <n v="169.99"/>
    <x v="1"/>
    <s v="Epson - WorkForce Inkjet Multifunction Printer - Color - Plain Paper Print - Desktop"/>
    <x v="24"/>
    <x v="4"/>
    <s v="New"/>
    <s v="http://www.bestbuy.com/site/workforce-inkjet-multifunction-printer-color-plain-paper-print-desktop/1305512472.p;jsessionid=E9D59E668929D73DF40DE443C3A24F2F.bbolsp-app02-163?id=mp1305512472&amp;skuId=1305512472&amp;st=categoryid$abcat0511004&amp;cp=2&amp;lp=24#tab=buyingOptions"/>
  </r>
  <r>
    <x v="5"/>
    <n v="169.99"/>
    <x v="0"/>
    <s v="Epson - WorkForce Inkjet Multifunction Printer - Color - Plain Paper Print - Desktop - Black"/>
    <x v="24"/>
    <x v="4"/>
    <s v="New"/>
    <s v="http://www.bestbuy.com/site/workforce-inkjet-multifunction-printer-color-plain-paper-print-desktop-black/1305560244.p;jsessionid=E9D59E668929D73DF40DE443C3A24F2F.bbolsp-app02-163?id=mp1305560244&amp;skuId=1305560244&amp;st=categoryid$abcat0511004&amp;cp=2&amp;lp=25#tab=buyingOptions"/>
  </r>
  <r>
    <x v="5"/>
    <n v="169.99"/>
    <x v="1"/>
    <s v="Epson - Stylus Inkjet Multifunction Printer - Color - Photo Print - Desktop"/>
    <x v="24"/>
    <x v="4"/>
    <s v="New"/>
    <s v="http://www.bestbuy.com/site/stylus-inkjet-multifunction-printer-color-photo-print-desktop/1307418499.p;jsessionid=E9D59E668929D73DF40DE443C3A24F2F.bbolsp-app02-163?id=mp1307418499&amp;skuId=1307418499&amp;st=categoryid$abcat0511004&amp;cp=2&amp;lp=26#tab=buyingOptions"/>
  </r>
  <r>
    <x v="5"/>
    <n v="179"/>
    <x v="0"/>
    <s v="HP - Bundle Officejet 7610 Wide Format e-All-in-One Printer"/>
    <x v="24"/>
    <x v="4"/>
    <s v="New"/>
    <s v="http://www.bestbuy.com/site/bundle-officejet-7610-wide-format-e-all-in-one-printer/1310157767.p;jsessionid=E9D59E668929D73DF40DE443C3A24F2F.bbolsp-app02-163?id=mp1310157767&amp;skuId=1310157767&amp;st=categoryid$abcat0511004&amp;cp=2&amp;lp=27#tab=buyingOptions"/>
  </r>
  <r>
    <x v="5"/>
    <n v="179"/>
    <x v="0"/>
    <s v="HP - Bundle Adobe Photoshop Lightroom 5 MAC / PC (bundle package) $149 Value"/>
    <x v="24"/>
    <x v="4"/>
    <s v="New"/>
    <s v="http://www.bestbuy.com/site/bundle-adobe-photoshop-lightroom-5-mac-pc-bundle-package-149-value/1310157781.p;jsessionid=E9D59E668929D73DF40DE443C3A24F2F.bbolsp-app02-163?id=mp1310157781&amp;skuId=1310157781&amp;st=categoryid$abcat0511004&amp;cp=2&amp;lp=28#tab=buyingOptions"/>
  </r>
  <r>
    <x v="5"/>
    <n v="179.99"/>
    <x v="0"/>
    <s v="Epson - Stylus Inkjet Multifunction Printer - Color - Photo Print - Desktop"/>
    <x v="24"/>
    <x v="4"/>
    <s v="New"/>
    <s v="http://www.bestbuy.com/site/stylus-inkjet-multifunction-printer-color-photo-print-desktop/1307055366.p;jsessionid=E9D59E668929D73DF40DE443C3A24F2F.bbolsp-app02-163?id=mp1307055366&amp;skuId=1307055366&amp;st=categoryid$abcat0511004&amp;cp=2&amp;lp=29#tab=buyingOptions"/>
  </r>
  <r>
    <x v="5"/>
    <n v="179.99"/>
    <x v="0"/>
    <s v="Brother - Network-Ready Wireless All-In-One Printer"/>
    <x v="24"/>
    <x v="4"/>
    <s v="New"/>
    <s v="http://www.bestbuy.com/site/network-ready-wireless-all-in-one-printer/6606045.p;jsessionid=E9D59E668929D73DF40DE443C3A24F2F.bbolsp-app02-163?id=1218760164611&amp;skuId=6606045&amp;st=categoryid$abcat0511004&amp;cp=2&amp;lp=30"/>
  </r>
  <r>
    <x v="5"/>
    <n v="179.99"/>
    <x v="0"/>
    <s v="HP - Officejet Pro 8600 Plus Network-Ready Wireless All-In-One Printer"/>
    <x v="24"/>
    <x v="4"/>
    <s v="New"/>
    <s v="http://www.bestbuy.com/site/officejet-pro-8600-plus-network-ready-wireless-all-in-one-printer/3071296.p;jsessionid=E9D59E668929D73DF40DE443C3A24F2F.bbolsp-app02-163?id=1218377773592&amp;skuId=3071296&amp;st=categoryid$abcat0511004&amp;cp=2&amp;lp=31"/>
  </r>
  <r>
    <x v="5"/>
    <n v="187.4"/>
    <x v="0"/>
    <s v="Epson - WorkForce WF-7010 Network-Ready Printer"/>
    <x v="24"/>
    <x v="4"/>
    <s v="New"/>
    <s v="http://www.bestbuy.com/site/workforce-wf-7010-network-ready-printer/1308053620.p;jsessionid=E9D59E668929D73DF40DE443C3A24F2F.bbolsp-app02-163?id=mp1308053620&amp;skuId=1308053620&amp;st=categoryid$abcat0511004&amp;cp=2&amp;lp=32#tab=buyingOptions"/>
  </r>
  <r>
    <x v="5"/>
    <n v="189.98"/>
    <x v="0"/>
    <s v="Brother - Network-Ready Wireless All-In-One Printer"/>
    <x v="24"/>
    <x v="4"/>
    <s v="New"/>
    <s v="http://www.bestbuy.com/site/network-ready-wireless-all-in-one-printer/1309215485.p;jsessionid=E9D59E668929D73DF40DE443C3A24F2F.bbolsp-app02-163?id=mp1309215485&amp;skuId=1309215485&amp;st=categoryid$abcat0511004&amp;cp=2&amp;lp=33#tab=buyingOptions"/>
  </r>
  <r>
    <x v="5"/>
    <n v="189.99"/>
    <x v="1"/>
    <s v="Canon - PIXMA Inkjet Multifunction Printer - Color - Photo Print - Desktop"/>
    <x v="24"/>
    <x v="4"/>
    <s v="New"/>
    <s v="http://www.bestbuy.com/site/pixma-inkjet-multifunction-printer-color-photo-print-desktop/1306943107.p;jsessionid=E9D59E668929D73DF40DE443C3A24F2F.bbolsp-app02-163?id=mp1306943107&amp;skuId=1306943107&amp;st=categoryid$abcat0511004&amp;cp=2&amp;lp=34#tab=buyingOptions"/>
  </r>
  <r>
    <x v="5"/>
    <n v="189.99"/>
    <x v="1"/>
    <s v="HP - Photosmart 335 Photoprinter"/>
    <x v="24"/>
    <x v="4"/>
    <s v="New"/>
    <s v="http://www.bestbuy.com/site/photosmart-335-photoprinter/1307801574.p;jsessionid=E9D59E668929D73DF40DE443C3A24F2F.bbolsp-app02-163?id=mp1307801574&amp;skuId=1307801574&amp;st=categoryid$abcat0511004&amp;cp=2&amp;lp=35#tab=buyingOptions"/>
  </r>
  <r>
    <x v="5"/>
    <n v="191.58"/>
    <x v="1"/>
    <s v="HP - Photosmart Inkjet Multifunction Printer - Color - Photo Print - Desktop"/>
    <x v="24"/>
    <x v="4"/>
    <s v="New"/>
    <s v="http://www.bestbuy.com/site/photosmart-inkjet-multifunction-printer-color-photo-print-desktop/1306282107.p;jsessionid=E9D59E668929D73DF40DE443C3A24F2F.bbolsp-app02-163?id=mp1306282107&amp;skuId=1306282107&amp;st=categoryid$abcat0511004&amp;cp=2&amp;lp=36#tab=buyingOptions"/>
  </r>
  <r>
    <x v="5"/>
    <n v="194.98"/>
    <x v="0"/>
    <s v="Brother - Professional Series Network-Ready Wireless All-in-One Printer"/>
    <x v="24"/>
    <x v="4"/>
    <s v="New"/>
    <s v="http://www.bestbuy.com/site/professional-series-network-ready-wireless-all-in-one-printer/4070053.p;jsessionid=E9D59E668929D73DF40DE443C3A24F2F.bbolsp-app02-163?id=1218454389023&amp;skuId=4070053&amp;st=categoryid$abcat0511004&amp;cp=2&amp;lp=37"/>
  </r>
  <r>
    <x v="5"/>
    <n v="195.04"/>
    <x v="1"/>
    <s v="Brother - Inkjet Multifunction Printer - Color - Plain Paper Print - Desktop"/>
    <x v="24"/>
    <x v="4"/>
    <s v="New"/>
    <s v="http://www.bestbuy.com/site/inkjet-multifunction-printer-color-plain-paper-print-desktop/1305920055.p;jsessionid=E9D59E668929D73DF40DE443C3A24F2F.bbolsp-app02-163?id=mp1305920055&amp;skuId=1305920055&amp;st=categoryid$abcat0511004&amp;cp=2&amp;lp=38#tab=buyingOptions"/>
  </r>
  <r>
    <x v="5"/>
    <n v="199.99"/>
    <x v="0"/>
    <s v="Canon - PIXMA MG7120 Network-Ready Wireless All-In-One Printer"/>
    <x v="24"/>
    <x v="4"/>
    <s v="New"/>
    <s v="http://www.bestbuy.com/site/pixma-mg7120-network-ready-wireless-all-in-one-printer/2751005.p;jsessionid=E9D59E668929D73DF40DE443C3A24F2F.bbolsp-app02-163?id=1219077066201&amp;skuId=2751005&amp;st=categoryid$abcat0511004&amp;cp=2&amp;lp=39"/>
  </r>
  <r>
    <x v="5"/>
    <n v="199.99"/>
    <x v="0"/>
    <s v="Canon - PIXMA Inkjet Multifunction Printer - Color - Photo Print - Desktop"/>
    <x v="24"/>
    <x v="4"/>
    <s v="New"/>
    <s v="http://www.bestbuy.com/site/pixma-inkjet-multifunction-printer-color-photo-print-desktop/1304805315.p;jsessionid=E9D59E668929D73DF40DE443C3A24F2F.bbolsp-app02-163?id=mp1304805315&amp;skuId=1304805315&amp;st=categoryid$abcat0511004&amp;cp=2&amp;lp=40#tab=buyingOptions"/>
  </r>
  <r>
    <x v="5"/>
    <n v="199.99"/>
    <x v="0"/>
    <s v="Brother - Network-Ready Wireless All-In-One Printer"/>
    <x v="24"/>
    <x v="4"/>
    <s v="New"/>
    <s v="http://www.bestbuy.com/site/network-ready-wireless-all-in-one-printer/2202053.p;jsessionid=E9D59E668929D73DF40DE443C3A24F2F.bbolsp-app02-163?id=1219070438832&amp;skuId=2202053&amp;st=categoryid$abcat0511004&amp;cp=2&amp;lp=41"/>
  </r>
  <r>
    <x v="5"/>
    <n v="199.99"/>
    <x v="0"/>
    <s v="Canon - PIXMA MG7120 Network-Ready Wireless All-In-One Printer"/>
    <x v="24"/>
    <x v="4"/>
    <s v="New"/>
    <s v="http://www.bestbuy.com/site/pixma-mg7120-network-ready-wireless-all-in-one-printer/1612185.p;jsessionid=E9D59E668929D73DF40DE443C3A24F2F.bbolsp-app02-163?id=1219057055064&amp;skuId=1612185&amp;st=categoryid$abcat0511004&amp;cp=2&amp;lp=42"/>
  </r>
  <r>
    <x v="5"/>
    <n v="199.99"/>
    <x v="0"/>
    <s v="Brother - Network-Ready Wireless All-In-One Printer"/>
    <x v="24"/>
    <x v="4"/>
    <s v="New"/>
    <s v="http://www.bestbuy.com/site/network-ready-wireless-all-in-one-printer/8821273.p;jsessionid=E9D59E668929D73DF40DE443C3A24F2F.bbolsp-app02-163?id=1218906368579&amp;skuId=8821273&amp;st=categoryid$abcat0511004&amp;cp=2&amp;lp=43"/>
  </r>
  <r>
    <x v="5"/>
    <n v="199.99"/>
    <x v="0"/>
    <s v="Epson - WorkForce WF-3540 Network-Ready Wireless All-In-One Printer"/>
    <x v="24"/>
    <x v="4"/>
    <s v="New"/>
    <s v="http://www.bestbuy.com/site/workforce-wf-3540-network-ready-wireless-all-in-one-printer/6502323.p;jsessionid=E9D59E668929D73DF40DE443C3A24F2F.bbolsp-app02-163?id=1218748007647&amp;skuId=6502323&amp;st=categoryid$abcat0511004&amp;cp=2&amp;lp=44"/>
  </r>
  <r>
    <x v="5"/>
    <n v="199.99"/>
    <x v="0"/>
    <s v="HP - ENVY 120 Wireless e-All-In-One Printer"/>
    <x v="24"/>
    <x v="4"/>
    <s v="New"/>
    <s v="http://www.bestbuy.com/site/envy-120-wireless-e-all-in-one-printer/6502192.p;jsessionid=E9D59E668929D73DF40DE443C3A24F2F.bbolsp-app02-163?id=1218752783757&amp;skuId=6502192&amp;st=categoryid$abcat0511004&amp;cp=2&amp;lp=45"/>
  </r>
  <r>
    <x v="5"/>
    <n v="199.99"/>
    <x v="0"/>
    <s v="Epson - Expression Photo XP-810 Small-in-One Wireless All-In-One Printer"/>
    <x v="24"/>
    <x v="4"/>
    <s v="New"/>
    <s v="http://www.bestbuy.com/site/expression-photo-xp-810-small-in-one-wireless-all-in-one-printer/1483074.p;jsessionid=E9D59E668929D73DF40DE443C3A24F2F.bbolsp-app02-163?id=1219052239028&amp;skuId=1483074&amp;st=categoryid$abcat0511004&amp;cp=2&amp;lp=46"/>
  </r>
  <r>
    <x v="5"/>
    <n v="202.99"/>
    <x v="1"/>
    <s v="Oki - LED Printer - Monochrome - 2400 x 600 dpi Print - Plain Paper Print - Desktop"/>
    <x v="24"/>
    <x v="4"/>
    <s v="New"/>
    <s v="http://www.bestbuy.com/site/led-printer-monochrome-2400-x-600-dpi-print-plain-paper-print-desktop/1307642443.p;jsessionid=E9D59E668929D73DF40DE443C3A24F2F.bbolsp-app02-163?id=mp1307642443&amp;skuId=1307642443&amp;st=categoryid$abcat0511004&amp;cp=2&amp;lp=47#tab=buyingOptions"/>
  </r>
  <r>
    <x v="5"/>
    <n v="209.99"/>
    <x v="0"/>
    <s v="HP - Bundle Officejet Pro 8600 Plus e-All-in-One Wireless Color Printer"/>
    <x v="24"/>
    <x v="4"/>
    <s v="New"/>
    <s v="http://www.bestbuy.com/site/bundle-officejet-pro-8600-plus-e-all-in-one-wireless-color-printer/1310157798.p;jsessionid=E9D59E668929D73DF40DE443C3A24F2F.bbolsp-app02-163?id=mp1310157798&amp;skuId=1310157798&amp;st=categoryid$abcat0511004&amp;cp=2&amp;lp=48#tab=buyingOptions"/>
  </r>
  <r>
    <x v="5"/>
    <n v="215.43"/>
    <x v="0"/>
    <s v="Epson - WorkForce Pro Inkjet Multifunction Printer - Color - Plain Paper Print - Desktop"/>
    <x v="24"/>
    <x v="4"/>
    <s v="New"/>
    <s v="http://www.bestbuy.com/site/workforce-pro-inkjet-multifunction-printer-color-plain-paper-print-desktop/1310112278.p;jsessionid=E9D59E668929D73DF40DE443C3A24F2F.bbolsp-app02-163?id=mp1310112278&amp;skuId=1310112278&amp;st=categoryid$abcat0511004&amp;cp=2&amp;lp=49#tab=buyingOptions"/>
  </r>
  <r>
    <x v="5"/>
    <n v="218.98"/>
    <x v="0"/>
    <s v="Brother - Network-Ready Wireless All-In-One Printer"/>
    <x v="24"/>
    <x v="4"/>
    <s v="New"/>
    <s v="http://www.bestbuy.com/site/network-ready-wireless-all-in-one-printer/2275006.p;jsessionid=E9D59E668929D73DF40DE443C3A24F2F.bbolsp-app02-163?id=1219071229573&amp;skuId=2275006&amp;st=categoryid$abcat0511004&amp;cp=2&amp;lp=50"/>
  </r>
  <r>
    <x v="5"/>
    <n v="229.99"/>
    <x v="1"/>
    <s v="Canon - PIXMA Inkjet Multifunction Printer - Color - Photo Print - Desktop"/>
    <x v="24"/>
    <x v="4"/>
    <s v="New"/>
    <s v="http://www.bestbuy.com/site/pixma-inkjet-multifunction-printer-color-photo-print-desktop/1307683378.p;jsessionid=D17A99F9B5498F11BED50BC0C43FEFE2.bbolsp-app03-180?id=mp1307683378&amp;skuId=1307683378&amp;st=categoryid$abcat0511004&amp;cp=3&amp;lp=1#tab=buyingOptions"/>
  </r>
  <r>
    <x v="5"/>
    <n v="229.99"/>
    <x v="0"/>
    <s v="HP - Bundle Envy 120 e-All-In-One Printer"/>
    <x v="24"/>
    <x v="4"/>
    <s v="New"/>
    <s v="http://www.bestbuy.com/site/bundle-envy-120-e-all-in-one-printer/1310157682.p;jsessionid=D17A99F9B5498F11BED50BC0C43FEFE2.bbolsp-app03-180?id=mp1310157682&amp;skuId=1310157682&amp;st=categoryid$abcat0511004&amp;cp=3&amp;lp=2#tab=buyingOptions"/>
  </r>
  <r>
    <x v="5"/>
    <n v="245.94"/>
    <x v="0"/>
    <s v="Brother - Network-Ready Wireless All-In-One Printer"/>
    <x v="24"/>
    <x v="4"/>
    <s v="New"/>
    <s v="http://www.bestbuy.com/site/network-ready-wireless-all-in-one-printer/1306405964.p;jsessionid=D17A99F9B5498F11BED50BC0C43FEFE2.bbolsp-app03-180?id=mp1306405964&amp;skuId=1306405964&amp;st=categoryid$abcat0511004&amp;cp=3&amp;lp=4#tab=buyingOptions"/>
  </r>
  <r>
    <x v="5"/>
    <n v="249.99"/>
    <x v="0"/>
    <s v="Epson - Inkjet Multifunction Printer - Color - Photo Print - Desktop"/>
    <x v="24"/>
    <x v="4"/>
    <s v="New"/>
    <s v="http://www.bestbuy.com/site/inkjet-multifunction-printer-color-photo-print-desktop/1307418475.p;jsessionid=D17A99F9B5498F11BED50BC0C43FEFE2.bbolsp-app03-180?id=mp1307418475&amp;skuId=1307418475&amp;st=categoryid$abcat0511004&amp;cp=3&amp;lp=5#tab=buyingOptions"/>
  </r>
  <r>
    <x v="5"/>
    <n v="249.99"/>
    <x v="1"/>
    <s v="HP - Photosmart Inkjet Multifunction Printer - Color - Photo Print - Desktop"/>
    <x v="24"/>
    <x v="4"/>
    <s v="New"/>
    <s v="http://www.bestbuy.com/site/photosmart-inkjet-multifunction-printer-color-photo-print-desktop/1307569887.p;jsessionid=D17A99F9B5498F11BED50BC0C43FEFE2.bbolsp-app03-180?id=mp1307569887&amp;skuId=1307569887&amp;st=categoryid$abcat0511004&amp;cp=3&amp;lp=6#tab=buyingOptions"/>
  </r>
  <r>
    <x v="5"/>
    <n v="249.99"/>
    <x v="0"/>
    <s v="Canon - PIXMA iP8720 Wireless Photo Printer"/>
    <x v="24"/>
    <x v="4"/>
    <s v="New"/>
    <s v="http://www.bestbuy.com/site/pixma-ip8720-wireless-photo-printer/4241003.p;jsessionid=D17A99F9B5498F11BED50BC0C43FEFE2.bbolsp-app03-180?id=1219097020696&amp;skuId=4241003&amp;st=categoryid$abcat0511004&amp;cp=3&amp;lp=7"/>
  </r>
  <r>
    <x v="5"/>
    <n v="249.99"/>
    <x v="0"/>
    <s v="HP - Officejet 7610 Network-Ready Wireless All-In-One Printer"/>
    <x v="24"/>
    <x v="4"/>
    <s v="New"/>
    <s v="http://www.bestbuy.com/site/officejet-7610-network-ready-wireless-all-in-one-printer/8711055.p;jsessionid=D17A99F9B5498F11BED50BC0C43FEFE2.bbolsp-app03-180?id=1218887714668&amp;skuId=8711055&amp;st=categoryid$abcat0511004&amp;cp=3&amp;lp=8"/>
  </r>
  <r>
    <x v="5"/>
    <n v="253.45"/>
    <x v="1"/>
    <s v="Epson - WorkForce WF-7520 Wide-Format Dual-Tray Network-Ready Wireless All-In-One Printer"/>
    <x v="24"/>
    <x v="4"/>
    <s v="New"/>
    <s v="http://www.bestbuy.com/site/workforce-wf-7520-wide-format-dual-tray-network-ready-wireless-all-in-one-printer/1305560251.p;jsessionid=D17A99F9B5498F11BED50BC0C43FEFE2.bbolsp-app03-180?id=mp1305560251&amp;skuId=1305560251&amp;st=categoryid$abcat0511004&amp;cp=3&amp;lp=9#tab=buyingOptions"/>
  </r>
  <r>
    <x v="5"/>
    <n v="263.42"/>
    <x v="1"/>
    <s v="Epson - Expression Photo XP-850 Small-in-One Wireless All-In-One Printer with Ultra HD Photo"/>
    <x v="24"/>
    <x v="4"/>
    <s v="New"/>
    <s v="http://www.bestbuy.com/site/expression-photo-xp-850-small-in-one-wireless-all-in-one-printer-with-ultra-hd-photo/1305489644.p;jsessionid=D17A99F9B5498F11BED50BC0C43FEFE2.bbolsp-app03-180?id=mp1305489644&amp;skuId=1305489644&amp;st=categoryid$abcat0511004&amp;cp=3&amp;lp=10#tab=buyingOptions"/>
  </r>
  <r>
    <x v="5"/>
    <n v="264.86"/>
    <x v="0"/>
    <s v="Epson - WorkForce Pro Inkjet Multifunction Printer - Color - Plain Paper Print - Desktop"/>
    <x v="24"/>
    <x v="4"/>
    <s v="New"/>
    <s v="http://www.bestbuy.com/site/workforce-pro-inkjet-multifunction-printer-color-plain-paper-print-desktop/1305560268.p;jsessionid=D17A99F9B5498F11BED50BC0C43FEFE2.bbolsp-app03-180?id=mp1305560268&amp;skuId=1305560268&amp;st=categoryid$abcat0511004&amp;cp=3&amp;lp=11#tab=buyingOptions"/>
  </r>
  <r>
    <x v="5"/>
    <n v="273.58999999999997"/>
    <x v="1"/>
    <s v="Epson - PictureMate Inkjet Printer - Color - 5760 x 1440 dpi Print - Photo Print - Desktop"/>
    <x v="24"/>
    <x v="4"/>
    <s v="New"/>
    <s v="http://www.bestbuy.com/site/picturemate-inkjet-printer-color-5760-x-1440-dpi-print-photo-print-desktop/1310250284.p;jsessionid=D17A99F9B5498F11BED50BC0C43FEFE2.bbolsp-app03-180?id=mp1310250284&amp;skuId=1310250284&amp;st=categoryid$abcat0511004&amp;cp=3&amp;lp=12#tab=buyingOptions"/>
  </r>
  <r>
    <x v="5"/>
    <n v="279.99"/>
    <x v="1"/>
    <s v="HP - Officejet Pro 8600 Premium Network-Ready Wireless e-All-In-One Printer"/>
    <x v="24"/>
    <x v="4"/>
    <s v="New"/>
    <s v="http://www.bestbuy.com/site/officejet-pro-8600-premium-network-ready-wireless-e-all-in-one-printer/3071108.p;jsessionid=D17A99F9B5498F11BED50BC0C43FEFE2.bbolsp-app03-180?id=1218376382625&amp;skuId=3071108&amp;st=categoryid$abcat0511004&amp;cp=3&amp;lp=13"/>
  </r>
  <r>
    <x v="5"/>
    <n v="279.99"/>
    <x v="0"/>
    <s v="HP - Officejet 100 Wireless Printer"/>
    <x v="24"/>
    <x v="4"/>
    <s v="New"/>
    <s v="http://www.bestbuy.com/site/officejet-100-wireless-printer/2007052.p;jsessionid=D17A99F9B5498F11BED50BC0C43FEFE2.bbolsp-app03-180?id=1218306458582&amp;skuId=2007052&amp;st=categoryid$abcat0511004&amp;cp=3&amp;lp=14"/>
  </r>
  <r>
    <x v="5"/>
    <n v="289.99"/>
    <x v="1"/>
    <s v="Canon - PIXMA MX330 AIO IJ PRNTR W/50 4X6"/>
    <x v="24"/>
    <x v="4"/>
    <s v="New"/>
    <s v="http://www.bestbuy.com/site/pixma-mx330-aio-ij-prntr-w-50-4x6/1307798645.p;jsessionid=D17A99F9B5498F11BED50BC0C43FEFE2.bbolsp-app03-180?id=mp1307798645&amp;skuId=1307798645&amp;st=categoryid$abcat0511004&amp;cp=3&amp;lp=15#tab=buyingOptions"/>
  </r>
  <r>
    <x v="5"/>
    <n v="290.39"/>
    <x v="1"/>
    <s v="HP - Deskjet Inkjet Multifunction Printer - Color - Plain Paper Print - Desktop"/>
    <x v="24"/>
    <x v="4"/>
    <s v="New"/>
    <s v="http://www.bestbuy.com/site/deskjet-inkjet-multifunction-printer-color-plain-paper-print-desktop/1310058354.p;jsessionid=D17A99F9B5498F11BED50BC0C43FEFE2.bbolsp-app03-180?id=mp1310058354&amp;skuId=1310058354&amp;st=categoryid$abcat0511004&amp;cp=3&amp;lp=16#tab=buyingOptions"/>
  </r>
  <r>
    <x v="5"/>
    <n v="299.99"/>
    <x v="1"/>
    <s v="Epson - WorkForce WF-7520 Wide-Format Dual-Tray Network-Ready Wireless All-In-One Printer"/>
    <x v="24"/>
    <x v="4"/>
    <s v="New"/>
    <s v="http://www.bestbuy.com/site/workforce-wf-7520-wide-format-dual-tray-network-ready-wireless-all-in-one-printer/5005036.p;jsessionid=D17A99F9B5498F11BED50BC0C43FEFE2.bbolsp-app03-180?id=1218595043071&amp;skuId=5005036&amp;st=categoryid$abcat0511004&amp;cp=3&amp;lp=17"/>
  </r>
  <r>
    <x v="5"/>
    <n v="299.99"/>
    <x v="0"/>
    <s v="Epson - Expression Photo XP-950 Small-in-One Network-Ready Wireless All-In-One Printer"/>
    <x v="24"/>
    <x v="4"/>
    <s v="New"/>
    <s v="http://www.bestbuy.com/site/expression-photo-xp-950-small-in-one-network-ready-wireless-all-in-one-printer/1532966.p;jsessionid=D17A99F9B5498F11BED50BC0C43FEFE2.bbolsp-app03-180?id=1219054451216&amp;skuId=1532966&amp;st=categoryid$abcat0511004&amp;cp=3&amp;lp=18"/>
  </r>
  <r>
    <x v="5"/>
    <n v="299.99"/>
    <x v="0"/>
    <s v="Brother - Network-Ready Wireless All-In-One Printer"/>
    <x v="24"/>
    <x v="4"/>
    <s v="New"/>
    <s v="http://www.bestbuy.com/site/network-ready-wireless-all-in-one-printer/2202035.p;jsessionid=D17A99F9B5498F11BED50BC0C43FEFE2.bbolsp-app03-180?id=1219070438660&amp;skuId=2202035&amp;st=categoryid$abcat0511004&amp;cp=3&amp;lp=19"/>
  </r>
  <r>
    <x v="5"/>
    <n v="299.99"/>
    <x v="0"/>
    <s v="Epson - WorkForce Pro 4530 Network-Ready Wireless All-In-One Printer"/>
    <x v="24"/>
    <x v="4"/>
    <s v="New"/>
    <s v="http://www.bestbuy.com/site/workforce-pro-4530-network-ready-wireless-all-in-one-printer/3606133.p;jsessionid=D17A99F9B5498F11BED50BC0C43FEFE2.bbolsp-app03-180?id=1218419329286&amp;skuId=3606133&amp;st=categoryid$abcat0511004&amp;cp=3&amp;lp=20"/>
  </r>
  <r>
    <x v="5"/>
    <n v="303.39"/>
    <x v="0"/>
    <s v="Epson - WorkForce Pro Inkjet Multifunction Printer - Color - Plain Paper Print - Desktop"/>
    <x v="24"/>
    <x v="4"/>
    <s v="New"/>
    <s v="http://www.bestbuy.com/site/workforce-pro-inkjet-multifunction-printer-color-plain-paper-print-desktop/1305560299.p;jsessionid=D17A99F9B5498F11BED50BC0C43FEFE2.bbolsp-app03-180?id=mp1305560299&amp;skuId=1305560299&amp;st=categoryid$abcat0511004&amp;cp=3&amp;lp=21#tab=buyingOptions"/>
  </r>
  <r>
    <x v="5"/>
    <n v="362.94"/>
    <x v="1"/>
    <s v="Oki - LED Multifunction Printer - Color - Plain Paper Print - Desktop"/>
    <x v="24"/>
    <x v="4"/>
    <s v="New"/>
    <s v="http://www.bestbuy.com/site/led-multifunction-printer-color-plain-paper-print-desktop/1304795395.p;jsessionid=D17A99F9B5498F11BED50BC0C43FEFE2.bbolsp-app03-180?id=mp1304795395&amp;skuId=1304795395&amp;st=categoryid$abcat0511004&amp;cp=3&amp;lp=22#tab=buyingOptions"/>
  </r>
  <r>
    <x v="5"/>
    <n v="373.98"/>
    <x v="0"/>
    <s v="HP - Officejet Pro Inkjet Multifunction Printer - Color - Plain Paper Print - Desktop"/>
    <x v="24"/>
    <x v="4"/>
    <s v="New"/>
    <s v="http://www.bestbuy.com/site/officejet-pro-inkjet-multifunction-printer-color-plain-paper-print-desktop/9314092.p;jsessionid=D17A99F9B5498F11BED50BC0C43FEFE2.bbolsp-app03-180?id=1219011386485&amp;skuId=9314092&amp;st=categoryid$abcat0511004&amp;cp=3&amp;lp=23"/>
  </r>
  <r>
    <x v="5"/>
    <n v="387.99"/>
    <x v="1"/>
    <s v="HP - Officejet Pro Inkjet Multifunction Printer - Color - Plain Paper Print - Desktop"/>
    <x v="24"/>
    <x v="4"/>
    <s v="New"/>
    <s v="http://www.bestbuy.com/site/officejet-pro-inkjet-multifunction-printer-color-plain-paper-print-desktop/1306453552.p;jsessionid=D17A99F9B5498F11BED50BC0C43FEFE2.bbolsp-app03-180?id=mp1306453552&amp;skuId=1306453552&amp;st=categoryid$abcat0511004&amp;cp=3&amp;lp=24#tab=buyingOptions"/>
  </r>
  <r>
    <x v="5"/>
    <n v="399.99"/>
    <x v="0"/>
    <s v="Epson - WorkForce Pro 4540 Network-Ready Wireless All-In-One Printer"/>
    <x v="24"/>
    <x v="4"/>
    <s v="New"/>
    <s v="http://www.bestbuy.com/site/workforce-pro-4540-network-ready-wireless-all-in-one-printer/3606151.p;jsessionid=D17A99F9B5498F11BED50BC0C43FEFE2.bbolsp-app03-180?id=1218419329074&amp;skuId=3606151&amp;st=categoryid$abcat0511004&amp;cp=3&amp;lp=25"/>
  </r>
  <r>
    <x v="5"/>
    <n v="399.99"/>
    <x v="0"/>
    <s v="HP - Officejet 150 Mobile Wireless All-In-One Printer"/>
    <x v="24"/>
    <x v="4"/>
    <s v="New"/>
    <s v="http://www.bestbuy.com/site/officejet-150-mobile-wireless-all-in-one-printer/5543534.p;jsessionid=D17A99F9B5498F11BED50BC0C43FEFE2.bbolsp-app03-180?id=1218657482324&amp;skuId=5543534&amp;st=categoryid$abcat0511004&amp;cp=3&amp;lp=26"/>
  </r>
  <r>
    <x v="5"/>
    <n v="427.19"/>
    <x v="1"/>
    <s v="Epson - Stylus Inkjet Multifunction Printer - Color - Plain Paper Print - Desktop"/>
    <x v="24"/>
    <x v="4"/>
    <s v="New"/>
    <s v="http://www.bestbuy.com/site/stylus-inkjet-multifunction-printer-color-plain-paper-print-desktop/1309404667.p;jsessionid=D17A99F9B5498F11BED50BC0C43FEFE2.bbolsp-app03-180?id=mp1309404667&amp;skuId=1309404667&amp;st=categoryid$abcat0511004&amp;cp=3&amp;lp=27#tab=buyingOptions"/>
  </r>
  <r>
    <x v="5"/>
    <n v="499.99"/>
    <x v="0"/>
    <s v="HP - Officejet Pro Network-Ready Wireless Printer"/>
    <x v="24"/>
    <x v="4"/>
    <s v="New"/>
    <s v="http://www.bestbuy.com/site/officejet-pro-network-ready-wireless-printer/1762781.p;jsessionid=D17A99F9B5498F11BED50BC0C43FEFE2.bbolsp-app03-180?id=1219063241280&amp;skuId=1762781&amp;st=categoryid$abcat0511004&amp;cp=3&amp;lp=28"/>
  </r>
  <r>
    <x v="5"/>
    <n v="649.99"/>
    <x v="0"/>
    <s v="HP - Officejet Pro X476dn Network-Ready All-In-One Printer"/>
    <x v="24"/>
    <x v="4"/>
    <s v="New"/>
    <s v="http://www.bestbuy.com/site/officejet-pro-x476dn-network-ready-all-in-one-printer/8967316.p;jsessionid=D17A99F9B5498F11BED50BC0C43FEFE2.bbolsp-app03-180?id=1218957866161&amp;skuId=8967316&amp;st=categoryid$abcat0511004&amp;cp=3&amp;lp=29"/>
  </r>
  <r>
    <x v="5"/>
    <n v="699.99"/>
    <x v="0"/>
    <s v="HP - Officejet Pro Network-Ready Wireless All-In-One Printer"/>
    <x v="24"/>
    <x v="4"/>
    <s v="New"/>
    <s v="http://www.bestbuy.com/site/officejet-pro-network-ready-wireless-all-in-one-printer/1762772.p;jsessionid=D17A99F9B5498F11BED50BC0C43FEFE2.bbolsp-app03-180?id=1219063234774&amp;skuId=1762772&amp;st=categoryid$abcat0511004&amp;cp=3&amp;lp=30"/>
  </r>
  <r>
    <x v="5"/>
    <n v="799.99"/>
    <x v="0"/>
    <s v="HP - Officejet Pro X576dw Network-Ready Wireless All-In-One Printer"/>
    <x v="24"/>
    <x v="4"/>
    <s v="New"/>
    <s v="http://www.bestbuy.com/site/officejet-pro-x576dw-network-ready-wireless-all-in-one-printer/8941663.p;jsessionid=D17A99F9B5498F11BED50BC0C43FEFE2.bbolsp-app03-180?id=1218956060248&amp;skuId=8941663&amp;st=categoryid$abcat0511004&amp;cp=3&amp;lp=31"/>
  </r>
  <r>
    <x v="5"/>
    <n v="1478"/>
    <x v="0"/>
    <s v="Zebra - Direct Thermal/Thermal Transfer Printer - Monochrome - Label Print"/>
    <x v="24"/>
    <x v="4"/>
    <s v="New"/>
    <s v="http://www.bestbuy.com/site/direct-thermal-thermal-transfer-printer-monochrome-label-print/1306361147.p;jsessionid=D17A99F9B5498F11BED50BC0C43FEFE2.bbolsp-app03-180?id=mp1306361147&amp;skuId=1306361147&amp;st=categoryid$abcat0511004&amp;cp=3&amp;lp=32#tab=buyingOptions"/>
  </r>
  <r>
    <x v="5"/>
    <n v="1859.54"/>
    <x v="0"/>
    <s v="Oki - LED Printer - Color - 1200 x 600 dpi Print - Plain Paper Print - Desktop"/>
    <x v="24"/>
    <x v="4"/>
    <s v="New"/>
    <s v="http://www.bestbuy.com/site/led-printer-color-1200-x-600-dpi-print-plain-paper-print-desktop/1307642474.p;jsessionid=D17A99F9B5498F11BED50BC0C43FEFE2.bbolsp-app03-180?id=mp1307642474&amp;skuId=1307642474&amp;st=categoryid$abcat0511004&amp;cp=3&amp;lp=33#tab=buyingOptions"/>
  </r>
  <r>
    <x v="6"/>
    <n v="79.989999999999995"/>
    <x v="1"/>
    <s v="HP - Deskjet Wireless All-In-One Printer"/>
    <x v="24"/>
    <x v="4"/>
    <s v="New"/>
    <s v="http://www.bestbuy.com/site/deskjet-wireless-all-in-one-printer/1308054009.p;jsessionid=50990134F9D5CEEFE94AA8DC73D8AF93.bbolsp-app04-195?id=mp1308054009&amp;skuId=1308054009&amp;st=categoryid$abcat0511005&amp;cp=1&amp;lp=1#tab=buyingOptions"/>
  </r>
  <r>
    <x v="6"/>
    <n v="79.989999999999995"/>
    <x v="0"/>
    <s v="Epson - WorkForce WF-2530 Wireless All-in-One Printer"/>
    <x v="24"/>
    <x v="4"/>
    <s v="New"/>
    <s v="http://www.bestbuy.com/site/workforce-wf-2530-wireless-all-in-one-printer/9444046.p;jsessionid=50990134F9D5CEEFE94AA8DC73D8AF93.bbolsp-app04-195?id=1219018166514&amp;skuId=9444046&amp;st=categoryid$abcat0511005&amp;cp=1&amp;lp=2"/>
  </r>
  <r>
    <x v="6"/>
    <n v="84.71"/>
    <x v="0"/>
    <s v="Seiko - Direct Thermal Printer - Monochrome - Desktop - Label Print"/>
    <x v="24"/>
    <x v="4"/>
    <s v="New"/>
    <s v="http://www.bestbuy.com/site/direct-thermal-printer-monochrome-desktop-label-print/1306478210.p;jsessionid=50990134F9D5CEEFE94AA8DC73D8AF93.bbolsp-app04-195?id=mp1306478210&amp;skuId=1306478210&amp;st=categoryid$abcat0511005&amp;cp=1&amp;lp=3#tab=buyingOptions"/>
  </r>
  <r>
    <x v="6"/>
    <n v="89"/>
    <x v="1"/>
    <s v="HP - Envy 4500 Network-Ready Wireless e-All-in-One Printer"/>
    <x v="24"/>
    <x v="4"/>
    <s v="New"/>
    <s v="http://www.bestbuy.com/site/envy-4500-network-ready-wireless-e-all-in-one-printer/1308053996.p;jsessionid=50990134F9D5CEEFE94AA8DC73D8AF93.bbolsp-app04-195?id=mp1308053996&amp;skuId=1308053996&amp;st=categoryid$abcat0511005&amp;cp=1&amp;lp=4#tab=buyingOptions"/>
  </r>
  <r>
    <x v="6"/>
    <n v="89.99"/>
    <x v="1"/>
    <s v="Samsung - Laser Multifunction Printer - Monochrome - Plain Paper Print - Desktop"/>
    <x v="24"/>
    <x v="4"/>
    <s v="New"/>
    <s v="http://www.bestbuy.com/site/laser-multifunction-printer-monochrome-plain-paper-print-desktop/1308002857.p;jsessionid=50990134F9D5CEEFE94AA8DC73D8AF93.bbolsp-app04-195?id=mp1308002857&amp;skuId=1308002857&amp;st=categoryid$abcat0511005&amp;cp=1&amp;lp=5#tab=buyingOptions"/>
  </r>
  <r>
    <x v="6"/>
    <n v="98.18"/>
    <x v="0"/>
    <s v="HP - LaserJet Pro P1102w Wireless Black-and-White Printer"/>
    <x v="24"/>
    <x v="4"/>
    <s v="New"/>
    <s v="http://www.bestbuy.com/site/laserjet-pro-p1102w-wireless-black-and-white-printer/1304474696.p;jsessionid=50990134F9D5CEEFE94AA8DC73D8AF93.bbolsp-app04-195?id=mp1304474696&amp;skuId=1304474696&amp;st=categoryid$abcat0511005&amp;cp=1&amp;lp=6#tab=buyingOptions"/>
  </r>
  <r>
    <x v="6"/>
    <n v="99.99"/>
    <x v="1"/>
    <s v="Ricoh - Laser Multifunction Printer - Monochrome - Plain Paper Print - Desktop"/>
    <x v="24"/>
    <x v="4"/>
    <s v="New"/>
    <s v="http://www.bestbuy.com/site/laser-multifunction-printer-monochrome-plain-paper-print-desktop/1308639060.p;jsessionid=50990134F9D5CEEFE94AA8DC73D8AF93.bbolsp-app04-195?id=mp1308639060&amp;skuId=1308639060&amp;st=categoryid$abcat0511005&amp;cp=1&amp;lp=7#tab=buyingOptions"/>
  </r>
  <r>
    <x v="6"/>
    <n v="109"/>
    <x v="1"/>
    <s v="HP - ENVY 5530 Wireless e-All-In-One Printer"/>
    <x v="24"/>
    <x v="4"/>
    <s v="New"/>
    <s v="http://www.bestbuy.com/site/envy-5530-wireless-e-all-in-one-printer/1308060017.p;jsessionid=50990134F9D5CEEFE94AA8DC73D8AF93.bbolsp-app04-195?id=mp1308060017&amp;skuId=1308060017&amp;st=categoryid$abcat0511005&amp;cp=1&amp;lp=8#tab=buyingOptions"/>
  </r>
  <r>
    <x v="6"/>
    <n v="109.99"/>
    <x v="0"/>
    <s v="Ricoh - Aficio Laser Multifunction Printer - Monochrome - Plain Paper Print - Desktop"/>
    <x v="24"/>
    <x v="4"/>
    <s v="New"/>
    <s v="http://www.bestbuy.com/site/aficio-laser-multifunction-printer-monochrome-plain-paper-print-desktop/1304847421.p;jsessionid=50990134F9D5CEEFE94AA8DC73D8AF93.bbolsp-app04-195?id=mp1304847421&amp;skuId=1304847421&amp;st=categoryid$abcat0511005&amp;cp=1&amp;lp=9#tab=buyingOptions"/>
  </r>
  <r>
    <x v="6"/>
    <n v="126.66"/>
    <x v="1"/>
    <s v="Samsung - Wireless Black-and-White Laser Printer"/>
    <x v="24"/>
    <x v="4"/>
    <s v="New"/>
    <s v="http://www.bestbuy.com/site/wireless-black-and-white-laser-printer/1308002840.p;jsessionid=50990134F9D5CEEFE94AA8DC73D8AF93.bbolsp-app04-195?id=mp1308002840&amp;skuId=1308002840&amp;st=categoryid$abcat0511005&amp;cp=1&amp;lp=10#tab=buyingOptions"/>
  </r>
  <r>
    <x v="6"/>
    <n v="129.99"/>
    <x v="0"/>
    <s v="Samsung - Xpress Laser Printer - Monochrome - 4800 x 600 dpi Print - Plain Paper Print - Desktop"/>
    <x v="24"/>
    <x v="4"/>
    <s v="New"/>
    <s v="http://www.bestbuy.com/site/xpress-laser-printer-monochrome-4800-x-600-dpi-print-plain-paper-print-desktop/1308447177.p;jsessionid=50990134F9D5CEEFE94AA8DC73D8AF93.bbolsp-app04-195?id=mp1308447177&amp;skuId=1308447177&amp;st=categoryid$abcat0511005&amp;cp=1&amp;lp=11#tab=buyingOptions"/>
  </r>
  <r>
    <x v="6"/>
    <n v="129.99"/>
    <x v="0"/>
    <s v="Brother - Laser Multifunction Printer - Monochrome - Plain Paper Print - Desktop"/>
    <x v="24"/>
    <x v="4"/>
    <s v="New"/>
    <s v="http://www.bestbuy.com/site/laser-multifunction-printer-monochrome-plain-paper-print-desktop/3548439.p;jsessionid=50990134F9D5CEEFE94AA8DC73D8AF93.bbolsp-app04-195?id=1218411607310&amp;skuId=3548439&amp;st=categoryid$abcat0511005&amp;cp=1&amp;lp=12"/>
  </r>
  <r>
    <x v="6"/>
    <n v="137.72"/>
    <x v="0"/>
    <s v="Canon - PIXMA Inkjet Multifunction Printer - Color - Photo Print - Desktop"/>
    <x v="24"/>
    <x v="4"/>
    <s v="New"/>
    <s v="http://www.bestbuy.com/site/pixma-inkjet-multifunction-printer-color-photo-print-desktop/1310328037.p;jsessionid=50990134F9D5CEEFE94AA8DC73D8AF93.bbolsp-app04-195?id=mp1310328037&amp;skuId=1310328037&amp;st=categoryid$abcat0511005&amp;cp=1&amp;lp=13#tab=buyingOptions"/>
  </r>
  <r>
    <x v="6"/>
    <n v="141.75"/>
    <x v="1"/>
    <s v="Dell - Laser Multifunction Printer - Monochrome - Plain Paper Print - Desktop"/>
    <x v="24"/>
    <x v="4"/>
    <s v="New"/>
    <s v="http://www.bestbuy.com/site/laser-multifunction-printer-monochrome-plain-paper-print-desktop/1307650547.p;jsessionid=50990134F9D5CEEFE94AA8DC73D8AF93.bbolsp-app04-195?id=mp1307650547&amp;skuId=1307650547&amp;st=categoryid$abcat0511005&amp;cp=1&amp;lp=14#tab=buyingOptions"/>
  </r>
  <r>
    <x v="6"/>
    <n v="145.78"/>
    <x v="0"/>
    <s v="Ricoh - Aficio Laser Printer - Monochrome - 1200 x 600 dpi Print - Plain Paper Print - Desktop"/>
    <x v="24"/>
    <x v="4"/>
    <s v="New"/>
    <s v="http://www.bestbuy.com/site/aficio-laser-printer-monochrome-1200-x-600-dpi-print-plain-paper-print-desktop/1310060937.p;jsessionid=50990134F9D5CEEFE94AA8DC73D8AF93.bbolsp-app04-195?id=mp1310060937&amp;skuId=1310060937&amp;st=categoryid$abcat0511005&amp;cp=1&amp;lp=15#tab=buyingOptions"/>
  </r>
  <r>
    <x v="6"/>
    <n v="149"/>
    <x v="0"/>
    <s v="HP - Bundle Adobe Photoshop Lightroom 5 MAC / PC (bundle package) $149 Value"/>
    <x v="24"/>
    <x v="4"/>
    <s v="New"/>
    <s v="http://www.bestbuy.com/site/bundle-adobe-photoshop-lightroom-5-mac-pc-bundle-package-149-value/1310157699.p;jsessionid=8F4608DD4BF68EBCE7E98F0F4ACE4F34.bbolsp-app02-114?id=mp1310157699&amp;skuId=1310157699&amp;st=categoryid$abcat0511005&amp;cp=2&amp;lp=1#tab=buyingOptions"/>
  </r>
  <r>
    <x v="6"/>
    <n v="149"/>
    <x v="1"/>
    <s v="HP - Officejet 7610 Network-Ready Wireless All-In-One Printer"/>
    <x v="24"/>
    <x v="4"/>
    <s v="New"/>
    <s v="http://www.bestbuy.com/site/officejet-7610-network-ready-wireless-all-in-one-printer/1308053989.p;jsessionid=8F4608DD4BF68EBCE7E98F0F4ACE4F34.bbolsp-app02-114?id=mp1308053989&amp;skuId=1308053989&amp;st=categoryid$abcat0511005&amp;cp=2&amp;lp=2#tab=buyingOptions"/>
  </r>
  <r>
    <x v="6"/>
    <n v="154"/>
    <x v="0"/>
    <s v="HP - Photosmart 7520 Wireless e-All-In-One Printer"/>
    <x v="24"/>
    <x v="4"/>
    <s v="New"/>
    <s v="http://www.bestbuy.com/site/photosmart-7520-wireless-e-all-in-one-printer/1308053927.p;jsessionid=8F4608DD4BF68EBCE7E98F0F4ACE4F34.bbolsp-app02-114?id=mp1308053927&amp;skuId=1308053927&amp;st=categoryid$abcat0511005&amp;cp=2&amp;lp=3#tab=buyingOptions"/>
  </r>
  <r>
    <x v="6"/>
    <n v="159.26"/>
    <x v="0"/>
    <s v="HP - ENVY 120 Wireless e-All-In-One Printer"/>
    <x v="24"/>
    <x v="4"/>
    <s v="New"/>
    <s v="http://www.bestbuy.com/site/envy-120-wireless-e-all-in-one-printer/1308053941.p;jsessionid=8F4608DD4BF68EBCE7E98F0F4ACE4F34.bbolsp-app02-114?id=mp1308053941&amp;skuId=1308053941&amp;st=categoryid$abcat0511005&amp;cp=2&amp;lp=4#tab=buyingOptions"/>
  </r>
  <r>
    <x v="6"/>
    <n v="159.5"/>
    <x v="1"/>
    <s v="Lexmark - MX310dn Network-Ready Black-and-White All-In-One Printer"/>
    <x v="24"/>
    <x v="4"/>
    <s v="New"/>
    <s v="http://www.bestbuy.com/site/mx310dn-network-ready-black-and-white-all-in-one-printer/1305494839.p;jsessionid=8F4608DD4BF68EBCE7E98F0F4ACE4F34.bbolsp-app02-114?id=mp1305494839&amp;skuId=1305494839&amp;st=categoryid$abcat0511005&amp;cp=2&amp;lp=5#tab=buyingOptions"/>
  </r>
  <r>
    <x v="6"/>
    <n v="169.99"/>
    <x v="0"/>
    <s v="HP - LaserJet Pro MFP Network-Ready Black-and-White All-in-One Laser Printer"/>
    <x v="24"/>
    <x v="4"/>
    <s v="New"/>
    <s v="http://www.bestbuy.com/site/laserjet-pro-mfp-network-ready-black-and-white-all-in-one-laser-printer/1883166.p;jsessionid=8F4608DD4BF68EBCE7E98F0F4ACE4F34.bbolsp-app02-114?id=1219066387635&amp;skuId=1883166&amp;st=categoryid$abcat0511005&amp;cp=2&amp;lp=7"/>
  </r>
  <r>
    <x v="6"/>
    <n v="174.91"/>
    <x v="1"/>
    <s v="Samsung - Laser Multifunction Printer - Monochrome - Plain Paper Print - Desktop"/>
    <x v="24"/>
    <x v="4"/>
    <s v="New"/>
    <s v="http://www.bestbuy.com/site/laser-multifunction-printer-monochrome-plain-paper-print-desktop/1307171998.p;jsessionid=8F4608DD4BF68EBCE7E98F0F4ACE4F34.bbolsp-app02-114?id=mp1307171998&amp;skuId=1307171998&amp;st=categoryid$abcat0511005&amp;cp=2&amp;lp=8#tab=buyingOptions"/>
  </r>
  <r>
    <x v="6"/>
    <n v="176.95"/>
    <x v="0"/>
    <s v="Brother - Black-and-White Laser Printer"/>
    <x v="24"/>
    <x v="4"/>
    <s v="New"/>
    <s v="http://www.bestbuy.com/site/black-and-white-laser-printer/1306698168.p;jsessionid=8F4608DD4BF68EBCE7E98F0F4ACE4F34.bbolsp-app02-114?id=mp1306698168&amp;skuId=1306698168&amp;st=categoryid$abcat0511005&amp;cp=2&amp;lp=9#tab=buyingOptions"/>
  </r>
  <r>
    <x v="6"/>
    <n v="177.98"/>
    <x v="0"/>
    <s v="Brother - Network-Ready All-In-One Copier"/>
    <x v="24"/>
    <x v="4"/>
    <s v="New"/>
    <s v="http://www.bestbuy.com/site/network-ready-all-in-one-copier/2904144.p;jsessionid=8F4608DD4BF68EBCE7E98F0F4ACE4F34.bbolsp-app02-114?id=1218361855852&amp;skuId=2904144&amp;st=categoryid$abcat0511005&amp;cp=2&amp;lp=10"/>
  </r>
  <r>
    <x v="6"/>
    <n v="189.44"/>
    <x v="1"/>
    <s v="Brother - Laser Multifunction Printer - Monochrome - Plain Paper Print - Desktop"/>
    <x v="24"/>
    <x v="4"/>
    <s v="New"/>
    <s v="http://www.bestbuy.com/site/laser-multifunction-printer-monochrome-plain-paper-print-desktop/1309404698.p;jsessionid=8F4608DD4BF68EBCE7E98F0F4ACE4F34.bbolsp-app02-114?id=mp1309404698&amp;skuId=1309404698&amp;st=categoryid$abcat0511005&amp;cp=2&amp;lp=11#tab=buyingOptions"/>
  </r>
  <r>
    <x v="6"/>
    <n v="194.09"/>
    <x v="1"/>
    <s v="Dell - Laser Multifunction Printer - Monochrome - Plain Paper Print - Desktop"/>
    <x v="24"/>
    <x v="4"/>
    <s v="New"/>
    <s v="http://www.bestbuy.com/site/laser-multifunction-printer-monochrome-plain-paper-print-desktop/1305540109.p;jsessionid=8F4608DD4BF68EBCE7E98F0F4ACE4F34.bbolsp-app02-114?id=mp1305540109&amp;skuId=1305540109&amp;st=categoryid$abcat0511005&amp;cp=2&amp;lp=12#tab=buyingOptions"/>
  </r>
  <r>
    <x v="6"/>
    <n v="199.98"/>
    <x v="0"/>
    <s v="Canon - imageCLASS MF4770n Network-Ready Black-and-White All-In-One Printer"/>
    <x v="24"/>
    <x v="4"/>
    <s v="New"/>
    <s v="http://www.bestbuy.com/site/imageclass-mf4770n-network-ready-black-and-white-all-in-one-printer/7049045.p;jsessionid=8F4608DD4BF68EBCE7E98F0F4ACE4F34.bbolsp-app02-114?id=1218826992237&amp;skuId=7049045&amp;st=categoryid$abcat0511005&amp;cp=2&amp;lp=13"/>
  </r>
  <r>
    <x v="6"/>
    <n v="199.99"/>
    <x v="0"/>
    <s v="Brother - Black-and-White All-in-One Printer - Black"/>
    <x v="24"/>
    <x v="4"/>
    <s v="New"/>
    <s v="http://www.bestbuy.com/site/black-and-white-all-in-one-printer/6267543.p;jsessionid=8F4608DD4BF68EBCE7E98F0F4ACE4F34.bbolsp-app02-114?id=1218724611850&amp;skuId=6267543&amp;st=categoryid$abcat0511005&amp;cp=2&amp;lp=14"/>
  </r>
  <r>
    <x v="6"/>
    <n v="199.99"/>
    <x v="0"/>
    <s v="HP - LaserJet Pro MFP Network-Ready Wireless Black-and-White All-in-One Laser Printer"/>
    <x v="24"/>
    <x v="4"/>
    <s v="New"/>
    <s v="http://www.bestbuy.com/site/laserjet-pro-mfp-network-ready-wireless-black-and-white-all-in-one-laser-printer/1883111.p;jsessionid=8F4608DD4BF68EBCE7E98F0F4ACE4F34.bbolsp-app02-114?id=1219066385898&amp;skuId=1883111&amp;st=categoryid$abcat0511005&amp;cp=2&amp;lp=15"/>
  </r>
  <r>
    <x v="6"/>
    <n v="199.99"/>
    <x v="1"/>
    <s v="Brother - Network-Ready Wireless Black-and-White Laser Printer"/>
    <x v="24"/>
    <x v="4"/>
    <s v="New"/>
    <s v="http://www.bestbuy.com/site/network-ready-wireless-black-and-white-laser-printer/2904153.p;jsessionid=5C02457CEC8942DFFFAECDF52AEF6BEC.bbolsp-app03-121?id=1218361846312&amp;skuId=2904153&amp;st=categoryid$abcat0511005&amp;cp=3&amp;lp=1"/>
  </r>
  <r>
    <x v="6"/>
    <n v="201.98"/>
    <x v="0"/>
    <s v="Canon - imageCLASS D530 Black-and-White All-In-One Printer"/>
    <x v="24"/>
    <x v="4"/>
    <s v="New"/>
    <s v="http://www.bestbuy.com/site/imageclass-d530-black-and-white-all-in-one-printer/7316063.p;jsessionid=5C02457CEC8942DFFFAECDF52AEF6BEC.bbolsp-app03-121?id=1218840045025&amp;skuId=7316063&amp;st=categoryid$abcat0511005&amp;cp=3&amp;lp=2"/>
  </r>
  <r>
    <x v="6"/>
    <n v="205.26"/>
    <x v="0"/>
    <s v="HP - Laserjet Printer"/>
    <x v="24"/>
    <x v="4"/>
    <s v="New"/>
    <s v="http://www.bestbuy.com/site/laserjet-printer/1304657020.p;jsessionid=5C02457CEC8942DFFFAECDF52AEF6BEC.bbolsp-app03-121?id=mp1304657020&amp;skuId=1304657020&amp;st=categoryid$abcat0511005&amp;cp=3&amp;lp=3#tab=buyingOptions"/>
  </r>
  <r>
    <x v="6"/>
    <n v="214.14"/>
    <x v="0"/>
    <s v="HP - LaserJet Pro MFP Network-Ready Wireless Black-and-White All-in-One Laser Printer"/>
    <x v="24"/>
    <x v="4"/>
    <s v="New"/>
    <s v="http://www.bestbuy.com/site/laserjet-pro-mfp-network-ready-wireless-black-and-white-all-in-one-laser-printer/1310241312.p;jsessionid=5C02457CEC8942DFFFAECDF52AEF6BEC.bbolsp-app03-121?id=mp1310241312&amp;skuId=1310241312&amp;st=categoryid$abcat0511005&amp;cp=3&amp;lp=4#tab=buyingOptions"/>
  </r>
  <r>
    <x v="6"/>
    <n v="214.5"/>
    <x v="1"/>
    <s v="Brother - Laser Multifunction Printer - Monochrome - Plain Paper Print - Desktop"/>
    <x v="24"/>
    <x v="4"/>
    <s v="New"/>
    <s v="http://www.bestbuy.com/site/laser-multifunction-printer-monochrome-plain-paper-print-desktop/1309404704.p;jsessionid=5C02457CEC8942DFFFAECDF52AEF6BEC.bbolsp-app03-121?id=mp1309404704&amp;skuId=1309404704&amp;st=categoryid$abcat0511005&amp;cp=3&amp;lp=5#tab=buyingOptions"/>
  </r>
  <r>
    <x v="6"/>
    <n v="225.72"/>
    <x v="1"/>
    <s v="Dell - Laser Multifunction Printer - Monochrome - Plain Paper Print - Desktop"/>
    <x v="24"/>
    <x v="4"/>
    <s v="New"/>
    <s v="http://www.bestbuy.com/site/laser-multifunction-printer-monochrome-plain-paper-print-desktop/1307650554.p;jsessionid=5C02457CEC8942DFFFAECDF52AEF6BEC.bbolsp-app03-121?id=mp1307650554&amp;skuId=1307650554&amp;st=categoryid$abcat0511005&amp;cp=3&amp;lp=6#tab=buyingOptions"/>
  </r>
  <r>
    <x v="6"/>
    <n v="229.99"/>
    <x v="0"/>
    <s v="HP - Bundle Envy 120 e-All-In-One Printer"/>
    <x v="24"/>
    <x v="4"/>
    <s v="New"/>
    <s v="http://www.bestbuy.com/site/bundle-envy-120-e-all-in-one-printer/1310157682.p;jsessionid=5C02457CEC8942DFFFAECDF52AEF6BEC.bbolsp-app03-121?id=mp1310157682&amp;skuId=1310157682&amp;st=categoryid$abcat0511005&amp;cp=3&amp;lp=7#tab=buyingOptions"/>
  </r>
  <r>
    <x v="6"/>
    <n v="230.22"/>
    <x v="1"/>
    <s v="Samsung - Laser Multifunction Printer - Monochrome - Plain Paper Print - Desktop"/>
    <x v="24"/>
    <x v="4"/>
    <s v="New"/>
    <s v="http://www.bestbuy.com/site/laser-multifunction-printer-monochrome-plain-paper-print-desktop/1304804066.p;jsessionid=5C02457CEC8942DFFFAECDF52AEF6BEC.bbolsp-app03-121?id=mp1304804066&amp;skuId=1304804066&amp;st=categoryid$abcat0511005&amp;cp=3&amp;lp=8#tab=buyingOptions"/>
  </r>
  <r>
    <x v="6"/>
    <n v="239.5"/>
    <x v="1"/>
    <s v="Lexmark - Laser Multifunction Printer - Monochrome - Plain Paper Print - Desktop"/>
    <x v="24"/>
    <x v="4"/>
    <s v="New"/>
    <s v="http://www.bestbuy.com/site/laser-multifunction-printer-monochrome-plain-paper-print-desktop/1305494846.p;jsessionid=5C02457CEC8942DFFFAECDF52AEF6BEC.bbolsp-app03-121?id=mp1305494846&amp;skuId=1305494846&amp;st=categoryid$abcat0511005&amp;cp=3&amp;lp=10#tab=buyingOptions"/>
  </r>
  <r>
    <x v="6"/>
    <n v="240.68"/>
    <x v="1"/>
    <s v="Ricoh - Aficio Laser Multifunction Printer - Color - Plain Paper Print - Desktop"/>
    <x v="24"/>
    <x v="4"/>
    <s v="New"/>
    <s v="http://www.bestbuy.com/site/aficio-laser-multifunction-printer-color-plain-paper-print-desktop/1307159699.p;jsessionid=5C02457CEC8942DFFFAECDF52AEF6BEC.bbolsp-app03-121?id=mp1307159699&amp;skuId=1307159699&amp;st=categoryid$abcat0511005&amp;cp=3&amp;lp=11#tab=buyingOptions"/>
  </r>
  <r>
    <x v="6"/>
    <n v="242.98"/>
    <x v="0"/>
    <s v="Brother - Network-Ready Black-and-White All-in-One Laser Printer"/>
    <x v="24"/>
    <x v="4"/>
    <s v="New"/>
    <s v="http://www.bestbuy.com/site/network-ready-black-and-white-all-in-one-laser-printer/2417064.p;jsessionid=5C02457CEC8942DFFFAECDF52AEF6BEC.bbolsp-app03-121?id=1218326068145&amp;skuId=2417064&amp;st=categoryid$abcat0511005&amp;cp=3&amp;lp=12"/>
  </r>
  <r>
    <x v="6"/>
    <n v="244.98"/>
    <x v="0"/>
    <s v="Canon - imageCLASS MF4880dw Network-Ready Wireless Black-and-White All-In-One Printer"/>
    <x v="24"/>
    <x v="4"/>
    <s v="New"/>
    <s v="http://www.bestbuy.com/site/imageclass-mf4880dw-network-ready-wireless-black-and-white-all-in-one-printer/8499054.p;jsessionid=5C02457CEC8942DFFFAECDF52AEF6BEC.bbolsp-app03-121?id=1218877723704&amp;skuId=8499054&amp;st=categoryid$abcat0511005&amp;cp=3&amp;lp=13"/>
  </r>
  <r>
    <x v="6"/>
    <n v="245.3"/>
    <x v="1"/>
    <s v="Ricoh - Laser Multifunction Printer - Monochrome - Plain Paper Print - Desktop"/>
    <x v="24"/>
    <x v="4"/>
    <s v="New"/>
    <s v="http://www.bestbuy.com/site/laser-multifunction-printer-monochrome-plain-paper-print-desktop/1309981977.p;jsessionid=5C02457CEC8942DFFFAECDF52AEF6BEC.bbolsp-app03-121?id=mp1309981977&amp;skuId=1309981977&amp;st=categoryid$abcat0511005&amp;cp=3&amp;lp=14#tab=buyingOptions"/>
  </r>
  <r>
    <x v="6"/>
    <n v="249.99"/>
    <x v="0"/>
    <s v="Canon - Network-Ready Black-and-White All-In-One Laser Printer"/>
    <x v="24"/>
    <x v="4"/>
    <s v="New"/>
    <s v="http://www.bestbuy.com/site/network-ready-black-and-white-all-in-one-laser-printer/1286028.p;jsessionid=5C02457CEC8942DFFFAECDF52AEF6BEC.bbolsp-app03-121?id=1218247977484&amp;skuId=1286028&amp;st=categoryid$abcat0511005&amp;cp=3&amp;lp=15"/>
  </r>
  <r>
    <x v="6"/>
    <n v="249.99"/>
    <x v="0"/>
    <s v="Epson - WorkForce WF-7510 Wide Format Network-Ready Wireless All-In-One Printer"/>
    <x v="24"/>
    <x v="4"/>
    <s v="New"/>
    <s v="http://www.bestbuy.com/site/workforce-wf-7510-wide-format-network-ready-wireless-all-in-one-printer/5889432.p;jsessionid=B61B5688886302168725F0B8CA18C073.bbolsp-app04-119?id=1218703169678&amp;skuId=5889432&amp;st=categoryid$abcat0511005&amp;cp=4&amp;lp=1"/>
  </r>
  <r>
    <x v="6"/>
    <n v="249.99"/>
    <x v="0"/>
    <s v="Canon - FAXPHONE Laser Multifunction Printer - Monochrome - Plain Paper Print - Desktop"/>
    <x v="24"/>
    <x v="4"/>
    <s v="New"/>
    <s v="http://www.bestbuy.com/site/faxphone-laser-multifunction-printer-monochrome-plain-paper-print-desktop/1304490290.p;jsessionid=B61B5688886302168725F0B8CA18C073.bbolsp-app04-119?id=mp1304490290&amp;skuId=1304490290&amp;st=categoryid$abcat0511005&amp;cp=4&amp;lp=2#tab=buyingOptions"/>
  </r>
  <r>
    <x v="6"/>
    <n v="252.33"/>
    <x v="0"/>
    <s v="Samsung - Xpress Laser Multifunction Printer - Monochrome - Plain Paper Print - Desktop"/>
    <x v="24"/>
    <x v="4"/>
    <s v="New"/>
    <s v="http://www.bestbuy.com/site/xpress-laser-multifunction-printer-monochrome-plain-paper-print-desktop/1308745167.p;jsessionid=B61B5688886302168725F0B8CA18C073.bbolsp-app04-119?id=mp1308745167&amp;skuId=1308745167&amp;st=categoryid$abcat0511005&amp;cp=4&amp;lp=3#tab=buyingOptions"/>
  </r>
  <r>
    <x v="6"/>
    <n v="268.42"/>
    <x v="0"/>
    <s v="Samsung - Xpress Laser Multifunction Printer - Monochrome - Plain Paper Print - Desktop"/>
    <x v="24"/>
    <x v="4"/>
    <s v="New"/>
    <s v="http://www.bestbuy.com/site/xpress-laser-multifunction-printer-monochrome-plain-paper-print-desktop/1306364865.p;jsessionid=B61B5688886302168725F0B8CA18C073.bbolsp-app04-119?id=mp1306364865&amp;skuId=1306364865&amp;st=categoryid$abcat0511005&amp;cp=4&amp;lp=4#tab=buyingOptions"/>
  </r>
  <r>
    <x v="6"/>
    <n v="273.13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4802031.p;jsessionid=B61B5688886302168725F0B8CA18C073.bbolsp-app04-119?id=mp1304802031&amp;skuId=1304802031&amp;st=categoryid$abcat0511005&amp;cp=4&amp;lp=5#tab=buyingOptions"/>
  </r>
  <r>
    <x v="6"/>
    <n v="278.89"/>
    <x v="1"/>
    <s v="Panasonic - Laser All in One Multifunction Printer - Monochrome - Plain Paper Print - Desktop"/>
    <x v="24"/>
    <x v="4"/>
    <s v="New"/>
    <s v="http://www.bestbuy.com/site/laser-all-in-one-multifunction-printer-monochrome-plain-paper-print-desktop/1304657075.p;jsessionid=B61B5688886302168725F0B8CA18C073.bbolsp-app04-119?id=mp1304657075&amp;skuId=1304657075&amp;st=categoryid$abcat0511005&amp;cp=4&amp;lp=6#tab=buyingOptions"/>
  </r>
  <r>
    <x v="6"/>
    <n v="287.75"/>
    <x v="1"/>
    <s v="Samsung - ProXpress Laser Multifunction Printer - Monochrome - Plain Paper Print - Desktop"/>
    <x v="24"/>
    <x v="4"/>
    <s v="New"/>
    <s v="http://www.bestbuy.com/site/proxpress-laser-multifunction-printer-monochrome-plain-paper-print-desktop/1307434758.p;jsessionid=B61B5688886302168725F0B8CA18C073.bbolsp-app04-119?id=mp1307434758&amp;skuId=1307434758&amp;st=categoryid$abcat0511005&amp;cp=4&amp;lp=7#tab=buyingOptions"/>
  </r>
  <r>
    <x v="6"/>
    <n v="288.52"/>
    <x v="1"/>
    <s v="Brother - Network-Ready Wireless Black-and-White All-In-One Printer"/>
    <x v="24"/>
    <x v="4"/>
    <s v="New"/>
    <s v="http://www.bestbuy.com/site/network-ready-wireless-black-and-white-all-in-one-printer/1304490108.p;jsessionid=B61B5688886302168725F0B8CA18C073.bbolsp-app04-119?id=mp1304490108&amp;skuId=1304490108&amp;st=categoryid$abcat0511005&amp;cp=4&amp;lp=8#tab=buyingOptions"/>
  </r>
  <r>
    <x v="6"/>
    <n v="291.54000000000002"/>
    <x v="0"/>
    <s v="Samsung - Xpress Laser Multifunction Printer - Monochrome - Plain Paper Print - Desktop"/>
    <x v="24"/>
    <x v="4"/>
    <s v="New"/>
    <s v="http://www.bestbuy.com/site/xpress-laser-multifunction-printer-monochrome-plain-paper-print-desktop/1308745174.p;jsessionid=B61B5688886302168725F0B8CA18C073.bbolsp-app04-119?id=mp1308745174&amp;skuId=1308745174&amp;st=categoryid$abcat0511005&amp;cp=4&amp;lp=9#tab=buyingOptions"/>
  </r>
  <r>
    <x v="6"/>
    <n v="295"/>
    <x v="0"/>
    <s v="Brother - Network-Ready Wireless All-In-One Printer"/>
    <x v="24"/>
    <x v="4"/>
    <s v="New"/>
    <s v="http://www.bestbuy.com/site/network-ready-wireless-all-in-one-printer/1309086726.p;jsessionid=B61B5688886302168725F0B8CA18C073.bbolsp-app04-119?id=mp1309086726&amp;skuId=1309086726&amp;st=categoryid$abcat0511005&amp;cp=4&amp;lp=10#tab=buyingOptions"/>
  </r>
  <r>
    <x v="6"/>
    <n v="299.95"/>
    <x v="0"/>
    <s v="Dell - Laser Multifunction Printer - Color - Plain Paper Print - Desktop"/>
    <x v="24"/>
    <x v="4"/>
    <s v="New"/>
    <s v="http://www.bestbuy.com/site/laser-multifunction-printer-color-plain-paper-print-desktop/1307703083.p;jsessionid=B61B5688886302168725F0B8CA18C073.bbolsp-app04-119?id=mp1307703083&amp;skuId=1307703083&amp;st=categoryid$abcat0511005&amp;cp=4&amp;lp=11#tab=buyingOptions"/>
  </r>
  <r>
    <x v="6"/>
    <n v="299.99"/>
    <x v="0"/>
    <s v="HP - Officejet 150 Mobile Wireless All-In-One Printer"/>
    <x v="24"/>
    <x v="4"/>
    <s v="New"/>
    <s v="http://www.bestbuy.com/site/officejet-150-mobile-wireless-all-in-one-printer/1308053705.p;jsessionid=B61B5688886302168725F0B8CA18C073.bbolsp-app04-119?id=mp1308053705&amp;skuId=1308053705&amp;st=categoryid$abcat0511005&amp;cp=4&amp;lp=12#tab=buyingOptions"/>
  </r>
  <r>
    <x v="6"/>
    <n v="299.99"/>
    <x v="0"/>
    <s v="HP - LaserJet Pro MFP Network-Ready Wireless Color All-in-One Laser Printer"/>
    <x v="24"/>
    <x v="4"/>
    <s v="New"/>
    <s v="http://www.bestbuy.com/site/laserjet-pro-mfp-network-ready-wireless-color-all-in-one-laser-printer/1883148.p;jsessionid=B61B5688886302168725F0B8CA18C073.bbolsp-app04-119?id=1219066386732&amp;skuId=1883148&amp;st=categoryid$abcat0511005&amp;cp=4&amp;lp=13"/>
  </r>
  <r>
    <x v="6"/>
    <n v="300.98"/>
    <x v="0"/>
    <s v="Canon - imageCLASS MF4890dw Network-Ready Wireless Black-and-White All-In-One Printer"/>
    <x v="24"/>
    <x v="4"/>
    <s v="New"/>
    <s v="http://www.bestbuy.com/site/imageclass-mf4890dw-network-ready-wireless-black-and-white-all-in-one-printer/6941372.p;jsessionid=B61B5688886302168725F0B8CA18C073.bbolsp-app04-119?id=1218815257002&amp;skuId=6941372&amp;st=categoryid$abcat0511005&amp;cp=4&amp;lp=14"/>
  </r>
  <r>
    <x v="6"/>
    <n v="312.67"/>
    <x v="1"/>
    <s v="Ricoh - Laser Multifunction Printer - Monochrome - Plain Paper Print - Desktop"/>
    <x v="24"/>
    <x v="4"/>
    <s v="New"/>
    <s v="http://www.bestbuy.com/site/laser-multifunction-printer-monochrome-plain-paper-print-desktop/1308851998.p;jsessionid=B61B5688886302168725F0B8CA18C073.bbolsp-app04-119?id=mp1308851998&amp;skuId=1308851998&amp;st=categoryid$abcat0511005&amp;cp=4&amp;lp=15#tab=buyingOptions"/>
  </r>
  <r>
    <x v="6"/>
    <n v="313.45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4802048.p;jsessionid=B7871886BB3B5234153065350F882BC9.bbolsp-app01-180?id=mp1304802048&amp;skuId=1304802048&amp;st=categoryid$abcat0511005&amp;cp=5&amp;lp=1#tab=buyingOptions"/>
  </r>
  <r>
    <x v="6"/>
    <n v="314.52"/>
    <x v="0"/>
    <s v="Citizen - Direct Thermal Printer - Monochrome - Desktop - Receipt Print"/>
    <x v="24"/>
    <x v="4"/>
    <s v="New"/>
    <s v="http://www.bestbuy.com/site/direct-thermal-printer-monochrome-desktop-receipt-print/1306318660.p;jsessionid=B7871886BB3B5234153065350F882BC9.bbolsp-app01-180?id=mp1306318660&amp;skuId=1306318660&amp;st=categoryid$abcat0511005&amp;cp=5&amp;lp=2#tab=buyingOptions"/>
  </r>
  <r>
    <x v="6"/>
    <n v="316.91000000000003"/>
    <x v="0"/>
    <s v="Samsung - Network-Ready Wireless Black-and-White All-In-One Laser Printer"/>
    <x v="24"/>
    <x v="4"/>
    <s v="New"/>
    <s v="http://www.bestbuy.com/site/network-ready-wireless-black-and-white-all-in-one-laser-printer/1306364872.p;jsessionid=B7871886BB3B5234153065350F882BC9.bbolsp-app01-180?id=mp1306364872&amp;skuId=1306364872&amp;st=categoryid$abcat0511005&amp;cp=5&amp;lp=3#tab=buyingOptions"/>
  </r>
  <r>
    <x v="6"/>
    <n v="319.99"/>
    <x v="1"/>
    <s v="HP - LaserJet Pro MFP M1536dnf Network-Ready All-In-One Printer"/>
    <x v="24"/>
    <x v="4"/>
    <s v="New"/>
    <s v="http://www.bestbuy.com/site/laserjet-pro-mfp-m1536dnf-network-ready-all-in-one-printer/1303684.p;jsessionid=B7871886BB3B5234153065350F882BC9.bbolsp-app01-180?id=1218248657557&amp;skuId=1303684&amp;st=categoryid$abcat0511005&amp;cp=5&amp;lp=4"/>
  </r>
  <r>
    <x v="6"/>
    <n v="323.70999999999998"/>
    <x v="1"/>
    <s v="Ricoh - Aficio Laser Multifunction Printer - Monochrome - Plain Paper Print - Desktop"/>
    <x v="24"/>
    <x v="4"/>
    <s v="New"/>
    <s v="http://www.bestbuy.com/site/aficio-laser-multifunction-printer-monochrome-plain-paper-print-desktop/1305511598.p;jsessionid=B7871886BB3B5234153065350F882BC9.bbolsp-app01-180?id=mp1305511598&amp;skuId=1305511598&amp;st=categoryid$abcat0511005&amp;cp=5&amp;lp=5#tab=buyingOptions"/>
  </r>
  <r>
    <x v="6"/>
    <n v="326.74"/>
    <x v="1"/>
    <s v="Brother - Network-Ready Wireless Black-and-White All-In-One Printer"/>
    <x v="24"/>
    <x v="4"/>
    <s v="New"/>
    <s v="http://www.bestbuy.com/site/network-ready-wireless-black-and-white-all-in-one-printer/1304490139.p;jsessionid=B7871886BB3B5234153065350F882BC9.bbolsp-app01-180?id=mp1304490139&amp;skuId=1304490139&amp;st=categoryid$abcat0511005&amp;cp=5&amp;lp=6#tab=buyingOptions"/>
  </r>
  <r>
    <x v="6"/>
    <n v="329.99"/>
    <x v="0"/>
    <s v="HP - LaserJet Pro MFP M276nw Network-Ready Wireless Color All-in-One Printer"/>
    <x v="24"/>
    <x v="4"/>
    <s v="New"/>
    <s v="http://www.bestbuy.com/site/laserjet-pro-mfp-m276nw-network-ready-wireless-color-all-in-one-printer/6502299.p;jsessionid=B7871886BB3B5234153065350F882BC9.bbolsp-app01-180?id=1218752780965&amp;skuId=6502299&amp;st=categoryid$abcat0511005&amp;cp=5&amp;lp=7"/>
  </r>
  <r>
    <x v="6"/>
    <n v="334.79"/>
    <x v="1"/>
    <s v="Brother - Network-Ready Black-and-White All-In-One Printer"/>
    <x v="24"/>
    <x v="4"/>
    <s v="New"/>
    <s v="http://www.bestbuy.com/site/network-ready-black-and-white-all-in-one-printer/1304474917.p;jsessionid=B7871886BB3B5234153065350F882BC9.bbolsp-app01-180?id=mp1304474917&amp;skuId=1304474917&amp;st=categoryid$abcat0511005&amp;cp=5&amp;lp=8#tab=buyingOptions"/>
  </r>
  <r>
    <x v="6"/>
    <n v="336.78"/>
    <x v="1"/>
    <s v="Brother - Network-Ready Wireless Black-and-White All-In-One Printer"/>
    <x v="24"/>
    <x v="4"/>
    <s v="New"/>
    <s v="http://www.bestbuy.com/site/network-ready-wireless-black-and-white-all-in-one-printer/1304490122.p;jsessionid=B7871886BB3B5234153065350F882BC9.bbolsp-app01-180?id=mp1304490122&amp;skuId=1304490122&amp;st=categoryid$abcat0511005&amp;cp=5&amp;lp=9#tab=buyingOptions"/>
  </r>
  <r>
    <x v="6"/>
    <n v="346.84"/>
    <x v="1"/>
    <s v="Ricoh - Aficio Laser Multifunction Printer - Monochrome - Plain Paper Print - Desktop"/>
    <x v="24"/>
    <x v="4"/>
    <s v="New"/>
    <s v="http://www.bestbuy.com/site/aficio-laser-multifunction-printer-monochrome-plain-paper-print-desktop/1308851981.p;jsessionid=B7871886BB3B5234153065350F882BC9.bbolsp-app01-180?id=mp1308851981&amp;skuId=1308851981&amp;st=categoryid$abcat0511005&amp;cp=5&amp;lp=10#tab=buyingOptions"/>
  </r>
  <r>
    <x v="6"/>
    <n v="348.86"/>
    <x v="0"/>
    <s v="Oki - LED Multifunction Printer - Monochrome - Plain Paper Print - Desktop"/>
    <x v="24"/>
    <x v="4"/>
    <s v="New"/>
    <s v="http://www.bestbuy.com/site/led-multifunction-printer-monochrome-plain-paper-print-desktop/1305516401.p;jsessionid=B7871886BB3B5234153065350F882BC9.bbolsp-app01-180?id=mp1305516401&amp;skuId=1305516401&amp;st=categoryid$abcat0511005&amp;cp=5&amp;lp=11#tab=buyingOptions"/>
  </r>
  <r>
    <x v="6"/>
    <n v="349.99"/>
    <x v="0"/>
    <s v="Brother - Network-Ready Wireless Black-and-White All-In-One Printer"/>
    <x v="24"/>
    <x v="4"/>
    <s v="New"/>
    <s v="http://www.bestbuy.com/site/network-ready-wireless-black-and-white-all-in-one-printer/6003008.p;jsessionid=B7871886BB3B5234153065350F882BC9.bbolsp-app01-180?id=1218712324592&amp;skuId=6003008&amp;st=categoryid$abcat0511005&amp;cp=5&amp;lp=12"/>
  </r>
  <r>
    <x v="6"/>
    <n v="349.99"/>
    <x v="0"/>
    <s v="HP - LaserJet Pro MFP M425dn Network-Ready Black-and-White All-in-One Printer"/>
    <x v="24"/>
    <x v="4"/>
    <s v="New"/>
    <s v="http://www.bestbuy.com/site/laserjet-pro-mfp-m425dn-network-ready-black-and-white-all-in-one-printer/5288951.p;jsessionid=B7871886BB3B5234153065350F882BC9.bbolsp-app01-180?id=1218629938856&amp;skuId=5288951&amp;st=categoryid$abcat0511005&amp;cp=5&amp;lp=13"/>
  </r>
  <r>
    <x v="6"/>
    <n v="353.9"/>
    <x v="0"/>
    <s v="HP - LaserJet Pro MFP M276nw Network-Ready Wireless Color All-in-One Printer"/>
    <x v="24"/>
    <x v="4"/>
    <s v="New"/>
    <s v="http://www.bestbuy.com/site/laserjet-pro-mfp-m276nw-network-ready-wireless-color-all-in-one-printer/1304474740.p;jsessionid=B7871886BB3B5234153065350F882BC9.bbolsp-app01-180?id=mp1304474740&amp;skuId=1304474740&amp;st=categoryid$abcat0511005&amp;cp=5&amp;lp=14#tab=buyingOptions"/>
  </r>
  <r>
    <x v="6"/>
    <n v="353.99"/>
    <x v="1"/>
    <s v="Brother - Black-and-White All-In-One Printer"/>
    <x v="24"/>
    <x v="4"/>
    <s v="New"/>
    <s v="http://www.bestbuy.com/site/black-and-white-all-in-one-printer/1304657549.p;jsessionid=B7871886BB3B5234153065350F882BC9.bbolsp-app01-180?id=mp1304657549&amp;skuId=1304657549&amp;st=categoryid$abcat0511005&amp;cp=5&amp;lp=15#tab=buyingOptions"/>
  </r>
  <r>
    <x v="6"/>
    <n v="357.9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8454151.p;jsessionid=A1F2F4FA7B65FE3EDB81EF213ADD6EE2.bbolsp-app04-121?id=mp1308454151&amp;skuId=1308454151&amp;st=categoryid$abcat0511005&amp;cp=6&amp;lp=1#tab=buyingOptions"/>
  </r>
  <r>
    <x v="6"/>
    <n v="360.45"/>
    <x v="0"/>
    <s v="HP - LaserJet Pro MFP M425dn Network-Ready Black-and-White All-in-One Printer"/>
    <x v="24"/>
    <x v="4"/>
    <s v="New"/>
    <s v="http://www.bestbuy.com/site/laserjet-pro-mfp-m425dn-network-ready-black-and-white-all-in-one-printer/1304474702.p;jsessionid=A1F2F4FA7B65FE3EDB81EF213ADD6EE2.bbolsp-app04-121?id=mp1304474702&amp;skuId=1304474702&amp;st=categoryid$abcat0511005&amp;cp=6&amp;lp=2#tab=buyingOptions"/>
  </r>
  <r>
    <x v="6"/>
    <n v="360.98"/>
    <x v="0"/>
    <s v="HP - Paper and Heavy Media Tray"/>
    <x v="24"/>
    <x v="4"/>
    <s v="New"/>
    <s v="http://www.bestbuy.com/site/paper-and-heavy-media-tray/1304474658.p;jsessionid=A1F2F4FA7B65FE3EDB81EF213ADD6EE2.bbolsp-app04-121?id=mp1304474658&amp;skuId=1304474658&amp;st=categoryid$abcat0511005&amp;cp=6&amp;lp=3#tab=buyingOptions"/>
  </r>
  <r>
    <x v="6"/>
    <n v="367.94"/>
    <x v="1"/>
    <s v="Brother - Network-Ready Wireless Black-and-White All-In-One Printer"/>
    <x v="24"/>
    <x v="4"/>
    <s v="New"/>
    <s v="http://www.bestbuy.com/site/network-ready-wireless-black-and-white-all-in-one-printer/1304522236.p;jsessionid=A1F2F4FA7B65FE3EDB81EF213ADD6EE2.bbolsp-app04-121?id=mp1304522236&amp;skuId=1304522236&amp;st=categoryid$abcat0511005&amp;cp=6&amp;lp=4#tab=buyingOptions"/>
  </r>
  <r>
    <x v="6"/>
    <n v="371.49"/>
    <x v="0"/>
    <s v="Samsung - Network-Ready Wireless Color All-In-One Laser Printer"/>
    <x v="24"/>
    <x v="4"/>
    <s v="New"/>
    <s v="http://www.bestbuy.com/site/network-ready-wireless-color-all-in-one-laser-printer/1305520934.p;jsessionid=A1F2F4FA7B65FE3EDB81EF213ADD6EE2.bbolsp-app04-121?id=mp1305520934&amp;skuId=1305520934&amp;st=categoryid$abcat0511005&amp;cp=6&amp;lp=5#tab=buyingOptions"/>
  </r>
  <r>
    <x v="6"/>
    <n v="371.96"/>
    <x v="0"/>
    <s v="Oki - LED Printer - Monochrome - 1200 x 600 dpi Print - Plain Paper Print - Desktop"/>
    <x v="24"/>
    <x v="4"/>
    <s v="New"/>
    <s v="http://www.bestbuy.com/site/led-printer-monochrome-1200-x-600-dpi-print-plain-paper-print-desktop/1307164679.p;jsessionid=A1F2F4FA7B65FE3EDB81EF213ADD6EE2.bbolsp-app04-121?id=mp1307164679&amp;skuId=1307164679&amp;st=categoryid$abcat0511005&amp;cp=6&amp;lp=6#tab=buyingOptions"/>
  </r>
  <r>
    <x v="6"/>
    <n v="373.98"/>
    <x v="0"/>
    <s v="Samsung - Network-Ready Wireless Color All-In-One Laser Printer"/>
    <x v="24"/>
    <x v="4"/>
    <s v="New"/>
    <s v="http://www.bestbuy.com/site/network-ready-wireless-color-all-in-one-laser-printer/6476349.p;jsessionid=A1F2F4FA7B65FE3EDB81EF213ADD6EE2.bbolsp-app04-121?id=1218737852557&amp;skuId=6476349&amp;st=categoryid$abcat0511005&amp;cp=6&amp;lp=7"/>
  </r>
  <r>
    <x v="6"/>
    <n v="375.98"/>
    <x v="0"/>
    <s v="Brother - Network-Ready Black-and-White All-In-One Printer - Black"/>
    <x v="24"/>
    <x v="4"/>
    <s v="New"/>
    <s v="http://www.bestbuy.com/site/network-ready-black-and-white-all-in-one-printer/6003017.p;jsessionid=A1F2F4FA7B65FE3EDB81EF213ADD6EE2.bbolsp-app04-121?id=1218712326028&amp;skuId=6003017&amp;st=categoryid$abcat0511005&amp;cp=6&amp;lp=8"/>
  </r>
  <r>
    <x v="6"/>
    <n v="377.98"/>
    <x v="0"/>
    <s v="Brother - Network-Ready Wireless Black-and-White Printer"/>
    <x v="24"/>
    <x v="4"/>
    <s v="New"/>
    <s v="http://www.bestbuy.com/site/network-ready-wireless-black-and-white-printer/6003026.p;jsessionid=A1F2F4FA7B65FE3EDB81EF213ADD6EE2.bbolsp-app04-121?id=1218712329984&amp;skuId=6003026&amp;st=categoryid$abcat0511005&amp;cp=6&amp;lp=9"/>
  </r>
  <r>
    <x v="6"/>
    <n v="378.01"/>
    <x v="1"/>
    <s v="Brother - Network-Ready Black-and-White All-In-One Printer"/>
    <x v="24"/>
    <x v="4"/>
    <s v="New"/>
    <s v="http://www.bestbuy.com/site/network-ready-black-and-white-all-in-one-printer/1304490115.p;jsessionid=A1F2F4FA7B65FE3EDB81EF213ADD6EE2.bbolsp-app04-121?id=mp1304490115&amp;skuId=1304490115&amp;st=categoryid$abcat0511005&amp;cp=6&amp;lp=10#tab=buyingOptions"/>
  </r>
  <r>
    <x v="6"/>
    <n v="381.11"/>
    <x v="1"/>
    <s v="Samsung - ProXpress Laser Multifunction Printer - Monochrome - Plain Paper Print - Desktop"/>
    <x v="24"/>
    <x v="4"/>
    <s v="New"/>
    <s v="http://www.bestbuy.com/site/proxpress-laser-multifunction-printer-monochrome-plain-paper-print-desktop/1307584484.p;jsessionid=A1F2F4FA7B65FE3EDB81EF213ADD6EE2.bbolsp-app04-121?id=mp1307584484&amp;skuId=1307584484&amp;st=categoryid$abcat0511005&amp;cp=6&amp;lp=11#tab=buyingOptions"/>
  </r>
  <r>
    <x v="6"/>
    <n v="390.98"/>
    <x v="0"/>
    <s v="Panasonic - Laser Multifunction Printer - Monochrome - Plain Paper Print - Desktop"/>
    <x v="24"/>
    <x v="4"/>
    <s v="New"/>
    <s v="http://www.bestbuy.com/site/laser-multifunction-printer-monochrome-plain-paper-print-desktop/9502647.p;jsessionid=A1F2F4FA7B65FE3EDB81EF213ADD6EE2.bbolsp-app04-121?id=1218115619550&amp;skuId=9502647&amp;st=categoryid$abcat0511005&amp;cp=6&amp;lp=12"/>
  </r>
  <r>
    <x v="6"/>
    <n v="399.99"/>
    <x v="0"/>
    <s v="Brother - Network-Ready Wireless Black-and-White All-In-One Printer - Black"/>
    <x v="24"/>
    <x v="4"/>
    <s v="New"/>
    <s v="http://www.bestbuy.com/site/network-ready-wireless-black-and-white-all-in-one-printer/6003099.p;jsessionid=A1F2F4FA7B65FE3EDB81EF213ADD6EE2.bbolsp-app04-121?id=1218712328500&amp;skuId=6003099&amp;st=categoryid$abcat0511005&amp;cp=6&amp;lp=13"/>
  </r>
  <r>
    <x v="6"/>
    <n v="399.99"/>
    <x v="0"/>
    <s v="Brother - MFC-9130CW Wireless Color All-In-One Printer"/>
    <x v="24"/>
    <x v="4"/>
    <s v="New"/>
    <s v="http://www.bestbuy.com/site/mfc-9130cw-wireless-color-all-in-one-printer/8475049.p;jsessionid=A1F2F4FA7B65FE3EDB81EF213ADD6EE2.bbolsp-app04-121?id=1218877696100&amp;skuId=8475049&amp;st=categoryid$abcat0511005&amp;cp=6&amp;lp=14"/>
  </r>
  <r>
    <x v="6"/>
    <n v="409.98"/>
    <x v="0"/>
    <s v="Brother - Network-Ready Wireless All-In-One Printer"/>
    <x v="24"/>
    <x v="4"/>
    <s v="New"/>
    <s v="http://www.bestbuy.com/site/network-ready-wireless-all-in-one-printer/9162054.p;jsessionid=A1F2F4FA7B65FE3EDB81EF213ADD6EE2.bbolsp-app04-121?id=1218992447487&amp;skuId=9162054&amp;st=categoryid$abcat0511005&amp;cp=6&amp;lp=15"/>
  </r>
  <r>
    <x v="6"/>
    <n v="413.48"/>
    <x v="0"/>
    <s v="Samsung - ProXpress Laser Multifunction Printer - Monochrome - Plain Paper Print - Desktop"/>
    <x v="24"/>
    <x v="4"/>
    <s v="New"/>
    <s v="http://www.bestbuy.com/site/proxpress-laser-multifunction-printer-monochrome-plain-paper-print-desktop/1307434741.p;jsessionid=A694ED431896BE1EFE24E43B35937D24.bbolsp-app03-112?id=mp1307434741&amp;skuId=1307434741&amp;st=categoryid$abcat0511005&amp;cp=7&amp;lp=1#tab=buyingOptions"/>
  </r>
  <r>
    <x v="6"/>
    <n v="417.21"/>
    <x v="1"/>
    <s v="Oki - LED Multifunction Printer - Color - Plain Paper Print - Desktop"/>
    <x v="24"/>
    <x v="4"/>
    <s v="New"/>
    <s v="http://www.bestbuy.com/site/led-multifunction-printer-color-plain-paper-print-desktop/1304795388.p;jsessionid=A694ED431896BE1EFE24E43B35937D24.bbolsp-app03-112?id=mp1304795388&amp;skuId=1304795388&amp;st=categoryid$abcat0511005&amp;cp=7&amp;lp=2#tab=buyingOptions"/>
  </r>
  <r>
    <x v="6"/>
    <n v="440.65"/>
    <x v="1"/>
    <s v="Xerox - WorkCentre LED Multifunction Printer - Color - Plain Paper Print - Desktop"/>
    <x v="24"/>
    <x v="4"/>
    <s v="New"/>
    <s v="http://www.bestbuy.com/site/workcentre-led-multifunction-printer-color-plain-paper-print-desktop/1309086801.p;jsessionid=A694ED431896BE1EFE24E43B35937D24.bbolsp-app03-112?id=mp1309086801&amp;skuId=1309086801&amp;st=categoryid$abcat0511005&amp;cp=7&amp;lp=3#tab=buyingOptions"/>
  </r>
  <r>
    <x v="6"/>
    <n v="441.47"/>
    <x v="0"/>
    <s v="Samsung - Xpress Laser Multifunction Printer - Color - Plain Paper Print - Desktop"/>
    <x v="24"/>
    <x v="4"/>
    <s v="New"/>
    <s v="http://www.bestbuy.com/site/xpress-laser-multifunction-printer-color-plain-paper-print-desktop/1308305958.p;jsessionid=A694ED431896BE1EFE24E43B35937D24.bbolsp-app03-112?id=mp1308305958&amp;skuId=1308305958&amp;st=categoryid$abcat0511005&amp;cp=7&amp;lp=4#tab=buyingOptions"/>
  </r>
  <r>
    <x v="6"/>
    <n v="446.06"/>
    <x v="0"/>
    <s v="Brother - Network-Ready Wireless All-In-One Printer"/>
    <x v="24"/>
    <x v="4"/>
    <s v="New"/>
    <s v="http://www.bestbuy.com/site/network-ready-wireless-all-in-one-printer/1306896885.p;jsessionid=A694ED431896BE1EFE24E43B35937D24.bbolsp-app03-112?id=mp1306896885&amp;skuId=1306896885&amp;st=categoryid$abcat0511005&amp;cp=7&amp;lp=5#tab=buyingOptions"/>
  </r>
  <r>
    <x v="6"/>
    <n v="448.17"/>
    <x v="0"/>
    <s v="Canon - imageCLASS Laser Multifunction Printer - Color - Plain Paper Print - Desktop"/>
    <x v="24"/>
    <x v="4"/>
    <s v="New"/>
    <s v="http://www.bestbuy.com/site/imageclass-laser-multifunction-printer-color-plain-paper-print-desktop/1306943114.p;jsessionid=A694ED431896BE1EFE24E43B35937D24.bbolsp-app03-112?id=mp1306943114&amp;skuId=1306943114&amp;st=categoryid$abcat0511005&amp;cp=7&amp;lp=6#tab=buyingOptions"/>
  </r>
  <r>
    <x v="6"/>
    <n v="448.74"/>
    <x v="1"/>
    <s v="Ricoh - Aficio Laser Multifunction Printer - Monochrome - Plain Paper Print - Desktop"/>
    <x v="24"/>
    <x v="4"/>
    <s v="New"/>
    <s v="http://www.bestbuy.com/site/aficio-laser-multifunction-printer-monochrome-plain-paper-print-desktop/1309574827.p;jsessionid=A694ED431896BE1EFE24E43B35937D24.bbolsp-app03-112?id=mp1309574827&amp;skuId=1309574827&amp;st=categoryid$abcat0511005&amp;cp=7&amp;lp=7#tab=buyingOptions"/>
  </r>
  <r>
    <x v="6"/>
    <n v="449.99"/>
    <x v="0"/>
    <s v="Panasonic - Network-Ready Multifunction Printer/ Copier/ Scanner/ Fax - Gray"/>
    <x v="24"/>
    <x v="4"/>
    <s v="New"/>
    <s v="http://www.bestbuy.com/site/network-ready-multifunction-printer-copier-scanner-fax/9502656.p;jsessionid=A694ED431896BE1EFE24E43B35937D24.bbolsp-app03-112?id=1218115618841&amp;skuId=9502656&amp;st=categoryid$abcat0511005&amp;cp=7&amp;lp=8"/>
  </r>
  <r>
    <x v="6"/>
    <n v="449.99"/>
    <x v="0"/>
    <s v="HP - LaserJet Pro 400 Network-Ready Wireless Color Printer"/>
    <x v="24"/>
    <x v="4"/>
    <s v="New"/>
    <s v="http://www.bestbuy.com/site/laserjet-pro-400-network-ready-wireless-color-printer/5021944.p;jsessionid=A694ED431896BE1EFE24E43B35937D24.bbolsp-app03-112?id=1218597394358&amp;skuId=5021944&amp;st=categoryid$abcat0511005&amp;cp=7&amp;lp=9"/>
  </r>
  <r>
    <x v="6"/>
    <n v="455.4"/>
    <x v="1"/>
    <s v="Konica Minolta - bizhub Laser Multifunction Printer - Monochrome - Plain Paper Print - Desktop"/>
    <x v="24"/>
    <x v="4"/>
    <s v="New"/>
    <s v="http://www.bestbuy.com/site/bizhub-laser-multifunction-printer-monochrome-plain-paper-print-desktop/1305406962.p;jsessionid=A694ED431896BE1EFE24E43B35937D24.bbolsp-app03-112?id=mp1305406962&amp;skuId=1305406962&amp;st=categoryid$abcat0511005&amp;cp=7&amp;lp=10#tab=buyingOptions"/>
  </r>
  <r>
    <x v="6"/>
    <n v="457.39"/>
    <x v="0"/>
    <s v="Canon - imageCLASS Laser Multifunction Printer - Monochrome - Plain Paper Print - Desktop"/>
    <x v="24"/>
    <x v="4"/>
    <s v="New"/>
    <s v="http://www.bestbuy.com/site/imageclass-laser-multifunction-printer-monochrome-plain-paper-print-desktop/1308928300.p;jsessionid=A694ED431896BE1EFE24E43B35937D24.bbolsp-app03-112?id=mp1308928300&amp;skuId=1308928300&amp;st=categoryid$abcat0511005&amp;cp=7&amp;lp=11#tab=buyingOptions"/>
  </r>
  <r>
    <x v="6"/>
    <n v="459.95"/>
    <x v="1"/>
    <s v="Dell - Laser Multifunction Printer - Color - Plain Paper Print - Desktop"/>
    <x v="24"/>
    <x v="4"/>
    <s v="New"/>
    <s v="http://www.bestbuy.com/site/laser-multifunction-printer-color-plain-paper-print-desktop/1310116511.p;jsessionid=A694ED431896BE1EFE24E43B35937D24.bbolsp-app03-112?id=mp1310116511&amp;skuId=1310116511&amp;st=categoryid$abcat0511005&amp;cp=7&amp;lp=12#tab=buyingOptions"/>
  </r>
  <r>
    <x v="6"/>
    <n v="462.95"/>
    <x v="0"/>
    <s v="Panasonic - Network-Ready Black-and-White All-in-One Printer"/>
    <x v="24"/>
    <x v="4"/>
    <s v="New"/>
    <s v="http://www.bestbuy.com/site/network-ready-black-and-white-all-in-one-printer/1305155921.p;jsessionid=A694ED431896BE1EFE24E43B35937D24.bbolsp-app03-112?id=mp1305155921&amp;skuId=1305155921&amp;st=categoryid$abcat0511005&amp;cp=7&amp;lp=13#tab=buyingOptions"/>
  </r>
  <r>
    <x v="6"/>
    <n v="474.5"/>
    <x v="0"/>
    <s v="Lexmark - Laser Multifunction Printer - Color - Plain Paper Print - Desktop"/>
    <x v="24"/>
    <x v="4"/>
    <s v="New"/>
    <s v="http://www.bestbuy.com/site/laser-multifunction-printer-color-plain-paper-print-desktop/1306017785.p;jsessionid=A694ED431896BE1EFE24E43B35937D24.bbolsp-app03-112?id=mp1306017785&amp;skuId=1306017785&amp;st=categoryid$abcat0511005&amp;cp=7&amp;lp=14#tab=buyingOptions"/>
  </r>
  <r>
    <x v="6"/>
    <n v="482.73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9086825.p;jsessionid=A694ED431896BE1EFE24E43B35937D24.bbolsp-app03-112?id=mp1309086825&amp;skuId=1309086825&amp;st=categoryid$abcat0511005&amp;cp=7&amp;lp=15#tab=buyingOptions"/>
  </r>
  <r>
    <x v="6"/>
    <n v="490.95"/>
    <x v="0"/>
    <s v="Panasonic - Laser Multifunction Printer - Color - Plain Paper Print - Desktop - Gray"/>
    <x v="24"/>
    <x v="4"/>
    <s v="New"/>
    <s v="http://www.bestbuy.com/site/laser-multifunction-printer-color-plain-paper-print-desktop-gray/1304658546.p;jsessionid=BA7195110C075508B9289AEA7CBD9A27.bbolsp-app03-116?id=mp1304658546&amp;skuId=1304658546&amp;st=categoryid$abcat0511005&amp;cp=8&amp;lp=1#tab=buyingOptions"/>
  </r>
  <r>
    <x v="6"/>
    <n v="491.63"/>
    <x v="1"/>
    <s v="Brother - Network-Ready Wireless Black-and-White All-In-One Printer"/>
    <x v="24"/>
    <x v="4"/>
    <s v="New"/>
    <s v="http://www.bestbuy.com/site/network-ready-wireless-black-and-white-all-in-one-printer/1304490146.p;jsessionid=BA7195110C075508B9289AEA7CBD9A27.bbolsp-app03-116?id=mp1304490146&amp;skuId=1304490146&amp;st=categoryid$abcat0511005&amp;cp=8&amp;lp=2#tab=buyingOptions"/>
  </r>
  <r>
    <x v="6"/>
    <n v="492.81"/>
    <x v="1"/>
    <s v="Xerox - Phaser Laser Printer - Monochrome - 1200 x 1200 dpi Print - Plain Paper Print - Desktop"/>
    <x v="24"/>
    <x v="4"/>
    <s v="New"/>
    <s v="http://www.bestbuy.com/site/phaser-laser-printer-monochrome-1200-x-1200-dpi-print-plain-paper-print-desktop/1309087877.p;jsessionid=BA7195110C075508B9289AEA7CBD9A27.bbolsp-app03-116?id=mp1309087877&amp;skuId=1309087877&amp;st=categoryid$abcat0511005&amp;cp=8&amp;lp=3#tab=buyingOptions"/>
  </r>
  <r>
    <x v="6"/>
    <n v="495.98"/>
    <x v="0"/>
    <s v="Brother - Network-Ready Color All-In-One Printer"/>
    <x v="24"/>
    <x v="4"/>
    <s v="New"/>
    <s v="http://www.bestbuy.com/site/network-ready-color-all-in-one-printer/1678787.p;jsessionid=BA7195110C075508B9289AEA7CBD9A27.bbolsp-app03-116?id=1218279315387&amp;skuId=1678787&amp;st=categoryid$abcat0511005&amp;cp=8&amp;lp=4"/>
  </r>
  <r>
    <x v="6"/>
    <n v="502.53"/>
    <x v="1"/>
    <s v="Canon - imageCLASS Laser Multifunction Printer - Color - Plain Paper Print - Desktop"/>
    <x v="24"/>
    <x v="4"/>
    <s v="New"/>
    <s v="http://www.bestbuy.com/site/imageclass-laser-multifunction-printer-color-plain-paper-print-desktop/1306545813.p;jsessionid=BA7195110C075508B9289AEA7CBD9A27.bbolsp-app03-116?id=mp1306545813&amp;skuId=1306545813&amp;st=categoryid$abcat0511005&amp;cp=8&amp;lp=5#tab=buyingOptions"/>
  </r>
  <r>
    <x v="6"/>
    <n v="517.76"/>
    <x v="0"/>
    <s v="Brother - Network-Ready Color All-In-One Printer"/>
    <x v="24"/>
    <x v="4"/>
    <s v="New"/>
    <s v="http://www.bestbuy.com/site/network-ready-color-all-in-one-printer/1304658874.p;jsessionid=BA7195110C075508B9289AEA7CBD9A27.bbolsp-app03-116?id=mp1304658874&amp;skuId=1304658874&amp;st=categoryid$abcat0511005&amp;cp=8&amp;lp=6#tab=buyingOptions"/>
  </r>
  <r>
    <x v="6"/>
    <n v="525.36"/>
    <x v="0"/>
    <s v="Xerox - Phaser Network-Ready Black-and-White Printer"/>
    <x v="24"/>
    <x v="4"/>
    <s v="New"/>
    <s v="http://www.bestbuy.com/site/phaser-network-ready-black-and-white-printer/1309087884.p;jsessionid=BA7195110C075508B9289AEA7CBD9A27.bbolsp-app03-116?id=mp1309087884&amp;skuId=1309087884&amp;st=categoryid$abcat0511005&amp;cp=8&amp;lp=7#tab=buyingOptions"/>
  </r>
  <r>
    <x v="6"/>
    <n v="530.79999999999995"/>
    <x v="1"/>
    <s v="Lexmark - Laser Multifunction Printer - Monochrome - Plain Paper Print - Desktop"/>
    <x v="24"/>
    <x v="4"/>
    <s v="New"/>
    <s v="http://www.bestbuy.com/site/laser-multifunction-printer-monochrome-plain-paper-print-desktop/1305268393.p;jsessionid=BA7195110C075508B9289AEA7CBD9A27.bbolsp-app03-116?id=mp1305268393&amp;skuId=1305268393&amp;st=categoryid$abcat0511005&amp;cp=8&amp;lp=9#tab=buyingOptions"/>
  </r>
  <r>
    <x v="6"/>
    <n v="530.98"/>
    <x v="0"/>
    <s v="Brother - Network-Ready Wireless All-In-One Printer"/>
    <x v="24"/>
    <x v="4"/>
    <s v="New"/>
    <s v="http://www.bestbuy.com/site/network-ready-wireless-all-in-one-printer/1806261.p;jsessionid=BA7195110C075508B9289AEA7CBD9A27.bbolsp-app03-116?id=1218293493757&amp;skuId=1806261&amp;st=categoryid$abcat0511005&amp;cp=8&amp;lp=10"/>
  </r>
  <r>
    <x v="6"/>
    <n v="549.59"/>
    <x v="1"/>
    <s v="Lexmark - Laser Multifunction Printer - Monochrome - Plain Paper Print - Desktop"/>
    <x v="24"/>
    <x v="4"/>
    <s v="New"/>
    <s v="http://www.bestbuy.com/site/laser-multifunction-printer-monochrome-plain-paper-print-desktop/1307181041.p;jsessionid=BA7195110C075508B9289AEA7CBD9A27.bbolsp-app03-116?id=mp1307181041&amp;skuId=1307181041&amp;st=categoryid$abcat0511005&amp;cp=8&amp;lp=12#tab=buyingOptions"/>
  </r>
  <r>
    <x v="6"/>
    <n v="549.99"/>
    <x v="0"/>
    <s v="Brother - Network-Ready Wireless Black-and-White All-In-One Printer"/>
    <x v="24"/>
    <x v="4"/>
    <s v="New"/>
    <s v="http://www.bestbuy.com/site/network-ready-wireless-black-and-white-all-in-one-printer/6003114.p;jsessionid=BA7195110C075508B9289AEA7CBD9A27.bbolsp-app03-116?id=1218712328765&amp;skuId=6003114&amp;st=categoryid$abcat0511005&amp;cp=8&amp;lp=13"/>
  </r>
  <r>
    <x v="6"/>
    <n v="551.98"/>
    <x v="0"/>
    <s v="Brother - Network-Ready Wireless All-In-One Printer"/>
    <x v="24"/>
    <x v="4"/>
    <s v="New"/>
    <s v="http://www.bestbuy.com/site/network-ready-wireless-all-in-one-printer/1972835.p;jsessionid=BA7195110C075508B9289AEA7CBD9A27.bbolsp-app03-116?id=1218303650885&amp;skuId=1972835&amp;st=categoryid$abcat0511005&amp;cp=8&amp;lp=14"/>
  </r>
  <r>
    <x v="6"/>
    <n v="558.21"/>
    <x v="1"/>
    <s v="Brother - Network-Ready Wireless All-In-One Printer"/>
    <x v="24"/>
    <x v="4"/>
    <s v="New"/>
    <s v="http://www.bestbuy.com/site/network-ready-wireless-all-in-one-printer/1304658973.p;jsessionid=BA7195110C075508B9289AEA7CBD9A27.bbolsp-app03-116?id=mp1304658973&amp;skuId=1304658973&amp;st=categoryid$abcat0511005&amp;cp=8&amp;lp=15#tab=buyingOptions"/>
  </r>
  <r>
    <x v="6"/>
    <n v="567.5"/>
    <x v="1"/>
    <s v="Lexmark - Laser Multifunction Printer - Monochrome - Plain Paper Print - Desktop"/>
    <x v="24"/>
    <x v="4"/>
    <s v="New"/>
    <s v="http://www.bestbuy.com/site/laser-multifunction-printer-monochrome-plain-paper-print-desktop/1305268409.p;jsessionid=372AEC402035296EA8493DB7F2690C27.bbolsp-app02-162?id=mp1305268409&amp;skuId=1305268409&amp;st=categoryid$abcat0511005&amp;cp=9&amp;lp=1#tab=buyingOptions"/>
  </r>
  <r>
    <x v="6"/>
    <n v="571.14"/>
    <x v="0"/>
    <s v="Oki - Oki+ LED Multifunction Printer - Monochrome - Plain Paper Print - Desktop"/>
    <x v="24"/>
    <x v="4"/>
    <s v="New"/>
    <s v="http://www.bestbuy.com/site/oki-led-multifunction-printer-monochrome-plain-paper-print-desktop/1305496239.p;jsessionid=372AEC402035296EA8493DB7F2690C27.bbolsp-app02-162?id=mp1305496239&amp;skuId=1305496239&amp;st=categoryid$abcat0511005&amp;cp=9&amp;lp=2#tab=buyingOptions"/>
  </r>
  <r>
    <x v="6"/>
    <n v="576.05999999999995"/>
    <x v="1"/>
    <s v="HP - Officejet Pro Network-Ready Wireless All-In-One Printer"/>
    <x v="24"/>
    <x v="4"/>
    <s v="New"/>
    <s v="http://www.bestbuy.com/site/officejet-pro-network-ready-wireless-all-in-one-printer/1308260547.p;jsessionid=372AEC402035296EA8493DB7F2690C27.bbolsp-app02-162?id=mp1308260547&amp;skuId=1308260547&amp;st=categoryid$abcat0511005&amp;cp=9&amp;lp=3#tab=buyingOptions"/>
  </r>
  <r>
    <x v="6"/>
    <n v="588.15"/>
    <x v="1"/>
    <s v="Lexmark - Laser Multifunction Printer - Color - Plain Paper Print - Desktop"/>
    <x v="24"/>
    <x v="4"/>
    <s v="New"/>
    <s v="http://www.bestbuy.com/site/laser-multifunction-printer-color-plain-paper-print-desktop/1307817551.p;jsessionid=372AEC402035296EA8493DB7F2690C27.bbolsp-app02-162?id=mp1307817551&amp;skuId=1307817551&amp;st=categoryid$abcat0511005&amp;cp=9&amp;lp=4#tab=buyingOptions"/>
  </r>
  <r>
    <x v="6"/>
    <n v="599"/>
    <x v="1"/>
    <s v="Lexmark - Laser Multifunction Printer - Color - Plain Paper Print - Desktop"/>
    <x v="24"/>
    <x v="4"/>
    <s v="New"/>
    <s v="http://www.bestbuy.com/site/laser-multifunction-printer-color-plain-paper-print-desktop/1305494891.p;jsessionid=372AEC402035296EA8493DB7F2690C27.bbolsp-app02-162?id=mp1305494891&amp;skuId=1305494891&amp;st=categoryid$abcat0511005&amp;cp=9&amp;lp=6#tab=buyingOptions"/>
  </r>
  <r>
    <x v="6"/>
    <n v="599.99"/>
    <x v="0"/>
    <s v="Canon - Canon imageCLASS MF8350CDN Network-Ready Color All-in-One Laser Printer"/>
    <x v="24"/>
    <x v="4"/>
    <s v="New"/>
    <s v="http://www.bestbuy.com/site/canon-imageclass-mf8350cdn-network-ready-color-all-in-one-laser-printer/9632869.p;jsessionid=372AEC402035296EA8493DB7F2690C27.bbolsp-app02-162?id=1218134574509&amp;skuId=9632869&amp;st=categoryid$abcat0511005&amp;cp=9&amp;lp=7"/>
  </r>
  <r>
    <x v="6"/>
    <n v="599.99"/>
    <x v="0"/>
    <s v="HP - LaserJet Pro MFP M375nw Network-Ready Wireless Color All-in-One Printer"/>
    <x v="24"/>
    <x v="4"/>
    <s v="New"/>
    <s v="http://www.bestbuy.com/site/laserjet-pro-mfp-m375nw-network-ready-wireless-color-all-in-one-printer/4842208.p;jsessionid=372AEC402035296EA8493DB7F2690C27.bbolsp-app02-162?id=1218548287291&amp;skuId=4842208&amp;st=categoryid$abcat0511005&amp;cp=9&amp;lp=8"/>
  </r>
  <r>
    <x v="6"/>
    <n v="608.21"/>
    <x v="0"/>
    <s v="Oki - LED Printer - Color - 1200 x 600 dpi Print - Plain Paper Print - Desktop"/>
    <x v="24"/>
    <x v="4"/>
    <s v="New"/>
    <s v="http://www.bestbuy.com/site/led-printer-color-1200-x-600-dpi-print-plain-paper-print-desktop/1304490382.p;jsessionid=372AEC402035296EA8493DB7F2690C27.bbolsp-app02-162?id=mp1304490382&amp;skuId=1304490382&amp;st=categoryid$abcat0511005&amp;cp=9&amp;lp=9#tab=buyingOptions"/>
  </r>
  <r>
    <x v="6"/>
    <n v="623.42999999999995"/>
    <x v="0"/>
    <s v="Samsung - Laser Multifunction Printer - Color - Plain Paper Print - Desktop"/>
    <x v="24"/>
    <x v="4"/>
    <s v="New"/>
    <s v="http://www.bestbuy.com/site/laser-multifunction-printer-color-plain-paper-print-desktop/1306158969.p;jsessionid=372AEC402035296EA8493DB7F2690C27.bbolsp-app02-162?id=mp1306158969&amp;skuId=1306158969&amp;st=categoryid$abcat0511005&amp;cp=9&amp;lp=10#tab=buyingOptions"/>
  </r>
  <r>
    <x v="6"/>
    <n v="626.79999999999995"/>
    <x v="1"/>
    <s v="Oki - LED Printer - Color - 1200 x 600 dpi Print - Plain Paper Print - Desktop"/>
    <x v="24"/>
    <x v="4"/>
    <s v="New"/>
    <s v="http://www.bestbuy.com/site/led-printer-color-1200-x-600-dpi-print-plain-paper-print-desktop/1306976938.p;jsessionid=372AEC402035296EA8493DB7F2690C27.bbolsp-app02-162?id=mp1306976938&amp;skuId=1306976938&amp;st=categoryid$abcat0511005&amp;cp=9&amp;lp=11#tab=buyingOptions"/>
  </r>
  <r>
    <x v="6"/>
    <n v="637.41"/>
    <x v="1"/>
    <s v="Brother - Network-Ready Wireless Black-and-White All-In-One Printer"/>
    <x v="24"/>
    <x v="4"/>
    <s v="New"/>
    <s v="http://www.bestbuy.com/site/network-ready-wireless-black-and-white-all-in-one-printer/1304490153.p;jsessionid=372AEC402035296EA8493DB7F2690C27.bbolsp-app02-162?id=mp1304490153&amp;skuId=1304490153&amp;st=categoryid$abcat0511005&amp;cp=9&amp;lp=12#tab=buyingOptions"/>
  </r>
  <r>
    <x v="6"/>
    <n v="639.98"/>
    <x v="0"/>
    <s v="Brother - Network-Ready Wireless Black-and-White All-In-One Printer"/>
    <x v="24"/>
    <x v="4"/>
    <s v="New"/>
    <s v="http://www.bestbuy.com/site/network-ready-wireless-black-and-white-all-in-one-printer/6002991.p;jsessionid=372AEC402035296EA8493DB7F2690C27.bbolsp-app02-162?id=1218712327661&amp;skuId=6002991&amp;st=categoryid$abcat0511005&amp;cp=9&amp;lp=13"/>
  </r>
  <r>
    <x v="6"/>
    <n v="662.12"/>
    <x v="1"/>
    <s v="Lexmark - Laser Multifunction Printer - Monochrome - Plain Paper Print - Desktop"/>
    <x v="24"/>
    <x v="4"/>
    <s v="New"/>
    <s v="http://www.bestbuy.com/site/laser-multifunction-printer-monochrome-plain-paper-print-desktop/1309087044.p;jsessionid=372AEC402035296EA8493DB7F2690C27.bbolsp-app02-162?id=mp1309087044&amp;skuId=1309087044&amp;st=categoryid$abcat0511005&amp;cp=9&amp;lp=14#tab=buyingOptions"/>
  </r>
  <r>
    <x v="6"/>
    <n v="662.67"/>
    <x v="1"/>
    <s v="Lexmark - Laser Multifunction Printer - Monochrome - Plain Paper Print - Desktop"/>
    <x v="24"/>
    <x v="4"/>
    <s v="New"/>
    <s v="http://www.bestbuy.com/site/laser-multifunction-printer-monochrome-plain-paper-print-desktop/1308744979.p;jsessionid=372AEC402035296EA8493DB7F2690C27.bbolsp-app02-162?id=mp1308744979&amp;skuId=1308744979&amp;st=categoryid$abcat0511005&amp;cp=9&amp;lp=15#tab=buyingOptions"/>
  </r>
  <r>
    <x v="6"/>
    <n v="674.81"/>
    <x v="1"/>
    <s v="Xerox - WorkCentre Laser Multifunction Printer - Color - Plain Paper Print - Desktop"/>
    <x v="24"/>
    <x v="4"/>
    <s v="New"/>
    <s v="http://www.bestbuy.com/site/workcentre-laser-multifunction-printer-color-plain-paper-print-desktop/1304802222.p;jsessionid=82B14CA6DE05E40B480C6D472A371D48.bbolsp-app02-104?id=mp1304802222&amp;skuId=1304802222&amp;st=categoryid$abcat0511005&amp;cp=10&amp;lp=1#tab=buyingOptions"/>
  </r>
  <r>
    <x v="6"/>
    <n v="675.44"/>
    <x v="1"/>
    <s v="Lexmark - Laser Multifunction Printer - Color - Plain Paper Print - Desktop"/>
    <x v="24"/>
    <x v="4"/>
    <s v="New"/>
    <s v="http://www.bestbuy.com/site/laser-multifunction-printer-color-plain-paper-print-desktop/1305494907.p;jsessionid=82B14CA6DE05E40B480C6D472A371D48.bbolsp-app02-104?id=mp1305494907&amp;skuId=1305494907&amp;st=categoryid$abcat0511005&amp;cp=10&amp;lp=2#tab=buyingOptions"/>
  </r>
  <r>
    <x v="6"/>
    <n v="680.94"/>
    <x v="1"/>
    <s v="HP - LaserJet Pro Laser Multifunction Printer - Color - Plain Paper Print - Desktop"/>
    <x v="24"/>
    <x v="4"/>
    <s v="New"/>
    <s v="http://www.bestbuy.com/site/laserjet-pro-laser-multifunction-printer-color-plain-paper-print-desktop/1304474634.p;jsessionid=82B14CA6DE05E40B480C6D472A371D48.bbolsp-app02-104?id=mp1304474634&amp;skuId=1304474634&amp;st=categoryid$abcat0511005&amp;cp=10&amp;lp=3#tab=buyingOptions"/>
  </r>
  <r>
    <x v="6"/>
    <n v="699.99"/>
    <x v="0"/>
    <s v="HP - LaserJet Pro MFP M475dn Network-Ready Color All-In-One Printer"/>
    <x v="24"/>
    <x v="4"/>
    <s v="New"/>
    <s v="http://www.bestbuy.com/site/laserjet-pro-mfp-m475dn-network-ready-color-all-in-one-printer/5036746.p;jsessionid=82B14CA6DE05E40B480C6D472A371D48.bbolsp-app02-104?id=1218601978795&amp;skuId=5036746&amp;st=categoryid$abcat0511005&amp;cp=10&amp;lp=4"/>
  </r>
  <r>
    <x v="6"/>
    <n v="707.64"/>
    <x v="1"/>
    <s v="Lexmark - Laser Multifunction Printer - Monochrome - Plain Paper Print - Desktop"/>
    <x v="24"/>
    <x v="4"/>
    <s v="New"/>
    <s v="http://www.bestbuy.com/site/laser-multifunction-printer-monochrome-plain-paper-print-desktop/1305770681.p;jsessionid=82B14CA6DE05E40B480C6D472A371D48.bbolsp-app02-104?id=mp1305770681&amp;skuId=1305770681&amp;st=categoryid$abcat0511005&amp;cp=10&amp;lp=5#tab=buyingOptions"/>
  </r>
  <r>
    <x v="6"/>
    <n v="725.38"/>
    <x v="1"/>
    <s v="Oki - LED Multifunction Printer - Color - Plain Paper Print - Floor Standing"/>
    <x v="24"/>
    <x v="4"/>
    <s v="New"/>
    <s v="http://www.bestbuy.com/site/led-multifunction-printer-color-plain-paper-print-floor-standing/1308640370.p;jsessionid=82B14CA6DE05E40B480C6D472A371D48.bbolsp-app02-104?id=mp1308640370&amp;skuId=1308640370&amp;st=categoryid$abcat0511005&amp;cp=10&amp;lp=6#tab=buyingOptions"/>
  </r>
  <r>
    <x v="6"/>
    <n v="763.03"/>
    <x v="1"/>
    <s v="Panasonic - Panafax Laser Multifunction Printer - Monochrome - Plain Paper Print - Desktop"/>
    <x v="24"/>
    <x v="4"/>
    <s v="New"/>
    <s v="http://www.bestbuy.com/site/panafax-laser-multifunction-printer-monochrome-plain-paper-print-desktop/1305885620.p;jsessionid=82B14CA6DE05E40B480C6D472A371D48.bbolsp-app02-104?id=mp1305885620&amp;skuId=1305885620&amp;st=categoryid$abcat0511005&amp;cp=10&amp;lp=7#tab=buyingOptions"/>
  </r>
  <r>
    <x v="6"/>
    <n v="787.23"/>
    <x v="1"/>
    <s v="HP - Officejet Pro X576dw Network-Ready Wireless All-In-One Printer"/>
    <x v="24"/>
    <x v="4"/>
    <s v="New"/>
    <s v="http://www.bestbuy.com/site/officejet-pro-x576dw-network-ready-wireless-all-in-one-printer/1309087273.p;jsessionid=82B14CA6DE05E40B480C6D472A371D48.bbolsp-app02-104?id=mp1309087273&amp;skuId=1309087273&amp;st=categoryid$abcat0511005&amp;cp=10&amp;lp=8#tab=buyingOptions"/>
  </r>
  <r>
    <x v="6"/>
    <n v="812.16"/>
    <x v="0"/>
    <s v="Dell - Laser Multifunction Printer - Color - Plain Paper Print - Desktop"/>
    <x v="24"/>
    <x v="4"/>
    <s v="New"/>
    <s v="http://www.bestbuy.com/site/laser-multifunction-printer-color-plain-paper-print-desktop/1305540185.p;jsessionid=82B14CA6DE05E40B480C6D472A371D48.bbolsp-app02-104?id=mp1305540185&amp;skuId=1305540185&amp;st=categoryid$abcat0511005&amp;cp=10&amp;lp=9#tab=buyingOptions"/>
  </r>
  <r>
    <x v="6"/>
    <n v="852.89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8856139.p;jsessionid=82B14CA6DE05E40B480C6D472A371D48.bbolsp-app02-104?id=mp1308856139&amp;skuId=1308856139&amp;st=categoryid$abcat0511005&amp;cp=10&amp;lp=10#tab=buyingOptions"/>
  </r>
  <r>
    <x v="6"/>
    <n v="889.66"/>
    <x v="1"/>
    <s v="Lexmark - Laser Printer - Color - 2400 x 1200 dpi Print - Plain Paper Print - Desktop"/>
    <x v="24"/>
    <x v="4"/>
    <s v="New"/>
    <s v="http://www.bestbuy.com/site/laser-printer-color-2400-x-1200-dpi-print-plain-paper-print-desktop/1304742047.p;jsessionid=82B14CA6DE05E40B480C6D472A371D48.bbolsp-app02-104?id=mp1304742047&amp;skuId=1304742047&amp;st=categoryid$abcat0511005&amp;cp=10&amp;lp=11#tab=buyingOptions"/>
  </r>
  <r>
    <x v="6"/>
    <n v="899.99"/>
    <x v="0"/>
    <s v="HP - LaserJet Pro MFP M521dn Network-Ready All-in-One Printer"/>
    <x v="24"/>
    <x v="4"/>
    <s v="New"/>
    <s v="http://www.bestbuy.com/site/laserjet-pro-mfp-m521dn-network-ready-all-in-one-printer/8397279.p;jsessionid=82B14CA6DE05E40B480C6D472A371D48.bbolsp-app02-104?id=1218875433311&amp;skuId=8397279&amp;st=categoryid$abcat0511005&amp;cp=10&amp;lp=12"/>
  </r>
  <r>
    <x v="6"/>
    <n v="902.36"/>
    <x v="0"/>
    <s v="Lexmark - Laser Printer - Color - 2400 x 600 dpi Print - Plain Paper Print - Desktop"/>
    <x v="24"/>
    <x v="4"/>
    <s v="New"/>
    <s v="http://www.bestbuy.com/site/laser-printer-color-2400-x-600-dpi-print-plain-paper-print-desktop/1304474474.p;jsessionid=82B14CA6DE05E40B480C6D472A371D48.bbolsp-app02-104?id=mp1304474474&amp;skuId=1304474474&amp;st=categoryid$abcat0511005&amp;cp=10&amp;lp=13#tab=buyingOptions"/>
  </r>
  <r>
    <x v="6"/>
    <n v="912.98"/>
    <x v="0"/>
    <s v="Canon - imageCLASS MF9220Cdn Network-Ready Color Laser Printer"/>
    <x v="24"/>
    <x v="4"/>
    <s v="New"/>
    <s v="http://www.bestbuy.com/site/imageclass-mf9220cdn-network-ready-color-laser-printer/3655696.p;jsessionid=82B14CA6DE05E40B480C6D472A371D48.bbolsp-app02-104?id=1218424261365&amp;skuId=3655696&amp;st=categoryid$abcat0511005&amp;cp=10&amp;lp=14"/>
  </r>
  <r>
    <x v="6"/>
    <n v="916.08"/>
    <x v="1"/>
    <s v="Lexmark - Laser Multifunction Printer - Monochrome - Plain Paper Print - Desktop"/>
    <x v="24"/>
    <x v="4"/>
    <s v="New"/>
    <s v="http://www.bestbuy.com/site/laser-multifunction-printer-monochrome-plain-paper-print-desktop/1307429594.p;jsessionid=82B14CA6DE05E40B480C6D472A371D48.bbolsp-app02-104?id=mp1307429594&amp;skuId=1307429594&amp;st=categoryid$abcat0511005&amp;cp=10&amp;lp=15#tab=buyingOptions"/>
  </r>
  <r>
    <x v="6"/>
    <n v="919.7"/>
    <x v="1"/>
    <s v="HP - LaserJet Pro MFP M521dn Network-Ready All-in-One Printer"/>
    <x v="24"/>
    <x v="4"/>
    <s v="New"/>
    <s v="http://www.bestbuy.com/site/laserjet-pro-mfp-m521dn-network-ready-all-in-one-printer/1308053965.p;jsessionid=F97EE18BD4CF67100DEAFC274AA8291B.bbolsp-app04-179?id=mp1308053965&amp;skuId=1308053965&amp;st=categoryid$abcat0511005&amp;cp=11&amp;lp=1#tab=buyingOptions"/>
  </r>
  <r>
    <x v="6"/>
    <n v="929.88"/>
    <x v="1"/>
    <s v="Lexmark - Laser Multifunction Printer - Color - Plain Paper Print - Desktop"/>
    <x v="24"/>
    <x v="4"/>
    <s v="New"/>
    <s v="http://www.bestbuy.com/site/laser-multifunction-printer-color-plain-paper-print-desktop/1305825602.p;jsessionid=F97EE18BD4CF67100DEAFC274AA8291B.bbolsp-app04-179?id=mp1305825602&amp;skuId=1305825602&amp;st=categoryid$abcat0511005&amp;cp=11&amp;lp=2#tab=buyingOptions"/>
  </r>
  <r>
    <x v="6"/>
    <n v="938.98"/>
    <x v="1"/>
    <s v="Xerox - WorkCentre 6605 Network-Ready Color All-In-One Printer"/>
    <x v="24"/>
    <x v="4"/>
    <s v="New"/>
    <s v="http://www.bestbuy.com/site/workcentre-6605-network-ready-color-all-in-one-printer/7052207.p;jsessionid=F97EE18BD4CF67100DEAFC274AA8291B.bbolsp-app04-179?id=1218826991284&amp;skuId=7052207&amp;st=categoryid$abcat0511005&amp;cp=11&amp;lp=3"/>
  </r>
  <r>
    <x v="6"/>
    <n v="956.59"/>
    <x v="1"/>
    <s v="Xerox - WorkCentre Laser Multifunction Printer - Color - Plain Paper Print - Desktop"/>
    <x v="24"/>
    <x v="4"/>
    <s v="New"/>
    <s v="http://www.bestbuy.com/site/workcentre-laser-multifunction-printer-color-plain-paper-print-desktop/1305494426.p;jsessionid=F97EE18BD4CF67100DEAFC274AA8291B.bbolsp-app04-179?id=mp1305494426&amp;skuId=1305494426&amp;st=categoryid$abcat0511005&amp;cp=11&amp;lp=4#tab=buyingOptions"/>
  </r>
  <r>
    <x v="6"/>
    <n v="978.98"/>
    <x v="0"/>
    <s v="HP - LaserJet Pro 500 Network-Ready Color All-In-One Printer"/>
    <x v="24"/>
    <x v="4"/>
    <s v="New"/>
    <s v="http://www.bestbuy.com/site/laserjet-pro-500-network-ready-color-all-in-one-printer/7313066.p;jsessionid=F97EE18BD4CF67100DEAFC274AA8291B.bbolsp-app04-179?id=1218839642322&amp;skuId=7313066&amp;st=categoryid$abcat0511005&amp;cp=11&amp;lp=6"/>
  </r>
  <r>
    <x v="6"/>
    <n v="1004.76"/>
    <x v="1"/>
    <s v="Konica Minolta - magicolor Laser Multifunction Printer - Color - Plain Paper Print - Desktop"/>
    <x v="24"/>
    <x v="4"/>
    <s v="New"/>
    <s v="http://www.bestbuy.com/site/magicolor-laser-multifunction-printer-color-plain-paper-print-desktop/1307163764.p;jsessionid=F97EE18BD4CF67100DEAFC274AA8291B.bbolsp-app04-179?id=mp1307163764&amp;skuId=1307163764&amp;st=categoryid$abcat0511005&amp;cp=11&amp;lp=7#tab=buyingOptions"/>
  </r>
  <r>
    <x v="6"/>
    <n v="1026.42"/>
    <x v="0"/>
    <s v="HP - LaserJet Pro 500 Network-Ready Color All-In-One Printer"/>
    <x v="24"/>
    <x v="4"/>
    <s v="New"/>
    <s v="http://www.bestbuy.com/site/laserjet-pro-500-network-ready-color-all-in-one-printer/1308461319.p;jsessionid=F97EE18BD4CF67100DEAFC274AA8291B.bbolsp-app04-179?id=mp1308461319&amp;skuId=1308461319&amp;st=categoryid$abcat0511005&amp;cp=11&amp;lp=8#tab=buyingOptions"/>
  </r>
  <r>
    <x v="6"/>
    <n v="1102.99"/>
    <x v="1"/>
    <s v="Lexmark - Laser Multifunction Printer - Color - Plain Paper Print - Desktop"/>
    <x v="24"/>
    <x v="4"/>
    <s v="New"/>
    <s v="http://www.bestbuy.com/site/laser-multifunction-printer-color-plain-paper-print-desktop/1305494914.p;jsessionid=F97EE18BD4CF67100DEAFC274AA8291B.bbolsp-app04-179?id=mp1305494914&amp;skuId=1305494914&amp;st=categoryid$abcat0511005&amp;cp=11&amp;lp=9#tab=buyingOptions"/>
  </r>
  <r>
    <x v="6"/>
    <n v="1118.92"/>
    <x v="1"/>
    <s v="Ricoh - Aficio Laser Printer - Color - 1200 x 1200 dpi Print - Plain Paper Print - Desktop"/>
    <x v="24"/>
    <x v="4"/>
    <s v="New"/>
    <s v="http://www.bestbuy.com/site/aficio-laser-printer-color-1200-x-1200-dpi-print-plain-paper-print-desktop/1306976631.p;jsessionid=F97EE18BD4CF67100DEAFC274AA8291B.bbolsp-app04-179?id=mp1306976631&amp;skuId=1306976631&amp;st=categoryid$abcat0511005&amp;cp=11&amp;lp=10#tab=buyingOptions"/>
  </r>
  <r>
    <x v="6"/>
    <n v="1144.98"/>
    <x v="0"/>
    <s v="Epson - Stylus Pro 3880 Network-Ready Color Printer"/>
    <x v="24"/>
    <x v="4"/>
    <s v="New"/>
    <s v="http://www.bestbuy.com/site/stylus-pro-3880-network-ready-color-printer/9707256.p;jsessionid=F97EE18BD4CF67100DEAFC274AA8291B.bbolsp-app04-179?id=1218154722617&amp;skuId=9707256&amp;st=categoryid$abcat0511005&amp;cp=11&amp;lp=11"/>
  </r>
  <r>
    <x v="6"/>
    <n v="1200"/>
    <x v="1"/>
    <s v="Lexmark - Laser Multifunction Printer - Monochrome - Plain Paper Print - Desktop"/>
    <x v="24"/>
    <x v="4"/>
    <s v="New"/>
    <s v="http://www.bestbuy.com/site/laser-multifunction-printer-monochrome-plain-paper-print-desktop/1304810456.p;jsessionid=F97EE18BD4CF67100DEAFC274AA8291B.bbolsp-app04-179?id=mp1304810456&amp;skuId=1304810456&amp;st=categoryid$abcat0511005&amp;cp=11&amp;lp=12#tab=buyingOptions"/>
  </r>
  <r>
    <x v="6"/>
    <n v="1200.47"/>
    <x v="1"/>
    <s v="Oki - LED Multifunction Printer - Monochrome - Plain Paper Print - Desktop"/>
    <x v="24"/>
    <x v="4"/>
    <s v="New"/>
    <s v="http://www.bestbuy.com/site/led-multifunction-printer-monochrome-plain-paper-print-desktop/1308640349.p;jsessionid=F97EE18BD4CF67100DEAFC274AA8291B.bbolsp-app04-179?id=mp1308640349&amp;skuId=1308640349&amp;st=categoryid$abcat0511005&amp;cp=11&amp;lp=13#tab=buyingOptions"/>
  </r>
  <r>
    <x v="6"/>
    <n v="1226.04"/>
    <x v="1"/>
    <s v="Lexmark - Laser Multifunction Printer - Monochrome - Plain Paper Print - Desktop"/>
    <x v="24"/>
    <x v="4"/>
    <s v="New"/>
    <s v="http://www.bestbuy.com/site/laser-multifunction-printer-monochrome-plain-paper-print-desktop/1305526219.p;jsessionid=F97EE18BD4CF67100DEAFC274AA8291B.bbolsp-app04-179?id=mp1305526219&amp;skuId=1305526219&amp;st=categoryid$abcat0511005&amp;cp=11&amp;lp=14#tab=buyingOptions"/>
  </r>
  <r>
    <x v="6"/>
    <n v="1264.55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4474603.p;jsessionid=F97EE18BD4CF67100DEAFC274AA8291B.bbolsp-app04-179?id=mp1304474603&amp;skuId=1304474603&amp;st=categoryid$abcat0511005&amp;cp=11&amp;lp=15#tab=buyingOptions"/>
  </r>
  <r>
    <x v="6"/>
    <n v="1273.5999999999999"/>
    <x v="1"/>
    <s v="Lexmark - Laser Multifunction Printer - Color - Plain Paper Print - Desktop"/>
    <x v="24"/>
    <x v="4"/>
    <s v="New"/>
    <s v="http://www.bestbuy.com/site/laser-multifunction-printer-color-plain-paper-print-desktop/1304810470.p;jsessionid=6AC4AD8E7E99128BD5AA6912462A5318.bbolsp-app01-138?id=mp1304810470&amp;skuId=1304810470&amp;st=categoryid$abcat0511005&amp;cp=12&amp;lp=1#tab=buyingOptions"/>
  </r>
  <r>
    <x v="6"/>
    <n v="1351.36"/>
    <x v="1"/>
    <s v="Lexmark - Laser Multifunction Printer - Monochrome - Plain Paper Print - Desktop"/>
    <x v="24"/>
    <x v="4"/>
    <s v="New"/>
    <s v="http://www.bestbuy.com/site/laser-multifunction-printer-monochrome-plain-paper-print-desktop/1305268416.p;jsessionid=6AC4AD8E7E99128BD5AA6912462A5318.bbolsp-app01-138?id=mp1305268416&amp;skuId=1305268416&amp;st=categoryid$abcat0511005&amp;cp=12&amp;lp=2#tab=buyingOptions"/>
  </r>
  <r>
    <x v="6"/>
    <n v="1388.38"/>
    <x v="1"/>
    <s v="Lexmark - Laser Multifunction Printer - Color - Plain Paper Print - Desktop"/>
    <x v="24"/>
    <x v="4"/>
    <s v="New"/>
    <s v="http://www.bestbuy.com/site/laser-multifunction-printer-color-plain-paper-print-desktop/1305771404.p;jsessionid=6AC4AD8E7E99128BD5AA6912462A5318.bbolsp-app01-138?id=mp1305771404&amp;skuId=1305771404&amp;st=categoryid$abcat0511005&amp;cp=12&amp;lp=3#tab=buyingOptions"/>
  </r>
  <r>
    <x v="6"/>
    <n v="1460.24"/>
    <x v="1"/>
    <s v="Lexmark - Laser Multifunction Printer - Color - Plain Paper Print - Desktop"/>
    <x v="24"/>
    <x v="4"/>
    <s v="New"/>
    <s v="http://www.bestbuy.com/site/laser-multifunction-printer-color-plain-paper-print-desktop/1306836850.p;jsessionid=6AC4AD8E7E99128BD5AA6912462A5318.bbolsp-app01-138?id=mp1306836850&amp;skuId=1306836850&amp;st=categoryid$abcat0511005&amp;cp=12&amp;lp=4#tab=buyingOptions"/>
  </r>
  <r>
    <x v="6"/>
    <n v="1480.78"/>
    <x v="1"/>
    <s v="Ricoh - Aficio Laser Printer - Monochrome - 1200 x 600 dpi Print - Plain Paper Print - Desktop"/>
    <x v="24"/>
    <x v="4"/>
    <s v="New"/>
    <s v="http://www.bestbuy.com/site/aficio-laser-printer-monochrome-1200-x-600-dpi-print-plain-paper-print-desktop/1309576371.p;jsessionid=6AC4AD8E7E99128BD5AA6912462A5318.bbolsp-app01-138?id=mp1309576371&amp;skuId=1309576371&amp;st=categoryid$abcat0511005&amp;cp=12&amp;lp=5#tab=buyingOptions"/>
  </r>
  <r>
    <x v="6"/>
    <n v="1481.5"/>
    <x v="1"/>
    <s v="Lexmark - Laser Multifunction Printer - Monochrome - Plain Paper Print - Desktop"/>
    <x v="24"/>
    <x v="4"/>
    <s v="New"/>
    <s v="http://www.bestbuy.com/site/laser-multifunction-printer-monochrome-plain-paper-print-desktop/1309215997.p;jsessionid=6AC4AD8E7E99128BD5AA6912462A5318.bbolsp-app01-138?id=mp1309215997&amp;skuId=1309215997&amp;st=categoryid$abcat0511005&amp;cp=12&amp;lp=6#tab=buyingOptions"/>
  </r>
  <r>
    <x v="6"/>
    <n v="1515.06"/>
    <x v="1"/>
    <s v="Lexmark - Laser Multifunction Printer - Monochrome - Plain Paper Print - Desktop"/>
    <x v="24"/>
    <x v="4"/>
    <s v="New"/>
    <s v="http://www.bestbuy.com/site/laser-multifunction-printer-monochrome-plain-paper-print-desktop/1308854654.p;jsessionid=6AC4AD8E7E99128BD5AA6912462A5318.bbolsp-app01-138?id=mp1308854654&amp;skuId=1308854654&amp;st=categoryid$abcat0511005&amp;cp=12&amp;lp=7#tab=buyingOptions"/>
  </r>
  <r>
    <x v="6"/>
    <n v="1567.65"/>
    <x v="1"/>
    <s v="Lexmark - Laser Multifunction Printer - Color - Plain Paper Print - Desktop"/>
    <x v="24"/>
    <x v="4"/>
    <s v="New"/>
    <s v="http://www.bestbuy.com/site/laser-multifunction-printer-color-plain-paper-print-desktop/1310401020.p;jsessionid=6AC4AD8E7E99128BD5AA6912462A5318.bbolsp-app01-138?id=mp1310401020&amp;skuId=1310401020&amp;st=categoryid$abcat0511005&amp;cp=12&amp;lp=8#tab=buyingOptions"/>
  </r>
  <r>
    <x v="6"/>
    <n v="1630.2"/>
    <x v="1"/>
    <s v="Lexmark - Laser Multifunction Printer - Monochrome - Plain Paper Print - Desktop"/>
    <x v="24"/>
    <x v="4"/>
    <s v="New"/>
    <s v="http://www.bestbuy.com/site/laser-multifunction-printer-monochrome-plain-paper-print-desktop/1305494921.p;jsessionid=6AC4AD8E7E99128BD5AA6912462A5318.bbolsp-app01-138?id=mp1305494921&amp;skuId=1305494921&amp;st=categoryid$abcat0511005&amp;cp=12&amp;lp=9#tab=buyingOptions"/>
  </r>
  <r>
    <x v="6"/>
    <n v="1667.92"/>
    <x v="1"/>
    <s v="Xerox - Phaser Laser Multifunction Printer - Monochrome - Plain Paper Print - Floor Standing"/>
    <x v="24"/>
    <x v="4"/>
    <s v="New"/>
    <s v="http://www.bestbuy.com/site/phaser-laser-multifunction-printer-monochrome-plain-paper-print-floor-standing/1307170175.p;jsessionid=6AC4AD8E7E99128BD5AA6912462A5318.bbolsp-app01-138?id=mp1307170175&amp;skuId=1307170175&amp;st=categoryid$abcat0511005&amp;cp=12&amp;lp=10#tab=buyingOptions"/>
  </r>
  <r>
    <x v="6"/>
    <n v="1700.75"/>
    <x v="1"/>
    <s v="Lexmark - Laser Multifunction Printer - Monochrome - Plain Paper Print - Desktop"/>
    <x v="24"/>
    <x v="4"/>
    <s v="New"/>
    <s v="http://www.bestbuy.com/site/laser-multifunction-printer-monochrome-plain-paper-print-desktop/1309050031.p;jsessionid=6AC4AD8E7E99128BD5AA6912462A5318.bbolsp-app01-138?id=mp1309050031&amp;skuId=1309050031&amp;st=categoryid$abcat0511005&amp;cp=12&amp;lp=11#tab=buyingOptions"/>
  </r>
  <r>
    <x v="6"/>
    <n v="1716.08"/>
    <x v="0"/>
    <s v="Canon - imageCLASS MF7460 Black-and-White Laser Printer"/>
    <x v="24"/>
    <x v="4"/>
    <s v="New"/>
    <s v="http://www.bestbuy.com/site/imageclass-mf7460-black-and-white-laser-printer/1306688176.p;jsessionid=6AC4AD8E7E99128BD5AA6912462A5318.bbolsp-app01-138?id=mp1306688176&amp;skuId=1306688176&amp;st=categoryid$abcat0511005&amp;cp=12&amp;lp=12#tab=buyingOptions"/>
  </r>
  <r>
    <x v="6"/>
    <n v="1727.82"/>
    <x v="1"/>
    <s v="Xerox - Phaser Laser Multifunction Printer - Monochrome - Plain Paper Print - Floor Standing"/>
    <x v="24"/>
    <x v="4"/>
    <s v="New"/>
    <s v="http://www.bestbuy.com/site/phaser-laser-multifunction-printer-monochrome-plain-paper-print-floor-standing/1305754131.p;jsessionid=6AC4AD8E7E99128BD5AA6912462A5318.bbolsp-app01-138?id=mp1305754131&amp;skuId=1305754131&amp;st=categoryid$abcat0511005&amp;cp=12&amp;lp=13#tab=buyingOptions"/>
  </r>
  <r>
    <x v="6"/>
    <n v="1941.99"/>
    <x v="1"/>
    <s v="HP - LaserJet Laser Multifunction Printer - Monochrome - Plain Paper Print - Desktop"/>
    <x v="24"/>
    <x v="4"/>
    <s v="New"/>
    <s v="http://www.bestbuy.com/site/laserjet-laser-multifunction-printer-monochrome-plain-paper-print-desktop/1305541946.p;jsessionid=6AC4AD8E7E99128BD5AA6912462A5318.bbolsp-app01-138?id=mp1305541946&amp;skuId=1305541946&amp;st=categoryid$abcat0511005&amp;cp=12&amp;lp=14#tab=buyingOptions"/>
  </r>
  <r>
    <x v="6"/>
    <n v="2144.35"/>
    <x v="0"/>
    <s v="Lexmark - Laser Multifunction Printer - Color - Plain Paper Print - Desktop"/>
    <x v="24"/>
    <x v="4"/>
    <s v="New"/>
    <s v="http://www.bestbuy.com/site/laser-multifunction-printer-color-plain-paper-print-desktop/1305526172.p;jsessionid=6AC4AD8E7E99128BD5AA6912462A5318.bbolsp-app01-138?id=mp1305526172&amp;skuId=1305526172&amp;st=categoryid$abcat0511005&amp;cp=12&amp;lp=15#tab=buyingOptions"/>
  </r>
  <r>
    <x v="6"/>
    <n v="2242.6"/>
    <x v="1"/>
    <s v="Lexmark - Laser Multifunction Printer - Color - Plain Paper Print - Desktop"/>
    <x v="24"/>
    <x v="4"/>
    <s v="New"/>
    <s v="http://www.bestbuy.com/site/laser-multifunction-printer-color-plain-paper-print-desktop/1307181164.p;jsessionid=BF3F808E211098C37CE7CBE28FF3FE12.bbolsp-app01-113?id=mp1307181164&amp;skuId=1307181164&amp;st=categoryid$abcat0511005&amp;cp=13&amp;lp=1#tab=buyingOptions"/>
  </r>
  <r>
    <x v="6"/>
    <n v="2249.9299999999998"/>
    <x v="1"/>
    <s v="Dell - Laser Multifunction Printer - Color - Plain Paper Print - Desktop"/>
    <x v="24"/>
    <x v="4"/>
    <s v="New"/>
    <s v="http://www.bestbuy.com/site/laser-multifunction-printer-color-plain-paper-print-desktop/1309406661.p;jsessionid=BF3F808E211098C37CE7CBE28FF3FE12.bbolsp-app01-113?id=mp1309406661&amp;skuId=1309406661&amp;st=categoryid$abcat0511005&amp;cp=13&amp;lp=2#tab=buyingOptions"/>
  </r>
  <r>
    <x v="6"/>
    <n v="2250"/>
    <x v="0"/>
    <s v="HP - LaserJet Laser Multifunction Printer - Monochrome - Plain Paper Print - Desktop"/>
    <x v="24"/>
    <x v="4"/>
    <s v="New"/>
    <s v="http://www.bestbuy.com/site/laserjet-laser-multifunction-printer-monochrome-plain-paper-print-desktop/1306977911.p;jsessionid=BF3F808E211098C37CE7CBE28FF3FE12.bbolsp-app01-113?id=mp1306977911&amp;skuId=1306977911&amp;st=categoryid$abcat0511005&amp;cp=13&amp;lp=3#tab=buyingOptions"/>
  </r>
  <r>
    <x v="6"/>
    <n v="2329.69"/>
    <x v="1"/>
    <s v="Lexmark - Laser Multifunction Printer - Monochrome - Plain Paper Print - Desktop"/>
    <x v="24"/>
    <x v="4"/>
    <s v="New"/>
    <s v="http://www.bestbuy.com/site/laser-multifunction-printer-monochrome-plain-paper-print-desktop/1305770780.p;jsessionid=BF3F808E211098C37CE7CBE28FF3FE12.bbolsp-app01-113?id=mp1305770780&amp;skuId=1305770780&amp;st=categoryid$abcat0511005&amp;cp=13&amp;lp=5#tab=buyingOptions"/>
  </r>
  <r>
    <x v="6"/>
    <n v="2337.3000000000002"/>
    <x v="0"/>
    <s v="Dell - Laser Multifunction Printer - Monochrome - Plain Paper Print - Desktop"/>
    <x v="24"/>
    <x v="4"/>
    <s v="New"/>
    <s v="http://www.bestbuy.com/site/laser-multifunction-printer-monochrome-plain-paper-print-desktop/1305800197.p;jsessionid=BF3F808E211098C37CE7CBE28FF3FE12.bbolsp-app01-113?id=mp1305800197&amp;skuId=1305800197&amp;st=categoryid$abcat0511005&amp;cp=13&amp;lp=6#tab=buyingOptions"/>
  </r>
  <r>
    <x v="6"/>
    <n v="2393"/>
    <x v="1"/>
    <s v="HP - LaserJet Laser Multifunction Printer - Monochrome - Plain Paper Print - Desktop"/>
    <x v="24"/>
    <x v="4"/>
    <s v="New"/>
    <s v="http://www.bestbuy.com/site/laserjet-laser-multifunction-printer-monochrome-plain-paper-print-desktop/1305498424.p;jsessionid=BF3F808E211098C37CE7CBE28FF3FE12.bbolsp-app01-113?id=mp1305498424&amp;skuId=1305498424&amp;st=categoryid$abcat0511005&amp;cp=13&amp;lp=7#tab=buyingOptions"/>
  </r>
  <r>
    <x v="6"/>
    <n v="2427.44"/>
    <x v="1"/>
    <s v="HP - LaserJet Laser Printer - Monochrome - 1200 x 1200 dpi Print - Plain Paper Print - Desktop"/>
    <x v="24"/>
    <x v="4"/>
    <s v="New"/>
    <s v="http://www.bestbuy.com/site/laserjet-laser-printer-monochrome-1200-x-1200-dpi-print-plain-paper-print-desktop/1304474610.p;jsessionid=BF3F808E211098C37CE7CBE28FF3FE12.bbolsp-app01-113?id=mp1304474610&amp;skuId=1304474610&amp;st=categoryid$abcat0511005&amp;cp=13&amp;lp=8#tab=buyingOptions"/>
  </r>
  <r>
    <x v="6"/>
    <n v="2433.9499999999998"/>
    <x v="1"/>
    <s v="Ricoh - Aficio Laser Multifunction Printer - Monochrome - Plain Paper Print - Desktop"/>
    <x v="24"/>
    <x v="4"/>
    <s v="New"/>
    <s v="http://www.bestbuy.com/site/aficio-laser-multifunction-printer-monochrome-plain-paper-print-desktop/1309832422.p;jsessionid=BF3F808E211098C37CE7CBE28FF3FE12.bbolsp-app01-113?id=mp1309832422&amp;skuId=1309832422&amp;st=categoryid$abcat0511005&amp;cp=13&amp;lp=9#tab=buyingOptions"/>
  </r>
  <r>
    <x v="6"/>
    <n v="2499"/>
    <x v="1"/>
    <s v="Lexmark - Laser Multifunction Printer - Monochrome - Plain Paper Print - Desktop"/>
    <x v="24"/>
    <x v="4"/>
    <s v="New"/>
    <s v="http://www.bestbuy.com/site/laser-multifunction-printer-monochrome-plain-paper-print-desktop/1304810302.p;jsessionid=BF3F808E211098C37CE7CBE28FF3FE12.bbolsp-app01-113?id=mp1304810302&amp;skuId=1304810302&amp;st=categoryid$abcat0511005&amp;cp=13&amp;lp=10#tab=buyingOptions"/>
  </r>
  <r>
    <x v="6"/>
    <n v="2504.9899999999998"/>
    <x v="1"/>
    <s v="Xerox - WorkCentre Laser Multifunction Printer - Monochrome - Plain Paper Print - Desktop"/>
    <x v="24"/>
    <x v="4"/>
    <s v="New"/>
    <s v="http://www.bestbuy.com/site/workcentre-laser-multifunction-printer-monochrome-plain-paper-print-desktop/1307170182.p;jsessionid=BF3F808E211098C37CE7CBE28FF3FE12.bbolsp-app01-113?id=mp1307170182&amp;skuId=1307170182&amp;st=categoryid$abcat0511005&amp;cp=13&amp;lp=11#tab=buyingOptions"/>
  </r>
  <r>
    <x v="6"/>
    <n v="2539.14"/>
    <x v="1"/>
    <s v="Lexmark - Fax / Copy / Scan / Printer - 35 ppm - 1200 x 1200 dpi - 1200 Sheets - Duplex"/>
    <x v="24"/>
    <x v="4"/>
    <s v="New"/>
    <s v="http://www.bestbuy.com/site/fax-copy-scan-printer-35-ppm-1200-x-1200-dpi-1200-sheets-duplex/1304742016.p;jsessionid=BF3F808E211098C37CE7CBE28FF3FE12.bbolsp-app01-113?id=mp1304742016&amp;skuId=1304742016&amp;st=categoryid$abcat0511005&amp;cp=13&amp;lp=12#tab=buyingOptions"/>
  </r>
  <r>
    <x v="6"/>
    <n v="2554.1"/>
    <x v="1"/>
    <s v="Lexmark - Laser Multifunction Printer - Color - Plain Paper Print - Desktop"/>
    <x v="24"/>
    <x v="4"/>
    <s v="New"/>
    <s v="http://www.bestbuy.com/site/laser-multifunction-printer-color-plain-paper-print-desktop/1305423129.p;jsessionid=BF3F808E211098C37CE7CBE28FF3FE12.bbolsp-app01-113?id=mp1305423129&amp;skuId=1305423129&amp;st=categoryid$abcat0511005&amp;cp=13&amp;lp=13#tab=buyingOptions"/>
  </r>
  <r>
    <x v="6"/>
    <n v="2569.14"/>
    <x v="1"/>
    <s v="HP - LaserJet Laser Multifunction Printer - Color - Plain Paper Print - Desktop"/>
    <x v="24"/>
    <x v="4"/>
    <s v="New"/>
    <s v="http://www.bestbuy.com/site/laserjet-laser-multifunction-printer-color-plain-paper-print-desktop/1306203263.p;jsessionid=BF3F808E211098C37CE7CBE28FF3FE12.bbolsp-app01-113?id=mp1306203263&amp;skuId=1306203263&amp;st=categoryid$abcat0511005&amp;cp=13&amp;lp=14#tab=buyingOptions"/>
  </r>
  <r>
    <x v="6"/>
    <n v="2570.96"/>
    <x v="1"/>
    <s v="HP - LaserJet Laser Multifunction Printer - Color - Plain Paper Print - Desktop"/>
    <x v="24"/>
    <x v="4"/>
    <s v="New"/>
    <s v="http://www.bestbuy.com/site/laserjet-laser-multifunction-printer-color-plain-paper-print-desktop/1304742238.p;jsessionid=BF3F808E211098C37CE7CBE28FF3FE12.bbolsp-app01-113?id=mp1304742238&amp;skuId=1304742238&amp;st=categoryid$abcat0511005&amp;cp=13&amp;lp=15#tab=buyingOptions"/>
  </r>
  <r>
    <x v="6"/>
    <n v="2664.19"/>
    <x v="1"/>
    <s v="HP - LaserJet Laser Multifunction Printer - Color - Plain Paper Print - Desktop"/>
    <x v="24"/>
    <x v="4"/>
    <s v="New"/>
    <s v="http://www.bestbuy.com/site/laserjet-laser-multifunction-printer-color-plain-paper-print-desktop/1307650295.p;jsessionid=D870D1378FC6EF65C3126C0EDDAED97D.bbolsp-app03-200?id=mp1307650295&amp;skuId=1307650295&amp;st=categoryid$abcat0511005&amp;cp=14&amp;lp=2#tab=buyingOptions"/>
  </r>
  <r>
    <x v="6"/>
    <n v="2679.71"/>
    <x v="1"/>
    <s v="Lexmark - Laser Multifunction Printer - Monochrome - Plain Paper Print - Desktop"/>
    <x v="24"/>
    <x v="4"/>
    <s v="New"/>
    <s v="http://www.bestbuy.com/site/laser-multifunction-printer-monochrome-plain-paper-print-desktop/1308854623.p;jsessionid=D870D1378FC6EF65C3126C0EDDAED97D.bbolsp-app03-200?id=mp1308854623&amp;skuId=1308854623&amp;st=categoryid$abcat0511005&amp;cp=14&amp;lp=3#tab=buyingOptions"/>
  </r>
  <r>
    <x v="6"/>
    <n v="2690.29"/>
    <x v="1"/>
    <s v="HP - LaserJet Laser Multifunction Printer - Monochrome - Plain Paper Print - Desktop"/>
    <x v="24"/>
    <x v="4"/>
    <s v="New"/>
    <s v="http://www.bestbuy.com/site/laserjet-laser-multifunction-printer-monochrome-plain-paper-print-desktop/1307205136.p;jsessionid=D870D1378FC6EF65C3126C0EDDAED97D.bbolsp-app03-200?id=mp1307205136&amp;skuId=1307205136&amp;st=categoryid$abcat0511005&amp;cp=14&amp;lp=4#tab=buyingOptions"/>
  </r>
  <r>
    <x v="6"/>
    <n v="2708.36"/>
    <x v="1"/>
    <s v="Lexmark - Laser Multifunction Printer - Color - Plain Paper Print - Desktop"/>
    <x v="24"/>
    <x v="4"/>
    <s v="New"/>
    <s v="http://www.bestbuy.com/site/laser-multifunction-printer-color-plain-paper-print-desktop/1305825664.p;jsessionid=D870D1378FC6EF65C3126C0EDDAED97D.bbolsp-app03-200?id=mp1305825664&amp;skuId=1305825664&amp;st=categoryid$abcat0511005&amp;cp=14&amp;lp=5#tab=buyingOptions"/>
  </r>
  <r>
    <x v="6"/>
    <n v="2721.27"/>
    <x v="1"/>
    <s v="HP - LaserJet Laser Multifunction Printer - Monochrome - Plain Paper Print - Desktop"/>
    <x v="24"/>
    <x v="4"/>
    <s v="New"/>
    <s v="http://www.bestbuy.com/site/laserjet-laser-multifunction-printer-monochrome-plain-paper-print-desktop/1306680507.p;jsessionid=D870D1378FC6EF65C3126C0EDDAED97D.bbolsp-app03-200?id=mp1306680507&amp;skuId=1306680507&amp;st=categoryid$abcat0511005&amp;cp=14&amp;lp=6#tab=buyingOptions"/>
  </r>
  <r>
    <x v="6"/>
    <n v="2802.97"/>
    <x v="1"/>
    <s v="Lexmark - Laser Multifunction Printer - Color - Plain Paper Print - Desktop"/>
    <x v="24"/>
    <x v="4"/>
    <s v="New"/>
    <s v="http://www.bestbuy.com/site/laser-multifunction-printer-color-plain-paper-print-desktop/1308289920.p;jsessionid=D870D1378FC6EF65C3126C0EDDAED97D.bbolsp-app03-200?id=mp1308289920&amp;skuId=1308289920&amp;st=categoryid$abcat0511005&amp;cp=14&amp;lp=7#tab=buyingOptions"/>
  </r>
  <r>
    <x v="6"/>
    <n v="2849.14"/>
    <x v="1"/>
    <s v="Lexmark - Laser Multifunction Printer - Monochrome - Plain Paper Print - Desktop"/>
    <x v="24"/>
    <x v="4"/>
    <s v="New"/>
    <s v="http://www.bestbuy.com/site/laser-multifunction-printer-monochrome-plain-paper-print-desktop/1305494860.p;jsessionid=D870D1378FC6EF65C3126C0EDDAED97D.bbolsp-app03-200?id=mp1305494860&amp;skuId=1305494860&amp;st=categoryid$abcat0511005&amp;cp=14&amp;lp=8#tab=buyingOptions"/>
  </r>
  <r>
    <x v="6"/>
    <n v="2936.48"/>
    <x v="1"/>
    <s v="Canon - Monochrome Laser Multifunction Printer - 1200 x 1200 dpi"/>
    <x v="24"/>
    <x v="4"/>
    <s v="New"/>
    <s v="http://www.bestbuy.com/site/monochrome-laser-multifunction-printer-1200-x-1200-dpi/1304789387.p;jsessionid=D870D1378FC6EF65C3126C0EDDAED97D.bbolsp-app03-200?id=mp1304789387&amp;skuId=1304789387&amp;st=categoryid$abcat0511005&amp;cp=14&amp;lp=9#tab=buyingOptions"/>
  </r>
  <r>
    <x v="6"/>
    <n v="3015.04"/>
    <x v="1"/>
    <s v="Oki - LED Multifunction Printer - Monochrome - Plain Paper Print - Floor Standing"/>
    <x v="24"/>
    <x v="4"/>
    <s v="New"/>
    <s v="http://www.bestbuy.com/site/led-multifunction-printer-monochrome-plain-paper-print-floor-standing/1309087815.p;jsessionid=D870D1378FC6EF65C3126C0EDDAED97D.bbolsp-app03-200?id=mp1309087815&amp;skuId=1309087815&amp;st=categoryid$abcat0511005&amp;cp=14&amp;lp=10#tab=buyingOptions"/>
  </r>
  <r>
    <x v="6"/>
    <n v="3040.94"/>
    <x v="1"/>
    <s v="Lexmark - Laser Multifunction Printer - Color - Plain Paper Print - Desktop"/>
    <x v="24"/>
    <x v="4"/>
    <s v="New"/>
    <s v="http://www.bestbuy.com/site/laser-multifunction-printer-color-plain-paper-print-desktop/1306033099.p;jsessionid=D870D1378FC6EF65C3126C0EDDAED97D.bbolsp-app03-200?id=mp1306033099&amp;skuId=1306033099&amp;st=categoryid$abcat0511005&amp;cp=14&amp;lp=11#tab=buyingOptions"/>
  </r>
  <r>
    <x v="6"/>
    <n v="3101.51"/>
    <x v="1"/>
    <s v="Ricoh - Aficio Laser Multifunction Printer - Monochrome - Plain Paper Print - Desktop"/>
    <x v="24"/>
    <x v="4"/>
    <s v="New"/>
    <s v="http://www.bestbuy.com/site/aficio-laser-multifunction-printer-monochrome-plain-paper-print-desktop/1307159668.p;jsessionid=D870D1378FC6EF65C3126C0EDDAED97D.bbolsp-app03-200?id=mp1307159668&amp;skuId=1307159668&amp;st=categoryid$abcat0511005&amp;cp=14&amp;lp=12#tab=buyingOptions"/>
  </r>
  <r>
    <x v="6"/>
    <n v="3110.87"/>
    <x v="1"/>
    <s v="Lexmark - Laser Multifunction Printer - Monochrome - Plain Paper Print - Desktop"/>
    <x v="24"/>
    <x v="4"/>
    <s v="New"/>
    <s v="http://www.bestbuy.com/site/laser-multifunction-printer-monochrome-plain-paper-print-desktop/1305526196.p;jsessionid=D870D1378FC6EF65C3126C0EDDAED97D.bbolsp-app03-200?id=mp1305526196&amp;skuId=1305526196&amp;st=categoryid$abcat0511005&amp;cp=14&amp;lp=13#tab=buyingOptions"/>
  </r>
  <r>
    <x v="6"/>
    <n v="3127.62"/>
    <x v="1"/>
    <s v="Xerox - WorkCentre Laser Multifunction Printer - Color - Plain Paper Print - Floor Standing"/>
    <x v="24"/>
    <x v="4"/>
    <s v="New"/>
    <s v="http://www.bestbuy.com/site/workcentre-laser-multifunction-printer-color-plain-paper-print-floor-standing/1307170199.p;jsessionid=D870D1378FC6EF65C3126C0EDDAED97D.bbolsp-app03-200?id=mp1307170199&amp;skuId=1307170199&amp;st=categoryid$abcat0511005&amp;cp=14&amp;lp=14#tab=buyingOptions"/>
  </r>
  <r>
    <x v="6"/>
    <n v="3183.71"/>
    <x v="1"/>
    <s v="Lexmark - Laser Multifunction Printer - Monochrome - Plain Paper Print - Desktop"/>
    <x v="24"/>
    <x v="4"/>
    <s v="New"/>
    <s v="http://www.bestbuy.com/site/laser-multifunction-printer-monochrome-plain-paper-print-desktop/1306106250.p;jsessionid=D870D1378FC6EF65C3126C0EDDAED97D.bbolsp-app03-200?id=mp1306106250&amp;skuId=1306106250&amp;st=categoryid$abcat0511005&amp;cp=14&amp;lp=15#tab=buyingOptions"/>
  </r>
  <r>
    <x v="6"/>
    <n v="3191.72"/>
    <x v="1"/>
    <s v="Ricoh - Aficio Laser Multifunction Printer - Monochrome - Plain Paper Print - Desktop"/>
    <x v="24"/>
    <x v="4"/>
    <s v="New"/>
    <s v="http://www.bestbuy.com/site/aficio-laser-multifunction-printer-monochrome-plain-paper-print-desktop/1307159675.p;jsessionid=8D74C32843814728EC51887D89DB3FC8.bbolsp-app01-156?id=mp1307159675&amp;skuId=1307159675&amp;st=categoryid$abcat0511005&amp;cp=15&amp;lp=1#tab=buyingOptions"/>
  </r>
  <r>
    <x v="6"/>
    <n v="3225.59"/>
    <x v="1"/>
    <s v="Ricoh - Aficio Laser Multifunction Printer - Monochrome - Plain Paper Print - Desktop"/>
    <x v="24"/>
    <x v="4"/>
    <s v="New"/>
    <s v="http://www.bestbuy.com/site/aficio-laser-multifunction-printer-monochrome-plain-paper-print-desktop/1309832439.p;jsessionid=8D74C32843814728EC51887D89DB3FC8.bbolsp-app01-156?id=mp1309832439&amp;skuId=1309832439&amp;st=categoryid$abcat0511005&amp;cp=15&amp;lp=2#tab=buyingOptions"/>
  </r>
  <r>
    <x v="6"/>
    <n v="3291.83"/>
    <x v="1"/>
    <s v="Ricoh - Aficio Laser Multifunction Printer - Monochrome - Plain Paper Print - Desktop"/>
    <x v="24"/>
    <x v="4"/>
    <s v="New"/>
    <s v="http://www.bestbuy.com/site/aficio-laser-multifunction-printer-monochrome-plain-paper-print-desktop/1309832446.p;jsessionid=8D74C32843814728EC51887D89DB3FC8.bbolsp-app01-156?id=mp1309832446&amp;skuId=1309832446&amp;st=categoryid$abcat0511005&amp;cp=15&amp;lp=3#tab=buyingOptions"/>
  </r>
  <r>
    <x v="6"/>
    <n v="3336.57"/>
    <x v="1"/>
    <s v="Lexmark - Laser Multifunction Printer - Monochrome - Plain Paper Print - Desktop"/>
    <x v="24"/>
    <x v="4"/>
    <s v="New"/>
    <s v="http://www.bestbuy.com/site/laser-multifunction-printer-monochrome-plain-paper-print-desktop/1305770711.p;jsessionid=8D74C32843814728EC51887D89DB3FC8.bbolsp-app01-156?id=mp1305770711&amp;skuId=1305770711&amp;st=categoryid$abcat0511005&amp;cp=15&amp;lp=4#tab=buyingOptions"/>
  </r>
  <r>
    <x v="6"/>
    <n v="3364.57"/>
    <x v="1"/>
    <s v="Lexmark - Laser Multifunction Printer - Monochrome - Plain Paper Print - Desktop"/>
    <x v="24"/>
    <x v="4"/>
    <s v="New"/>
    <s v="http://www.bestbuy.com/site/laser-multifunction-printer-monochrome-plain-paper-print-desktop/1305878752.p;jsessionid=8D74C32843814728EC51887D89DB3FC8.bbolsp-app01-156?id=mp1305878752&amp;skuId=1305878752&amp;st=categoryid$abcat0511005&amp;cp=15&amp;lp=5#tab=buyingOptions"/>
  </r>
  <r>
    <x v="6"/>
    <n v="3413.4"/>
    <x v="1"/>
    <s v="Lexmark - Laser Multifunction Printer - Monochrome - Plain Paper Print - Desktop"/>
    <x v="24"/>
    <x v="4"/>
    <s v="New"/>
    <s v="http://www.bestbuy.com/site/laser-multifunction-printer-monochrome-plain-paper-print-desktop/1306944241.p;jsessionid=8D74C32843814728EC51887D89DB3FC8.bbolsp-app01-156?id=mp1306944241&amp;skuId=1306944241&amp;st=categoryid$abcat0511005&amp;cp=15&amp;lp=6#tab=buyingOptions"/>
  </r>
  <r>
    <x v="6"/>
    <n v="3454.91"/>
    <x v="1"/>
    <s v="Lexmark - Laser Multifunction Printer - Color - Plain Paper Print - Desktop"/>
    <x v="24"/>
    <x v="4"/>
    <s v="New"/>
    <s v="http://www.bestbuy.com/site/laser-multifunction-printer-color-plain-paper-print-desktop/1306106274.p;jsessionid=8D74C32843814728EC51887D89DB3FC8.bbolsp-app01-156?id=mp1306106274&amp;skuId=1306106274&amp;st=categoryid$abcat0511005&amp;cp=15&amp;lp=7#tab=buyingOptions"/>
  </r>
  <r>
    <x v="6"/>
    <n v="3474.52"/>
    <x v="1"/>
    <s v="HP - LaserJet Laser Multifunction Printer - Color - Plain Paper Print - Desktop"/>
    <x v="24"/>
    <x v="4"/>
    <s v="New"/>
    <s v="http://www.bestbuy.com/site/laserjet-laser-multifunction-printer-color-plain-paper-print-desktop/1307205112.p;jsessionid=8D74C32843814728EC51887D89DB3FC8.bbolsp-app01-156?id=mp1307205112&amp;skuId=1307205112&amp;st=categoryid$abcat0511005&amp;cp=15&amp;lp=8#tab=buyingOptions"/>
  </r>
  <r>
    <x v="6"/>
    <n v="3550.62"/>
    <x v="1"/>
    <s v="HP - LaserJet Laser Multifunction Printer - Color - Plain Paper Print - Desktop"/>
    <x v="24"/>
    <x v="4"/>
    <s v="New"/>
    <s v="http://www.bestbuy.com/site/laserjet-laser-multifunction-printer-color-plain-paper-print-desktop/1307650622.p;jsessionid=8D74C32843814728EC51887D89DB3FC8.bbolsp-app01-156?id=mp1307650622&amp;skuId=1307650622&amp;st=categoryid$abcat0511005&amp;cp=15&amp;lp=9#tab=buyingOptions"/>
  </r>
  <r>
    <x v="6"/>
    <n v="3575"/>
    <x v="1"/>
    <s v="Lexmark - Laser Multifunction Printer - Monochrome - Plain Paper Print - Desktop"/>
    <x v="24"/>
    <x v="4"/>
    <s v="New"/>
    <s v="http://www.bestbuy.com/site/laser-multifunction-printer-monochrome-plain-paper-print-desktop/1305878769.p;jsessionid=8D74C32843814728EC51887D89DB3FC8.bbolsp-app01-156?id=mp1305878769&amp;skuId=1305878769&amp;st=categoryid$abcat0511005&amp;cp=15&amp;lp=10#tab=buyingOptions"/>
  </r>
  <r>
    <x v="6"/>
    <n v="3607.33"/>
    <x v="0"/>
    <s v="Ricoh - Aficio Laser Multifunction Printer - Monochrome - Plain Paper Print - Desktop"/>
    <x v="24"/>
    <x v="4"/>
    <s v="New"/>
    <s v="http://www.bestbuy.com/site/aficio-laser-multifunction-printer-monochrome-plain-paper-print-desktop/1304737593.p;jsessionid=8D74C32843814728EC51887D89DB3FC8.bbolsp-app01-156?id=mp1304737593&amp;skuId=1304737593&amp;st=categoryid$abcat0511005&amp;cp=15&amp;lp=11#tab=buyingOptions"/>
  </r>
  <r>
    <x v="6"/>
    <n v="3644.48"/>
    <x v="1"/>
    <s v="Lexmark - Laser Multifunction Printer - Monochrome - Plain Paper Print - Desktop"/>
    <x v="24"/>
    <x v="4"/>
    <s v="New"/>
    <s v="http://www.bestbuy.com/site/laser-multifunction-printer-monochrome-plain-paper-print-desktop/1306211640.p;jsessionid=8D74C32843814728EC51887D89DB3FC8.bbolsp-app01-156?id=mp1306211640&amp;skuId=1306211640&amp;st=categoryid$abcat0511005&amp;cp=15&amp;lp=13#tab=buyingOptions"/>
  </r>
  <r>
    <x v="6"/>
    <n v="3689.58"/>
    <x v="1"/>
    <s v="Lexmark - LED Multifunction Printer - Color - Plain Paper Print - Desktop"/>
    <x v="24"/>
    <x v="4"/>
    <s v="New"/>
    <s v="http://www.bestbuy.com/site/led-multifunction-printer-color-plain-paper-print-desktop/1304810951.p;jsessionid=8D74C32843814728EC51887D89DB3FC8.bbolsp-app01-156?id=mp1304810951&amp;skuId=1304810951&amp;st=categoryid$abcat0511005&amp;cp=15&amp;lp=14#tab=buyingOptions"/>
  </r>
  <r>
    <x v="6"/>
    <n v="3698.16"/>
    <x v="1"/>
    <s v="Canon - imagePROGRAF Inkjet Large Format Printer - 44&quot; - Color"/>
    <x v="24"/>
    <x v="4"/>
    <s v="New"/>
    <s v="http://www.bestbuy.com/site/imageprograf-inkjet-large-format-printer-44-color/1310252127.p;jsessionid=8D74C32843814728EC51887D89DB3FC8.bbolsp-app01-156?id=mp1310252127&amp;skuId=1310252127&amp;st=categoryid$abcat0511005&amp;cp=15&amp;lp=15#tab=buyingOptions"/>
  </r>
  <r>
    <x v="6"/>
    <n v="3790.07"/>
    <x v="1"/>
    <s v="Lexmark - Laser Multifunction Printer - Color - Plain Paper Print - Desktop"/>
    <x v="24"/>
    <x v="4"/>
    <s v="New"/>
    <s v="http://www.bestbuy.com/site/laser-multifunction-printer-color-plain-paper-print-desktop/1305878806.p;jsessionid=9E0455680F824BF4FD1212D6949E1194.bbolsp-app02-140?id=mp1305878806&amp;skuId=1305878806&amp;st=categoryid$abcat0511005&amp;cp=16&amp;lp=1#tab=buyingOptions"/>
  </r>
  <r>
    <x v="6"/>
    <n v="3810.72"/>
    <x v="1"/>
    <s v="HP - LaserJet Laser Printer - Color - 1200 x 1200 dpi Print - Plain Paper Print - Desktop"/>
    <x v="24"/>
    <x v="4"/>
    <s v="New"/>
    <s v="http://www.bestbuy.com/site/laserjet-laser-printer-color-1200-x-1200-dpi-print-plain-paper-print-desktop/1309278862.p;jsessionid=9E0455680F824BF4FD1212D6949E1194.bbolsp-app02-140?id=mp1309278862&amp;skuId=1309278862&amp;st=categoryid$abcat0511005&amp;cp=16&amp;lp=2#tab=buyingOptions"/>
  </r>
  <r>
    <x v="6"/>
    <n v="3866"/>
    <x v="1"/>
    <s v="Lexmark - Laser Multifunction Printer - Monochrome - Plain Paper Print - Desktop"/>
    <x v="24"/>
    <x v="4"/>
    <s v="New"/>
    <s v="http://www.bestbuy.com/site/laser-multifunction-printer-monochrome-plain-paper-print-desktop/1308854586.p;jsessionid=9E0455680F824BF4FD1212D6949E1194.bbolsp-app02-140?id=mp1308854586&amp;skuId=1308854586&amp;st=categoryid$abcat0511005&amp;cp=16&amp;lp=3#tab=buyingOptions"/>
  </r>
  <r>
    <x v="6"/>
    <n v="3901.12"/>
    <x v="1"/>
    <s v="Lexmark - Laser Multifunction Printer - Monochrome - Plain Paper Print - Desktop"/>
    <x v="24"/>
    <x v="4"/>
    <s v="New"/>
    <s v="http://www.bestbuy.com/site/laser-multifunction-printer-monochrome-plain-paper-print-desktop/1308289937.p;jsessionid=9E0455680F824BF4FD1212D6949E1194.bbolsp-app02-140?id=mp1308289937&amp;skuId=1308289937&amp;st=categoryid$abcat0511005&amp;cp=16&amp;lp=4#tab=buyingOptions"/>
  </r>
  <r>
    <x v="6"/>
    <n v="3912.66"/>
    <x v="1"/>
    <s v="Lexmark - Laser Multifunction Printer - Monochrome - Plain Paper Print - Desktop"/>
    <x v="24"/>
    <x v="4"/>
    <s v="New"/>
    <s v="http://www.bestbuy.com/site/laser-multifunction-printer-monochrome-plain-paper-print-desktop/1305770742.p;jsessionid=9E0455680F824BF4FD1212D6949E1194.bbolsp-app02-140?id=mp1305770742&amp;skuId=1305770742&amp;st=categoryid$abcat0511005&amp;cp=16&amp;lp=5#tab=buyingOptions"/>
  </r>
  <r>
    <x v="6"/>
    <n v="4005.26"/>
    <x v="1"/>
    <s v="HP - LaserJet Laser Multifunction Printer - Color - Plain Paper Print - Desktop"/>
    <x v="24"/>
    <x v="4"/>
    <s v="New"/>
    <s v="http://www.bestbuy.com/site/laserjet-laser-multifunction-printer-color-plain-paper-print-desktop/1305595253.p;jsessionid=9E0455680F824BF4FD1212D6949E1194.bbolsp-app02-140?id=mp1305595253&amp;skuId=1305595253&amp;st=categoryid$abcat0511005&amp;cp=16&amp;lp=6#tab=buyingOptions"/>
  </r>
  <r>
    <x v="6"/>
    <n v="4092.44"/>
    <x v="1"/>
    <s v="HP - LaserJet Laser Multifunction Printer - Color - Plain Paper Print - Desktop"/>
    <x v="24"/>
    <x v="4"/>
    <s v="New"/>
    <s v="http://www.bestbuy.com/site/laserjet-laser-multifunction-printer-color-plain-paper-print-desktop/1306978130.p;jsessionid=9E0455680F824BF4FD1212D6949E1194.bbolsp-app02-140?id=mp1306978130&amp;skuId=1306978130&amp;st=categoryid$abcat0511005&amp;cp=16&amp;lp=7#tab=buyingOptions"/>
  </r>
  <r>
    <x v="6"/>
    <n v="4160.28"/>
    <x v="1"/>
    <s v="Lexmark - Laser Multifunction Printer - Monochrome - Plain Paper Print - Desktop"/>
    <x v="24"/>
    <x v="4"/>
    <s v="New"/>
    <s v="http://www.bestbuy.com/site/laser-multifunction-printer-monochrome-plain-paper-print-desktop/1305770728.p;jsessionid=9E0455680F824BF4FD1212D6949E1194.bbolsp-app02-140?id=mp1305770728&amp;skuId=1305770728&amp;st=categoryid$abcat0511005&amp;cp=16&amp;lp=8#tab=buyingOptions"/>
  </r>
  <r>
    <x v="6"/>
    <n v="4175.0600000000004"/>
    <x v="1"/>
    <s v="HP - LaserJet Laser Multifunction Printer - Monochrome - Plain Paper Print - Desktop"/>
    <x v="24"/>
    <x v="4"/>
    <s v="New"/>
    <s v="http://www.bestbuy.com/site/laserjet-laser-multifunction-printer-monochrome-plain-paper-print-desktop/1309337538.p;jsessionid=9E0455680F824BF4FD1212D6949E1194.bbolsp-app02-140?id=mp1309337538&amp;skuId=1309337538&amp;st=categoryid$abcat0511005&amp;cp=16&amp;lp=9#tab=buyingOptions"/>
  </r>
  <r>
    <x v="6"/>
    <n v="4222.1499999999996"/>
    <x v="1"/>
    <s v="Lexmark - Laser Multifunction Printer - Monochrome - Plain Paper Print - Desktop"/>
    <x v="24"/>
    <x v="4"/>
    <s v="New"/>
    <s v="http://www.bestbuy.com/site/laser-multifunction-printer-monochrome-plain-paper-print-desktop/1306474861.p;jsessionid=9E0455680F824BF4FD1212D6949E1194.bbolsp-app02-140?id=mp1306474861&amp;skuId=1306474861&amp;st=categoryid$abcat0511005&amp;cp=16&amp;lp=10#tab=buyingOptions"/>
  </r>
  <r>
    <x v="6"/>
    <n v="4249.6099999999997"/>
    <x v="1"/>
    <s v="Oki - LED Multifunction Printer - Color - Plain Paper Print - Desktop"/>
    <x v="24"/>
    <x v="4"/>
    <s v="New"/>
    <s v="http://www.bestbuy.com/site/led-multifunction-printer-color-plain-paper-print-desktop/1304795364.p;jsessionid=9E0455680F824BF4FD1212D6949E1194.bbolsp-app02-140?id=mp1304795364&amp;skuId=1304795364&amp;st=categoryid$abcat0511005&amp;cp=16&amp;lp=11#tab=buyingOptions"/>
  </r>
  <r>
    <x v="6"/>
    <n v="4422.24"/>
    <x v="1"/>
    <s v="Lexmark - Laser Multifunction Printer - Color - Plain Paper Print - Desktop"/>
    <x v="24"/>
    <x v="4"/>
    <s v="New"/>
    <s v="http://www.bestbuy.com/site/laser-multifunction-printer-color-plain-paper-print-desktop/1305770612.p;jsessionid=9E0455680F824BF4FD1212D6949E1194.bbolsp-app02-140?id=mp1305770612&amp;skuId=1305770612&amp;st=categoryid$abcat0511005&amp;cp=16&amp;lp=13#tab=buyingOptions"/>
  </r>
  <r>
    <x v="6"/>
    <n v="4474.3500000000004"/>
    <x v="1"/>
    <s v="Lexmark - Laser Multifunction Printer - Color - Plain Paper Print - Desktop"/>
    <x v="24"/>
    <x v="4"/>
    <s v="New"/>
    <s v="http://www.bestbuy.com/site/laser-multifunction-printer-color-plain-paper-print-desktop/1304739955.p;jsessionid=9E0455680F824BF4FD1212D6949E1194.bbolsp-app02-140?id=mp1304739955&amp;skuId=1304739955&amp;st=categoryid$abcat0511005&amp;cp=16&amp;lp=14#tab=buyingOptions"/>
  </r>
  <r>
    <x v="6"/>
    <n v="4674.75"/>
    <x v="1"/>
    <s v="Xerox - WorkCentre Laser Multifunction Printer - Color - Plain Paper Print - Floor Standing"/>
    <x v="24"/>
    <x v="4"/>
    <s v="New"/>
    <s v="http://www.bestbuy.com/site/workcentre-laser-multifunction-printer-color-plain-paper-print-floor-standing/1306682051.p;jsessionid=9E0455680F824BF4FD1212D6949E1194.bbolsp-app02-140?id=mp1306682051&amp;skuId=1306682051&amp;st=categoryid$abcat0511005&amp;cp=16&amp;lp=15#tab=buyingOptions"/>
  </r>
  <r>
    <x v="6"/>
    <n v="5039.88"/>
    <x v="1"/>
    <s v="HP - LaserJet Laser Multifunction Printer - Monochrome - Plain Paper Print - Floor Standing"/>
    <x v="24"/>
    <x v="4"/>
    <s v="New"/>
    <s v="http://www.bestbuy.com/site/laserjet-laser-multifunction-printer-monochrome-plain-paper-print-floor-standing/1306680514.p;jsessionid=C25AC1EA4B048F532CFADCDA766146C6.bbolsp-app02-142?id=mp1306680514&amp;skuId=1306680514&amp;st=categoryid$abcat0511005&amp;cp=17&amp;lp=2#tab=buyingOptions"/>
  </r>
  <r>
    <x v="6"/>
    <n v="5047.8999999999996"/>
    <x v="0"/>
    <s v="HP - LaserJet Laser Multifunction Printer - Color - Plain Paper Print - Floor Standing"/>
    <x v="24"/>
    <x v="4"/>
    <s v="New"/>
    <s v="http://www.bestbuy.com/site/laserjet-laser-multifunction-printer-color-plain-paper-print-floor-standing/1307205129.p;jsessionid=C25AC1EA4B048F532CFADCDA766146C6.bbolsp-app02-142?id=mp1307205129&amp;skuId=1307205129&amp;st=categoryid$abcat0511005&amp;cp=17&amp;lp=3#tab=buyingOptions"/>
  </r>
  <r>
    <x v="6"/>
    <n v="5056"/>
    <x v="1"/>
    <s v="HP - LaserJet Laser Multifunction Printer - Monochrome - Plain Paper Print - Floor Standing"/>
    <x v="24"/>
    <x v="4"/>
    <s v="New"/>
    <s v="http://www.bestbuy.com/site/laserjet-laser-multifunction-printer-monochrome-plain-paper-print-floor-standing/1306586236.p;jsessionid=C25AC1EA4B048F532CFADCDA766146C6.bbolsp-app02-142?id=mp1306586236&amp;skuId=1306586236&amp;st=categoryid$abcat0511005&amp;cp=17&amp;lp=4#tab=buyingOptions"/>
  </r>
  <r>
    <x v="6"/>
    <n v="5064"/>
    <x v="1"/>
    <s v="HP - LaserJet Laser Multifunction Printer - Color - Plain Paper Print - Floor Standing"/>
    <x v="24"/>
    <x v="4"/>
    <s v="New"/>
    <s v="http://www.bestbuy.com/site/laserjet-laser-multifunction-printer-color-plain-paper-print-floor-standing/1305801354.p;jsessionid=C25AC1EA4B048F532CFADCDA766146C6.bbolsp-app02-142?id=mp1305801354&amp;skuId=1305801354&amp;st=categoryid$abcat0511005&amp;cp=17&amp;lp=5#tab=buyingOptions"/>
  </r>
  <r>
    <x v="6"/>
    <n v="5188.07"/>
    <x v="1"/>
    <s v="HP - LaserJet Laser Multifunction Printer - Monochrome - Plain Paper Print - Floor Standing"/>
    <x v="24"/>
    <x v="4"/>
    <s v="New"/>
    <s v="http://www.bestbuy.com/site/laserjet-laser-multifunction-printer-monochrome-plain-paper-print-floor-standing/1306611945.p;jsessionid=C25AC1EA4B048F532CFADCDA766146C6.bbolsp-app02-142?id=mp1306611945&amp;skuId=1306611945&amp;st=categoryid$abcat0511005&amp;cp=17&amp;lp=6#tab=buyingOptions"/>
  </r>
  <r>
    <x v="6"/>
    <n v="5280.61"/>
    <x v="1"/>
    <s v="Oki - LED Multifunction Printer - Color - Photo Print - Floor Standing"/>
    <x v="24"/>
    <x v="4"/>
    <s v="New"/>
    <s v="http://www.bestbuy.com/site/led-multifunction-printer-color-photo-print-floor-standing/1308640332.p;jsessionid=C25AC1EA4B048F532CFADCDA766146C6.bbolsp-app02-142?id=mp1308640332&amp;skuId=1308640332&amp;st=categoryid$abcat0511005&amp;cp=17&amp;lp=7#tab=buyingOptions"/>
  </r>
  <r>
    <x v="6"/>
    <n v="5382.69"/>
    <x v="1"/>
    <s v="Lexmark - Laser Multifunction Printer - Monochrome - Plain Paper Print - Desktop"/>
    <x v="24"/>
    <x v="4"/>
    <s v="New"/>
    <s v="http://www.bestbuy.com/site/laser-multifunction-printer-monochrome-plain-paper-print-desktop/1307643129.p;jsessionid=C25AC1EA4B048F532CFADCDA766146C6.bbolsp-app02-142?id=mp1307643129&amp;skuId=1307643129&amp;st=categoryid$abcat0511005&amp;cp=17&amp;lp=8#tab=buyingOptions"/>
  </r>
  <r>
    <x v="6"/>
    <n v="5477.89"/>
    <x v="0"/>
    <s v="HP - LaserJet+ Laser Printer - Plain Paper Print - Desktop"/>
    <x v="24"/>
    <x v="4"/>
    <s v="New"/>
    <s v="http://www.bestbuy.com/site/laserjet-laser-printer-plain-paper-print-desktop/1309532315.p;jsessionid=C25AC1EA4B048F532CFADCDA766146C6.bbolsp-app02-142?id=mp1309532315&amp;skuId=1309532315&amp;st=categoryid$abcat0511005&amp;cp=17&amp;lp=9#tab=buyingOptions"/>
  </r>
  <r>
    <x v="6"/>
    <n v="5536.81"/>
    <x v="1"/>
    <s v="HP - LaserJet+ Laser Multifunction Printer - Monochrome - Plain Paper Print - Floor Standing"/>
    <x v="24"/>
    <x v="4"/>
    <s v="New"/>
    <s v="http://www.bestbuy.com/site/laserjet-laser-multifunction-printer-monochrome-plain-paper-print-floor-standing/1309337545.p;jsessionid=C25AC1EA4B048F532CFADCDA766146C6.bbolsp-app02-142?id=mp1309337545&amp;skuId=1309337545&amp;st=categoryid$abcat0511005&amp;cp=17&amp;lp=10#tab=buyingOptions"/>
  </r>
  <r>
    <x v="6"/>
    <n v="5772.55"/>
    <x v="1"/>
    <s v="HP - LaserJet Laser Multifunction Printer - Color - Plain Paper Print - Floor Standing"/>
    <x v="24"/>
    <x v="4"/>
    <s v="New"/>
    <s v="http://www.bestbuy.com/site/laserjet-laser-multifunction-printer-color-plain-paper-print-floor-standing/1305832068.p;jsessionid=C25AC1EA4B048F532CFADCDA766146C6.bbolsp-app02-142?id=mp1305832068&amp;skuId=1305832068&amp;st=categoryid$abcat0511005&amp;cp=17&amp;lp=11#tab=buyingOptions"/>
  </r>
  <r>
    <x v="6"/>
    <n v="5772.55"/>
    <x v="1"/>
    <s v="HP - LaserJet Laser Multifunction Printer - Color - Plain Paper Print - Floor Standing"/>
    <x v="24"/>
    <x v="4"/>
    <s v="New"/>
    <s v="http://www.bestbuy.com/site/laserjet-laser-multifunction-printer-color-plain-paper-print-floor-standing/1305801361.p;jsessionid=C25AC1EA4B048F532CFADCDA766146C6.bbolsp-app02-142?id=mp1305801361&amp;skuId=1305801361&amp;st=categoryid$abcat0511005&amp;cp=17&amp;lp=12#tab=buyingOptions"/>
  </r>
  <r>
    <x v="6"/>
    <n v="5914.26"/>
    <x v="1"/>
    <s v="Lexmark - Laser Multifunction Printer - Color - Plain Paper Print - Floor Standing"/>
    <x v="24"/>
    <x v="4"/>
    <s v="New"/>
    <s v="http://www.bestbuy.com/site/laser-multifunction-printer-color-plain-paper-print-floor-standing/1305770629.p;jsessionid=C25AC1EA4B048F532CFADCDA766146C6.bbolsp-app02-142?id=mp1305770629&amp;skuId=1305770629&amp;st=categoryid$abcat0511005&amp;cp=17&amp;lp=13#tab=buyingOptions"/>
  </r>
  <r>
    <x v="6"/>
    <n v="6045.24"/>
    <x v="1"/>
    <s v="HP - LaserJet+ Laser Multifunction Printer - Color - Plain Paper Print - Floor Standing"/>
    <x v="24"/>
    <x v="4"/>
    <s v="New"/>
    <s v="http://www.bestbuy.com/site/laserjet-laser-multifunction-printer-color-plain-paper-print-floor-standing/1305801378.p;jsessionid=C25AC1EA4B048F532CFADCDA766146C6.bbolsp-app02-142?id=mp1305801378&amp;skuId=1305801378&amp;st=categoryid$abcat0511005&amp;cp=17&amp;lp=14#tab=buyingOptions"/>
  </r>
  <r>
    <x v="6"/>
    <n v="8230.3700000000008"/>
    <x v="1"/>
    <s v="HP - LaserJet Laser Multifunction Printer - Color - Plain Paper Print - Floor Standing"/>
    <x v="24"/>
    <x v="4"/>
    <s v="New"/>
    <s v="http://www.bestbuy.com/site/laserjet-laser-multifunction-printer-color-plain-paper-print-floor-standing/1304817066.p;jsessionid=C25AC1EA4B048F532CFADCDA766146C6.bbolsp-app02-142?id=mp1304817066&amp;skuId=1304817066&amp;st=categoryid$abcat0511005&amp;cp=17&amp;lp=15#tab=buyingOptions"/>
  </r>
  <r>
    <x v="6"/>
    <n v="9986.99"/>
    <x v="1"/>
    <s v="HP - LaserJet Laser Multifunction Printer - Monochrome - Plain Paper Print - Floor Standing"/>
    <x v="24"/>
    <x v="4"/>
    <s v="New"/>
    <s v="http://www.bestbuy.com/site/laserjet-laser-multifunction-printer-monochrome-plain-paper-print-floor-standing/1304496384.p;jsessionid=BD30DFC240E71AF9285204EA56AAA0C8.bbolsp-app02-122?id=mp1304496384&amp;skuId=1304496384&amp;st=categoryid$abcat0511005&amp;cp=18&amp;lp=1#tab=buyingOptions"/>
  </r>
  <r>
    <x v="7"/>
    <n v="65.44"/>
    <x v="0"/>
    <s v="Panasonic - Plain Paper Thermal Transfer Fax/Copier"/>
    <x v="24"/>
    <x v="4"/>
    <s v="New"/>
    <s v="http://www.bestbuy.com/site/plain-paper-thermal-transfer-fax-copier/1305175196.p;jsessionid=7EDF129B7E420F75F5034800185ED3A2.bbolsp-app04-116?id=mp1305175196&amp;skuId=1305175196&amp;st=categoryid$abcat0511011&amp;cp=1&amp;lp=2#tab=buyingOptions"/>
  </r>
  <r>
    <x v="7"/>
    <n v="79.989999999999995"/>
    <x v="0"/>
    <s v="Panasonic - Fax/ Copier"/>
    <x v="24"/>
    <x v="4"/>
    <s v="New"/>
    <s v="http://www.bestbuy.com/site/fax-copier/7887879.p;jsessionid=7EDF129B7E420F75F5034800185ED3A2.bbolsp-app04-116?id=1149206403534&amp;skuId=7887879&amp;st=categoryid$abcat0511011&amp;cp=1&amp;lp=3"/>
  </r>
  <r>
    <x v="7"/>
    <n v="287.98"/>
    <x v="0"/>
    <s v="Brother - Intellifax Fax/ Printer/ Copier"/>
    <x v="24"/>
    <x v="4"/>
    <s v="New"/>
    <s v="http://www.bestbuy.com/site/intellifax-fax-printer-copier/9544719.p;jsessionid=7EDF129B7E420F75F5034800185ED3A2.bbolsp-app04-116?id=1218121966584&amp;skuId=9544719&amp;st=categoryid$abcat0511011&amp;cp=1&amp;lp=4"/>
  </r>
  <r>
    <x v="7"/>
    <n v="135.72"/>
    <x v="0"/>
    <s v="Brother - Laser Fax/Printer/Copier"/>
    <x v="24"/>
    <x v="4"/>
    <s v="New"/>
    <s v="http://www.bestbuy.com/site/laser-fax-printer-copier/1305594973.p;jsessionid=7EDF129B7E420F75F5034800185ED3A2.bbolsp-app04-116?id=mp1305594973&amp;skuId=1305594973&amp;st=categoryid$abcat0511011&amp;cp=1&amp;lp=5#tab=buyingOptions"/>
  </r>
  <r>
    <x v="7"/>
    <n v="476.47"/>
    <x v="0"/>
    <s v="Brother - Ppf4750E Laser Fax W/ 33.6K Fax Modem"/>
    <x v="24"/>
    <x v="4"/>
    <s v="New"/>
    <s v="http://www.bestbuy.com/site/ppf4750e-laser-fax-w-33-6k-fax-modem/1308460275.p;jsessionid=7EDF129B7E420F75F5034800185ED3A2.bbolsp-app04-116?id=mp1308460275&amp;skuId=1308460275&amp;st=categoryid$abcat0511011&amp;cp=1&amp;lp=6#tab=buyingOptions"/>
  </r>
  <r>
    <x v="7"/>
    <n v="74.98"/>
    <x v="0"/>
    <s v="Panasonic - Plain Paper Thermal Transfer Fax/Copier"/>
    <x v="24"/>
    <x v="4"/>
    <s v="New"/>
    <s v="http://www.bestbuy.com/site/plain-paper-thermal-transfer-fax-copier/8185607.p;jsessionid=7EDF129B7E420F75F5034800185ED3A2.bbolsp-app04-116?id=1164155951258&amp;skuId=8185607&amp;st=categoryid$abcat0511011&amp;cp=1&amp;lp=7"/>
  </r>
  <r>
    <x v="7"/>
    <n v="147.78"/>
    <x v="0"/>
    <s v="Panasonic - Plain Paper Laser Fax/Copier"/>
    <x v="24"/>
    <x v="4"/>
    <s v="New"/>
    <s v="http://www.bestbuy.com/site/plain-paper-laser-fax-copier/1306432021.p;jsessionid=7EDF129B7E420F75F5034800185ED3A2.bbolsp-app04-116?id=mp1306432021&amp;skuId=1306432021&amp;st=categoryid$abcat0511011&amp;cp=1&amp;lp=8#tab=buyingOptions"/>
  </r>
  <r>
    <x v="7"/>
    <n v="99.99"/>
    <x v="0"/>
    <s v="Brother - Fax/Phone/Copier"/>
    <x v="24"/>
    <x v="4"/>
    <s v="New"/>
    <s v="http://www.bestbuy.com/site/fax-phone-copier/7034194.p;jsessionid=7EDF129B7E420F75F5034800185ED3A2.bbolsp-app04-116?id=1099395715350&amp;skuId=7034194&amp;st=categoryid$abcat0511011&amp;cp=1&amp;lp=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0:C54" firstHeaderRow="1" firstDataRow="2" firstDataCol="1" rowPageCount="3" colPageCount="1"/>
  <pivotFields count="8">
    <pivotField axis="axisPage" multipleItemSelectionAllowed="1" showAll="0">
      <items count="9">
        <item h="1" x="1"/>
        <item h="1" x="7"/>
        <item h="1" x="2"/>
        <item h="1" x="5"/>
        <item h="1" x="6"/>
        <item h="1" x="3"/>
        <item h="1" x="4"/>
        <item x="0"/>
        <item t="default"/>
      </items>
    </pivotField>
    <pivotField dataField="1"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axis="axisPage" multipleItemSelectionAllowed="1" showAll="0" defaultSubtotal="0">
      <items count="25">
        <item h="1" x="1"/>
        <item h="1" x="2"/>
        <item h="1" x="0"/>
        <item h="1" x="3"/>
        <item h="1" x="4"/>
        <item h="1" x="5"/>
        <item h="1" x="7"/>
        <item h="1" x="10"/>
        <item h="1" x="8"/>
        <item h="1" x="13"/>
        <item h="1" x="6"/>
        <item h="1" x="9"/>
        <item h="1" x="11"/>
        <item h="1" x="12"/>
        <item h="1" x="15"/>
        <item x="14"/>
        <item x="17"/>
        <item x="16"/>
        <item x="18"/>
        <item x="20"/>
        <item x="19"/>
        <item x="22"/>
        <item x="23"/>
        <item x="21"/>
        <item h="1" x="24"/>
      </items>
    </pivotField>
    <pivotField axis="axisPage" showAll="0" defaultSubtotal="0">
      <items count="5">
        <item x="0"/>
        <item x="1"/>
        <item x="3"/>
        <item x="2"/>
        <item x="4"/>
      </items>
    </pivotField>
    <pivotField showAll="0" defaultSubtota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5" item="1" hier="-1"/>
  </pageFields>
  <dataFields count="2">
    <dataField name="n" fld="1" subtotal="count" baseField="0" baseItem="0"/>
    <dataField name="Average Price" fld="1" subtotal="average" baseField="0" baseItem="0" numFmtId="166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aptionContains" evalOrder="-1" id="1" stringValue1="32&quot;">
      <autoFilter ref="A1">
        <filterColumn colId="0">
          <customFilters>
            <customFilter val="*32&quot;*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7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6:C40" firstHeaderRow="1" firstDataRow="2" firstDataCol="1" rowPageCount="3" colPageCount="1"/>
  <pivotFields count="8">
    <pivotField axis="axisPage" multipleItemSelectionAllowed="1" showAll="0">
      <items count="9">
        <item h="1" x="1"/>
        <item h="1" x="7"/>
        <item h="1" x="2"/>
        <item h="1" x="5"/>
        <item h="1" x="6"/>
        <item h="1" x="3"/>
        <item h="1" x="4"/>
        <item x="0"/>
        <item t="default"/>
      </items>
    </pivotField>
    <pivotField dataField="1"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axis="axisPage" multipleItemSelectionAllowed="1" showAll="0" defaultSubtotal="0">
      <items count="25">
        <item h="1" x="1"/>
        <item h="1" x="2"/>
        <item h="1" x="0"/>
        <item h="1" x="3"/>
        <item h="1" x="4"/>
        <item h="1" x="5"/>
        <item h="1" x="7"/>
        <item h="1" x="10"/>
        <item h="1" x="8"/>
        <item h="1" x="13"/>
        <item h="1" x="6"/>
        <item x="9"/>
        <item x="11"/>
        <item x="12"/>
        <item x="15"/>
        <item h="1" x="14"/>
        <item h="1" x="17"/>
        <item h="1" x="16"/>
        <item h="1" x="18"/>
        <item h="1" x="20"/>
        <item h="1" x="19"/>
        <item h="1" x="22"/>
        <item h="1" x="23"/>
        <item h="1" x="21"/>
        <item h="1" x="24"/>
      </items>
    </pivotField>
    <pivotField axis="axisPage" showAll="0" defaultSubtotal="0">
      <items count="5">
        <item x="0"/>
        <item x="1"/>
        <item x="3"/>
        <item x="2"/>
        <item x="4"/>
      </items>
    </pivotField>
    <pivotField showAll="0" defaultSubtota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5" item="1" hier="-1"/>
  </pageFields>
  <dataFields count="2">
    <dataField name="n" fld="1" subtotal="count" baseField="0" baseItem="0"/>
    <dataField name="Average Price" fld="1" subtotal="average" baseField="0" baseItem="0" numFmtId="166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aptionContains" evalOrder="-1" id="1" stringValue1="32&quot;">
      <autoFilter ref="A1">
        <filterColumn colId="0">
          <customFilters>
            <customFilter val="*32&quot;*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6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2:C26" firstHeaderRow="1" firstDataRow="2" firstDataCol="1" rowPageCount="3" colPageCount="1"/>
  <pivotFields count="8">
    <pivotField axis="axisPage" multipleItemSelectionAllowed="1" showAll="0">
      <items count="9">
        <item h="1" x="1"/>
        <item h="1" x="7"/>
        <item h="1" x="2"/>
        <item h="1" x="5"/>
        <item h="1" x="6"/>
        <item h="1" x="3"/>
        <item h="1" x="4"/>
        <item x="0"/>
        <item t="default"/>
      </items>
    </pivotField>
    <pivotField dataField="1"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axis="axisPage" multipleItemSelectionAllowed="1" showAll="0" defaultSubtotal="0">
      <items count="25">
        <item h="1" x="1"/>
        <item h="1" x="2"/>
        <item h="1" x="0"/>
        <item h="1" x="3"/>
        <item x="4"/>
        <item x="5"/>
        <item x="7"/>
        <item x="10"/>
        <item x="8"/>
        <item x="13"/>
        <item x="6"/>
        <item h="1" x="9"/>
        <item h="1" x="11"/>
        <item h="1" x="12"/>
        <item h="1" x="15"/>
        <item h="1" x="14"/>
        <item h="1" x="17"/>
        <item h="1" x="16"/>
        <item h="1" x="18"/>
        <item h="1" x="20"/>
        <item h="1" x="19"/>
        <item h="1" x="22"/>
        <item h="1" x="23"/>
        <item h="1" x="21"/>
        <item h="1" x="24"/>
      </items>
    </pivotField>
    <pivotField axis="axisPage" showAll="0" defaultSubtotal="0">
      <items count="5">
        <item x="0"/>
        <item x="1"/>
        <item x="3"/>
        <item x="2"/>
        <item x="4"/>
      </items>
    </pivotField>
    <pivotField showAll="0" defaultSubtota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5" item="1" hier="-1"/>
  </pageFields>
  <dataFields count="2">
    <dataField name="n" fld="1" subtotal="count" baseField="0" baseItem="0"/>
    <dataField name="Average Price" fld="1" subtotal="average" baseField="0" baseItem="0" numFmtId="166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aptionContains" evalOrder="-1" id="1" stringValue1="32&quot;">
      <autoFilter ref="A1">
        <filterColumn colId="0">
          <customFilters>
            <customFilter val="*32&quot;*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5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8:G12" firstHeaderRow="1" firstDataRow="2" firstDataCol="1" rowPageCount="3" colPageCount="1"/>
  <pivotFields count="8">
    <pivotField axis="axisPage" multipleItemSelectionAllowed="1" showAll="0">
      <items count="9">
        <item h="1" x="1"/>
        <item h="1" x="7"/>
        <item h="1" x="2"/>
        <item h="1" x="5"/>
        <item h="1" x="6"/>
        <item h="1" x="3"/>
        <item h="1" x="4"/>
        <item x="0"/>
        <item t="default"/>
      </items>
    </pivotField>
    <pivotField dataField="1"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axis="axisPage" multipleItemSelectionAllowed="1" showAll="0" defaultSubtotal="0">
      <items count="25">
        <item x="1"/>
        <item x="2"/>
        <item x="0"/>
        <item x="3"/>
        <item h="1" x="4"/>
        <item h="1" x="5"/>
        <item h="1" x="7"/>
        <item h="1" x="10"/>
        <item h="1" x="8"/>
        <item h="1" x="13"/>
        <item h="1" x="6"/>
        <item h="1" x="9"/>
        <item h="1" x="11"/>
        <item h="1" x="12"/>
        <item h="1" x="15"/>
        <item h="1" x="14"/>
        <item h="1" x="17"/>
        <item h="1" x="16"/>
        <item h="1" x="18"/>
        <item h="1" x="20"/>
        <item h="1" x="19"/>
        <item h="1" x="22"/>
        <item h="1" x="23"/>
        <item h="1" x="21"/>
        <item h="1" x="24"/>
      </items>
    </pivotField>
    <pivotField axis="axisPage" showAll="0" defaultSubtotal="0">
      <items count="5">
        <item x="0"/>
        <item x="1"/>
        <item x="3"/>
        <item x="2"/>
        <item x="4"/>
      </items>
    </pivotField>
    <pivotField showAll="0" defaultSubtota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5" item="1" hier="-1"/>
  </pageFields>
  <dataFields count="2">
    <dataField name="n" fld="1" subtotal="count" baseField="0" baseItem="0"/>
    <dataField name="Average of  Price2" fld="1" subtotal="average" baseField="0" baseItem="0" numFmtId="166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aptionContains" evalOrder="-1" id="1" stringValue1="32&quot;">
      <autoFilter ref="A1">
        <filterColumn colId="0">
          <customFilters>
            <customFilter val="*32&quot;*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4" cacheId="5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8:C12" firstHeaderRow="1" firstDataRow="2" firstDataCol="1" rowPageCount="3" colPageCount="1"/>
  <pivotFields count="8">
    <pivotField axis="axisPage" multipleItemSelectionAllowed="1" showAll="0">
      <items count="9">
        <item h="1" x="1"/>
        <item h="1" x="7"/>
        <item h="1" x="2"/>
        <item h="1" x="5"/>
        <item h="1" x="6"/>
        <item h="1" x="3"/>
        <item h="1" x="4"/>
        <item x="0"/>
        <item t="default"/>
      </items>
    </pivotField>
    <pivotField dataField="1"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axis="axisPage" multipleItemSelectionAllowed="1" showAll="0" defaultSubtotal="0">
      <items count="25">
        <item x="1"/>
        <item x="2"/>
        <item x="0"/>
        <item x="3"/>
        <item h="1" x="4"/>
        <item h="1" x="5"/>
        <item h="1" x="7"/>
        <item h="1" x="10"/>
        <item h="1" x="8"/>
        <item h="1" x="13"/>
        <item h="1" x="6"/>
        <item h="1" x="9"/>
        <item h="1" x="11"/>
        <item h="1" x="12"/>
        <item h="1" x="15"/>
        <item h="1" x="14"/>
        <item h="1" x="17"/>
        <item h="1" x="16"/>
        <item h="1" x="18"/>
        <item h="1" x="20"/>
        <item h="1" x="19"/>
        <item h="1" x="22"/>
        <item h="1" x="23"/>
        <item h="1" x="21"/>
        <item h="1" x="24"/>
      </items>
    </pivotField>
    <pivotField axis="axisPage" showAll="0" defaultSubtotal="0">
      <items count="5">
        <item x="0"/>
        <item x="1"/>
        <item x="3"/>
        <item x="2"/>
        <item x="4"/>
      </items>
    </pivotField>
    <pivotField showAll="0" defaultSubtota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5" item="0" hier="-1"/>
  </pageFields>
  <dataFields count="2">
    <dataField name="n" fld="1" subtotal="count" baseField="0" baseItem="0"/>
    <dataField name="Average Price" fld="1" subtotal="average" baseField="0" baseItem="0" numFmtId="166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aptionContains" evalOrder="-1" id="1" stringValue1="32&quot;">
      <autoFilter ref="A1">
        <filterColumn colId="0">
          <customFilters>
            <customFilter val="*32&quot;*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estbuy.com/site/28-class-27-1-2-diag--led-720p-60hz-hdtv/7376049.p;jsessionid=A4DD6EB0C5F06B86DA77A6212515DA51.bbolsp-app03-118?id=1218841463399&amp;skuId=7376049&amp;st=categoryid$abcat0101001&amp;cp=1&amp;lp=4" TargetMode="External"/><Relationship Id="rId1" Type="http://schemas.openxmlformats.org/officeDocument/2006/relationships/hyperlink" Target="http://www.bestbuy.com/site/32-class-31-1-2-diag--led-720p-60hz-hdtv/1261833.p;jsessionid=A4DD6EB0C5F06B86DA77A6212515DA51.bbolsp-app03-118?id=1219047431336&amp;skuId=1261833&amp;st=categoryid$abcat0101001&amp;cp=1&amp;lp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4"/>
  <sheetViews>
    <sheetView workbookViewId="0">
      <selection activeCell="A14" sqref="A14"/>
    </sheetView>
  </sheetViews>
  <sheetFormatPr defaultRowHeight="15"/>
  <cols>
    <col min="1" max="1" width="14.7109375" customWidth="1"/>
    <col min="2" max="2" width="25" customWidth="1"/>
    <col min="3" max="3" width="13.28515625" customWidth="1"/>
    <col min="5" max="5" width="14.7109375" bestFit="1" customWidth="1"/>
    <col min="6" max="6" width="25" bestFit="1" customWidth="1"/>
    <col min="7" max="7" width="17" bestFit="1" customWidth="1"/>
  </cols>
  <sheetData>
    <row r="2" spans="1:7" ht="18" thickBot="1">
      <c r="A2" s="6" t="s">
        <v>5803</v>
      </c>
    </row>
    <row r="3" spans="1:7" ht="15.75" thickTop="1"/>
    <row r="4" spans="1:7">
      <c r="A4" s="2" t="s">
        <v>0</v>
      </c>
      <c r="B4" t="s">
        <v>5</v>
      </c>
      <c r="E4" s="2" t="s">
        <v>0</v>
      </c>
      <c r="F4" t="s">
        <v>5</v>
      </c>
    </row>
    <row r="5" spans="1:7">
      <c r="A5" s="2" t="s">
        <v>5790</v>
      </c>
      <c r="B5" t="s">
        <v>5789</v>
      </c>
      <c r="E5" s="2" t="s">
        <v>5790</v>
      </c>
      <c r="F5" t="s">
        <v>5789</v>
      </c>
    </row>
    <row r="6" spans="1:7">
      <c r="A6" s="2" t="s">
        <v>5791</v>
      </c>
      <c r="B6" s="3">
        <v>720</v>
      </c>
      <c r="E6" s="2" t="s">
        <v>5791</v>
      </c>
      <c r="F6" s="3">
        <v>1080</v>
      </c>
    </row>
    <row r="8" spans="1:7">
      <c r="B8" s="2" t="s">
        <v>5787</v>
      </c>
      <c r="F8" s="2" t="s">
        <v>5787</v>
      </c>
    </row>
    <row r="9" spans="1:7">
      <c r="A9" s="2" t="s">
        <v>5785</v>
      </c>
      <c r="B9" t="s">
        <v>5802</v>
      </c>
      <c r="C9" t="s">
        <v>5801</v>
      </c>
      <c r="E9" s="2" t="s">
        <v>5785</v>
      </c>
      <c r="F9" t="s">
        <v>5802</v>
      </c>
      <c r="G9" t="s">
        <v>5788</v>
      </c>
    </row>
    <row r="10" spans="1:7">
      <c r="A10" s="3" t="s">
        <v>5799</v>
      </c>
      <c r="B10" s="1">
        <v>28</v>
      </c>
      <c r="C10" s="4">
        <v>295.48392857142846</v>
      </c>
      <c r="E10" s="3" t="s">
        <v>5799</v>
      </c>
      <c r="F10" s="1">
        <v>18</v>
      </c>
      <c r="G10" s="4">
        <v>346.60111111111098</v>
      </c>
    </row>
    <row r="11" spans="1:7">
      <c r="A11" s="3" t="s">
        <v>5800</v>
      </c>
      <c r="B11" s="1">
        <v>29</v>
      </c>
      <c r="C11" s="4">
        <v>267.41448275862064</v>
      </c>
      <c r="E11" s="3" t="s">
        <v>5800</v>
      </c>
      <c r="F11" s="1">
        <v>24</v>
      </c>
      <c r="G11" s="4">
        <v>389.16583333333318</v>
      </c>
    </row>
    <row r="12" spans="1:7">
      <c r="A12" s="3" t="s">
        <v>5786</v>
      </c>
      <c r="B12" s="1">
        <v>57</v>
      </c>
      <c r="C12" s="4">
        <v>281.20298245614021</v>
      </c>
      <c r="E12" s="3" t="s">
        <v>5786</v>
      </c>
      <c r="F12" s="1">
        <v>42</v>
      </c>
      <c r="G12" s="4">
        <v>370.92380952380933</v>
      </c>
    </row>
    <row r="16" spans="1:7" ht="18" thickBot="1">
      <c r="A16" s="6" t="s">
        <v>5804</v>
      </c>
    </row>
    <row r="17" spans="1:3" ht="15.75" thickTop="1"/>
    <row r="18" spans="1:3">
      <c r="A18" s="2" t="s">
        <v>0</v>
      </c>
      <c r="B18" t="s">
        <v>5</v>
      </c>
    </row>
    <row r="19" spans="1:3">
      <c r="A19" s="2" t="s">
        <v>5790</v>
      </c>
      <c r="B19" t="s">
        <v>5789</v>
      </c>
    </row>
    <row r="20" spans="1:3">
      <c r="A20" s="2" t="s">
        <v>5791</v>
      </c>
      <c r="B20" s="3">
        <v>1080</v>
      </c>
    </row>
    <row r="22" spans="1:3">
      <c r="B22" s="2" t="s">
        <v>5787</v>
      </c>
    </row>
    <row r="23" spans="1:3">
      <c r="A23" s="2" t="s">
        <v>5785</v>
      </c>
      <c r="B23" t="s">
        <v>5802</v>
      </c>
      <c r="C23" t="s">
        <v>5801</v>
      </c>
    </row>
    <row r="24" spans="1:3">
      <c r="A24" s="3" t="s">
        <v>5799</v>
      </c>
      <c r="B24" s="1">
        <v>52</v>
      </c>
      <c r="C24" s="4">
        <v>803.09019230769206</v>
      </c>
    </row>
    <row r="25" spans="1:3">
      <c r="A25" s="3" t="s">
        <v>5800</v>
      </c>
      <c r="B25" s="1">
        <v>42</v>
      </c>
      <c r="C25" s="4">
        <v>767.10904761904828</v>
      </c>
    </row>
    <row r="26" spans="1:3">
      <c r="A26" s="3" t="s">
        <v>5786</v>
      </c>
      <c r="B26" s="1">
        <v>94</v>
      </c>
      <c r="C26" s="4">
        <v>787.01351063829838</v>
      </c>
    </row>
    <row r="30" spans="1:3" ht="18" thickBot="1">
      <c r="A30" s="6" t="s">
        <v>5805</v>
      </c>
    </row>
    <row r="31" spans="1:3" ht="15.75" thickTop="1"/>
    <row r="32" spans="1:3">
      <c r="A32" s="2" t="s">
        <v>0</v>
      </c>
      <c r="B32" t="s">
        <v>5</v>
      </c>
    </row>
    <row r="33" spans="1:3">
      <c r="A33" s="2" t="s">
        <v>5790</v>
      </c>
      <c r="B33" t="s">
        <v>5789</v>
      </c>
    </row>
    <row r="34" spans="1:3">
      <c r="A34" s="2" t="s">
        <v>5791</v>
      </c>
      <c r="B34" s="3">
        <v>1080</v>
      </c>
    </row>
    <row r="36" spans="1:3">
      <c r="B36" s="2" t="s">
        <v>5787</v>
      </c>
    </row>
    <row r="37" spans="1:3">
      <c r="A37" s="2" t="s">
        <v>5785</v>
      </c>
      <c r="B37" t="s">
        <v>5802</v>
      </c>
      <c r="C37" t="s">
        <v>5801</v>
      </c>
    </row>
    <row r="38" spans="1:3">
      <c r="A38" s="3" t="s">
        <v>5799</v>
      </c>
      <c r="B38" s="1">
        <v>41</v>
      </c>
      <c r="C38" s="4">
        <v>1281.899999999999</v>
      </c>
    </row>
    <row r="39" spans="1:3">
      <c r="A39" s="3" t="s">
        <v>5800</v>
      </c>
      <c r="B39" s="1">
        <v>36</v>
      </c>
      <c r="C39" s="4">
        <v>1060.5083333333337</v>
      </c>
    </row>
    <row r="40" spans="1:3">
      <c r="A40" s="3" t="s">
        <v>5786</v>
      </c>
      <c r="B40" s="1">
        <v>77</v>
      </c>
      <c r="C40" s="4">
        <v>1178.3922077922084</v>
      </c>
    </row>
    <row r="44" spans="1:3" ht="18" thickBot="1">
      <c r="A44" s="6" t="s">
        <v>5806</v>
      </c>
    </row>
    <row r="45" spans="1:3" ht="15.75" thickTop="1"/>
    <row r="46" spans="1:3">
      <c r="A46" s="2" t="s">
        <v>0</v>
      </c>
      <c r="B46" t="s">
        <v>5</v>
      </c>
    </row>
    <row r="47" spans="1:3">
      <c r="A47" s="2" t="s">
        <v>5790</v>
      </c>
      <c r="B47" t="s">
        <v>5789</v>
      </c>
    </row>
    <row r="48" spans="1:3">
      <c r="A48" s="2" t="s">
        <v>5791</v>
      </c>
      <c r="B48" s="3">
        <v>1080</v>
      </c>
    </row>
    <row r="50" spans="1:3">
      <c r="B50" s="2" t="s">
        <v>5787</v>
      </c>
    </row>
    <row r="51" spans="1:3">
      <c r="A51" s="2" t="s">
        <v>5785</v>
      </c>
      <c r="B51" t="s">
        <v>5802</v>
      </c>
      <c r="C51" t="s">
        <v>5801</v>
      </c>
    </row>
    <row r="52" spans="1:3">
      <c r="A52" s="3" t="s">
        <v>5799</v>
      </c>
      <c r="B52" s="1">
        <v>50</v>
      </c>
      <c r="C52" s="4">
        <v>2581.8040000000024</v>
      </c>
    </row>
    <row r="53" spans="1:3">
      <c r="A53" s="3" t="s">
        <v>5800</v>
      </c>
      <c r="B53" s="1">
        <v>43</v>
      </c>
      <c r="C53" s="4">
        <v>2257.516511627909</v>
      </c>
    </row>
    <row r="54" spans="1:3">
      <c r="A54" s="3" t="s">
        <v>5786</v>
      </c>
      <c r="B54" s="1">
        <v>93</v>
      </c>
      <c r="C54" s="4">
        <v>2431.864623655913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00"/>
  <sheetViews>
    <sheetView tabSelected="1" topLeftCell="A2050" workbookViewId="0">
      <selection activeCell="E2079" sqref="E2079"/>
    </sheetView>
  </sheetViews>
  <sheetFormatPr defaultRowHeight="15"/>
  <cols>
    <col min="1" max="1" width="40.140625" bestFit="1" customWidth="1"/>
    <col min="2" max="2" width="9" bestFit="1" customWidth="1"/>
    <col min="3" max="3" width="11.28515625" bestFit="1" customWidth="1"/>
    <col min="4" max="4" width="103.7109375" customWidth="1"/>
    <col min="5" max="5" width="31.5703125" customWidth="1"/>
    <col min="6" max="6" width="27.7109375" customWidth="1"/>
    <col min="7" max="8" width="27" customWidth="1"/>
    <col min="9" max="9" width="27" hidden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5816</v>
      </c>
      <c r="F1" t="s">
        <v>5815</v>
      </c>
      <c r="G1" t="s">
        <v>5790</v>
      </c>
      <c r="H1" t="s">
        <v>5791</v>
      </c>
      <c r="I1" t="s">
        <v>5792</v>
      </c>
      <c r="J1" t="s">
        <v>4</v>
      </c>
    </row>
    <row r="2" spans="1:10">
      <c r="A2" t="s">
        <v>5</v>
      </c>
      <c r="B2">
        <v>179.99</v>
      </c>
      <c r="C2" t="s">
        <v>5799</v>
      </c>
      <c r="D2" t="s">
        <v>6</v>
      </c>
      <c r="G2">
        <f xml:space="preserve"> VALUE(MID(D2,FIND(CHAR(34),D2)-2,2))</f>
        <v>32</v>
      </c>
      <c r="H2">
        <f xml:space="preserve"> IFERROR(VALUE(TRIM(MID(D2,FIND("0p",D2)-3,4))), "NA")</f>
        <v>720</v>
      </c>
      <c r="I2" t="str">
        <f t="shared" ref="I2:I65" si="0">IFERROR( IF(FIND("Refurbished",D2) &gt; 0, "Refurbished"), "New")</f>
        <v>New</v>
      </c>
      <c r="J2" s="5" t="s">
        <v>7</v>
      </c>
    </row>
    <row r="3" spans="1:10">
      <c r="A3" t="s">
        <v>5</v>
      </c>
      <c r="B3">
        <v>179.99</v>
      </c>
      <c r="C3" t="s">
        <v>5799</v>
      </c>
      <c r="D3" t="s">
        <v>8</v>
      </c>
      <c r="G3">
        <f t="shared" ref="G3:G66" si="1" xml:space="preserve"> VALUE(MID(D3,FIND(CHAR(34),D3)-2,2))</f>
        <v>32</v>
      </c>
      <c r="H3">
        <f t="shared" ref="H3:H66" si="2" xml:space="preserve"> IFERROR(VALUE(TRIM(MID(D3,FIND("0p",D3)-3,4))), "NA")</f>
        <v>720</v>
      </c>
      <c r="I3" t="str">
        <f t="shared" si="0"/>
        <v>New</v>
      </c>
      <c r="J3" t="s">
        <v>9</v>
      </c>
    </row>
    <row r="4" spans="1:10">
      <c r="A4" t="s">
        <v>5</v>
      </c>
      <c r="B4">
        <v>179.99</v>
      </c>
      <c r="C4" t="s">
        <v>5800</v>
      </c>
      <c r="D4" t="s">
        <v>10</v>
      </c>
      <c r="G4">
        <f t="shared" si="1"/>
        <v>28</v>
      </c>
      <c r="H4">
        <f t="shared" si="2"/>
        <v>720</v>
      </c>
      <c r="I4" t="str">
        <f t="shared" si="0"/>
        <v>New</v>
      </c>
      <c r="J4" s="5" t="s">
        <v>11</v>
      </c>
    </row>
    <row r="5" spans="1:10">
      <c r="A5" t="s">
        <v>5</v>
      </c>
      <c r="B5">
        <v>179.99</v>
      </c>
      <c r="C5" t="s">
        <v>5799</v>
      </c>
      <c r="D5" t="s">
        <v>8</v>
      </c>
      <c r="G5">
        <f t="shared" si="1"/>
        <v>32</v>
      </c>
      <c r="H5">
        <f t="shared" si="2"/>
        <v>720</v>
      </c>
      <c r="I5" t="str">
        <f t="shared" si="0"/>
        <v>New</v>
      </c>
      <c r="J5" t="s">
        <v>12</v>
      </c>
    </row>
    <row r="6" spans="1:10">
      <c r="A6" t="s">
        <v>5</v>
      </c>
      <c r="B6">
        <v>179.99</v>
      </c>
      <c r="C6" t="s">
        <v>5799</v>
      </c>
      <c r="D6" t="s">
        <v>13</v>
      </c>
      <c r="G6">
        <f t="shared" si="1"/>
        <v>32</v>
      </c>
      <c r="H6">
        <f t="shared" si="2"/>
        <v>720</v>
      </c>
      <c r="I6" t="str">
        <f t="shared" si="0"/>
        <v>New</v>
      </c>
      <c r="J6" t="s">
        <v>14</v>
      </c>
    </row>
    <row r="7" spans="1:10">
      <c r="A7" t="s">
        <v>5</v>
      </c>
      <c r="B7">
        <v>180.98</v>
      </c>
      <c r="C7" t="s">
        <v>5799</v>
      </c>
      <c r="D7" t="s">
        <v>15</v>
      </c>
      <c r="G7">
        <f t="shared" si="1"/>
        <v>32</v>
      </c>
      <c r="H7">
        <f t="shared" si="2"/>
        <v>720</v>
      </c>
      <c r="I7" t="str">
        <f t="shared" si="0"/>
        <v>New</v>
      </c>
      <c r="J7" t="s">
        <v>16</v>
      </c>
    </row>
    <row r="8" spans="1:10">
      <c r="A8" t="s">
        <v>5</v>
      </c>
      <c r="B8">
        <v>189.99</v>
      </c>
      <c r="C8" t="s">
        <v>5799</v>
      </c>
      <c r="D8" t="s">
        <v>17</v>
      </c>
      <c r="G8">
        <f t="shared" si="1"/>
        <v>28</v>
      </c>
      <c r="H8">
        <f t="shared" si="2"/>
        <v>720</v>
      </c>
      <c r="I8" t="str">
        <f t="shared" si="0"/>
        <v>New</v>
      </c>
      <c r="J8" t="s">
        <v>18</v>
      </c>
    </row>
    <row r="9" spans="1:10">
      <c r="A9" t="s">
        <v>5</v>
      </c>
      <c r="B9">
        <v>189.99</v>
      </c>
      <c r="C9" t="s">
        <v>5799</v>
      </c>
      <c r="D9" t="s">
        <v>15</v>
      </c>
      <c r="G9">
        <f t="shared" si="1"/>
        <v>32</v>
      </c>
      <c r="H9">
        <f t="shared" si="2"/>
        <v>720</v>
      </c>
      <c r="I9" t="str">
        <f t="shared" si="0"/>
        <v>New</v>
      </c>
      <c r="J9" t="s">
        <v>19</v>
      </c>
    </row>
    <row r="10" spans="1:10">
      <c r="A10" t="s">
        <v>5</v>
      </c>
      <c r="B10">
        <v>189.99</v>
      </c>
      <c r="C10" t="s">
        <v>5799</v>
      </c>
      <c r="D10" t="s">
        <v>20</v>
      </c>
      <c r="G10">
        <f t="shared" si="1"/>
        <v>28</v>
      </c>
      <c r="H10">
        <f t="shared" si="2"/>
        <v>720</v>
      </c>
      <c r="I10" t="str">
        <f t="shared" si="0"/>
        <v>New</v>
      </c>
      <c r="J10" t="s">
        <v>21</v>
      </c>
    </row>
    <row r="11" spans="1:10">
      <c r="A11" t="s">
        <v>5</v>
      </c>
      <c r="B11">
        <v>189.99</v>
      </c>
      <c r="C11" t="s">
        <v>5800</v>
      </c>
      <c r="D11" t="s">
        <v>22</v>
      </c>
      <c r="G11">
        <f t="shared" si="1"/>
        <v>32</v>
      </c>
      <c r="H11">
        <f t="shared" si="2"/>
        <v>720</v>
      </c>
      <c r="I11" t="str">
        <f t="shared" si="0"/>
        <v>New</v>
      </c>
      <c r="J11" t="s">
        <v>23</v>
      </c>
    </row>
    <row r="12" spans="1:10">
      <c r="A12" t="s">
        <v>5</v>
      </c>
      <c r="B12">
        <v>193.49</v>
      </c>
      <c r="C12" t="s">
        <v>5800</v>
      </c>
      <c r="D12" t="s">
        <v>24</v>
      </c>
      <c r="G12">
        <f t="shared" si="1"/>
        <v>29</v>
      </c>
      <c r="H12">
        <f t="shared" si="2"/>
        <v>720</v>
      </c>
      <c r="I12" t="str">
        <f t="shared" si="0"/>
        <v>New</v>
      </c>
      <c r="J12" t="s">
        <v>25</v>
      </c>
    </row>
    <row r="13" spans="1:10">
      <c r="A13" t="s">
        <v>5</v>
      </c>
      <c r="B13">
        <v>199.99</v>
      </c>
      <c r="C13" t="s">
        <v>5799</v>
      </c>
      <c r="D13" t="s">
        <v>26</v>
      </c>
      <c r="G13">
        <f t="shared" si="1"/>
        <v>32</v>
      </c>
      <c r="H13">
        <f t="shared" si="2"/>
        <v>1080</v>
      </c>
      <c r="I13" t="str">
        <f t="shared" si="0"/>
        <v>New</v>
      </c>
      <c r="J13" t="s">
        <v>27</v>
      </c>
    </row>
    <row r="14" spans="1:10">
      <c r="A14" t="s">
        <v>5</v>
      </c>
      <c r="B14">
        <v>199.99</v>
      </c>
      <c r="C14" t="s">
        <v>5799</v>
      </c>
      <c r="D14" t="s">
        <v>28</v>
      </c>
      <c r="G14">
        <f t="shared" si="1"/>
        <v>29</v>
      </c>
      <c r="H14">
        <f t="shared" si="2"/>
        <v>720</v>
      </c>
      <c r="I14" t="str">
        <f t="shared" si="0"/>
        <v>New</v>
      </c>
      <c r="J14" t="s">
        <v>29</v>
      </c>
    </row>
    <row r="15" spans="1:10">
      <c r="A15" t="s">
        <v>5</v>
      </c>
      <c r="B15">
        <v>201.98</v>
      </c>
      <c r="C15" t="s">
        <v>5800</v>
      </c>
      <c r="D15" t="s">
        <v>30</v>
      </c>
      <c r="G15">
        <f t="shared" si="1"/>
        <v>29</v>
      </c>
      <c r="H15">
        <f t="shared" si="2"/>
        <v>720</v>
      </c>
      <c r="I15" t="str">
        <f t="shared" si="0"/>
        <v>New</v>
      </c>
      <c r="J15" t="s">
        <v>31</v>
      </c>
    </row>
    <row r="16" spans="1:10">
      <c r="A16" t="s">
        <v>5</v>
      </c>
      <c r="B16">
        <v>209.99</v>
      </c>
      <c r="C16" t="s">
        <v>5800</v>
      </c>
      <c r="D16" t="s">
        <v>32</v>
      </c>
      <c r="G16">
        <f t="shared" si="1"/>
        <v>29</v>
      </c>
      <c r="H16">
        <f t="shared" si="2"/>
        <v>720</v>
      </c>
      <c r="I16" t="str">
        <f t="shared" si="0"/>
        <v>New</v>
      </c>
      <c r="J16" t="s">
        <v>33</v>
      </c>
    </row>
    <row r="17" spans="1:10">
      <c r="A17" t="s">
        <v>5</v>
      </c>
      <c r="B17">
        <v>219.99</v>
      </c>
      <c r="C17" t="s">
        <v>5800</v>
      </c>
      <c r="D17" t="s">
        <v>34</v>
      </c>
      <c r="G17">
        <f t="shared" si="1"/>
        <v>32</v>
      </c>
      <c r="H17">
        <f t="shared" si="2"/>
        <v>1080</v>
      </c>
      <c r="I17" t="str">
        <f t="shared" si="0"/>
        <v>New</v>
      </c>
      <c r="J17" t="s">
        <v>35</v>
      </c>
    </row>
    <row r="18" spans="1:10">
      <c r="A18" t="s">
        <v>5</v>
      </c>
      <c r="B18">
        <v>219.99</v>
      </c>
      <c r="C18" t="s">
        <v>5800</v>
      </c>
      <c r="D18" t="s">
        <v>36</v>
      </c>
      <c r="G18">
        <f t="shared" si="1"/>
        <v>32</v>
      </c>
      <c r="H18">
        <f t="shared" si="2"/>
        <v>1080</v>
      </c>
      <c r="I18" t="str">
        <f t="shared" si="0"/>
        <v>New</v>
      </c>
      <c r="J18" t="s">
        <v>37</v>
      </c>
    </row>
    <row r="19" spans="1:10">
      <c r="A19" t="s">
        <v>5</v>
      </c>
      <c r="B19">
        <v>220.18</v>
      </c>
      <c r="C19" t="s">
        <v>5800</v>
      </c>
      <c r="D19" t="s">
        <v>32</v>
      </c>
      <c r="G19">
        <f t="shared" si="1"/>
        <v>29</v>
      </c>
      <c r="H19">
        <f t="shared" si="2"/>
        <v>720</v>
      </c>
      <c r="I19" t="str">
        <f t="shared" si="0"/>
        <v>New</v>
      </c>
      <c r="J19" t="s">
        <v>38</v>
      </c>
    </row>
    <row r="20" spans="1:10">
      <c r="A20" t="s">
        <v>5</v>
      </c>
      <c r="B20">
        <v>224.97</v>
      </c>
      <c r="C20" t="s">
        <v>5799</v>
      </c>
      <c r="D20" t="s">
        <v>39</v>
      </c>
      <c r="G20">
        <f t="shared" si="1"/>
        <v>32</v>
      </c>
      <c r="H20">
        <f t="shared" si="2"/>
        <v>720</v>
      </c>
      <c r="I20" t="str">
        <f t="shared" si="0"/>
        <v>New</v>
      </c>
      <c r="J20" t="s">
        <v>40</v>
      </c>
    </row>
    <row r="21" spans="1:10">
      <c r="A21" t="s">
        <v>5</v>
      </c>
      <c r="B21">
        <v>224.99</v>
      </c>
      <c r="C21" t="s">
        <v>5799</v>
      </c>
      <c r="D21" t="s">
        <v>41</v>
      </c>
      <c r="G21">
        <f t="shared" si="1"/>
        <v>32</v>
      </c>
      <c r="H21">
        <f t="shared" si="2"/>
        <v>720</v>
      </c>
      <c r="I21" t="str">
        <f t="shared" si="0"/>
        <v>New</v>
      </c>
      <c r="J21" t="s">
        <v>42</v>
      </c>
    </row>
    <row r="22" spans="1:10">
      <c r="A22" t="s">
        <v>5</v>
      </c>
      <c r="B22">
        <v>224.99</v>
      </c>
      <c r="C22" t="s">
        <v>5799</v>
      </c>
      <c r="D22" t="s">
        <v>43</v>
      </c>
      <c r="G22">
        <f t="shared" si="1"/>
        <v>28</v>
      </c>
      <c r="H22">
        <f t="shared" si="2"/>
        <v>720</v>
      </c>
      <c r="I22" t="str">
        <f t="shared" si="0"/>
        <v>New</v>
      </c>
      <c r="J22" t="s">
        <v>44</v>
      </c>
    </row>
    <row r="23" spans="1:10">
      <c r="A23" t="s">
        <v>5</v>
      </c>
      <c r="B23">
        <v>226.09</v>
      </c>
      <c r="C23" t="s">
        <v>5800</v>
      </c>
      <c r="D23" t="s">
        <v>45</v>
      </c>
      <c r="G23">
        <f t="shared" si="1"/>
        <v>32</v>
      </c>
      <c r="H23">
        <f t="shared" si="2"/>
        <v>720</v>
      </c>
      <c r="I23" t="str">
        <f t="shared" si="0"/>
        <v>New</v>
      </c>
      <c r="J23" t="s">
        <v>46</v>
      </c>
    </row>
    <row r="24" spans="1:10">
      <c r="A24" t="s">
        <v>5</v>
      </c>
      <c r="B24">
        <v>229.99</v>
      </c>
      <c r="C24" t="s">
        <v>5799</v>
      </c>
      <c r="D24" t="s">
        <v>47</v>
      </c>
      <c r="G24">
        <f t="shared" si="1"/>
        <v>28</v>
      </c>
      <c r="H24">
        <f t="shared" si="2"/>
        <v>720</v>
      </c>
      <c r="I24" t="str">
        <f t="shared" si="0"/>
        <v>New</v>
      </c>
      <c r="J24" t="s">
        <v>48</v>
      </c>
    </row>
    <row r="25" spans="1:10">
      <c r="A25" t="s">
        <v>5</v>
      </c>
      <c r="B25">
        <v>229.99</v>
      </c>
      <c r="C25" t="s">
        <v>5799</v>
      </c>
      <c r="D25" t="s">
        <v>49</v>
      </c>
      <c r="G25">
        <f t="shared" si="1"/>
        <v>32</v>
      </c>
      <c r="H25">
        <f t="shared" si="2"/>
        <v>720</v>
      </c>
      <c r="I25" t="str">
        <f t="shared" si="0"/>
        <v>New</v>
      </c>
      <c r="J25" t="s">
        <v>50</v>
      </c>
    </row>
    <row r="26" spans="1:10">
      <c r="A26" t="s">
        <v>5</v>
      </c>
      <c r="B26">
        <v>229.99</v>
      </c>
      <c r="C26" t="s">
        <v>5800</v>
      </c>
      <c r="D26" t="s">
        <v>51</v>
      </c>
      <c r="G26">
        <f t="shared" si="1"/>
        <v>32</v>
      </c>
      <c r="H26">
        <f t="shared" si="2"/>
        <v>720</v>
      </c>
      <c r="I26" t="str">
        <f t="shared" si="0"/>
        <v>New</v>
      </c>
      <c r="J26" t="s">
        <v>52</v>
      </c>
    </row>
    <row r="27" spans="1:10">
      <c r="A27" t="s">
        <v>5</v>
      </c>
      <c r="B27">
        <v>229.99</v>
      </c>
      <c r="C27" t="s">
        <v>5799</v>
      </c>
      <c r="D27" t="s">
        <v>53</v>
      </c>
      <c r="G27">
        <f t="shared" si="1"/>
        <v>32</v>
      </c>
      <c r="H27">
        <f t="shared" si="2"/>
        <v>1080</v>
      </c>
      <c r="I27" t="str">
        <f t="shared" si="0"/>
        <v>New</v>
      </c>
      <c r="J27" t="s">
        <v>54</v>
      </c>
    </row>
    <row r="28" spans="1:10">
      <c r="A28" t="s">
        <v>5</v>
      </c>
      <c r="B28">
        <v>229.99</v>
      </c>
      <c r="C28" t="s">
        <v>5799</v>
      </c>
      <c r="D28" t="s">
        <v>55</v>
      </c>
      <c r="G28">
        <f t="shared" si="1"/>
        <v>32</v>
      </c>
      <c r="H28">
        <f t="shared" si="2"/>
        <v>720</v>
      </c>
      <c r="I28" t="str">
        <f t="shared" si="0"/>
        <v>New</v>
      </c>
      <c r="J28" t="s">
        <v>56</v>
      </c>
    </row>
    <row r="29" spans="1:10">
      <c r="A29" t="s">
        <v>5</v>
      </c>
      <c r="B29">
        <v>230.98</v>
      </c>
      <c r="C29" t="s">
        <v>5799</v>
      </c>
      <c r="D29" t="s">
        <v>57</v>
      </c>
      <c r="G29">
        <f t="shared" si="1"/>
        <v>32</v>
      </c>
      <c r="H29">
        <f t="shared" si="2"/>
        <v>720</v>
      </c>
      <c r="I29" t="str">
        <f t="shared" si="0"/>
        <v>New</v>
      </c>
      <c r="J29" t="s">
        <v>58</v>
      </c>
    </row>
    <row r="30" spans="1:10">
      <c r="A30" t="s">
        <v>5</v>
      </c>
      <c r="B30">
        <v>235.88</v>
      </c>
      <c r="C30" t="s">
        <v>5800</v>
      </c>
      <c r="D30" t="s">
        <v>59</v>
      </c>
      <c r="G30">
        <f t="shared" si="1"/>
        <v>32</v>
      </c>
      <c r="H30">
        <f t="shared" si="2"/>
        <v>720</v>
      </c>
      <c r="I30" t="str">
        <f t="shared" si="0"/>
        <v>Refurbished</v>
      </c>
      <c r="J30" t="s">
        <v>60</v>
      </c>
    </row>
    <row r="31" spans="1:10">
      <c r="A31" t="s">
        <v>5</v>
      </c>
      <c r="B31">
        <v>239.99</v>
      </c>
      <c r="C31" t="s">
        <v>5799</v>
      </c>
      <c r="D31" t="s">
        <v>61</v>
      </c>
      <c r="G31">
        <f t="shared" si="1"/>
        <v>32</v>
      </c>
      <c r="H31">
        <f t="shared" si="2"/>
        <v>720</v>
      </c>
      <c r="I31" t="str">
        <f t="shared" si="0"/>
        <v>New</v>
      </c>
      <c r="J31" t="s">
        <v>62</v>
      </c>
    </row>
    <row r="32" spans="1:10">
      <c r="A32" t="s">
        <v>5</v>
      </c>
      <c r="B32">
        <v>241.99</v>
      </c>
      <c r="C32" t="s">
        <v>5799</v>
      </c>
      <c r="D32" t="s">
        <v>63</v>
      </c>
      <c r="G32">
        <f t="shared" si="1"/>
        <v>32</v>
      </c>
      <c r="H32">
        <f t="shared" si="2"/>
        <v>720</v>
      </c>
      <c r="I32" t="str">
        <f t="shared" si="0"/>
        <v>New</v>
      </c>
      <c r="J32" t="s">
        <v>64</v>
      </c>
    </row>
    <row r="33" spans="1:10">
      <c r="A33" t="s">
        <v>5</v>
      </c>
      <c r="B33">
        <v>243.47</v>
      </c>
      <c r="C33" t="s">
        <v>5799</v>
      </c>
      <c r="D33" t="s">
        <v>57</v>
      </c>
      <c r="G33">
        <f t="shared" si="1"/>
        <v>32</v>
      </c>
      <c r="H33">
        <f t="shared" si="2"/>
        <v>720</v>
      </c>
      <c r="I33" t="str">
        <f t="shared" si="0"/>
        <v>New</v>
      </c>
      <c r="J33" t="s">
        <v>65</v>
      </c>
    </row>
    <row r="34" spans="1:10">
      <c r="A34" t="s">
        <v>5</v>
      </c>
      <c r="B34">
        <v>247.99</v>
      </c>
      <c r="C34" t="s">
        <v>5800</v>
      </c>
      <c r="D34" t="s">
        <v>66</v>
      </c>
      <c r="G34">
        <f t="shared" si="1"/>
        <v>32</v>
      </c>
      <c r="H34">
        <f t="shared" si="2"/>
        <v>720</v>
      </c>
      <c r="I34" t="str">
        <f t="shared" si="0"/>
        <v>New</v>
      </c>
      <c r="J34" t="s">
        <v>67</v>
      </c>
    </row>
    <row r="35" spans="1:10">
      <c r="A35" t="s">
        <v>5</v>
      </c>
      <c r="B35">
        <v>249.79</v>
      </c>
      <c r="C35" t="s">
        <v>5800</v>
      </c>
      <c r="D35" t="s">
        <v>30</v>
      </c>
      <c r="G35">
        <f t="shared" si="1"/>
        <v>29</v>
      </c>
      <c r="H35">
        <f t="shared" si="2"/>
        <v>720</v>
      </c>
      <c r="I35" t="str">
        <f t="shared" si="0"/>
        <v>New</v>
      </c>
      <c r="J35" t="s">
        <v>68</v>
      </c>
    </row>
    <row r="36" spans="1:10">
      <c r="A36" t="s">
        <v>5</v>
      </c>
      <c r="B36">
        <v>249.99</v>
      </c>
      <c r="C36" t="s">
        <v>5799</v>
      </c>
      <c r="D36" t="s">
        <v>69</v>
      </c>
      <c r="G36">
        <f t="shared" si="1"/>
        <v>32</v>
      </c>
      <c r="H36">
        <f t="shared" si="2"/>
        <v>720</v>
      </c>
      <c r="I36" t="str">
        <f t="shared" si="0"/>
        <v>New</v>
      </c>
      <c r="J36" t="s">
        <v>70</v>
      </c>
    </row>
    <row r="37" spans="1:10">
      <c r="A37" t="s">
        <v>5</v>
      </c>
      <c r="B37">
        <v>249.99</v>
      </c>
      <c r="C37" t="s">
        <v>5800</v>
      </c>
      <c r="D37" t="s">
        <v>71</v>
      </c>
      <c r="G37">
        <f t="shared" si="1"/>
        <v>32</v>
      </c>
      <c r="H37">
        <f t="shared" si="2"/>
        <v>720</v>
      </c>
      <c r="I37" t="str">
        <f t="shared" si="0"/>
        <v>New</v>
      </c>
      <c r="J37" t="s">
        <v>72</v>
      </c>
    </row>
    <row r="38" spans="1:10">
      <c r="A38" t="s">
        <v>5</v>
      </c>
      <c r="B38">
        <v>249.99</v>
      </c>
      <c r="C38" t="s">
        <v>5800</v>
      </c>
      <c r="D38" t="s">
        <v>73</v>
      </c>
      <c r="G38">
        <f t="shared" si="1"/>
        <v>32</v>
      </c>
      <c r="H38">
        <f t="shared" si="2"/>
        <v>1080</v>
      </c>
      <c r="I38" t="str">
        <f t="shared" si="0"/>
        <v>New</v>
      </c>
      <c r="J38" t="s">
        <v>74</v>
      </c>
    </row>
    <row r="39" spans="1:10">
      <c r="A39" t="s">
        <v>5</v>
      </c>
      <c r="B39">
        <v>249.99</v>
      </c>
      <c r="C39" t="s">
        <v>5800</v>
      </c>
      <c r="D39" t="s">
        <v>75</v>
      </c>
      <c r="G39">
        <f t="shared" si="1"/>
        <v>29</v>
      </c>
      <c r="H39">
        <f t="shared" si="2"/>
        <v>720</v>
      </c>
      <c r="I39" t="str">
        <f t="shared" si="0"/>
        <v>New</v>
      </c>
      <c r="J39" t="s">
        <v>76</v>
      </c>
    </row>
    <row r="40" spans="1:10">
      <c r="A40" t="s">
        <v>5</v>
      </c>
      <c r="B40">
        <v>249.99</v>
      </c>
      <c r="C40" t="s">
        <v>5800</v>
      </c>
      <c r="D40" t="s">
        <v>77</v>
      </c>
      <c r="G40">
        <f t="shared" si="1"/>
        <v>28</v>
      </c>
      <c r="H40">
        <f t="shared" si="2"/>
        <v>720</v>
      </c>
      <c r="I40" t="str">
        <f t="shared" si="0"/>
        <v>New</v>
      </c>
      <c r="J40" t="s">
        <v>78</v>
      </c>
    </row>
    <row r="41" spans="1:10">
      <c r="A41" t="s">
        <v>5</v>
      </c>
      <c r="B41">
        <v>249.99</v>
      </c>
      <c r="C41" t="s">
        <v>5799</v>
      </c>
      <c r="D41" t="s">
        <v>79</v>
      </c>
      <c r="G41">
        <f t="shared" si="1"/>
        <v>32</v>
      </c>
      <c r="H41">
        <f t="shared" si="2"/>
        <v>720</v>
      </c>
      <c r="I41" t="str">
        <f t="shared" si="0"/>
        <v>New</v>
      </c>
      <c r="J41" t="s">
        <v>80</v>
      </c>
    </row>
    <row r="42" spans="1:10">
      <c r="A42" t="s">
        <v>5</v>
      </c>
      <c r="B42">
        <v>255.99</v>
      </c>
      <c r="C42" t="s">
        <v>5800</v>
      </c>
      <c r="D42" t="s">
        <v>81</v>
      </c>
      <c r="G42">
        <f t="shared" si="1"/>
        <v>32</v>
      </c>
      <c r="H42">
        <f t="shared" si="2"/>
        <v>720</v>
      </c>
      <c r="I42" t="str">
        <f t="shared" si="0"/>
        <v>New</v>
      </c>
      <c r="J42" t="s">
        <v>82</v>
      </c>
    </row>
    <row r="43" spans="1:10">
      <c r="A43" t="s">
        <v>5</v>
      </c>
      <c r="B43">
        <v>259.99</v>
      </c>
      <c r="C43" t="s">
        <v>5799</v>
      </c>
      <c r="D43" t="s">
        <v>83</v>
      </c>
      <c r="G43">
        <f t="shared" si="1"/>
        <v>28</v>
      </c>
      <c r="H43">
        <f t="shared" si="2"/>
        <v>720</v>
      </c>
      <c r="I43" t="str">
        <f t="shared" si="0"/>
        <v>New</v>
      </c>
      <c r="J43" t="s">
        <v>84</v>
      </c>
    </row>
    <row r="44" spans="1:10">
      <c r="A44" t="s">
        <v>5</v>
      </c>
      <c r="B44">
        <v>259.99</v>
      </c>
      <c r="C44" t="s">
        <v>5799</v>
      </c>
      <c r="D44" t="s">
        <v>85</v>
      </c>
      <c r="G44">
        <f t="shared" si="1"/>
        <v>32</v>
      </c>
      <c r="H44">
        <f t="shared" si="2"/>
        <v>1080</v>
      </c>
      <c r="I44" t="str">
        <f t="shared" si="0"/>
        <v>New</v>
      </c>
      <c r="J44" t="s">
        <v>86</v>
      </c>
    </row>
    <row r="45" spans="1:10">
      <c r="A45" t="s">
        <v>5</v>
      </c>
      <c r="B45">
        <v>260.99</v>
      </c>
      <c r="C45" t="s">
        <v>5800</v>
      </c>
      <c r="D45" t="s">
        <v>87</v>
      </c>
      <c r="G45">
        <f t="shared" si="1"/>
        <v>29</v>
      </c>
      <c r="H45">
        <f t="shared" si="2"/>
        <v>720</v>
      </c>
      <c r="I45" t="str">
        <f t="shared" si="0"/>
        <v>New</v>
      </c>
      <c r="J45" t="s">
        <v>88</v>
      </c>
    </row>
    <row r="46" spans="1:10">
      <c r="A46" t="s">
        <v>5</v>
      </c>
      <c r="B46">
        <v>268.99</v>
      </c>
      <c r="C46" t="s">
        <v>5799</v>
      </c>
      <c r="D46" t="s">
        <v>89</v>
      </c>
      <c r="G46">
        <f t="shared" si="1"/>
        <v>29</v>
      </c>
      <c r="H46">
        <f t="shared" si="2"/>
        <v>720</v>
      </c>
      <c r="I46" t="str">
        <f t="shared" si="0"/>
        <v>New</v>
      </c>
      <c r="J46" t="s">
        <v>90</v>
      </c>
    </row>
    <row r="47" spans="1:10">
      <c r="A47" t="s">
        <v>5</v>
      </c>
      <c r="B47">
        <v>269.99</v>
      </c>
      <c r="C47" t="s">
        <v>5800</v>
      </c>
      <c r="D47" t="s">
        <v>91</v>
      </c>
      <c r="G47">
        <f t="shared" si="1"/>
        <v>39</v>
      </c>
      <c r="H47">
        <f t="shared" si="2"/>
        <v>720</v>
      </c>
      <c r="I47" t="str">
        <f t="shared" si="0"/>
        <v>New</v>
      </c>
      <c r="J47" t="s">
        <v>92</v>
      </c>
    </row>
    <row r="48" spans="1:10">
      <c r="A48" t="s">
        <v>5</v>
      </c>
      <c r="B48">
        <v>269.99</v>
      </c>
      <c r="C48" t="s">
        <v>5800</v>
      </c>
      <c r="D48" t="s">
        <v>93</v>
      </c>
      <c r="G48">
        <f t="shared" si="1"/>
        <v>29</v>
      </c>
      <c r="H48">
        <f t="shared" si="2"/>
        <v>720</v>
      </c>
      <c r="I48" t="str">
        <f t="shared" si="0"/>
        <v>New</v>
      </c>
      <c r="J48" t="s">
        <v>94</v>
      </c>
    </row>
    <row r="49" spans="1:10">
      <c r="A49" t="s">
        <v>5</v>
      </c>
      <c r="B49">
        <v>271.99</v>
      </c>
      <c r="C49" t="s">
        <v>5800</v>
      </c>
      <c r="D49" t="s">
        <v>95</v>
      </c>
      <c r="G49">
        <f t="shared" si="1"/>
        <v>32</v>
      </c>
      <c r="H49">
        <f t="shared" si="2"/>
        <v>720</v>
      </c>
      <c r="I49" t="str">
        <f t="shared" si="0"/>
        <v>New</v>
      </c>
      <c r="J49" t="s">
        <v>96</v>
      </c>
    </row>
    <row r="50" spans="1:10">
      <c r="A50" t="s">
        <v>5</v>
      </c>
      <c r="B50">
        <v>277.19</v>
      </c>
      <c r="C50" t="s">
        <v>5799</v>
      </c>
      <c r="D50" t="s">
        <v>97</v>
      </c>
      <c r="G50">
        <f t="shared" si="1"/>
        <v>32</v>
      </c>
      <c r="H50">
        <f t="shared" si="2"/>
        <v>720</v>
      </c>
      <c r="I50" t="str">
        <f t="shared" si="0"/>
        <v>New</v>
      </c>
      <c r="J50" t="s">
        <v>98</v>
      </c>
    </row>
    <row r="51" spans="1:10">
      <c r="A51" t="s">
        <v>5</v>
      </c>
      <c r="B51">
        <v>279.99</v>
      </c>
      <c r="C51" t="s">
        <v>5799</v>
      </c>
      <c r="D51" t="s">
        <v>99</v>
      </c>
      <c r="G51">
        <f t="shared" si="1"/>
        <v>39</v>
      </c>
      <c r="H51">
        <f t="shared" si="2"/>
        <v>720</v>
      </c>
      <c r="I51" t="str">
        <f t="shared" si="0"/>
        <v>New</v>
      </c>
      <c r="J51" t="s">
        <v>100</v>
      </c>
    </row>
    <row r="52" spans="1:10">
      <c r="A52" t="s">
        <v>5</v>
      </c>
      <c r="B52">
        <v>279.99</v>
      </c>
      <c r="C52" t="s">
        <v>5800</v>
      </c>
      <c r="D52" t="s">
        <v>101</v>
      </c>
      <c r="G52">
        <f t="shared" si="1"/>
        <v>39</v>
      </c>
      <c r="H52">
        <f t="shared" si="2"/>
        <v>1080</v>
      </c>
      <c r="I52" t="str">
        <f t="shared" si="0"/>
        <v>New</v>
      </c>
      <c r="J52" t="s">
        <v>102</v>
      </c>
    </row>
    <row r="53" spans="1:10">
      <c r="A53" t="s">
        <v>5</v>
      </c>
      <c r="B53">
        <v>279.99</v>
      </c>
      <c r="C53" t="s">
        <v>5799</v>
      </c>
      <c r="D53" t="s">
        <v>103</v>
      </c>
      <c r="G53">
        <f t="shared" si="1"/>
        <v>39</v>
      </c>
      <c r="H53">
        <f t="shared" si="2"/>
        <v>1080</v>
      </c>
      <c r="I53" t="str">
        <f t="shared" si="0"/>
        <v>New</v>
      </c>
      <c r="J53" t="s">
        <v>104</v>
      </c>
    </row>
    <row r="54" spans="1:10">
      <c r="A54" t="s">
        <v>5</v>
      </c>
      <c r="B54">
        <v>287</v>
      </c>
      <c r="C54" t="s">
        <v>5800</v>
      </c>
      <c r="D54" t="s">
        <v>49</v>
      </c>
      <c r="G54">
        <f t="shared" si="1"/>
        <v>32</v>
      </c>
      <c r="H54">
        <f t="shared" si="2"/>
        <v>720</v>
      </c>
      <c r="I54" t="str">
        <f t="shared" si="0"/>
        <v>New</v>
      </c>
      <c r="J54" t="s">
        <v>105</v>
      </c>
    </row>
    <row r="55" spans="1:10">
      <c r="A55" t="s">
        <v>5</v>
      </c>
      <c r="B55">
        <v>289.47000000000003</v>
      </c>
      <c r="C55" t="s">
        <v>5800</v>
      </c>
      <c r="D55" t="s">
        <v>106</v>
      </c>
      <c r="G55">
        <f t="shared" si="1"/>
        <v>32</v>
      </c>
      <c r="H55">
        <f t="shared" si="2"/>
        <v>720</v>
      </c>
      <c r="I55" t="str">
        <f t="shared" si="0"/>
        <v>New</v>
      </c>
      <c r="J55" t="s">
        <v>107</v>
      </c>
    </row>
    <row r="56" spans="1:10">
      <c r="A56" t="s">
        <v>5</v>
      </c>
      <c r="B56">
        <v>290.45</v>
      </c>
      <c r="C56" t="s">
        <v>5799</v>
      </c>
      <c r="D56" t="s">
        <v>108</v>
      </c>
      <c r="G56">
        <f t="shared" si="1"/>
        <v>32</v>
      </c>
      <c r="H56" t="str">
        <f t="shared" si="2"/>
        <v>NA</v>
      </c>
      <c r="I56" t="str">
        <f t="shared" si="0"/>
        <v>New</v>
      </c>
      <c r="J56" t="s">
        <v>109</v>
      </c>
    </row>
    <row r="57" spans="1:10">
      <c r="A57" t="s">
        <v>5</v>
      </c>
      <c r="B57">
        <v>293.99</v>
      </c>
      <c r="C57" t="s">
        <v>5800</v>
      </c>
      <c r="D57" t="s">
        <v>110</v>
      </c>
      <c r="G57">
        <f t="shared" si="1"/>
        <v>32</v>
      </c>
      <c r="H57">
        <f t="shared" si="2"/>
        <v>720</v>
      </c>
      <c r="I57" t="str">
        <f t="shared" si="0"/>
        <v>New</v>
      </c>
      <c r="J57" t="s">
        <v>111</v>
      </c>
    </row>
    <row r="58" spans="1:10">
      <c r="A58" t="s">
        <v>5</v>
      </c>
      <c r="B58">
        <v>298</v>
      </c>
      <c r="C58" t="s">
        <v>5800</v>
      </c>
      <c r="D58" t="s">
        <v>112</v>
      </c>
      <c r="G58">
        <f t="shared" si="1"/>
        <v>32</v>
      </c>
      <c r="H58">
        <f t="shared" si="2"/>
        <v>720</v>
      </c>
      <c r="I58" t="str">
        <f t="shared" si="0"/>
        <v>New</v>
      </c>
      <c r="J58" t="s">
        <v>113</v>
      </c>
    </row>
    <row r="59" spans="1:10">
      <c r="A59" t="s">
        <v>5</v>
      </c>
      <c r="B59">
        <v>299</v>
      </c>
      <c r="C59" t="s">
        <v>5799</v>
      </c>
      <c r="D59" t="s">
        <v>114</v>
      </c>
      <c r="G59">
        <f t="shared" si="1"/>
        <v>39</v>
      </c>
      <c r="H59">
        <f t="shared" si="2"/>
        <v>1080</v>
      </c>
      <c r="I59" t="str">
        <f t="shared" si="0"/>
        <v>New</v>
      </c>
      <c r="J59" t="s">
        <v>115</v>
      </c>
    </row>
    <row r="60" spans="1:10">
      <c r="A60" t="s">
        <v>5</v>
      </c>
      <c r="B60">
        <v>299.99</v>
      </c>
      <c r="C60" t="s">
        <v>5800</v>
      </c>
      <c r="D60" t="s">
        <v>116</v>
      </c>
      <c r="G60">
        <f t="shared" si="1"/>
        <v>32</v>
      </c>
      <c r="H60">
        <f t="shared" si="2"/>
        <v>720</v>
      </c>
      <c r="I60" t="str">
        <f t="shared" si="0"/>
        <v>New</v>
      </c>
      <c r="J60" t="s">
        <v>117</v>
      </c>
    </row>
    <row r="61" spans="1:10">
      <c r="A61" t="s">
        <v>5</v>
      </c>
      <c r="B61">
        <v>299.99</v>
      </c>
      <c r="C61" t="s">
        <v>5799</v>
      </c>
      <c r="D61" t="s">
        <v>118</v>
      </c>
      <c r="G61">
        <f t="shared" si="1"/>
        <v>32</v>
      </c>
      <c r="H61">
        <f t="shared" si="2"/>
        <v>1080</v>
      </c>
      <c r="I61" t="str">
        <f t="shared" si="0"/>
        <v>New</v>
      </c>
      <c r="J61" t="s">
        <v>119</v>
      </c>
    </row>
    <row r="62" spans="1:10">
      <c r="A62" t="s">
        <v>5</v>
      </c>
      <c r="B62">
        <v>299.99</v>
      </c>
      <c r="C62" t="s">
        <v>5800</v>
      </c>
      <c r="D62" t="s">
        <v>120</v>
      </c>
      <c r="G62">
        <f t="shared" si="1"/>
        <v>40</v>
      </c>
      <c r="H62">
        <f t="shared" si="2"/>
        <v>1080</v>
      </c>
      <c r="I62" t="str">
        <f t="shared" si="0"/>
        <v>New</v>
      </c>
      <c r="J62" t="s">
        <v>121</v>
      </c>
    </row>
    <row r="63" spans="1:10">
      <c r="A63" t="s">
        <v>5</v>
      </c>
      <c r="B63">
        <v>299.99</v>
      </c>
      <c r="C63" t="s">
        <v>5799</v>
      </c>
      <c r="D63" t="s">
        <v>122</v>
      </c>
      <c r="G63">
        <f t="shared" si="1"/>
        <v>40</v>
      </c>
      <c r="H63">
        <f t="shared" si="2"/>
        <v>1080</v>
      </c>
      <c r="I63" t="str">
        <f t="shared" si="0"/>
        <v>New</v>
      </c>
      <c r="J63" t="s">
        <v>123</v>
      </c>
    </row>
    <row r="64" spans="1:10">
      <c r="A64" t="s">
        <v>5</v>
      </c>
      <c r="B64">
        <v>299.99</v>
      </c>
      <c r="C64" t="s">
        <v>5799</v>
      </c>
      <c r="D64" t="s">
        <v>124</v>
      </c>
      <c r="G64">
        <f t="shared" si="1"/>
        <v>40</v>
      </c>
      <c r="H64">
        <f t="shared" si="2"/>
        <v>1080</v>
      </c>
      <c r="I64" t="str">
        <f t="shared" si="0"/>
        <v>New</v>
      </c>
      <c r="J64" t="s">
        <v>125</v>
      </c>
    </row>
    <row r="65" spans="1:10">
      <c r="A65" t="s">
        <v>5</v>
      </c>
      <c r="B65">
        <v>299.99</v>
      </c>
      <c r="C65" t="s">
        <v>5800</v>
      </c>
      <c r="D65" t="s">
        <v>126</v>
      </c>
      <c r="G65">
        <f t="shared" si="1"/>
        <v>39</v>
      </c>
      <c r="H65">
        <f t="shared" si="2"/>
        <v>1080</v>
      </c>
      <c r="I65" t="str">
        <f t="shared" si="0"/>
        <v>New</v>
      </c>
      <c r="J65" t="s">
        <v>127</v>
      </c>
    </row>
    <row r="66" spans="1:10">
      <c r="A66" t="s">
        <v>5</v>
      </c>
      <c r="B66">
        <v>299.99</v>
      </c>
      <c r="C66" t="s">
        <v>5800</v>
      </c>
      <c r="D66" t="s">
        <v>128</v>
      </c>
      <c r="G66">
        <f t="shared" si="1"/>
        <v>32</v>
      </c>
      <c r="H66">
        <f t="shared" si="2"/>
        <v>1080</v>
      </c>
      <c r="I66" t="str">
        <f t="shared" ref="I66:I129" si="3">IFERROR( IF(FIND("Refurbished",D66) &gt; 0, "Refurbished"), "New")</f>
        <v>New</v>
      </c>
      <c r="J66" t="s">
        <v>129</v>
      </c>
    </row>
    <row r="67" spans="1:10">
      <c r="A67" t="s">
        <v>5</v>
      </c>
      <c r="B67">
        <v>299.99</v>
      </c>
      <c r="C67" t="s">
        <v>5799</v>
      </c>
      <c r="D67" t="s">
        <v>130</v>
      </c>
      <c r="G67">
        <f t="shared" ref="G67:G130" si="4" xml:space="preserve"> VALUE(MID(D67,FIND(CHAR(34),D67)-2,2))</f>
        <v>40</v>
      </c>
      <c r="H67">
        <f t="shared" ref="H67:H130" si="5" xml:space="preserve"> IFERROR(VALUE(TRIM(MID(D67,FIND("0p",D67)-3,4))), "NA")</f>
        <v>1080</v>
      </c>
      <c r="I67" t="str">
        <f t="shared" si="3"/>
        <v>New</v>
      </c>
      <c r="J67" t="s">
        <v>131</v>
      </c>
    </row>
    <row r="68" spans="1:10">
      <c r="A68" t="s">
        <v>5</v>
      </c>
      <c r="B68">
        <v>299.99</v>
      </c>
      <c r="C68" t="s">
        <v>5799</v>
      </c>
      <c r="D68" t="s">
        <v>132</v>
      </c>
      <c r="G68">
        <f t="shared" si="4"/>
        <v>40</v>
      </c>
      <c r="H68">
        <f t="shared" si="5"/>
        <v>1080</v>
      </c>
      <c r="I68" t="str">
        <f t="shared" si="3"/>
        <v>New</v>
      </c>
      <c r="J68" t="s">
        <v>133</v>
      </c>
    </row>
    <row r="69" spans="1:10">
      <c r="A69" t="s">
        <v>5</v>
      </c>
      <c r="B69">
        <v>300.89</v>
      </c>
      <c r="C69" t="s">
        <v>5800</v>
      </c>
      <c r="D69" t="s">
        <v>134</v>
      </c>
      <c r="G69">
        <f t="shared" si="4"/>
        <v>32</v>
      </c>
      <c r="H69">
        <f t="shared" si="5"/>
        <v>720</v>
      </c>
      <c r="I69" t="str">
        <f t="shared" si="3"/>
        <v>New</v>
      </c>
      <c r="J69" t="s">
        <v>135</v>
      </c>
    </row>
    <row r="70" spans="1:10">
      <c r="A70" t="s">
        <v>5</v>
      </c>
      <c r="B70">
        <v>304.02</v>
      </c>
      <c r="C70" t="s">
        <v>5800</v>
      </c>
      <c r="D70" t="s">
        <v>136</v>
      </c>
      <c r="G70">
        <f t="shared" si="4"/>
        <v>32</v>
      </c>
      <c r="H70">
        <f t="shared" si="5"/>
        <v>720</v>
      </c>
      <c r="I70" t="str">
        <f t="shared" si="3"/>
        <v>New</v>
      </c>
      <c r="J70" t="s">
        <v>137</v>
      </c>
    </row>
    <row r="71" spans="1:10">
      <c r="A71" t="s">
        <v>5</v>
      </c>
      <c r="B71">
        <v>307.99</v>
      </c>
      <c r="C71" t="s">
        <v>5799</v>
      </c>
      <c r="D71" t="s">
        <v>138</v>
      </c>
      <c r="G71">
        <f t="shared" si="4"/>
        <v>29</v>
      </c>
      <c r="H71">
        <f t="shared" si="5"/>
        <v>720</v>
      </c>
      <c r="I71" t="str">
        <f t="shared" si="3"/>
        <v>New</v>
      </c>
      <c r="J71" t="s">
        <v>139</v>
      </c>
    </row>
    <row r="72" spans="1:10">
      <c r="A72" t="s">
        <v>5</v>
      </c>
      <c r="B72">
        <v>319.99</v>
      </c>
      <c r="C72" t="s">
        <v>5799</v>
      </c>
      <c r="D72" t="s">
        <v>140</v>
      </c>
      <c r="G72">
        <f t="shared" si="4"/>
        <v>42</v>
      </c>
      <c r="H72">
        <f t="shared" si="5"/>
        <v>1080</v>
      </c>
      <c r="I72" t="str">
        <f t="shared" si="3"/>
        <v>New</v>
      </c>
      <c r="J72" t="s">
        <v>141</v>
      </c>
    </row>
    <row r="73" spans="1:10">
      <c r="A73" t="s">
        <v>5</v>
      </c>
      <c r="B73">
        <v>320.39</v>
      </c>
      <c r="C73" t="s">
        <v>5800</v>
      </c>
      <c r="D73" t="s">
        <v>142</v>
      </c>
      <c r="G73">
        <f t="shared" si="4"/>
        <v>28</v>
      </c>
      <c r="H73">
        <f t="shared" si="5"/>
        <v>1080</v>
      </c>
      <c r="I73" t="str">
        <f t="shared" si="3"/>
        <v>New</v>
      </c>
      <c r="J73" t="s">
        <v>143</v>
      </c>
    </row>
    <row r="74" spans="1:10">
      <c r="A74" t="s">
        <v>5</v>
      </c>
      <c r="B74">
        <v>327.99</v>
      </c>
      <c r="C74" t="s">
        <v>5800</v>
      </c>
      <c r="D74" t="s">
        <v>144</v>
      </c>
      <c r="G74">
        <f t="shared" si="4"/>
        <v>32</v>
      </c>
      <c r="H74" t="str">
        <f t="shared" si="5"/>
        <v>NA</v>
      </c>
      <c r="I74" t="str">
        <f t="shared" si="3"/>
        <v>New</v>
      </c>
      <c r="J74" t="s">
        <v>145</v>
      </c>
    </row>
    <row r="75" spans="1:10">
      <c r="A75" t="s">
        <v>5</v>
      </c>
      <c r="B75">
        <v>329.99</v>
      </c>
      <c r="C75" t="s">
        <v>5799</v>
      </c>
      <c r="D75" t="s">
        <v>146</v>
      </c>
      <c r="G75">
        <f t="shared" si="4"/>
        <v>39</v>
      </c>
      <c r="H75">
        <f t="shared" si="5"/>
        <v>1080</v>
      </c>
      <c r="I75" t="str">
        <f t="shared" si="3"/>
        <v>Refurbished</v>
      </c>
      <c r="J75" t="s">
        <v>147</v>
      </c>
    </row>
    <row r="76" spans="1:10">
      <c r="A76" t="s">
        <v>5</v>
      </c>
      <c r="B76">
        <v>329.99</v>
      </c>
      <c r="C76" t="s">
        <v>5800</v>
      </c>
      <c r="D76" t="s">
        <v>148</v>
      </c>
      <c r="G76">
        <f t="shared" si="4"/>
        <v>39</v>
      </c>
      <c r="H76">
        <f t="shared" si="5"/>
        <v>1080</v>
      </c>
      <c r="I76" t="str">
        <f t="shared" si="3"/>
        <v>New</v>
      </c>
      <c r="J76" t="s">
        <v>149</v>
      </c>
    </row>
    <row r="77" spans="1:10">
      <c r="A77" t="s">
        <v>5</v>
      </c>
      <c r="B77">
        <v>329.99</v>
      </c>
      <c r="C77" t="s">
        <v>5799</v>
      </c>
      <c r="D77" t="s">
        <v>150</v>
      </c>
      <c r="G77">
        <f t="shared" si="4"/>
        <v>39</v>
      </c>
      <c r="H77">
        <f t="shared" si="5"/>
        <v>1080</v>
      </c>
      <c r="I77" t="str">
        <f t="shared" si="3"/>
        <v>New</v>
      </c>
      <c r="J77" t="s">
        <v>151</v>
      </c>
    </row>
    <row r="78" spans="1:10">
      <c r="A78" t="s">
        <v>5</v>
      </c>
      <c r="B78">
        <v>330.99</v>
      </c>
      <c r="C78" t="s">
        <v>5799</v>
      </c>
      <c r="D78" t="s">
        <v>152</v>
      </c>
      <c r="G78">
        <f t="shared" si="4"/>
        <v>32</v>
      </c>
      <c r="H78">
        <f t="shared" si="5"/>
        <v>1080</v>
      </c>
      <c r="I78" t="str">
        <f t="shared" si="3"/>
        <v>New</v>
      </c>
      <c r="J78" t="s">
        <v>153</v>
      </c>
    </row>
    <row r="79" spans="1:10">
      <c r="A79" t="s">
        <v>5</v>
      </c>
      <c r="B79">
        <v>348.99</v>
      </c>
      <c r="C79" t="s">
        <v>5799</v>
      </c>
      <c r="D79" t="s">
        <v>154</v>
      </c>
      <c r="G79">
        <f t="shared" si="4"/>
        <v>39</v>
      </c>
      <c r="H79">
        <f t="shared" si="5"/>
        <v>1080</v>
      </c>
      <c r="I79" t="str">
        <f t="shared" si="3"/>
        <v>New</v>
      </c>
      <c r="J79" t="s">
        <v>155</v>
      </c>
    </row>
    <row r="80" spans="1:10">
      <c r="A80" t="s">
        <v>5</v>
      </c>
      <c r="B80">
        <v>349.99</v>
      </c>
      <c r="C80" t="s">
        <v>5799</v>
      </c>
      <c r="D80" t="s">
        <v>156</v>
      </c>
      <c r="G80">
        <f t="shared" si="4"/>
        <v>39</v>
      </c>
      <c r="H80">
        <f t="shared" si="5"/>
        <v>1080</v>
      </c>
      <c r="I80" t="str">
        <f t="shared" si="3"/>
        <v>New</v>
      </c>
      <c r="J80" t="s">
        <v>157</v>
      </c>
    </row>
    <row r="81" spans="1:10">
      <c r="A81" t="s">
        <v>5</v>
      </c>
      <c r="B81">
        <v>349.99</v>
      </c>
      <c r="C81" t="s">
        <v>5799</v>
      </c>
      <c r="D81" t="s">
        <v>158</v>
      </c>
      <c r="G81">
        <f t="shared" si="4"/>
        <v>32</v>
      </c>
      <c r="H81">
        <f t="shared" si="5"/>
        <v>1080</v>
      </c>
      <c r="I81" t="str">
        <f t="shared" si="3"/>
        <v>New</v>
      </c>
      <c r="J81" t="s">
        <v>159</v>
      </c>
    </row>
    <row r="82" spans="1:10">
      <c r="A82" t="s">
        <v>5</v>
      </c>
      <c r="B82">
        <v>349.99</v>
      </c>
      <c r="C82" t="s">
        <v>5799</v>
      </c>
      <c r="D82" t="s">
        <v>160</v>
      </c>
      <c r="G82">
        <f t="shared" si="4"/>
        <v>42</v>
      </c>
      <c r="H82">
        <f t="shared" si="5"/>
        <v>1080</v>
      </c>
      <c r="I82" t="str">
        <f t="shared" si="3"/>
        <v>New</v>
      </c>
      <c r="J82" t="s">
        <v>161</v>
      </c>
    </row>
    <row r="83" spans="1:10">
      <c r="A83" t="s">
        <v>5</v>
      </c>
      <c r="B83">
        <v>358.97</v>
      </c>
      <c r="C83" t="s">
        <v>5800</v>
      </c>
      <c r="D83" t="s">
        <v>162</v>
      </c>
      <c r="G83">
        <f t="shared" si="4"/>
        <v>32</v>
      </c>
      <c r="H83" t="str">
        <f t="shared" si="5"/>
        <v>NA</v>
      </c>
      <c r="I83" t="str">
        <f t="shared" si="3"/>
        <v>Refurbished</v>
      </c>
      <c r="J83" t="s">
        <v>163</v>
      </c>
    </row>
    <row r="84" spans="1:10">
      <c r="A84" t="s">
        <v>5</v>
      </c>
      <c r="B84">
        <v>369.99</v>
      </c>
      <c r="C84" t="s">
        <v>5799</v>
      </c>
      <c r="D84" t="s">
        <v>154</v>
      </c>
      <c r="G84">
        <f t="shared" si="4"/>
        <v>39</v>
      </c>
      <c r="H84">
        <f t="shared" si="5"/>
        <v>1080</v>
      </c>
      <c r="I84" t="str">
        <f t="shared" si="3"/>
        <v>New</v>
      </c>
      <c r="J84" t="s">
        <v>164</v>
      </c>
    </row>
    <row r="85" spans="1:10">
      <c r="A85" t="s">
        <v>5</v>
      </c>
      <c r="B85">
        <v>369.99</v>
      </c>
      <c r="C85" t="s">
        <v>5800</v>
      </c>
      <c r="D85" t="s">
        <v>165</v>
      </c>
      <c r="G85">
        <f t="shared" si="4"/>
        <v>40</v>
      </c>
      <c r="H85">
        <f t="shared" si="5"/>
        <v>1080</v>
      </c>
      <c r="I85" t="str">
        <f t="shared" si="3"/>
        <v>New</v>
      </c>
      <c r="J85" t="s">
        <v>166</v>
      </c>
    </row>
    <row r="86" spans="1:10">
      <c r="A86" t="s">
        <v>5</v>
      </c>
      <c r="B86">
        <v>375</v>
      </c>
      <c r="C86" t="s">
        <v>5799</v>
      </c>
      <c r="D86" t="s">
        <v>167</v>
      </c>
      <c r="G86">
        <f t="shared" si="4"/>
        <v>32</v>
      </c>
      <c r="H86">
        <f t="shared" si="5"/>
        <v>720</v>
      </c>
      <c r="I86" t="str">
        <f t="shared" si="3"/>
        <v>New</v>
      </c>
      <c r="J86" t="s">
        <v>168</v>
      </c>
    </row>
    <row r="87" spans="1:10">
      <c r="A87" t="s">
        <v>5</v>
      </c>
      <c r="B87">
        <v>377.99</v>
      </c>
      <c r="C87" t="s">
        <v>5800</v>
      </c>
      <c r="D87" t="s">
        <v>169</v>
      </c>
      <c r="G87">
        <f t="shared" si="4"/>
        <v>39</v>
      </c>
      <c r="H87">
        <f t="shared" si="5"/>
        <v>1080</v>
      </c>
      <c r="I87" t="str">
        <f t="shared" si="3"/>
        <v>New</v>
      </c>
      <c r="J87" t="s">
        <v>170</v>
      </c>
    </row>
    <row r="88" spans="1:10">
      <c r="A88" t="s">
        <v>5</v>
      </c>
      <c r="B88">
        <v>379.99</v>
      </c>
      <c r="C88" t="s">
        <v>5799</v>
      </c>
      <c r="D88" t="s">
        <v>171</v>
      </c>
      <c r="G88">
        <f t="shared" si="4"/>
        <v>39</v>
      </c>
      <c r="H88">
        <f t="shared" si="5"/>
        <v>1080</v>
      </c>
      <c r="I88" t="str">
        <f t="shared" si="3"/>
        <v>New</v>
      </c>
      <c r="J88" t="s">
        <v>172</v>
      </c>
    </row>
    <row r="89" spans="1:10">
      <c r="A89" t="s">
        <v>5</v>
      </c>
      <c r="B89">
        <v>379.99</v>
      </c>
      <c r="C89" t="s">
        <v>5799</v>
      </c>
      <c r="D89" t="s">
        <v>171</v>
      </c>
      <c r="G89">
        <f t="shared" si="4"/>
        <v>39</v>
      </c>
      <c r="H89">
        <f t="shared" si="5"/>
        <v>1080</v>
      </c>
      <c r="I89" t="str">
        <f t="shared" si="3"/>
        <v>New</v>
      </c>
      <c r="J89" t="s">
        <v>173</v>
      </c>
    </row>
    <row r="90" spans="1:10">
      <c r="A90" t="s">
        <v>5</v>
      </c>
      <c r="B90">
        <v>379.99</v>
      </c>
      <c r="C90" t="s">
        <v>5800</v>
      </c>
      <c r="D90" t="s">
        <v>174</v>
      </c>
      <c r="G90">
        <f t="shared" si="4"/>
        <v>32</v>
      </c>
      <c r="H90">
        <f t="shared" si="5"/>
        <v>1080</v>
      </c>
      <c r="I90" t="str">
        <f t="shared" si="3"/>
        <v>New</v>
      </c>
      <c r="J90" t="s">
        <v>175</v>
      </c>
    </row>
    <row r="91" spans="1:10">
      <c r="A91" t="s">
        <v>5</v>
      </c>
      <c r="B91">
        <v>379.99</v>
      </c>
      <c r="C91" t="s">
        <v>5799</v>
      </c>
      <c r="D91" t="s">
        <v>176</v>
      </c>
      <c r="G91">
        <f t="shared" si="4"/>
        <v>42</v>
      </c>
      <c r="H91">
        <f t="shared" si="5"/>
        <v>1080</v>
      </c>
      <c r="I91" t="str">
        <f t="shared" si="3"/>
        <v>New</v>
      </c>
      <c r="J91" t="s">
        <v>177</v>
      </c>
    </row>
    <row r="92" spans="1:10">
      <c r="A92" t="s">
        <v>5</v>
      </c>
      <c r="B92">
        <v>379.99</v>
      </c>
      <c r="C92" t="s">
        <v>5800</v>
      </c>
      <c r="D92" t="s">
        <v>178</v>
      </c>
      <c r="G92">
        <f t="shared" si="4"/>
        <v>32</v>
      </c>
      <c r="H92">
        <f t="shared" si="5"/>
        <v>1080</v>
      </c>
      <c r="I92" t="str">
        <f t="shared" si="3"/>
        <v>New</v>
      </c>
      <c r="J92" t="s">
        <v>179</v>
      </c>
    </row>
    <row r="93" spans="1:10">
      <c r="A93" t="s">
        <v>5</v>
      </c>
      <c r="B93">
        <v>380.39</v>
      </c>
      <c r="C93" t="s">
        <v>5800</v>
      </c>
      <c r="D93" t="s">
        <v>180</v>
      </c>
      <c r="G93">
        <f t="shared" si="4"/>
        <v>28</v>
      </c>
      <c r="H93">
        <f t="shared" si="5"/>
        <v>720</v>
      </c>
      <c r="I93" t="str">
        <f t="shared" si="3"/>
        <v>New</v>
      </c>
      <c r="J93" t="s">
        <v>181</v>
      </c>
    </row>
    <row r="94" spans="1:10">
      <c r="A94" t="s">
        <v>5</v>
      </c>
      <c r="B94">
        <v>380.99</v>
      </c>
      <c r="C94" t="s">
        <v>5799</v>
      </c>
      <c r="D94" t="s">
        <v>182</v>
      </c>
      <c r="G94">
        <f t="shared" si="4"/>
        <v>40</v>
      </c>
      <c r="H94">
        <f t="shared" si="5"/>
        <v>1080</v>
      </c>
      <c r="I94" t="str">
        <f t="shared" si="3"/>
        <v>New</v>
      </c>
      <c r="J94" t="s">
        <v>183</v>
      </c>
    </row>
    <row r="95" spans="1:10">
      <c r="A95" t="s">
        <v>5</v>
      </c>
      <c r="B95">
        <v>389</v>
      </c>
      <c r="C95" t="s">
        <v>5800</v>
      </c>
      <c r="D95" t="s">
        <v>184</v>
      </c>
      <c r="G95">
        <f t="shared" si="4"/>
        <v>39</v>
      </c>
      <c r="H95">
        <f t="shared" si="5"/>
        <v>1080</v>
      </c>
      <c r="I95" t="str">
        <f t="shared" si="3"/>
        <v>New</v>
      </c>
      <c r="J95" t="s">
        <v>185</v>
      </c>
    </row>
    <row r="96" spans="1:10">
      <c r="A96" t="s">
        <v>5</v>
      </c>
      <c r="B96">
        <v>396.99</v>
      </c>
      <c r="C96" t="s">
        <v>5800</v>
      </c>
      <c r="D96" t="s">
        <v>186</v>
      </c>
      <c r="G96">
        <f t="shared" si="4"/>
        <v>32</v>
      </c>
      <c r="H96">
        <f t="shared" si="5"/>
        <v>1080</v>
      </c>
      <c r="I96" t="str">
        <f t="shared" si="3"/>
        <v>New</v>
      </c>
      <c r="J96" t="s">
        <v>187</v>
      </c>
    </row>
    <row r="97" spans="1:10">
      <c r="A97" t="s">
        <v>5</v>
      </c>
      <c r="B97">
        <v>397.98</v>
      </c>
      <c r="C97" t="s">
        <v>5799</v>
      </c>
      <c r="D97" t="s">
        <v>188</v>
      </c>
      <c r="G97">
        <f t="shared" si="4"/>
        <v>40</v>
      </c>
      <c r="H97">
        <f t="shared" si="5"/>
        <v>1080</v>
      </c>
      <c r="I97" t="str">
        <f t="shared" si="3"/>
        <v>New</v>
      </c>
      <c r="J97" t="s">
        <v>189</v>
      </c>
    </row>
    <row r="98" spans="1:10">
      <c r="A98" t="s">
        <v>5</v>
      </c>
      <c r="B98">
        <v>399</v>
      </c>
      <c r="C98" t="s">
        <v>5800</v>
      </c>
      <c r="D98" t="s">
        <v>190</v>
      </c>
      <c r="G98">
        <f t="shared" si="4"/>
        <v>32</v>
      </c>
      <c r="H98">
        <f t="shared" si="5"/>
        <v>1080</v>
      </c>
      <c r="I98" t="str">
        <f t="shared" si="3"/>
        <v>New</v>
      </c>
      <c r="J98" t="s">
        <v>191</v>
      </c>
    </row>
    <row r="99" spans="1:10">
      <c r="A99" t="s">
        <v>5</v>
      </c>
      <c r="B99">
        <v>399</v>
      </c>
      <c r="C99" t="s">
        <v>5800</v>
      </c>
      <c r="D99" t="s">
        <v>51</v>
      </c>
      <c r="G99">
        <f t="shared" si="4"/>
        <v>32</v>
      </c>
      <c r="H99">
        <f t="shared" si="5"/>
        <v>720</v>
      </c>
      <c r="I99" t="str">
        <f t="shared" si="3"/>
        <v>New</v>
      </c>
      <c r="J99" t="s">
        <v>192</v>
      </c>
    </row>
    <row r="100" spans="1:10">
      <c r="A100" t="s">
        <v>5</v>
      </c>
      <c r="B100">
        <v>399.99</v>
      </c>
      <c r="C100" t="s">
        <v>5799</v>
      </c>
      <c r="D100" t="s">
        <v>193</v>
      </c>
      <c r="G100">
        <f t="shared" si="4"/>
        <v>42</v>
      </c>
      <c r="H100">
        <f t="shared" si="5"/>
        <v>1080</v>
      </c>
      <c r="I100" t="str">
        <f t="shared" si="3"/>
        <v>New</v>
      </c>
      <c r="J100" t="s">
        <v>194</v>
      </c>
    </row>
    <row r="101" spans="1:10">
      <c r="A101" t="s">
        <v>5</v>
      </c>
      <c r="B101">
        <v>399.99</v>
      </c>
      <c r="C101" t="s">
        <v>5799</v>
      </c>
      <c r="D101" t="s">
        <v>156</v>
      </c>
      <c r="G101">
        <f t="shared" si="4"/>
        <v>39</v>
      </c>
      <c r="H101">
        <f t="shared" si="5"/>
        <v>1080</v>
      </c>
      <c r="I101" t="str">
        <f t="shared" si="3"/>
        <v>New</v>
      </c>
      <c r="J101" t="s">
        <v>195</v>
      </c>
    </row>
    <row r="102" spans="1:10">
      <c r="A102" t="s">
        <v>5</v>
      </c>
      <c r="B102">
        <v>399.99</v>
      </c>
      <c r="C102" t="s">
        <v>5800</v>
      </c>
      <c r="D102" t="s">
        <v>196</v>
      </c>
      <c r="G102">
        <f t="shared" si="4"/>
        <v>39</v>
      </c>
      <c r="H102">
        <f t="shared" si="5"/>
        <v>1080</v>
      </c>
      <c r="I102" t="str">
        <f t="shared" si="3"/>
        <v>Refurbished</v>
      </c>
      <c r="J102" t="s">
        <v>197</v>
      </c>
    </row>
    <row r="103" spans="1:10">
      <c r="A103" t="s">
        <v>5</v>
      </c>
      <c r="B103">
        <v>399.99</v>
      </c>
      <c r="C103" t="s">
        <v>5800</v>
      </c>
      <c r="D103" t="s">
        <v>198</v>
      </c>
      <c r="G103">
        <f t="shared" si="4"/>
        <v>39</v>
      </c>
      <c r="H103">
        <f t="shared" si="5"/>
        <v>1080</v>
      </c>
      <c r="I103" t="str">
        <f t="shared" si="3"/>
        <v>New</v>
      </c>
      <c r="J103" t="s">
        <v>199</v>
      </c>
    </row>
    <row r="104" spans="1:10">
      <c r="A104" t="s">
        <v>5</v>
      </c>
      <c r="B104">
        <v>399.99</v>
      </c>
      <c r="C104" t="s">
        <v>5799</v>
      </c>
      <c r="D104" t="s">
        <v>200</v>
      </c>
      <c r="G104">
        <f t="shared" si="4"/>
        <v>40</v>
      </c>
      <c r="H104">
        <f t="shared" si="5"/>
        <v>1080</v>
      </c>
      <c r="I104" t="str">
        <f t="shared" si="3"/>
        <v>New</v>
      </c>
      <c r="J104" t="s">
        <v>201</v>
      </c>
    </row>
    <row r="105" spans="1:10">
      <c r="A105" t="s">
        <v>5</v>
      </c>
      <c r="B105">
        <v>399.99</v>
      </c>
      <c r="C105" t="s">
        <v>5799</v>
      </c>
      <c r="D105" t="s">
        <v>202</v>
      </c>
      <c r="G105">
        <f t="shared" si="4"/>
        <v>48</v>
      </c>
      <c r="H105">
        <f t="shared" si="5"/>
        <v>1080</v>
      </c>
      <c r="I105" t="str">
        <f t="shared" si="3"/>
        <v>New</v>
      </c>
      <c r="J105" t="s">
        <v>203</v>
      </c>
    </row>
    <row r="106" spans="1:10">
      <c r="A106" t="s">
        <v>5</v>
      </c>
      <c r="B106">
        <v>399.99</v>
      </c>
      <c r="C106" t="s">
        <v>5800</v>
      </c>
      <c r="D106" t="s">
        <v>204</v>
      </c>
      <c r="G106">
        <f t="shared" si="4"/>
        <v>39</v>
      </c>
      <c r="H106">
        <f t="shared" si="5"/>
        <v>1080</v>
      </c>
      <c r="I106" t="str">
        <f t="shared" si="3"/>
        <v>New</v>
      </c>
      <c r="J106" t="s">
        <v>205</v>
      </c>
    </row>
    <row r="107" spans="1:10">
      <c r="A107" t="s">
        <v>5</v>
      </c>
      <c r="B107">
        <v>399.99</v>
      </c>
      <c r="C107" t="s">
        <v>5800</v>
      </c>
      <c r="D107" t="s">
        <v>206</v>
      </c>
      <c r="G107">
        <f t="shared" si="4"/>
        <v>43</v>
      </c>
      <c r="H107">
        <f t="shared" si="5"/>
        <v>720</v>
      </c>
      <c r="I107" t="str">
        <f t="shared" si="3"/>
        <v>New</v>
      </c>
      <c r="J107" t="s">
        <v>207</v>
      </c>
    </row>
    <row r="108" spans="1:10">
      <c r="A108" t="s">
        <v>5</v>
      </c>
      <c r="B108">
        <v>399.99</v>
      </c>
      <c r="C108" t="s">
        <v>5799</v>
      </c>
      <c r="D108" t="s">
        <v>208</v>
      </c>
      <c r="G108">
        <f t="shared" si="4"/>
        <v>40</v>
      </c>
      <c r="H108">
        <f t="shared" si="5"/>
        <v>1080</v>
      </c>
      <c r="I108" t="str">
        <f t="shared" si="3"/>
        <v>New</v>
      </c>
      <c r="J108" t="s">
        <v>209</v>
      </c>
    </row>
    <row r="109" spans="1:10">
      <c r="A109" t="s">
        <v>5</v>
      </c>
      <c r="B109">
        <v>407.99</v>
      </c>
      <c r="C109" t="s">
        <v>5800</v>
      </c>
      <c r="D109" t="s">
        <v>210</v>
      </c>
      <c r="G109">
        <f t="shared" si="4"/>
        <v>39</v>
      </c>
      <c r="H109">
        <f t="shared" si="5"/>
        <v>1080</v>
      </c>
      <c r="I109" t="str">
        <f t="shared" si="3"/>
        <v>New</v>
      </c>
      <c r="J109" t="s">
        <v>211</v>
      </c>
    </row>
    <row r="110" spans="1:10">
      <c r="A110" t="s">
        <v>5</v>
      </c>
      <c r="B110">
        <v>415.99</v>
      </c>
      <c r="C110" t="s">
        <v>5800</v>
      </c>
      <c r="D110" t="s">
        <v>212</v>
      </c>
      <c r="G110">
        <f t="shared" si="4"/>
        <v>32</v>
      </c>
      <c r="H110">
        <f t="shared" si="5"/>
        <v>1080</v>
      </c>
      <c r="I110" t="str">
        <f t="shared" si="3"/>
        <v>New</v>
      </c>
      <c r="J110" t="s">
        <v>213</v>
      </c>
    </row>
    <row r="111" spans="1:10">
      <c r="A111" t="s">
        <v>5</v>
      </c>
      <c r="B111">
        <v>419.99</v>
      </c>
      <c r="C111" t="s">
        <v>5799</v>
      </c>
      <c r="D111" t="s">
        <v>214</v>
      </c>
      <c r="G111">
        <f t="shared" si="4"/>
        <v>40</v>
      </c>
      <c r="H111">
        <f t="shared" si="5"/>
        <v>1080</v>
      </c>
      <c r="I111" t="str">
        <f t="shared" si="3"/>
        <v>New</v>
      </c>
      <c r="J111" t="s">
        <v>215</v>
      </c>
    </row>
    <row r="112" spans="1:10">
      <c r="A112" t="s">
        <v>5</v>
      </c>
      <c r="B112">
        <v>429.99</v>
      </c>
      <c r="C112" t="s">
        <v>5800</v>
      </c>
      <c r="D112" t="s">
        <v>216</v>
      </c>
      <c r="G112">
        <f t="shared" si="4"/>
        <v>42</v>
      </c>
      <c r="H112">
        <f t="shared" si="5"/>
        <v>1080</v>
      </c>
      <c r="I112" t="str">
        <f t="shared" si="3"/>
        <v>New</v>
      </c>
      <c r="J112" t="s">
        <v>217</v>
      </c>
    </row>
    <row r="113" spans="1:10">
      <c r="A113" t="s">
        <v>5</v>
      </c>
      <c r="B113">
        <v>430.49</v>
      </c>
      <c r="C113" t="s">
        <v>5800</v>
      </c>
      <c r="D113" t="s">
        <v>218</v>
      </c>
      <c r="G113">
        <f t="shared" si="4"/>
        <v>42</v>
      </c>
      <c r="H113">
        <f t="shared" si="5"/>
        <v>1080</v>
      </c>
      <c r="I113" t="str">
        <f t="shared" si="3"/>
        <v>Refurbished</v>
      </c>
      <c r="J113" t="s">
        <v>219</v>
      </c>
    </row>
    <row r="114" spans="1:10">
      <c r="A114" t="s">
        <v>5</v>
      </c>
      <c r="B114">
        <v>437.99</v>
      </c>
      <c r="C114" t="s">
        <v>5800</v>
      </c>
      <c r="D114" t="s">
        <v>220</v>
      </c>
      <c r="G114">
        <f t="shared" si="4"/>
        <v>32</v>
      </c>
      <c r="H114">
        <f t="shared" si="5"/>
        <v>720</v>
      </c>
      <c r="I114" t="str">
        <f t="shared" si="3"/>
        <v>New</v>
      </c>
      <c r="J114" t="s">
        <v>221</v>
      </c>
    </row>
    <row r="115" spans="1:10">
      <c r="A115" t="s">
        <v>5</v>
      </c>
      <c r="B115">
        <v>438.21</v>
      </c>
      <c r="C115" t="s">
        <v>5800</v>
      </c>
      <c r="D115" t="s">
        <v>222</v>
      </c>
      <c r="G115">
        <f t="shared" si="4"/>
        <v>40</v>
      </c>
      <c r="H115">
        <f t="shared" si="5"/>
        <v>1080</v>
      </c>
      <c r="I115" t="str">
        <f t="shared" si="3"/>
        <v>New</v>
      </c>
      <c r="J115" t="s">
        <v>223</v>
      </c>
    </row>
    <row r="116" spans="1:10">
      <c r="A116" t="s">
        <v>5</v>
      </c>
      <c r="B116">
        <v>447.82</v>
      </c>
      <c r="C116" t="s">
        <v>5799</v>
      </c>
      <c r="D116" t="s">
        <v>224</v>
      </c>
      <c r="G116">
        <f t="shared" si="4"/>
        <v>40</v>
      </c>
      <c r="H116">
        <f t="shared" si="5"/>
        <v>1080</v>
      </c>
      <c r="I116" t="str">
        <f t="shared" si="3"/>
        <v>New</v>
      </c>
      <c r="J116" t="s">
        <v>225</v>
      </c>
    </row>
    <row r="117" spans="1:10">
      <c r="A117" t="s">
        <v>5</v>
      </c>
      <c r="B117">
        <v>449.99</v>
      </c>
      <c r="C117" t="s">
        <v>5800</v>
      </c>
      <c r="D117" t="s">
        <v>226</v>
      </c>
      <c r="G117">
        <f t="shared" si="4"/>
        <v>40</v>
      </c>
      <c r="H117">
        <f t="shared" si="5"/>
        <v>1080</v>
      </c>
      <c r="I117" t="str">
        <f t="shared" si="3"/>
        <v>Refurbished</v>
      </c>
      <c r="J117" t="s">
        <v>227</v>
      </c>
    </row>
    <row r="118" spans="1:10">
      <c r="A118" t="s">
        <v>5</v>
      </c>
      <c r="B118">
        <v>449.99</v>
      </c>
      <c r="C118" t="s">
        <v>5799</v>
      </c>
      <c r="D118" t="s">
        <v>228</v>
      </c>
      <c r="G118">
        <f t="shared" si="4"/>
        <v>40</v>
      </c>
      <c r="H118">
        <f t="shared" si="5"/>
        <v>1080</v>
      </c>
      <c r="I118" t="str">
        <f t="shared" si="3"/>
        <v>New</v>
      </c>
      <c r="J118" t="s">
        <v>229</v>
      </c>
    </row>
    <row r="119" spans="1:10">
      <c r="A119" t="s">
        <v>5</v>
      </c>
      <c r="B119">
        <v>449.99</v>
      </c>
      <c r="C119" t="s">
        <v>5800</v>
      </c>
      <c r="D119" t="s">
        <v>230</v>
      </c>
      <c r="G119">
        <f t="shared" si="4"/>
        <v>42</v>
      </c>
      <c r="H119">
        <f t="shared" si="5"/>
        <v>1080</v>
      </c>
      <c r="I119" t="str">
        <f t="shared" si="3"/>
        <v>New</v>
      </c>
      <c r="J119" t="s">
        <v>231</v>
      </c>
    </row>
    <row r="120" spans="1:10">
      <c r="A120" t="s">
        <v>5</v>
      </c>
      <c r="B120">
        <v>449.99</v>
      </c>
      <c r="C120" t="s">
        <v>5799</v>
      </c>
      <c r="D120" t="s">
        <v>232</v>
      </c>
      <c r="G120">
        <f t="shared" si="4"/>
        <v>46</v>
      </c>
      <c r="H120">
        <f t="shared" si="5"/>
        <v>1080</v>
      </c>
      <c r="I120" t="str">
        <f t="shared" si="3"/>
        <v>New</v>
      </c>
      <c r="J120" t="s">
        <v>233</v>
      </c>
    </row>
    <row r="121" spans="1:10">
      <c r="A121" t="s">
        <v>5</v>
      </c>
      <c r="B121">
        <v>449.99</v>
      </c>
      <c r="C121" t="s">
        <v>5800</v>
      </c>
      <c r="D121" t="s">
        <v>234</v>
      </c>
      <c r="G121">
        <f t="shared" si="4"/>
        <v>46</v>
      </c>
      <c r="H121">
        <f t="shared" si="5"/>
        <v>1080</v>
      </c>
      <c r="I121" t="str">
        <f t="shared" si="3"/>
        <v>New</v>
      </c>
      <c r="J121" t="s">
        <v>235</v>
      </c>
    </row>
    <row r="122" spans="1:10">
      <c r="A122" t="s">
        <v>5</v>
      </c>
      <c r="B122">
        <v>452.99</v>
      </c>
      <c r="C122" t="s">
        <v>5799</v>
      </c>
      <c r="D122" t="s">
        <v>228</v>
      </c>
      <c r="G122">
        <f t="shared" si="4"/>
        <v>40</v>
      </c>
      <c r="H122">
        <f t="shared" si="5"/>
        <v>1080</v>
      </c>
      <c r="I122" t="str">
        <f t="shared" si="3"/>
        <v>New</v>
      </c>
      <c r="J122" t="s">
        <v>236</v>
      </c>
    </row>
    <row r="123" spans="1:10">
      <c r="A123" t="s">
        <v>5</v>
      </c>
      <c r="B123">
        <v>459.99</v>
      </c>
      <c r="C123" t="s">
        <v>5799</v>
      </c>
      <c r="D123" t="s">
        <v>224</v>
      </c>
      <c r="G123">
        <f t="shared" si="4"/>
        <v>40</v>
      </c>
      <c r="H123">
        <f t="shared" si="5"/>
        <v>1080</v>
      </c>
      <c r="I123" t="str">
        <f t="shared" si="3"/>
        <v>New</v>
      </c>
      <c r="J123" t="s">
        <v>237</v>
      </c>
    </row>
    <row r="124" spans="1:10">
      <c r="A124" t="s">
        <v>5</v>
      </c>
      <c r="B124">
        <v>466.49</v>
      </c>
      <c r="C124" t="s">
        <v>5800</v>
      </c>
      <c r="D124" t="s">
        <v>238</v>
      </c>
      <c r="G124">
        <f t="shared" si="4"/>
        <v>42</v>
      </c>
      <c r="H124">
        <f t="shared" si="5"/>
        <v>1080</v>
      </c>
      <c r="I124" t="str">
        <f t="shared" si="3"/>
        <v>New</v>
      </c>
      <c r="J124" t="s">
        <v>239</v>
      </c>
    </row>
    <row r="125" spans="1:10">
      <c r="A125" t="s">
        <v>5</v>
      </c>
      <c r="B125">
        <v>479</v>
      </c>
      <c r="C125" t="s">
        <v>5800</v>
      </c>
      <c r="D125" t="s">
        <v>240</v>
      </c>
      <c r="G125">
        <f t="shared" si="4"/>
        <v>39</v>
      </c>
      <c r="H125">
        <f t="shared" si="5"/>
        <v>1080</v>
      </c>
      <c r="I125" t="str">
        <f t="shared" si="3"/>
        <v>New</v>
      </c>
      <c r="J125" t="s">
        <v>241</v>
      </c>
    </row>
    <row r="126" spans="1:10">
      <c r="A126" t="s">
        <v>5</v>
      </c>
      <c r="B126">
        <v>479.99</v>
      </c>
      <c r="C126" t="s">
        <v>5799</v>
      </c>
      <c r="D126" t="s">
        <v>242</v>
      </c>
      <c r="G126">
        <f t="shared" si="4"/>
        <v>48</v>
      </c>
      <c r="H126">
        <f t="shared" si="5"/>
        <v>1080</v>
      </c>
      <c r="I126" t="str">
        <f t="shared" si="3"/>
        <v>New</v>
      </c>
      <c r="J126" t="s">
        <v>243</v>
      </c>
    </row>
    <row r="127" spans="1:10">
      <c r="A127" t="s">
        <v>5</v>
      </c>
      <c r="B127">
        <v>483.99</v>
      </c>
      <c r="C127" t="s">
        <v>5799</v>
      </c>
      <c r="D127" t="s">
        <v>244</v>
      </c>
      <c r="G127">
        <f t="shared" si="4"/>
        <v>40</v>
      </c>
      <c r="H127">
        <f t="shared" si="5"/>
        <v>1080</v>
      </c>
      <c r="I127" t="str">
        <f t="shared" si="3"/>
        <v>New</v>
      </c>
      <c r="J127" t="s">
        <v>245</v>
      </c>
    </row>
    <row r="128" spans="1:10">
      <c r="A128" t="s">
        <v>5</v>
      </c>
      <c r="B128">
        <v>498.89</v>
      </c>
      <c r="C128" t="s">
        <v>5799</v>
      </c>
      <c r="D128" t="s">
        <v>246</v>
      </c>
      <c r="G128">
        <f t="shared" si="4"/>
        <v>40</v>
      </c>
      <c r="H128">
        <f t="shared" si="5"/>
        <v>1080</v>
      </c>
      <c r="I128" t="str">
        <f t="shared" si="3"/>
        <v>New</v>
      </c>
      <c r="J128" t="s">
        <v>247</v>
      </c>
    </row>
    <row r="129" spans="1:10">
      <c r="A129" t="s">
        <v>5</v>
      </c>
      <c r="B129">
        <v>499.98</v>
      </c>
      <c r="C129" t="s">
        <v>5799</v>
      </c>
      <c r="D129" t="s">
        <v>248</v>
      </c>
      <c r="G129">
        <f t="shared" si="4"/>
        <v>50</v>
      </c>
      <c r="H129">
        <f t="shared" si="5"/>
        <v>720</v>
      </c>
      <c r="I129" t="str">
        <f t="shared" si="3"/>
        <v>New</v>
      </c>
      <c r="J129" t="s">
        <v>249</v>
      </c>
    </row>
    <row r="130" spans="1:10">
      <c r="A130" t="s">
        <v>5</v>
      </c>
      <c r="B130">
        <v>499.99</v>
      </c>
      <c r="C130" t="s">
        <v>5799</v>
      </c>
      <c r="D130" t="s">
        <v>250</v>
      </c>
      <c r="G130">
        <f t="shared" si="4"/>
        <v>46</v>
      </c>
      <c r="H130">
        <f t="shared" si="5"/>
        <v>1080</v>
      </c>
      <c r="I130" t="str">
        <f t="shared" ref="I130:I193" si="6">IFERROR( IF(FIND("Refurbished",D130) &gt; 0, "Refurbished"), "New")</f>
        <v>Refurbished</v>
      </c>
      <c r="J130" t="s">
        <v>251</v>
      </c>
    </row>
    <row r="131" spans="1:10">
      <c r="A131" t="s">
        <v>5</v>
      </c>
      <c r="B131">
        <v>499.99</v>
      </c>
      <c r="C131" t="s">
        <v>5799</v>
      </c>
      <c r="D131" t="s">
        <v>252</v>
      </c>
      <c r="G131">
        <f t="shared" ref="G131:G194" si="7" xml:space="preserve"> VALUE(MID(D131,FIND(CHAR(34),D131)-2,2))</f>
        <v>44</v>
      </c>
      <c r="H131">
        <f t="shared" ref="H131:H194" si="8" xml:space="preserve"> IFERROR(VALUE(TRIM(MID(D131,FIND("0p",D131)-3,4))), "NA")</f>
        <v>1080</v>
      </c>
      <c r="I131" t="str">
        <f t="shared" si="6"/>
        <v>Refurbished</v>
      </c>
      <c r="J131" t="s">
        <v>253</v>
      </c>
    </row>
    <row r="132" spans="1:10">
      <c r="A132" t="s">
        <v>5</v>
      </c>
      <c r="B132">
        <v>499.99</v>
      </c>
      <c r="C132" t="s">
        <v>5800</v>
      </c>
      <c r="D132" t="s">
        <v>254</v>
      </c>
      <c r="G132">
        <f t="shared" si="7"/>
        <v>40</v>
      </c>
      <c r="H132">
        <f t="shared" si="8"/>
        <v>1080</v>
      </c>
      <c r="I132" t="str">
        <f t="shared" si="6"/>
        <v>New</v>
      </c>
      <c r="J132" t="s">
        <v>255</v>
      </c>
    </row>
    <row r="133" spans="1:10">
      <c r="A133" t="s">
        <v>5</v>
      </c>
      <c r="B133">
        <v>499.99</v>
      </c>
      <c r="C133" t="s">
        <v>5799</v>
      </c>
      <c r="D133" t="s">
        <v>256</v>
      </c>
      <c r="G133">
        <f t="shared" si="7"/>
        <v>40</v>
      </c>
      <c r="H133">
        <f t="shared" si="8"/>
        <v>1080</v>
      </c>
      <c r="I133" t="str">
        <f t="shared" si="6"/>
        <v>New</v>
      </c>
      <c r="J133" t="s">
        <v>257</v>
      </c>
    </row>
    <row r="134" spans="1:10">
      <c r="A134" t="s">
        <v>5</v>
      </c>
      <c r="B134">
        <v>499.99</v>
      </c>
      <c r="C134" t="s">
        <v>5799</v>
      </c>
      <c r="D134" t="s">
        <v>258</v>
      </c>
      <c r="G134">
        <f t="shared" si="7"/>
        <v>39</v>
      </c>
      <c r="H134">
        <f t="shared" si="8"/>
        <v>1080</v>
      </c>
      <c r="I134" t="str">
        <f t="shared" si="6"/>
        <v>New</v>
      </c>
      <c r="J134" t="s">
        <v>259</v>
      </c>
    </row>
    <row r="135" spans="1:10">
      <c r="A135" t="s">
        <v>5</v>
      </c>
      <c r="B135">
        <v>499.99</v>
      </c>
      <c r="C135" t="s">
        <v>5800</v>
      </c>
      <c r="D135" t="s">
        <v>260</v>
      </c>
      <c r="G135">
        <f t="shared" si="7"/>
        <v>51</v>
      </c>
      <c r="H135">
        <f t="shared" si="8"/>
        <v>720</v>
      </c>
      <c r="I135" t="str">
        <f t="shared" si="6"/>
        <v>New</v>
      </c>
      <c r="J135" t="s">
        <v>261</v>
      </c>
    </row>
    <row r="136" spans="1:10">
      <c r="A136" t="s">
        <v>5</v>
      </c>
      <c r="B136">
        <v>513.99</v>
      </c>
      <c r="C136" t="s">
        <v>5800</v>
      </c>
      <c r="D136" t="s">
        <v>262</v>
      </c>
      <c r="G136">
        <f t="shared" si="7"/>
        <v>46</v>
      </c>
      <c r="H136">
        <f t="shared" si="8"/>
        <v>1080</v>
      </c>
      <c r="I136" t="str">
        <f t="shared" si="6"/>
        <v>New</v>
      </c>
      <c r="J136" t="s">
        <v>263</v>
      </c>
    </row>
    <row r="137" spans="1:10">
      <c r="A137" t="s">
        <v>5</v>
      </c>
      <c r="B137">
        <v>514.79</v>
      </c>
      <c r="C137" t="s">
        <v>5800</v>
      </c>
      <c r="D137" t="s">
        <v>264</v>
      </c>
      <c r="G137">
        <f t="shared" si="7"/>
        <v>39</v>
      </c>
      <c r="H137">
        <f t="shared" si="8"/>
        <v>1080</v>
      </c>
      <c r="I137" t="str">
        <f t="shared" si="6"/>
        <v>New</v>
      </c>
      <c r="J137" t="s">
        <v>265</v>
      </c>
    </row>
    <row r="138" spans="1:10">
      <c r="A138" t="s">
        <v>5</v>
      </c>
      <c r="B138">
        <v>515.25</v>
      </c>
      <c r="C138" t="s">
        <v>5800</v>
      </c>
      <c r="D138" t="s">
        <v>266</v>
      </c>
      <c r="G138">
        <f t="shared" si="7"/>
        <v>50</v>
      </c>
      <c r="H138">
        <f t="shared" si="8"/>
        <v>1080</v>
      </c>
      <c r="I138" t="str">
        <f t="shared" si="6"/>
        <v>Refurbished</v>
      </c>
      <c r="J138" t="s">
        <v>267</v>
      </c>
    </row>
    <row r="139" spans="1:10">
      <c r="A139" t="s">
        <v>5</v>
      </c>
      <c r="B139">
        <v>519.99</v>
      </c>
      <c r="C139" t="s">
        <v>5799</v>
      </c>
      <c r="D139" t="s">
        <v>268</v>
      </c>
      <c r="G139">
        <f t="shared" si="7"/>
        <v>50</v>
      </c>
      <c r="H139">
        <f t="shared" si="8"/>
        <v>1080</v>
      </c>
      <c r="I139" t="str">
        <f t="shared" si="6"/>
        <v>Refurbished</v>
      </c>
      <c r="J139" t="s">
        <v>269</v>
      </c>
    </row>
    <row r="140" spans="1:10">
      <c r="A140" t="s">
        <v>5</v>
      </c>
      <c r="B140">
        <v>519.99</v>
      </c>
      <c r="C140" t="s">
        <v>5799</v>
      </c>
      <c r="D140" t="s">
        <v>270</v>
      </c>
      <c r="G140">
        <f t="shared" si="7"/>
        <v>50</v>
      </c>
      <c r="H140">
        <f t="shared" si="8"/>
        <v>1080</v>
      </c>
      <c r="I140" t="str">
        <f t="shared" si="6"/>
        <v>Refurbished</v>
      </c>
      <c r="J140" t="s">
        <v>271</v>
      </c>
    </row>
    <row r="141" spans="1:10">
      <c r="A141" t="s">
        <v>5</v>
      </c>
      <c r="B141">
        <v>529</v>
      </c>
      <c r="C141" t="s">
        <v>5800</v>
      </c>
      <c r="D141" t="s">
        <v>272</v>
      </c>
      <c r="G141">
        <f t="shared" si="7"/>
        <v>39</v>
      </c>
      <c r="H141">
        <f t="shared" si="8"/>
        <v>1080</v>
      </c>
      <c r="I141" t="str">
        <f t="shared" si="6"/>
        <v>New</v>
      </c>
      <c r="J141" t="s">
        <v>273</v>
      </c>
    </row>
    <row r="142" spans="1:10">
      <c r="A142" t="s">
        <v>5</v>
      </c>
      <c r="B142">
        <v>529.99</v>
      </c>
      <c r="C142" t="s">
        <v>5800</v>
      </c>
      <c r="D142" t="s">
        <v>274</v>
      </c>
      <c r="G142">
        <f t="shared" si="7"/>
        <v>42</v>
      </c>
      <c r="H142">
        <f t="shared" si="8"/>
        <v>1080</v>
      </c>
      <c r="I142" t="str">
        <f t="shared" si="6"/>
        <v>New</v>
      </c>
      <c r="J142" t="s">
        <v>275</v>
      </c>
    </row>
    <row r="143" spans="1:10">
      <c r="A143" t="s">
        <v>5</v>
      </c>
      <c r="B143">
        <v>547.99</v>
      </c>
      <c r="C143" t="s">
        <v>5800</v>
      </c>
      <c r="D143" t="s">
        <v>276</v>
      </c>
      <c r="G143">
        <f t="shared" si="7"/>
        <v>40</v>
      </c>
      <c r="H143">
        <f t="shared" si="8"/>
        <v>1080</v>
      </c>
      <c r="I143" t="str">
        <f t="shared" si="6"/>
        <v>New</v>
      </c>
      <c r="J143" t="s">
        <v>277</v>
      </c>
    </row>
    <row r="144" spans="1:10">
      <c r="A144" t="s">
        <v>5</v>
      </c>
      <c r="B144">
        <v>548.39</v>
      </c>
      <c r="C144" t="s">
        <v>5800</v>
      </c>
      <c r="D144" t="s">
        <v>278</v>
      </c>
      <c r="G144">
        <f t="shared" si="7"/>
        <v>46</v>
      </c>
      <c r="H144">
        <f t="shared" si="8"/>
        <v>1080</v>
      </c>
      <c r="I144" t="str">
        <f t="shared" si="6"/>
        <v>New</v>
      </c>
      <c r="J144" t="s">
        <v>279</v>
      </c>
    </row>
    <row r="145" spans="1:10">
      <c r="A145" t="s">
        <v>5</v>
      </c>
      <c r="B145">
        <v>549.99</v>
      </c>
      <c r="C145" t="s">
        <v>5799</v>
      </c>
      <c r="D145" t="s">
        <v>280</v>
      </c>
      <c r="G145">
        <f t="shared" si="7"/>
        <v>50</v>
      </c>
      <c r="H145">
        <f t="shared" si="8"/>
        <v>1080</v>
      </c>
      <c r="I145" t="str">
        <f t="shared" si="6"/>
        <v>New</v>
      </c>
      <c r="J145" t="s">
        <v>281</v>
      </c>
    </row>
    <row r="146" spans="1:10">
      <c r="A146" t="s">
        <v>5</v>
      </c>
      <c r="B146">
        <v>552.99</v>
      </c>
      <c r="C146" t="s">
        <v>5800</v>
      </c>
      <c r="D146" t="s">
        <v>282</v>
      </c>
      <c r="G146">
        <f t="shared" si="7"/>
        <v>50</v>
      </c>
      <c r="H146">
        <f t="shared" si="8"/>
        <v>1080</v>
      </c>
      <c r="I146" t="str">
        <f t="shared" si="6"/>
        <v>New</v>
      </c>
      <c r="J146" t="s">
        <v>283</v>
      </c>
    </row>
    <row r="147" spans="1:10">
      <c r="A147" t="s">
        <v>5</v>
      </c>
      <c r="B147">
        <v>553.98</v>
      </c>
      <c r="C147" t="s">
        <v>5800</v>
      </c>
      <c r="D147" t="s">
        <v>284</v>
      </c>
      <c r="G147">
        <f t="shared" si="7"/>
        <v>46</v>
      </c>
      <c r="H147">
        <f t="shared" si="8"/>
        <v>1080</v>
      </c>
      <c r="I147" t="str">
        <f t="shared" si="6"/>
        <v>Refurbished</v>
      </c>
      <c r="J147" t="s">
        <v>285</v>
      </c>
    </row>
    <row r="148" spans="1:10">
      <c r="A148" t="s">
        <v>5</v>
      </c>
      <c r="B148">
        <v>570</v>
      </c>
      <c r="C148" t="s">
        <v>5800</v>
      </c>
      <c r="D148" t="s">
        <v>286</v>
      </c>
      <c r="G148">
        <f t="shared" si="7"/>
        <v>50</v>
      </c>
      <c r="H148">
        <f t="shared" si="8"/>
        <v>1080</v>
      </c>
      <c r="I148" t="str">
        <f t="shared" si="6"/>
        <v>Refurbished</v>
      </c>
      <c r="J148" t="s">
        <v>287</v>
      </c>
    </row>
    <row r="149" spans="1:10">
      <c r="A149" t="s">
        <v>5</v>
      </c>
      <c r="B149">
        <v>579</v>
      </c>
      <c r="C149" t="s">
        <v>5799</v>
      </c>
      <c r="D149" t="s">
        <v>288</v>
      </c>
      <c r="G149">
        <f t="shared" si="7"/>
        <v>42</v>
      </c>
      <c r="H149">
        <f t="shared" si="8"/>
        <v>1080</v>
      </c>
      <c r="I149" t="str">
        <f t="shared" si="6"/>
        <v>New</v>
      </c>
      <c r="J149" t="s">
        <v>289</v>
      </c>
    </row>
    <row r="150" spans="1:10">
      <c r="A150" t="s">
        <v>5</v>
      </c>
      <c r="B150">
        <v>579.99</v>
      </c>
      <c r="C150" t="s">
        <v>5799</v>
      </c>
      <c r="D150" t="s">
        <v>290</v>
      </c>
      <c r="G150">
        <f t="shared" si="7"/>
        <v>50</v>
      </c>
      <c r="H150">
        <f t="shared" si="8"/>
        <v>1080</v>
      </c>
      <c r="I150" t="str">
        <f t="shared" si="6"/>
        <v>New</v>
      </c>
      <c r="J150" t="s">
        <v>291</v>
      </c>
    </row>
    <row r="151" spans="1:10">
      <c r="A151" t="s">
        <v>5</v>
      </c>
      <c r="B151">
        <v>579.99</v>
      </c>
      <c r="C151" t="s">
        <v>5799</v>
      </c>
      <c r="D151" t="s">
        <v>292</v>
      </c>
      <c r="G151">
        <f t="shared" si="7"/>
        <v>55</v>
      </c>
      <c r="H151">
        <f t="shared" si="8"/>
        <v>1080</v>
      </c>
      <c r="I151" t="str">
        <f t="shared" si="6"/>
        <v>New</v>
      </c>
      <c r="J151" t="s">
        <v>293</v>
      </c>
    </row>
    <row r="152" spans="1:10">
      <c r="A152" t="s">
        <v>5</v>
      </c>
      <c r="B152">
        <v>583.84</v>
      </c>
      <c r="C152" t="s">
        <v>5799</v>
      </c>
      <c r="D152" t="s">
        <v>294</v>
      </c>
      <c r="G152">
        <f t="shared" si="7"/>
        <v>50</v>
      </c>
      <c r="H152">
        <f t="shared" si="8"/>
        <v>1080</v>
      </c>
      <c r="I152" t="str">
        <f t="shared" si="6"/>
        <v>New</v>
      </c>
      <c r="J152" t="s">
        <v>295</v>
      </c>
    </row>
    <row r="153" spans="1:10">
      <c r="A153" t="s">
        <v>5</v>
      </c>
      <c r="B153">
        <v>599.98</v>
      </c>
      <c r="C153" t="s">
        <v>5800</v>
      </c>
      <c r="D153" t="s">
        <v>296</v>
      </c>
      <c r="G153">
        <f t="shared" si="7"/>
        <v>32</v>
      </c>
      <c r="H153">
        <f t="shared" si="8"/>
        <v>1080</v>
      </c>
      <c r="I153" t="str">
        <f t="shared" si="6"/>
        <v>New</v>
      </c>
      <c r="J153" t="s">
        <v>297</v>
      </c>
    </row>
    <row r="154" spans="1:10">
      <c r="A154" t="s">
        <v>5</v>
      </c>
      <c r="B154">
        <v>599.98</v>
      </c>
      <c r="C154" t="s">
        <v>5799</v>
      </c>
      <c r="D154" t="s">
        <v>296</v>
      </c>
      <c r="G154">
        <f t="shared" si="7"/>
        <v>32</v>
      </c>
      <c r="H154">
        <f t="shared" si="8"/>
        <v>1080</v>
      </c>
      <c r="I154" t="str">
        <f t="shared" si="6"/>
        <v>New</v>
      </c>
      <c r="J154" t="s">
        <v>298</v>
      </c>
    </row>
    <row r="155" spans="1:10">
      <c r="A155" t="s">
        <v>5</v>
      </c>
      <c r="B155">
        <v>599.99</v>
      </c>
      <c r="C155" t="s">
        <v>5800</v>
      </c>
      <c r="D155" t="s">
        <v>288</v>
      </c>
      <c r="G155">
        <f t="shared" si="7"/>
        <v>42</v>
      </c>
      <c r="H155">
        <f t="shared" si="8"/>
        <v>1080</v>
      </c>
      <c r="I155" t="str">
        <f t="shared" si="6"/>
        <v>New</v>
      </c>
      <c r="J155" t="s">
        <v>299</v>
      </c>
    </row>
    <row r="156" spans="1:10">
      <c r="A156" t="s">
        <v>5</v>
      </c>
      <c r="B156">
        <v>599.99</v>
      </c>
      <c r="C156" t="s">
        <v>5799</v>
      </c>
      <c r="D156" t="s">
        <v>300</v>
      </c>
      <c r="G156">
        <f t="shared" si="7"/>
        <v>50</v>
      </c>
      <c r="H156">
        <f t="shared" si="8"/>
        <v>1080</v>
      </c>
      <c r="I156" t="str">
        <f t="shared" si="6"/>
        <v>Refurbished</v>
      </c>
      <c r="J156" t="s">
        <v>301</v>
      </c>
    </row>
    <row r="157" spans="1:10">
      <c r="A157" t="s">
        <v>5</v>
      </c>
      <c r="B157">
        <v>599.99</v>
      </c>
      <c r="C157" t="s">
        <v>5799</v>
      </c>
      <c r="D157" t="s">
        <v>302</v>
      </c>
      <c r="G157">
        <f t="shared" si="7"/>
        <v>46</v>
      </c>
      <c r="H157">
        <f t="shared" si="8"/>
        <v>1080</v>
      </c>
      <c r="I157" t="str">
        <f t="shared" si="6"/>
        <v>Refurbished</v>
      </c>
      <c r="J157" t="s">
        <v>303</v>
      </c>
    </row>
    <row r="158" spans="1:10">
      <c r="A158" t="s">
        <v>5</v>
      </c>
      <c r="B158">
        <v>599.99</v>
      </c>
      <c r="C158" t="s">
        <v>5800</v>
      </c>
      <c r="D158" t="s">
        <v>304</v>
      </c>
      <c r="G158">
        <f t="shared" si="7"/>
        <v>50</v>
      </c>
      <c r="H158">
        <f t="shared" si="8"/>
        <v>1080</v>
      </c>
      <c r="I158" t="str">
        <f t="shared" si="6"/>
        <v>New</v>
      </c>
      <c r="J158" t="s">
        <v>305</v>
      </c>
    </row>
    <row r="159" spans="1:10">
      <c r="A159" t="s">
        <v>5</v>
      </c>
      <c r="B159">
        <v>613.69000000000005</v>
      </c>
      <c r="C159" t="s">
        <v>5800</v>
      </c>
      <c r="D159" t="s">
        <v>306</v>
      </c>
      <c r="G159">
        <f t="shared" si="7"/>
        <v>50</v>
      </c>
      <c r="H159">
        <f t="shared" si="8"/>
        <v>1080</v>
      </c>
      <c r="I159" t="str">
        <f t="shared" si="6"/>
        <v>New</v>
      </c>
      <c r="J159" t="s">
        <v>307</v>
      </c>
    </row>
    <row r="160" spans="1:10">
      <c r="A160" t="s">
        <v>5</v>
      </c>
      <c r="B160">
        <v>629.34</v>
      </c>
      <c r="C160" t="s">
        <v>5800</v>
      </c>
      <c r="D160" t="s">
        <v>308</v>
      </c>
      <c r="G160">
        <f t="shared" si="7"/>
        <v>42</v>
      </c>
      <c r="H160">
        <f t="shared" si="8"/>
        <v>1080</v>
      </c>
      <c r="I160" t="str">
        <f t="shared" si="6"/>
        <v>New</v>
      </c>
      <c r="J160" t="s">
        <v>309</v>
      </c>
    </row>
    <row r="161" spans="1:10">
      <c r="A161" t="s">
        <v>5</v>
      </c>
      <c r="B161">
        <v>630.97</v>
      </c>
      <c r="C161" t="s">
        <v>5799</v>
      </c>
      <c r="D161" t="s">
        <v>310</v>
      </c>
      <c r="G161">
        <f t="shared" si="7"/>
        <v>47</v>
      </c>
      <c r="H161">
        <f t="shared" si="8"/>
        <v>1080</v>
      </c>
      <c r="I161" t="str">
        <f t="shared" si="6"/>
        <v>Refurbished</v>
      </c>
      <c r="J161" t="s">
        <v>311</v>
      </c>
    </row>
    <row r="162" spans="1:10">
      <c r="A162" t="s">
        <v>5</v>
      </c>
      <c r="B162">
        <v>639</v>
      </c>
      <c r="C162" t="s">
        <v>5799</v>
      </c>
      <c r="D162" t="s">
        <v>5796</v>
      </c>
      <c r="G162">
        <f t="shared" si="7"/>
        <v>50</v>
      </c>
      <c r="H162">
        <f t="shared" si="8"/>
        <v>1080</v>
      </c>
      <c r="I162" t="str">
        <f t="shared" si="6"/>
        <v>Refurbished</v>
      </c>
      <c r="J162" t="s">
        <v>312</v>
      </c>
    </row>
    <row r="163" spans="1:10">
      <c r="A163" t="s">
        <v>5</v>
      </c>
      <c r="B163">
        <v>647.99</v>
      </c>
      <c r="C163" t="s">
        <v>5800</v>
      </c>
      <c r="D163" t="s">
        <v>313</v>
      </c>
      <c r="G163">
        <f t="shared" si="7"/>
        <v>51</v>
      </c>
      <c r="H163">
        <f t="shared" si="8"/>
        <v>1080</v>
      </c>
      <c r="I163" t="str">
        <f t="shared" si="6"/>
        <v>New</v>
      </c>
      <c r="J163" t="s">
        <v>314</v>
      </c>
    </row>
    <row r="164" spans="1:10">
      <c r="A164" t="s">
        <v>5</v>
      </c>
      <c r="B164">
        <v>649.98</v>
      </c>
      <c r="C164" t="s">
        <v>5800</v>
      </c>
      <c r="D164" t="s">
        <v>315</v>
      </c>
      <c r="G164">
        <f t="shared" si="7"/>
        <v>32</v>
      </c>
      <c r="H164">
        <f t="shared" si="8"/>
        <v>1080</v>
      </c>
      <c r="I164" t="str">
        <f t="shared" si="6"/>
        <v>New</v>
      </c>
      <c r="J164" t="s">
        <v>316</v>
      </c>
    </row>
    <row r="165" spans="1:10">
      <c r="A165" t="s">
        <v>5</v>
      </c>
      <c r="B165">
        <v>649.99</v>
      </c>
      <c r="C165" t="s">
        <v>5800</v>
      </c>
      <c r="D165" t="s">
        <v>317</v>
      </c>
      <c r="G165">
        <f t="shared" si="7"/>
        <v>47</v>
      </c>
      <c r="H165">
        <f t="shared" si="8"/>
        <v>1080</v>
      </c>
      <c r="I165" t="str">
        <f t="shared" si="6"/>
        <v>New</v>
      </c>
      <c r="J165" t="s">
        <v>318</v>
      </c>
    </row>
    <row r="166" spans="1:10">
      <c r="A166" t="s">
        <v>5</v>
      </c>
      <c r="B166">
        <v>649.99</v>
      </c>
      <c r="C166" t="s">
        <v>5799</v>
      </c>
      <c r="D166" t="s">
        <v>319</v>
      </c>
      <c r="G166">
        <f t="shared" si="7"/>
        <v>47</v>
      </c>
      <c r="H166">
        <f t="shared" si="8"/>
        <v>1080</v>
      </c>
      <c r="I166" t="str">
        <f t="shared" si="6"/>
        <v>Refurbished</v>
      </c>
      <c r="J166" t="s">
        <v>320</v>
      </c>
    </row>
    <row r="167" spans="1:10">
      <c r="A167" t="s">
        <v>5</v>
      </c>
      <c r="B167">
        <v>649.99</v>
      </c>
      <c r="C167" t="s">
        <v>5799</v>
      </c>
      <c r="D167" t="s">
        <v>288</v>
      </c>
      <c r="G167">
        <f t="shared" si="7"/>
        <v>42</v>
      </c>
      <c r="H167">
        <f t="shared" si="8"/>
        <v>1080</v>
      </c>
      <c r="I167" t="str">
        <f t="shared" si="6"/>
        <v>New</v>
      </c>
      <c r="J167" t="s">
        <v>321</v>
      </c>
    </row>
    <row r="168" spans="1:10">
      <c r="A168" t="s">
        <v>5</v>
      </c>
      <c r="B168">
        <v>649.99</v>
      </c>
      <c r="C168" t="s">
        <v>5800</v>
      </c>
      <c r="D168" t="s">
        <v>313</v>
      </c>
      <c r="G168">
        <f t="shared" si="7"/>
        <v>51</v>
      </c>
      <c r="H168">
        <f t="shared" si="8"/>
        <v>1080</v>
      </c>
      <c r="I168" t="str">
        <f t="shared" si="6"/>
        <v>New</v>
      </c>
      <c r="J168" t="s">
        <v>322</v>
      </c>
    </row>
    <row r="169" spans="1:10">
      <c r="A169" t="s">
        <v>5</v>
      </c>
      <c r="B169">
        <v>649.99</v>
      </c>
      <c r="C169" t="s">
        <v>5799</v>
      </c>
      <c r="D169" t="s">
        <v>323</v>
      </c>
      <c r="G169">
        <f t="shared" si="7"/>
        <v>47</v>
      </c>
      <c r="H169">
        <f t="shared" si="8"/>
        <v>1080</v>
      </c>
      <c r="I169" t="str">
        <f t="shared" si="6"/>
        <v>New</v>
      </c>
      <c r="J169" t="s">
        <v>324</v>
      </c>
    </row>
    <row r="170" spans="1:10">
      <c r="A170" t="s">
        <v>5</v>
      </c>
      <c r="B170">
        <v>649.99</v>
      </c>
      <c r="C170" t="s">
        <v>5799</v>
      </c>
      <c r="D170" t="s">
        <v>325</v>
      </c>
      <c r="G170">
        <f t="shared" si="7"/>
        <v>48</v>
      </c>
      <c r="H170">
        <f t="shared" si="8"/>
        <v>1080</v>
      </c>
      <c r="I170" t="str">
        <f t="shared" si="6"/>
        <v>New</v>
      </c>
      <c r="J170" t="s">
        <v>326</v>
      </c>
    </row>
    <row r="171" spans="1:10">
      <c r="A171" t="s">
        <v>5</v>
      </c>
      <c r="B171">
        <v>659</v>
      </c>
      <c r="C171" t="s">
        <v>5800</v>
      </c>
      <c r="D171" t="s">
        <v>327</v>
      </c>
      <c r="G171">
        <f t="shared" si="7"/>
        <v>46</v>
      </c>
      <c r="H171">
        <f t="shared" si="8"/>
        <v>1080</v>
      </c>
      <c r="I171" t="str">
        <f t="shared" si="6"/>
        <v>Refurbished</v>
      </c>
      <c r="J171" t="s">
        <v>328</v>
      </c>
    </row>
    <row r="172" spans="1:10">
      <c r="A172" t="s">
        <v>5</v>
      </c>
      <c r="B172">
        <v>669.99</v>
      </c>
      <c r="C172" t="s">
        <v>5800</v>
      </c>
      <c r="D172" t="s">
        <v>329</v>
      </c>
      <c r="G172">
        <f t="shared" si="7"/>
        <v>47</v>
      </c>
      <c r="H172">
        <f t="shared" si="8"/>
        <v>1080</v>
      </c>
      <c r="I172" t="str">
        <f t="shared" si="6"/>
        <v>Refurbished</v>
      </c>
      <c r="J172" t="s">
        <v>330</v>
      </c>
    </row>
    <row r="173" spans="1:10">
      <c r="A173" t="s">
        <v>5</v>
      </c>
      <c r="B173">
        <v>670.99</v>
      </c>
      <c r="C173" t="s">
        <v>5799</v>
      </c>
      <c r="D173" t="s">
        <v>331</v>
      </c>
      <c r="G173">
        <f t="shared" si="7"/>
        <v>46</v>
      </c>
      <c r="H173">
        <f t="shared" si="8"/>
        <v>1080</v>
      </c>
      <c r="I173" t="str">
        <f t="shared" si="6"/>
        <v>New</v>
      </c>
      <c r="J173" t="s">
        <v>332</v>
      </c>
    </row>
    <row r="174" spans="1:10">
      <c r="A174" t="s">
        <v>5</v>
      </c>
      <c r="B174">
        <v>679.99</v>
      </c>
      <c r="C174" t="s">
        <v>5800</v>
      </c>
      <c r="D174" t="s">
        <v>333</v>
      </c>
      <c r="G174">
        <f t="shared" si="7"/>
        <v>40</v>
      </c>
      <c r="H174">
        <f t="shared" si="8"/>
        <v>1080</v>
      </c>
      <c r="I174" t="str">
        <f t="shared" si="6"/>
        <v>New</v>
      </c>
      <c r="J174" t="s">
        <v>334</v>
      </c>
    </row>
    <row r="175" spans="1:10">
      <c r="A175" t="s">
        <v>5</v>
      </c>
      <c r="B175">
        <v>695.99</v>
      </c>
      <c r="C175" t="s">
        <v>5800</v>
      </c>
      <c r="D175" t="s">
        <v>335</v>
      </c>
      <c r="G175">
        <f t="shared" si="7"/>
        <v>47</v>
      </c>
      <c r="H175">
        <f t="shared" si="8"/>
        <v>1080</v>
      </c>
      <c r="I175" t="str">
        <f t="shared" si="6"/>
        <v>New</v>
      </c>
      <c r="J175" t="s">
        <v>336</v>
      </c>
    </row>
    <row r="176" spans="1:10">
      <c r="A176" t="s">
        <v>5</v>
      </c>
      <c r="B176">
        <v>697.99</v>
      </c>
      <c r="C176" t="s">
        <v>5800</v>
      </c>
      <c r="D176" t="s">
        <v>337</v>
      </c>
      <c r="G176">
        <f t="shared" si="7"/>
        <v>46</v>
      </c>
      <c r="H176">
        <f t="shared" si="8"/>
        <v>1080</v>
      </c>
      <c r="I176" t="str">
        <f t="shared" si="6"/>
        <v>New</v>
      </c>
      <c r="J176" t="s">
        <v>338</v>
      </c>
    </row>
    <row r="177" spans="1:10">
      <c r="A177" t="s">
        <v>5</v>
      </c>
      <c r="B177">
        <v>699.99</v>
      </c>
      <c r="C177" t="s">
        <v>5800</v>
      </c>
      <c r="D177" t="s">
        <v>339</v>
      </c>
      <c r="G177">
        <f t="shared" si="7"/>
        <v>55</v>
      </c>
      <c r="H177">
        <f t="shared" si="8"/>
        <v>1080</v>
      </c>
      <c r="I177" t="str">
        <f t="shared" si="6"/>
        <v>New</v>
      </c>
      <c r="J177" t="s">
        <v>340</v>
      </c>
    </row>
    <row r="178" spans="1:10">
      <c r="A178" t="s">
        <v>5</v>
      </c>
      <c r="B178">
        <v>699.99</v>
      </c>
      <c r="C178" t="s">
        <v>5800</v>
      </c>
      <c r="D178" t="s">
        <v>341</v>
      </c>
      <c r="G178">
        <f t="shared" si="7"/>
        <v>50</v>
      </c>
      <c r="H178">
        <f t="shared" si="8"/>
        <v>1080</v>
      </c>
      <c r="I178" t="str">
        <f t="shared" si="6"/>
        <v>New</v>
      </c>
      <c r="J178" t="s">
        <v>342</v>
      </c>
    </row>
    <row r="179" spans="1:10">
      <c r="A179" t="s">
        <v>5</v>
      </c>
      <c r="B179">
        <v>699.99</v>
      </c>
      <c r="C179" t="s">
        <v>5800</v>
      </c>
      <c r="D179" t="s">
        <v>343</v>
      </c>
      <c r="G179">
        <f t="shared" si="7"/>
        <v>50</v>
      </c>
      <c r="H179">
        <f t="shared" si="8"/>
        <v>1080</v>
      </c>
      <c r="I179" t="str">
        <f t="shared" si="6"/>
        <v>New</v>
      </c>
      <c r="J179" t="s">
        <v>344</v>
      </c>
    </row>
    <row r="180" spans="1:10">
      <c r="A180" t="s">
        <v>5</v>
      </c>
      <c r="B180">
        <v>699.99</v>
      </c>
      <c r="C180" t="s">
        <v>5799</v>
      </c>
      <c r="D180" t="s">
        <v>345</v>
      </c>
      <c r="G180">
        <f t="shared" si="7"/>
        <v>50</v>
      </c>
      <c r="H180">
        <f t="shared" si="8"/>
        <v>1080</v>
      </c>
      <c r="I180" t="str">
        <f t="shared" si="6"/>
        <v>New</v>
      </c>
      <c r="J180" t="s">
        <v>346</v>
      </c>
    </row>
    <row r="181" spans="1:10">
      <c r="A181" t="s">
        <v>5</v>
      </c>
      <c r="B181">
        <v>699.99</v>
      </c>
      <c r="C181" t="s">
        <v>5800</v>
      </c>
      <c r="D181" t="s">
        <v>347</v>
      </c>
      <c r="G181">
        <f t="shared" si="7"/>
        <v>50</v>
      </c>
      <c r="H181">
        <f t="shared" si="8"/>
        <v>1080</v>
      </c>
      <c r="I181" t="str">
        <f t="shared" si="6"/>
        <v>New</v>
      </c>
      <c r="J181" t="s">
        <v>348</v>
      </c>
    </row>
    <row r="182" spans="1:10">
      <c r="A182" t="s">
        <v>5</v>
      </c>
      <c r="B182">
        <v>699.99</v>
      </c>
      <c r="C182" t="s">
        <v>5799</v>
      </c>
      <c r="D182" t="s">
        <v>349</v>
      </c>
      <c r="G182">
        <f t="shared" si="7"/>
        <v>55</v>
      </c>
      <c r="H182">
        <f t="shared" si="8"/>
        <v>1080</v>
      </c>
      <c r="I182" t="str">
        <f t="shared" si="6"/>
        <v>New</v>
      </c>
      <c r="J182" t="s">
        <v>350</v>
      </c>
    </row>
    <row r="183" spans="1:10">
      <c r="A183" t="s">
        <v>5</v>
      </c>
      <c r="B183">
        <v>704.71</v>
      </c>
      <c r="C183" t="s">
        <v>5800</v>
      </c>
      <c r="D183" t="s">
        <v>290</v>
      </c>
      <c r="G183">
        <f t="shared" si="7"/>
        <v>50</v>
      </c>
      <c r="H183">
        <f t="shared" si="8"/>
        <v>1080</v>
      </c>
      <c r="I183" t="str">
        <f t="shared" si="6"/>
        <v>New</v>
      </c>
      <c r="J183" t="s">
        <v>351</v>
      </c>
    </row>
    <row r="184" spans="1:10">
      <c r="A184" t="s">
        <v>5</v>
      </c>
      <c r="B184">
        <v>706.99</v>
      </c>
      <c r="C184" t="s">
        <v>5799</v>
      </c>
      <c r="D184" t="s">
        <v>352</v>
      </c>
      <c r="G184">
        <f t="shared" si="7"/>
        <v>55</v>
      </c>
      <c r="H184">
        <f t="shared" si="8"/>
        <v>1080</v>
      </c>
      <c r="I184" t="str">
        <f t="shared" si="6"/>
        <v>New</v>
      </c>
      <c r="J184" t="s">
        <v>353</v>
      </c>
    </row>
    <row r="185" spans="1:10">
      <c r="A185" t="s">
        <v>5</v>
      </c>
      <c r="B185">
        <v>720.99</v>
      </c>
      <c r="C185" t="s">
        <v>5799</v>
      </c>
      <c r="D185" t="s">
        <v>354</v>
      </c>
      <c r="G185">
        <f t="shared" si="7"/>
        <v>50</v>
      </c>
      <c r="H185">
        <f t="shared" si="8"/>
        <v>1080</v>
      </c>
      <c r="I185" t="str">
        <f t="shared" si="6"/>
        <v>New</v>
      </c>
      <c r="J185" t="s">
        <v>355</v>
      </c>
    </row>
    <row r="186" spans="1:10">
      <c r="A186" t="s">
        <v>5</v>
      </c>
      <c r="B186">
        <v>725.99</v>
      </c>
      <c r="C186" t="s">
        <v>5799</v>
      </c>
      <c r="D186" t="s">
        <v>356</v>
      </c>
      <c r="G186">
        <f t="shared" si="7"/>
        <v>47</v>
      </c>
      <c r="H186">
        <f t="shared" si="8"/>
        <v>1080</v>
      </c>
      <c r="I186" t="str">
        <f t="shared" si="6"/>
        <v>New</v>
      </c>
      <c r="J186" t="s">
        <v>357</v>
      </c>
    </row>
    <row r="187" spans="1:10">
      <c r="A187" t="s">
        <v>5</v>
      </c>
      <c r="B187">
        <v>727.36</v>
      </c>
      <c r="C187" t="s">
        <v>5800</v>
      </c>
      <c r="D187" t="s">
        <v>358</v>
      </c>
      <c r="G187">
        <f t="shared" si="7"/>
        <v>40</v>
      </c>
      <c r="H187">
        <f t="shared" si="8"/>
        <v>1080</v>
      </c>
      <c r="I187" t="str">
        <f t="shared" si="6"/>
        <v>New</v>
      </c>
      <c r="J187" t="s">
        <v>359</v>
      </c>
    </row>
    <row r="188" spans="1:10">
      <c r="A188" t="s">
        <v>5</v>
      </c>
      <c r="B188">
        <v>729.99</v>
      </c>
      <c r="C188" t="s">
        <v>5800</v>
      </c>
      <c r="D188" t="s">
        <v>360</v>
      </c>
      <c r="G188">
        <f t="shared" si="7"/>
        <v>47</v>
      </c>
      <c r="H188">
        <f t="shared" si="8"/>
        <v>1080</v>
      </c>
      <c r="I188" t="str">
        <f t="shared" si="6"/>
        <v>New</v>
      </c>
      <c r="J188" t="s">
        <v>361</v>
      </c>
    </row>
    <row r="189" spans="1:10">
      <c r="A189" t="s">
        <v>5</v>
      </c>
      <c r="B189">
        <v>734.75</v>
      </c>
      <c r="C189" t="s">
        <v>5799</v>
      </c>
      <c r="D189" t="s">
        <v>337</v>
      </c>
      <c r="G189">
        <f t="shared" si="7"/>
        <v>46</v>
      </c>
      <c r="H189">
        <f t="shared" si="8"/>
        <v>1080</v>
      </c>
      <c r="I189" t="str">
        <f t="shared" si="6"/>
        <v>New</v>
      </c>
      <c r="J189" t="s">
        <v>362</v>
      </c>
    </row>
    <row r="190" spans="1:10">
      <c r="A190" t="s">
        <v>5</v>
      </c>
      <c r="B190">
        <v>743.88</v>
      </c>
      <c r="C190" t="s">
        <v>5800</v>
      </c>
      <c r="D190" t="s">
        <v>363</v>
      </c>
      <c r="G190">
        <f t="shared" si="7"/>
        <v>55</v>
      </c>
      <c r="H190">
        <f t="shared" si="8"/>
        <v>1080</v>
      </c>
      <c r="I190" t="str">
        <f t="shared" si="6"/>
        <v>Refurbished</v>
      </c>
      <c r="J190" t="s">
        <v>364</v>
      </c>
    </row>
    <row r="191" spans="1:10">
      <c r="A191" t="s">
        <v>5</v>
      </c>
      <c r="B191">
        <v>747.99</v>
      </c>
      <c r="C191" t="s">
        <v>5799</v>
      </c>
      <c r="D191" t="s">
        <v>365</v>
      </c>
      <c r="G191">
        <f t="shared" si="7"/>
        <v>48</v>
      </c>
      <c r="H191">
        <f t="shared" si="8"/>
        <v>1080</v>
      </c>
      <c r="I191" t="str">
        <f t="shared" si="6"/>
        <v>New</v>
      </c>
      <c r="J191" t="s">
        <v>366</v>
      </c>
    </row>
    <row r="192" spans="1:10">
      <c r="A192" t="s">
        <v>5</v>
      </c>
      <c r="B192">
        <v>749</v>
      </c>
      <c r="C192" t="s">
        <v>5800</v>
      </c>
      <c r="D192" t="s">
        <v>367</v>
      </c>
      <c r="G192">
        <f t="shared" si="7"/>
        <v>40</v>
      </c>
      <c r="H192">
        <f t="shared" si="8"/>
        <v>1080</v>
      </c>
      <c r="I192" t="str">
        <f t="shared" si="6"/>
        <v>New</v>
      </c>
      <c r="J192" s="1" t="s">
        <v>368</v>
      </c>
    </row>
    <row r="193" spans="1:10">
      <c r="A193" t="s">
        <v>5</v>
      </c>
      <c r="B193">
        <v>749</v>
      </c>
      <c r="C193" t="s">
        <v>5800</v>
      </c>
      <c r="D193" t="s">
        <v>369</v>
      </c>
      <c r="G193">
        <f t="shared" si="7"/>
        <v>42</v>
      </c>
      <c r="H193">
        <f t="shared" si="8"/>
        <v>1080</v>
      </c>
      <c r="I193" t="str">
        <f t="shared" si="6"/>
        <v>New</v>
      </c>
      <c r="J193" t="s">
        <v>370</v>
      </c>
    </row>
    <row r="194" spans="1:10">
      <c r="A194" t="s">
        <v>5</v>
      </c>
      <c r="B194">
        <v>749.99</v>
      </c>
      <c r="C194" t="s">
        <v>5799</v>
      </c>
      <c r="D194" t="s">
        <v>371</v>
      </c>
      <c r="G194">
        <f t="shared" si="7"/>
        <v>46</v>
      </c>
      <c r="H194">
        <f t="shared" si="8"/>
        <v>1080</v>
      </c>
      <c r="I194" t="str">
        <f t="shared" ref="I194:I257" si="9">IFERROR( IF(FIND("Refurbished",D194) &gt; 0, "Refurbished"), "New")</f>
        <v>Refurbished</v>
      </c>
      <c r="J194" t="s">
        <v>372</v>
      </c>
    </row>
    <row r="195" spans="1:10">
      <c r="A195" t="s">
        <v>5</v>
      </c>
      <c r="B195">
        <v>749.99</v>
      </c>
      <c r="C195" t="s">
        <v>5800</v>
      </c>
      <c r="D195" t="s">
        <v>373</v>
      </c>
      <c r="G195">
        <f t="shared" ref="G195:G258" si="10" xml:space="preserve"> VALUE(MID(D195,FIND(CHAR(34),D195)-2,2))</f>
        <v>50</v>
      </c>
      <c r="H195">
        <f t="shared" ref="H195:H258" si="11" xml:space="preserve"> IFERROR(VALUE(TRIM(MID(D195,FIND("0p",D195)-3,4))), "NA")</f>
        <v>1080</v>
      </c>
      <c r="I195" t="str">
        <f t="shared" si="9"/>
        <v>New</v>
      </c>
      <c r="J195" t="s">
        <v>374</v>
      </c>
    </row>
    <row r="196" spans="1:10">
      <c r="A196" t="s">
        <v>5</v>
      </c>
      <c r="B196">
        <v>749.99</v>
      </c>
      <c r="C196" t="s">
        <v>5799</v>
      </c>
      <c r="D196" t="s">
        <v>354</v>
      </c>
      <c r="G196">
        <f t="shared" si="10"/>
        <v>50</v>
      </c>
      <c r="H196">
        <f t="shared" si="11"/>
        <v>1080</v>
      </c>
      <c r="I196" t="str">
        <f t="shared" si="9"/>
        <v>New</v>
      </c>
      <c r="J196" t="s">
        <v>375</v>
      </c>
    </row>
    <row r="197" spans="1:10">
      <c r="A197" t="s">
        <v>5</v>
      </c>
      <c r="B197">
        <v>764.39</v>
      </c>
      <c r="C197" t="s">
        <v>5800</v>
      </c>
      <c r="D197" t="s">
        <v>376</v>
      </c>
      <c r="G197">
        <f t="shared" si="10"/>
        <v>42</v>
      </c>
      <c r="H197">
        <f t="shared" si="11"/>
        <v>1080</v>
      </c>
      <c r="I197" t="str">
        <f t="shared" si="9"/>
        <v>New</v>
      </c>
      <c r="J197" t="s">
        <v>377</v>
      </c>
    </row>
    <row r="198" spans="1:10">
      <c r="A198" t="s">
        <v>5</v>
      </c>
      <c r="B198">
        <v>779</v>
      </c>
      <c r="C198" t="s">
        <v>5799</v>
      </c>
      <c r="D198" t="s">
        <v>378</v>
      </c>
      <c r="G198">
        <f t="shared" si="10"/>
        <v>40</v>
      </c>
      <c r="H198">
        <f t="shared" si="11"/>
        <v>1080</v>
      </c>
      <c r="I198" t="str">
        <f t="shared" si="9"/>
        <v>New</v>
      </c>
      <c r="J198" t="s">
        <v>379</v>
      </c>
    </row>
    <row r="199" spans="1:10">
      <c r="A199" t="s">
        <v>5</v>
      </c>
      <c r="B199">
        <v>795</v>
      </c>
      <c r="C199" t="s">
        <v>5799</v>
      </c>
      <c r="D199" t="s">
        <v>380</v>
      </c>
      <c r="G199">
        <f t="shared" si="10"/>
        <v>46</v>
      </c>
      <c r="H199">
        <f t="shared" si="11"/>
        <v>1080</v>
      </c>
      <c r="I199" t="str">
        <f t="shared" si="9"/>
        <v>Refurbished</v>
      </c>
      <c r="J199" t="s">
        <v>381</v>
      </c>
    </row>
    <row r="200" spans="1:10">
      <c r="A200" t="s">
        <v>5</v>
      </c>
      <c r="B200">
        <v>799</v>
      </c>
      <c r="C200" t="s">
        <v>5800</v>
      </c>
      <c r="D200" t="s">
        <v>382</v>
      </c>
      <c r="G200">
        <f t="shared" si="10"/>
        <v>47</v>
      </c>
      <c r="H200">
        <f t="shared" si="11"/>
        <v>1080</v>
      </c>
      <c r="I200" t="str">
        <f t="shared" si="9"/>
        <v>New</v>
      </c>
      <c r="J200" t="s">
        <v>383</v>
      </c>
    </row>
    <row r="201" spans="1:10">
      <c r="A201" t="s">
        <v>5</v>
      </c>
      <c r="B201">
        <v>799.99</v>
      </c>
      <c r="C201" t="s">
        <v>5799</v>
      </c>
      <c r="D201" t="s">
        <v>384</v>
      </c>
      <c r="G201">
        <f t="shared" si="10"/>
        <v>55</v>
      </c>
      <c r="H201">
        <f t="shared" si="11"/>
        <v>1080</v>
      </c>
      <c r="I201" t="str">
        <f t="shared" si="9"/>
        <v>Refurbished</v>
      </c>
      <c r="J201" t="s">
        <v>385</v>
      </c>
    </row>
    <row r="202" spans="1:10">
      <c r="A202" t="s">
        <v>5</v>
      </c>
      <c r="B202">
        <v>799.99</v>
      </c>
      <c r="C202" t="s">
        <v>5799</v>
      </c>
      <c r="D202" t="s">
        <v>386</v>
      </c>
      <c r="G202">
        <f t="shared" si="10"/>
        <v>50</v>
      </c>
      <c r="H202">
        <f t="shared" si="11"/>
        <v>1080</v>
      </c>
      <c r="I202" t="str">
        <f t="shared" si="9"/>
        <v>New</v>
      </c>
      <c r="J202" t="s">
        <v>387</v>
      </c>
    </row>
    <row r="203" spans="1:10">
      <c r="A203" t="s">
        <v>5</v>
      </c>
      <c r="B203">
        <v>799.99</v>
      </c>
      <c r="C203" t="s">
        <v>5799</v>
      </c>
      <c r="D203" t="s">
        <v>388</v>
      </c>
      <c r="G203">
        <f t="shared" si="10"/>
        <v>55</v>
      </c>
      <c r="H203">
        <f t="shared" si="11"/>
        <v>1080</v>
      </c>
      <c r="I203" t="str">
        <f t="shared" si="9"/>
        <v>New</v>
      </c>
      <c r="J203" t="s">
        <v>389</v>
      </c>
    </row>
    <row r="204" spans="1:10">
      <c r="A204" t="s">
        <v>5</v>
      </c>
      <c r="B204">
        <v>799.99</v>
      </c>
      <c r="C204" t="s">
        <v>5800</v>
      </c>
      <c r="D204" t="s">
        <v>390</v>
      </c>
      <c r="G204">
        <f t="shared" si="10"/>
        <v>55</v>
      </c>
      <c r="H204">
        <f t="shared" si="11"/>
        <v>1080</v>
      </c>
      <c r="I204" t="str">
        <f t="shared" si="9"/>
        <v>New</v>
      </c>
      <c r="J204" t="s">
        <v>391</v>
      </c>
    </row>
    <row r="205" spans="1:10">
      <c r="A205" t="s">
        <v>5</v>
      </c>
      <c r="B205">
        <v>799.99</v>
      </c>
      <c r="C205" t="s">
        <v>5800</v>
      </c>
      <c r="D205" t="s">
        <v>392</v>
      </c>
      <c r="G205">
        <f t="shared" si="10"/>
        <v>50</v>
      </c>
      <c r="H205">
        <f t="shared" si="11"/>
        <v>1080</v>
      </c>
      <c r="I205" t="str">
        <f t="shared" si="9"/>
        <v>New</v>
      </c>
      <c r="J205" t="s">
        <v>393</v>
      </c>
    </row>
    <row r="206" spans="1:10">
      <c r="A206" t="s">
        <v>5</v>
      </c>
      <c r="B206">
        <v>812</v>
      </c>
      <c r="C206" t="s">
        <v>5800</v>
      </c>
      <c r="D206" t="s">
        <v>394</v>
      </c>
      <c r="G206">
        <f t="shared" si="10"/>
        <v>46</v>
      </c>
      <c r="H206">
        <f t="shared" si="11"/>
        <v>1080</v>
      </c>
      <c r="I206" t="str">
        <f t="shared" si="9"/>
        <v>Refurbished</v>
      </c>
      <c r="J206" t="s">
        <v>395</v>
      </c>
    </row>
    <row r="207" spans="1:10">
      <c r="A207" t="s">
        <v>5</v>
      </c>
      <c r="B207">
        <v>814.47</v>
      </c>
      <c r="C207" t="s">
        <v>5799</v>
      </c>
      <c r="D207" t="s">
        <v>396</v>
      </c>
      <c r="G207">
        <f t="shared" si="10"/>
        <v>46</v>
      </c>
      <c r="H207">
        <f t="shared" si="11"/>
        <v>1080</v>
      </c>
      <c r="I207" t="str">
        <f t="shared" si="9"/>
        <v>New</v>
      </c>
      <c r="J207" t="s">
        <v>397</v>
      </c>
    </row>
    <row r="208" spans="1:10">
      <c r="A208" t="s">
        <v>5</v>
      </c>
      <c r="B208">
        <v>815.89</v>
      </c>
      <c r="C208" t="s">
        <v>5800</v>
      </c>
      <c r="D208" t="s">
        <v>398</v>
      </c>
      <c r="G208">
        <f t="shared" si="10"/>
        <v>46</v>
      </c>
      <c r="H208">
        <f t="shared" si="11"/>
        <v>1080</v>
      </c>
      <c r="I208" t="str">
        <f t="shared" si="9"/>
        <v>New</v>
      </c>
      <c r="J208" t="s">
        <v>399</v>
      </c>
    </row>
    <row r="209" spans="1:10">
      <c r="A209" t="s">
        <v>5</v>
      </c>
      <c r="B209">
        <v>847.99</v>
      </c>
      <c r="C209" t="s">
        <v>5800</v>
      </c>
      <c r="D209" t="s">
        <v>400</v>
      </c>
      <c r="G209">
        <f t="shared" si="10"/>
        <v>50</v>
      </c>
      <c r="H209">
        <f t="shared" si="11"/>
        <v>1080</v>
      </c>
      <c r="I209" t="str">
        <f t="shared" si="9"/>
        <v>New</v>
      </c>
      <c r="J209" t="s">
        <v>401</v>
      </c>
    </row>
    <row r="210" spans="1:10">
      <c r="A210" t="s">
        <v>5</v>
      </c>
      <c r="B210">
        <v>849.99</v>
      </c>
      <c r="C210" t="s">
        <v>5799</v>
      </c>
      <c r="D210" t="s">
        <v>402</v>
      </c>
      <c r="G210">
        <f t="shared" si="10"/>
        <v>55</v>
      </c>
      <c r="H210">
        <f t="shared" si="11"/>
        <v>1080</v>
      </c>
      <c r="I210" t="str">
        <f t="shared" si="9"/>
        <v>Refurbished</v>
      </c>
      <c r="J210" t="s">
        <v>403</v>
      </c>
    </row>
    <row r="211" spans="1:10">
      <c r="A211" t="s">
        <v>5</v>
      </c>
      <c r="B211">
        <v>849.99</v>
      </c>
      <c r="C211" t="s">
        <v>5800</v>
      </c>
      <c r="D211" t="s">
        <v>404</v>
      </c>
      <c r="G211">
        <f t="shared" si="10"/>
        <v>60</v>
      </c>
      <c r="H211">
        <f t="shared" si="11"/>
        <v>1080</v>
      </c>
      <c r="I211" t="str">
        <f t="shared" si="9"/>
        <v>New</v>
      </c>
      <c r="J211" t="s">
        <v>405</v>
      </c>
    </row>
    <row r="212" spans="1:10">
      <c r="A212" t="s">
        <v>5</v>
      </c>
      <c r="B212">
        <v>849.99</v>
      </c>
      <c r="C212" t="s">
        <v>5800</v>
      </c>
      <c r="D212" t="s">
        <v>406</v>
      </c>
      <c r="G212">
        <f t="shared" si="10"/>
        <v>55</v>
      </c>
      <c r="H212">
        <f t="shared" si="11"/>
        <v>1080</v>
      </c>
      <c r="I212" t="str">
        <f t="shared" si="9"/>
        <v>New</v>
      </c>
      <c r="J212" t="s">
        <v>407</v>
      </c>
    </row>
    <row r="213" spans="1:10">
      <c r="A213" t="s">
        <v>5</v>
      </c>
      <c r="B213">
        <v>849.99</v>
      </c>
      <c r="C213" t="s">
        <v>5799</v>
      </c>
      <c r="D213" t="s">
        <v>408</v>
      </c>
      <c r="G213">
        <f t="shared" si="10"/>
        <v>46</v>
      </c>
      <c r="H213">
        <f t="shared" si="11"/>
        <v>1080</v>
      </c>
      <c r="I213" t="str">
        <f t="shared" si="9"/>
        <v>New</v>
      </c>
      <c r="J213" t="s">
        <v>409</v>
      </c>
    </row>
    <row r="214" spans="1:10">
      <c r="A214" t="s">
        <v>5</v>
      </c>
      <c r="B214">
        <v>864.99</v>
      </c>
      <c r="C214" t="s">
        <v>5800</v>
      </c>
      <c r="D214" t="s">
        <v>410</v>
      </c>
      <c r="G214">
        <f t="shared" si="10"/>
        <v>46</v>
      </c>
      <c r="H214">
        <f t="shared" si="11"/>
        <v>1080</v>
      </c>
      <c r="I214" t="str">
        <f t="shared" si="9"/>
        <v>New</v>
      </c>
      <c r="J214" t="s">
        <v>411</v>
      </c>
    </row>
    <row r="215" spans="1:10">
      <c r="A215" t="s">
        <v>5</v>
      </c>
      <c r="B215">
        <v>877.99</v>
      </c>
      <c r="C215" t="s">
        <v>5800</v>
      </c>
      <c r="D215" t="s">
        <v>412</v>
      </c>
      <c r="G215">
        <f t="shared" si="10"/>
        <v>50</v>
      </c>
      <c r="H215">
        <f t="shared" si="11"/>
        <v>1080</v>
      </c>
      <c r="I215" t="str">
        <f t="shared" si="9"/>
        <v>New</v>
      </c>
      <c r="J215" t="s">
        <v>413</v>
      </c>
    </row>
    <row r="216" spans="1:10">
      <c r="A216" t="s">
        <v>5</v>
      </c>
      <c r="B216">
        <v>879.99</v>
      </c>
      <c r="C216" t="s">
        <v>5799</v>
      </c>
      <c r="D216" t="s">
        <v>414</v>
      </c>
      <c r="G216">
        <f t="shared" si="10"/>
        <v>60</v>
      </c>
      <c r="H216">
        <f t="shared" si="11"/>
        <v>1080</v>
      </c>
      <c r="I216" t="str">
        <f t="shared" si="9"/>
        <v>New</v>
      </c>
      <c r="J216" t="s">
        <v>415</v>
      </c>
    </row>
    <row r="217" spans="1:10">
      <c r="A217" t="s">
        <v>5</v>
      </c>
      <c r="B217">
        <v>899.99</v>
      </c>
      <c r="C217" t="s">
        <v>5799</v>
      </c>
      <c r="D217" t="s">
        <v>416</v>
      </c>
      <c r="G217">
        <f t="shared" si="10"/>
        <v>55</v>
      </c>
      <c r="H217">
        <f t="shared" si="11"/>
        <v>1080</v>
      </c>
      <c r="I217" t="str">
        <f t="shared" si="9"/>
        <v>Refurbished</v>
      </c>
      <c r="J217" t="s">
        <v>417</v>
      </c>
    </row>
    <row r="218" spans="1:10">
      <c r="A218" t="s">
        <v>5</v>
      </c>
      <c r="B218">
        <v>899.99</v>
      </c>
      <c r="C218" t="s">
        <v>5800</v>
      </c>
      <c r="D218" t="s">
        <v>418</v>
      </c>
      <c r="G218">
        <f t="shared" si="10"/>
        <v>60</v>
      </c>
      <c r="H218">
        <f t="shared" si="11"/>
        <v>1080</v>
      </c>
      <c r="I218" t="str">
        <f t="shared" si="9"/>
        <v>New</v>
      </c>
      <c r="J218" t="s">
        <v>419</v>
      </c>
    </row>
    <row r="219" spans="1:10">
      <c r="A219" t="s">
        <v>5</v>
      </c>
      <c r="B219">
        <v>899.99</v>
      </c>
      <c r="C219" t="s">
        <v>5799</v>
      </c>
      <c r="D219" t="s">
        <v>420</v>
      </c>
      <c r="G219">
        <f t="shared" si="10"/>
        <v>48</v>
      </c>
      <c r="H219">
        <f t="shared" si="11"/>
        <v>1080</v>
      </c>
      <c r="I219" t="str">
        <f t="shared" si="9"/>
        <v>New</v>
      </c>
      <c r="J219" t="s">
        <v>421</v>
      </c>
    </row>
    <row r="220" spans="1:10">
      <c r="A220" t="s">
        <v>5</v>
      </c>
      <c r="B220">
        <v>899.99</v>
      </c>
      <c r="C220" t="s">
        <v>5799</v>
      </c>
      <c r="D220" t="s">
        <v>422</v>
      </c>
      <c r="G220">
        <f t="shared" si="10"/>
        <v>55</v>
      </c>
      <c r="H220">
        <f t="shared" si="11"/>
        <v>1080</v>
      </c>
      <c r="I220" t="str">
        <f t="shared" si="9"/>
        <v>New</v>
      </c>
      <c r="J220" t="s">
        <v>423</v>
      </c>
    </row>
    <row r="221" spans="1:10">
      <c r="A221" t="s">
        <v>5</v>
      </c>
      <c r="B221">
        <v>936.14</v>
      </c>
      <c r="C221" t="s">
        <v>5799</v>
      </c>
      <c r="D221" t="s">
        <v>376</v>
      </c>
      <c r="G221">
        <f t="shared" si="10"/>
        <v>42</v>
      </c>
      <c r="H221">
        <f t="shared" si="11"/>
        <v>1080</v>
      </c>
      <c r="I221" t="str">
        <f t="shared" si="9"/>
        <v>New</v>
      </c>
      <c r="J221" t="s">
        <v>424</v>
      </c>
    </row>
    <row r="222" spans="1:10">
      <c r="A222" t="s">
        <v>5</v>
      </c>
      <c r="B222">
        <v>945</v>
      </c>
      <c r="C222" t="s">
        <v>5799</v>
      </c>
      <c r="D222" t="s">
        <v>425</v>
      </c>
      <c r="G222">
        <f t="shared" si="10"/>
        <v>42</v>
      </c>
      <c r="H222">
        <f t="shared" si="11"/>
        <v>1080</v>
      </c>
      <c r="I222" t="str">
        <f t="shared" si="9"/>
        <v>New</v>
      </c>
      <c r="J222" t="s">
        <v>426</v>
      </c>
    </row>
    <row r="223" spans="1:10">
      <c r="A223" t="s">
        <v>5</v>
      </c>
      <c r="B223">
        <v>949.99</v>
      </c>
      <c r="C223" t="s">
        <v>5799</v>
      </c>
      <c r="D223" t="s">
        <v>427</v>
      </c>
      <c r="G223">
        <f t="shared" si="10"/>
        <v>60</v>
      </c>
      <c r="H223">
        <f t="shared" si="11"/>
        <v>1080</v>
      </c>
      <c r="I223" t="str">
        <f t="shared" si="9"/>
        <v>Refurbished</v>
      </c>
      <c r="J223" t="s">
        <v>428</v>
      </c>
    </row>
    <row r="224" spans="1:10">
      <c r="A224" t="s">
        <v>5</v>
      </c>
      <c r="B224">
        <v>949.99</v>
      </c>
      <c r="C224" t="s">
        <v>5799</v>
      </c>
      <c r="D224" t="s">
        <v>429</v>
      </c>
      <c r="G224">
        <f t="shared" si="10"/>
        <v>55</v>
      </c>
      <c r="H224">
        <f t="shared" si="11"/>
        <v>1080</v>
      </c>
      <c r="I224" t="str">
        <f t="shared" si="9"/>
        <v>Refurbished</v>
      </c>
      <c r="J224" t="s">
        <v>430</v>
      </c>
    </row>
    <row r="225" spans="1:10">
      <c r="A225" t="s">
        <v>5</v>
      </c>
      <c r="B225">
        <v>949.99</v>
      </c>
      <c r="C225" t="s">
        <v>5800</v>
      </c>
      <c r="D225" t="s">
        <v>431</v>
      </c>
      <c r="G225">
        <f t="shared" si="10"/>
        <v>46</v>
      </c>
      <c r="H225">
        <f t="shared" si="11"/>
        <v>1080</v>
      </c>
      <c r="I225" t="str">
        <f t="shared" si="9"/>
        <v>New</v>
      </c>
      <c r="J225" t="s">
        <v>432</v>
      </c>
    </row>
    <row r="226" spans="1:10">
      <c r="A226" t="s">
        <v>5</v>
      </c>
      <c r="B226">
        <v>950</v>
      </c>
      <c r="C226" t="s">
        <v>5799</v>
      </c>
      <c r="D226" t="s">
        <v>433</v>
      </c>
      <c r="G226">
        <f t="shared" si="10"/>
        <v>60</v>
      </c>
      <c r="H226">
        <f t="shared" si="11"/>
        <v>1080</v>
      </c>
      <c r="I226" t="str">
        <f t="shared" si="9"/>
        <v>Refurbished</v>
      </c>
      <c r="J226" t="s">
        <v>434</v>
      </c>
    </row>
    <row r="227" spans="1:10">
      <c r="A227" t="s">
        <v>5</v>
      </c>
      <c r="B227">
        <v>972</v>
      </c>
      <c r="C227" t="s">
        <v>5800</v>
      </c>
      <c r="D227" t="s">
        <v>435</v>
      </c>
      <c r="G227">
        <f t="shared" si="10"/>
        <v>55</v>
      </c>
      <c r="H227">
        <f t="shared" si="11"/>
        <v>1080</v>
      </c>
      <c r="I227" t="str">
        <f t="shared" si="9"/>
        <v>Refurbished</v>
      </c>
      <c r="J227" t="s">
        <v>436</v>
      </c>
    </row>
    <row r="228" spans="1:10">
      <c r="A228" t="s">
        <v>5</v>
      </c>
      <c r="B228">
        <v>997.98</v>
      </c>
      <c r="C228" t="s">
        <v>5800</v>
      </c>
      <c r="D228" t="s">
        <v>437</v>
      </c>
      <c r="G228">
        <f t="shared" si="10"/>
        <v>47</v>
      </c>
      <c r="H228">
        <f t="shared" si="11"/>
        <v>1080</v>
      </c>
      <c r="I228" t="str">
        <f t="shared" si="9"/>
        <v>New</v>
      </c>
      <c r="J228" t="s">
        <v>438</v>
      </c>
    </row>
    <row r="229" spans="1:10">
      <c r="A229" t="s">
        <v>5</v>
      </c>
      <c r="B229">
        <v>999</v>
      </c>
      <c r="C229" t="s">
        <v>5799</v>
      </c>
      <c r="D229" t="s">
        <v>439</v>
      </c>
      <c r="G229">
        <f t="shared" si="10"/>
        <v>60</v>
      </c>
      <c r="H229">
        <f t="shared" si="11"/>
        <v>1080</v>
      </c>
      <c r="I229" t="str">
        <f t="shared" si="9"/>
        <v>New</v>
      </c>
      <c r="J229" t="s">
        <v>440</v>
      </c>
    </row>
    <row r="230" spans="1:10">
      <c r="A230" t="s">
        <v>5</v>
      </c>
      <c r="B230">
        <v>999.99</v>
      </c>
      <c r="C230" t="s">
        <v>5799</v>
      </c>
      <c r="D230" t="s">
        <v>441</v>
      </c>
      <c r="G230">
        <f t="shared" si="10"/>
        <v>60</v>
      </c>
      <c r="H230">
        <f t="shared" si="11"/>
        <v>1080</v>
      </c>
      <c r="I230" t="str">
        <f t="shared" si="9"/>
        <v>Refurbished</v>
      </c>
      <c r="J230" t="s">
        <v>442</v>
      </c>
    </row>
    <row r="231" spans="1:10">
      <c r="A231" t="s">
        <v>5</v>
      </c>
      <c r="B231">
        <v>999.99</v>
      </c>
      <c r="C231" t="s">
        <v>5799</v>
      </c>
      <c r="D231" t="s">
        <v>443</v>
      </c>
      <c r="G231">
        <f t="shared" si="10"/>
        <v>60</v>
      </c>
      <c r="H231">
        <f t="shared" si="11"/>
        <v>1080</v>
      </c>
      <c r="I231" t="str">
        <f t="shared" si="9"/>
        <v>New</v>
      </c>
      <c r="J231" t="s">
        <v>444</v>
      </c>
    </row>
    <row r="232" spans="1:10">
      <c r="A232" t="s">
        <v>5</v>
      </c>
      <c r="B232">
        <v>999.99</v>
      </c>
      <c r="C232" t="s">
        <v>5799</v>
      </c>
      <c r="D232" t="s">
        <v>445</v>
      </c>
      <c r="G232">
        <f t="shared" si="10"/>
        <v>55</v>
      </c>
      <c r="H232">
        <f t="shared" si="11"/>
        <v>1080</v>
      </c>
      <c r="I232" t="str">
        <f t="shared" si="9"/>
        <v>New</v>
      </c>
      <c r="J232" t="s">
        <v>446</v>
      </c>
    </row>
    <row r="233" spans="1:10">
      <c r="A233" t="s">
        <v>5</v>
      </c>
      <c r="B233">
        <v>999.99</v>
      </c>
      <c r="C233" t="s">
        <v>5800</v>
      </c>
      <c r="D233" t="s">
        <v>447</v>
      </c>
      <c r="G233">
        <f t="shared" si="10"/>
        <v>60</v>
      </c>
      <c r="H233">
        <f t="shared" si="11"/>
        <v>1080</v>
      </c>
      <c r="I233" t="str">
        <f t="shared" si="9"/>
        <v>New</v>
      </c>
      <c r="J233" t="s">
        <v>448</v>
      </c>
    </row>
    <row r="234" spans="1:10">
      <c r="A234" t="s">
        <v>5</v>
      </c>
      <c r="B234">
        <v>999.99</v>
      </c>
      <c r="C234" t="s">
        <v>5799</v>
      </c>
      <c r="D234" t="s">
        <v>449</v>
      </c>
      <c r="G234">
        <f t="shared" si="10"/>
        <v>50</v>
      </c>
      <c r="H234">
        <f t="shared" si="11"/>
        <v>1080</v>
      </c>
      <c r="I234" t="str">
        <f t="shared" si="9"/>
        <v>New</v>
      </c>
      <c r="J234" t="s">
        <v>450</v>
      </c>
    </row>
    <row r="235" spans="1:10">
      <c r="A235" t="s">
        <v>5</v>
      </c>
      <c r="B235">
        <v>999.99</v>
      </c>
      <c r="C235" t="s">
        <v>5799</v>
      </c>
      <c r="D235" t="s">
        <v>451</v>
      </c>
      <c r="G235">
        <f t="shared" si="10"/>
        <v>50</v>
      </c>
      <c r="H235">
        <f t="shared" si="11"/>
        <v>1080</v>
      </c>
      <c r="I235" t="str">
        <f t="shared" si="9"/>
        <v>New</v>
      </c>
      <c r="J235" t="s">
        <v>452</v>
      </c>
    </row>
    <row r="236" spans="1:10">
      <c r="A236" t="s">
        <v>5</v>
      </c>
      <c r="B236">
        <v>999.99</v>
      </c>
      <c r="C236" t="s">
        <v>5800</v>
      </c>
      <c r="D236" t="s">
        <v>453</v>
      </c>
      <c r="G236">
        <f t="shared" si="10"/>
        <v>55</v>
      </c>
      <c r="H236">
        <f t="shared" si="11"/>
        <v>1080</v>
      </c>
      <c r="I236" t="str">
        <f t="shared" si="9"/>
        <v>New</v>
      </c>
      <c r="J236" t="s">
        <v>454</v>
      </c>
    </row>
    <row r="237" spans="1:10">
      <c r="A237" t="s">
        <v>5</v>
      </c>
      <c r="B237">
        <v>1010.99</v>
      </c>
      <c r="C237" t="s">
        <v>5800</v>
      </c>
      <c r="D237" t="s">
        <v>455</v>
      </c>
      <c r="G237">
        <f t="shared" si="10"/>
        <v>60</v>
      </c>
      <c r="H237">
        <f t="shared" si="11"/>
        <v>1080</v>
      </c>
      <c r="I237" t="str">
        <f t="shared" si="9"/>
        <v>New</v>
      </c>
      <c r="J237" t="s">
        <v>456</v>
      </c>
    </row>
    <row r="238" spans="1:10">
      <c r="A238" t="s">
        <v>5</v>
      </c>
      <c r="B238">
        <v>1015.47</v>
      </c>
      <c r="C238" t="s">
        <v>5800</v>
      </c>
      <c r="D238" t="s">
        <v>437</v>
      </c>
      <c r="G238">
        <f t="shared" si="10"/>
        <v>47</v>
      </c>
      <c r="H238">
        <f t="shared" si="11"/>
        <v>1080</v>
      </c>
      <c r="I238" t="str">
        <f t="shared" si="9"/>
        <v>New</v>
      </c>
      <c r="J238" t="s">
        <v>457</v>
      </c>
    </row>
    <row r="239" spans="1:10">
      <c r="A239" t="s">
        <v>5</v>
      </c>
      <c r="B239">
        <v>1043.44</v>
      </c>
      <c r="C239" t="s">
        <v>5800</v>
      </c>
      <c r="D239" t="s">
        <v>458</v>
      </c>
      <c r="G239">
        <f t="shared" si="10"/>
        <v>47</v>
      </c>
      <c r="H239">
        <f t="shared" si="11"/>
        <v>1080</v>
      </c>
      <c r="I239" t="str">
        <f t="shared" si="9"/>
        <v>New</v>
      </c>
      <c r="J239" t="s">
        <v>459</v>
      </c>
    </row>
    <row r="240" spans="1:10">
      <c r="A240" t="s">
        <v>5</v>
      </c>
      <c r="B240">
        <v>1049.49</v>
      </c>
      <c r="C240" t="s">
        <v>5800</v>
      </c>
      <c r="D240" t="s">
        <v>460</v>
      </c>
      <c r="G240">
        <f t="shared" si="10"/>
        <v>60</v>
      </c>
      <c r="H240">
        <f t="shared" si="11"/>
        <v>1080</v>
      </c>
      <c r="I240" t="str">
        <f t="shared" si="9"/>
        <v>Refurbished</v>
      </c>
      <c r="J240" s="1" t="s">
        <v>461</v>
      </c>
    </row>
    <row r="241" spans="1:10">
      <c r="A241" t="s">
        <v>5</v>
      </c>
      <c r="B241">
        <v>1049.99</v>
      </c>
      <c r="C241" t="s">
        <v>5799</v>
      </c>
      <c r="D241" t="s">
        <v>462</v>
      </c>
      <c r="G241">
        <f t="shared" si="10"/>
        <v>60</v>
      </c>
      <c r="H241">
        <f t="shared" si="11"/>
        <v>1080</v>
      </c>
      <c r="I241" t="str">
        <f t="shared" si="9"/>
        <v>Refurbished</v>
      </c>
      <c r="J241" t="s">
        <v>463</v>
      </c>
    </row>
    <row r="242" spans="1:10">
      <c r="A242" t="s">
        <v>5</v>
      </c>
      <c r="B242">
        <v>1079.99</v>
      </c>
      <c r="C242" t="s">
        <v>5799</v>
      </c>
      <c r="D242" t="s">
        <v>365</v>
      </c>
      <c r="G242">
        <f t="shared" si="10"/>
        <v>48</v>
      </c>
      <c r="H242">
        <f t="shared" si="11"/>
        <v>1080</v>
      </c>
      <c r="I242" t="str">
        <f t="shared" si="9"/>
        <v>New</v>
      </c>
      <c r="J242" t="s">
        <v>464</v>
      </c>
    </row>
    <row r="243" spans="1:10">
      <c r="A243" t="s">
        <v>5</v>
      </c>
      <c r="B243">
        <v>1098</v>
      </c>
      <c r="C243" t="s">
        <v>5799</v>
      </c>
      <c r="D243" t="s">
        <v>465</v>
      </c>
      <c r="G243">
        <f t="shared" si="10"/>
        <v>47</v>
      </c>
      <c r="H243">
        <f t="shared" si="11"/>
        <v>1080</v>
      </c>
      <c r="I243" t="str">
        <f t="shared" si="9"/>
        <v>New</v>
      </c>
      <c r="J243" t="s">
        <v>466</v>
      </c>
    </row>
    <row r="244" spans="1:10">
      <c r="A244" t="s">
        <v>5</v>
      </c>
      <c r="B244">
        <v>1099</v>
      </c>
      <c r="C244" t="s">
        <v>5800</v>
      </c>
      <c r="D244" t="s">
        <v>467</v>
      </c>
      <c r="G244">
        <f t="shared" si="10"/>
        <v>55</v>
      </c>
      <c r="H244">
        <f t="shared" si="11"/>
        <v>1080</v>
      </c>
      <c r="I244" t="str">
        <f t="shared" si="9"/>
        <v>New</v>
      </c>
      <c r="J244" t="s">
        <v>468</v>
      </c>
    </row>
    <row r="245" spans="1:10">
      <c r="A245" t="s">
        <v>5</v>
      </c>
      <c r="B245">
        <v>1099.99</v>
      </c>
      <c r="C245" t="s">
        <v>5799</v>
      </c>
      <c r="D245" t="s">
        <v>469</v>
      </c>
      <c r="G245">
        <f t="shared" si="10"/>
        <v>58</v>
      </c>
      <c r="H245">
        <f t="shared" si="11"/>
        <v>1080</v>
      </c>
      <c r="I245" t="str">
        <f t="shared" si="9"/>
        <v>Refurbished</v>
      </c>
      <c r="J245" t="s">
        <v>470</v>
      </c>
    </row>
    <row r="246" spans="1:10">
      <c r="A246" t="s">
        <v>5</v>
      </c>
      <c r="B246">
        <v>1099.99</v>
      </c>
      <c r="C246" t="s">
        <v>5800</v>
      </c>
      <c r="D246" t="s">
        <v>443</v>
      </c>
      <c r="G246">
        <f t="shared" si="10"/>
        <v>60</v>
      </c>
      <c r="H246">
        <f t="shared" si="11"/>
        <v>1080</v>
      </c>
      <c r="I246" t="str">
        <f t="shared" si="9"/>
        <v>New</v>
      </c>
      <c r="J246" t="s">
        <v>471</v>
      </c>
    </row>
    <row r="247" spans="1:10">
      <c r="A247" t="s">
        <v>5</v>
      </c>
      <c r="B247">
        <v>1099.99</v>
      </c>
      <c r="C247" t="s">
        <v>5799</v>
      </c>
      <c r="D247" t="s">
        <v>472</v>
      </c>
      <c r="G247">
        <f t="shared" si="10"/>
        <v>60</v>
      </c>
      <c r="H247">
        <f t="shared" si="11"/>
        <v>1080</v>
      </c>
      <c r="I247" t="str">
        <f t="shared" si="9"/>
        <v>New</v>
      </c>
      <c r="J247" t="s">
        <v>473</v>
      </c>
    </row>
    <row r="248" spans="1:10">
      <c r="A248" t="s">
        <v>5</v>
      </c>
      <c r="B248">
        <v>1099.99</v>
      </c>
      <c r="C248" t="s">
        <v>5799</v>
      </c>
      <c r="D248" t="s">
        <v>474</v>
      </c>
      <c r="G248">
        <f t="shared" si="10"/>
        <v>50</v>
      </c>
      <c r="H248">
        <f t="shared" si="11"/>
        <v>1080</v>
      </c>
      <c r="I248" t="str">
        <f t="shared" si="9"/>
        <v>New</v>
      </c>
      <c r="J248" t="s">
        <v>475</v>
      </c>
    </row>
    <row r="249" spans="1:10">
      <c r="A249" t="s">
        <v>5</v>
      </c>
      <c r="B249">
        <v>1099.99</v>
      </c>
      <c r="C249" t="s">
        <v>5799</v>
      </c>
      <c r="D249" t="s">
        <v>467</v>
      </c>
      <c r="G249">
        <f t="shared" si="10"/>
        <v>55</v>
      </c>
      <c r="H249">
        <f t="shared" si="11"/>
        <v>1080</v>
      </c>
      <c r="I249" t="str">
        <f t="shared" si="9"/>
        <v>New</v>
      </c>
      <c r="J249" t="s">
        <v>476</v>
      </c>
    </row>
    <row r="250" spans="1:10">
      <c r="A250" t="s">
        <v>5</v>
      </c>
      <c r="B250">
        <v>1099.99</v>
      </c>
      <c r="C250" t="s">
        <v>5799</v>
      </c>
      <c r="D250" t="s">
        <v>477</v>
      </c>
      <c r="G250">
        <f t="shared" si="10"/>
        <v>48</v>
      </c>
      <c r="H250">
        <f t="shared" si="11"/>
        <v>1080</v>
      </c>
      <c r="I250" t="str">
        <f t="shared" si="9"/>
        <v>New</v>
      </c>
      <c r="J250" t="s">
        <v>478</v>
      </c>
    </row>
    <row r="251" spans="1:10">
      <c r="A251" t="s">
        <v>5</v>
      </c>
      <c r="B251">
        <v>1177.99</v>
      </c>
      <c r="C251" t="s">
        <v>5799</v>
      </c>
      <c r="D251" t="s">
        <v>479</v>
      </c>
      <c r="G251">
        <f t="shared" si="10"/>
        <v>55</v>
      </c>
      <c r="H251">
        <f t="shared" si="11"/>
        <v>1080</v>
      </c>
      <c r="I251" t="str">
        <f t="shared" si="9"/>
        <v>New</v>
      </c>
      <c r="J251" t="s">
        <v>480</v>
      </c>
    </row>
    <row r="252" spans="1:10">
      <c r="A252" t="s">
        <v>5</v>
      </c>
      <c r="B252">
        <v>1195.99</v>
      </c>
      <c r="C252" t="s">
        <v>5800</v>
      </c>
      <c r="D252" t="s">
        <v>467</v>
      </c>
      <c r="G252">
        <f t="shared" si="10"/>
        <v>55</v>
      </c>
      <c r="H252">
        <f t="shared" si="11"/>
        <v>1080</v>
      </c>
      <c r="I252" t="str">
        <f t="shared" si="9"/>
        <v>New</v>
      </c>
      <c r="J252" t="s">
        <v>481</v>
      </c>
    </row>
    <row r="253" spans="1:10">
      <c r="A253" t="s">
        <v>5</v>
      </c>
      <c r="B253">
        <v>1197.99</v>
      </c>
      <c r="C253" t="s">
        <v>5800</v>
      </c>
      <c r="D253" t="s">
        <v>482</v>
      </c>
      <c r="G253">
        <f t="shared" si="10"/>
        <v>60</v>
      </c>
      <c r="H253">
        <f t="shared" si="11"/>
        <v>1080</v>
      </c>
      <c r="I253" t="str">
        <f t="shared" si="9"/>
        <v>New</v>
      </c>
      <c r="J253" t="s">
        <v>483</v>
      </c>
    </row>
    <row r="254" spans="1:10">
      <c r="A254" t="s">
        <v>5</v>
      </c>
      <c r="B254">
        <v>1199</v>
      </c>
      <c r="C254" t="s">
        <v>5800</v>
      </c>
      <c r="D254" t="s">
        <v>484</v>
      </c>
      <c r="G254">
        <f t="shared" si="10"/>
        <v>50</v>
      </c>
      <c r="H254">
        <f t="shared" si="11"/>
        <v>1080</v>
      </c>
      <c r="I254" t="str">
        <f t="shared" si="9"/>
        <v>New</v>
      </c>
      <c r="J254" t="s">
        <v>485</v>
      </c>
    </row>
    <row r="255" spans="1:10">
      <c r="A255" t="s">
        <v>5</v>
      </c>
      <c r="B255">
        <v>1199</v>
      </c>
      <c r="C255" t="s">
        <v>5800</v>
      </c>
      <c r="D255" t="s">
        <v>479</v>
      </c>
      <c r="G255">
        <f t="shared" si="10"/>
        <v>55</v>
      </c>
      <c r="H255">
        <f t="shared" si="11"/>
        <v>1080</v>
      </c>
      <c r="I255" t="str">
        <f t="shared" si="9"/>
        <v>New</v>
      </c>
      <c r="J255" t="s">
        <v>486</v>
      </c>
    </row>
    <row r="256" spans="1:10">
      <c r="A256" t="s">
        <v>5</v>
      </c>
      <c r="B256">
        <v>1199.99</v>
      </c>
      <c r="C256" t="s">
        <v>5800</v>
      </c>
      <c r="D256" t="s">
        <v>487</v>
      </c>
      <c r="G256">
        <f t="shared" si="10"/>
        <v>60</v>
      </c>
      <c r="H256">
        <f t="shared" si="11"/>
        <v>1080</v>
      </c>
      <c r="I256" t="str">
        <f t="shared" si="9"/>
        <v>Refurbished</v>
      </c>
      <c r="J256" t="s">
        <v>488</v>
      </c>
    </row>
    <row r="257" spans="1:10">
      <c r="A257" t="s">
        <v>5</v>
      </c>
      <c r="B257">
        <v>1199.99</v>
      </c>
      <c r="C257" t="s">
        <v>5800</v>
      </c>
      <c r="D257" t="s">
        <v>489</v>
      </c>
      <c r="G257">
        <f t="shared" si="10"/>
        <v>46</v>
      </c>
      <c r="H257">
        <f t="shared" si="11"/>
        <v>1080</v>
      </c>
      <c r="I257" t="str">
        <f t="shared" si="9"/>
        <v>New</v>
      </c>
      <c r="J257" t="s">
        <v>490</v>
      </c>
    </row>
    <row r="258" spans="1:10">
      <c r="A258" t="s">
        <v>5</v>
      </c>
      <c r="B258">
        <v>1199.99</v>
      </c>
      <c r="C258" t="s">
        <v>5799</v>
      </c>
      <c r="D258" t="s">
        <v>474</v>
      </c>
      <c r="G258">
        <f t="shared" si="10"/>
        <v>50</v>
      </c>
      <c r="H258">
        <f t="shared" si="11"/>
        <v>1080</v>
      </c>
      <c r="I258" t="str">
        <f t="shared" ref="I258:I321" si="12">IFERROR( IF(FIND("Refurbished",D258) &gt; 0, "Refurbished"), "New")</f>
        <v>New</v>
      </c>
      <c r="J258" t="s">
        <v>491</v>
      </c>
    </row>
    <row r="259" spans="1:10">
      <c r="A259" t="s">
        <v>5</v>
      </c>
      <c r="B259">
        <v>1199.99</v>
      </c>
      <c r="C259" t="s">
        <v>5799</v>
      </c>
      <c r="D259" t="s">
        <v>492</v>
      </c>
      <c r="G259">
        <f t="shared" ref="G259:G322" si="13" xml:space="preserve"> VALUE(MID(D259,FIND(CHAR(34),D259)-2,2))</f>
        <v>60</v>
      </c>
      <c r="H259">
        <f t="shared" ref="H259:H322" si="14" xml:space="preserve"> IFERROR(VALUE(TRIM(MID(D259,FIND("0p",D259)-3,4))), "NA")</f>
        <v>1080</v>
      </c>
      <c r="I259" t="str">
        <f t="shared" si="12"/>
        <v>New</v>
      </c>
      <c r="J259" t="s">
        <v>493</v>
      </c>
    </row>
    <row r="260" spans="1:10">
      <c r="A260" t="s">
        <v>5</v>
      </c>
      <c r="B260">
        <v>1200</v>
      </c>
      <c r="C260" t="s">
        <v>5799</v>
      </c>
      <c r="D260" t="s">
        <v>494</v>
      </c>
      <c r="G260">
        <f t="shared" si="13"/>
        <v>60</v>
      </c>
      <c r="H260">
        <f t="shared" si="14"/>
        <v>1080</v>
      </c>
      <c r="I260" t="str">
        <f t="shared" si="12"/>
        <v>Refurbished</v>
      </c>
      <c r="J260" t="s">
        <v>495</v>
      </c>
    </row>
    <row r="261" spans="1:10">
      <c r="A261" t="s">
        <v>5</v>
      </c>
      <c r="B261">
        <v>1215.3699999999999</v>
      </c>
      <c r="C261" t="s">
        <v>5799</v>
      </c>
      <c r="D261" t="s">
        <v>496</v>
      </c>
      <c r="G261">
        <f t="shared" si="13"/>
        <v>65</v>
      </c>
      <c r="H261">
        <f t="shared" si="14"/>
        <v>1080</v>
      </c>
      <c r="I261" t="str">
        <f t="shared" si="12"/>
        <v>New</v>
      </c>
      <c r="J261" t="s">
        <v>497</v>
      </c>
    </row>
    <row r="262" spans="1:10">
      <c r="A262" t="s">
        <v>5</v>
      </c>
      <c r="B262">
        <v>1216.99</v>
      </c>
      <c r="C262" t="s">
        <v>5799</v>
      </c>
      <c r="D262" t="s">
        <v>498</v>
      </c>
      <c r="G262">
        <f t="shared" si="13"/>
        <v>55</v>
      </c>
      <c r="H262">
        <f t="shared" si="14"/>
        <v>1080</v>
      </c>
      <c r="I262" t="str">
        <f t="shared" si="12"/>
        <v>New</v>
      </c>
      <c r="J262" s="1" t="s">
        <v>499</v>
      </c>
    </row>
    <row r="263" spans="1:10">
      <c r="A263" t="s">
        <v>5</v>
      </c>
      <c r="B263">
        <v>1245</v>
      </c>
      <c r="C263" t="s">
        <v>5800</v>
      </c>
      <c r="D263" t="s">
        <v>500</v>
      </c>
      <c r="G263">
        <f t="shared" si="13"/>
        <v>60</v>
      </c>
      <c r="H263">
        <f t="shared" si="14"/>
        <v>1080</v>
      </c>
      <c r="I263" t="str">
        <f t="shared" si="12"/>
        <v>Refurbished</v>
      </c>
      <c r="J263" s="1" t="s">
        <v>501</v>
      </c>
    </row>
    <row r="264" spans="1:10">
      <c r="A264" t="s">
        <v>5</v>
      </c>
      <c r="B264">
        <v>1266.97</v>
      </c>
      <c r="C264" t="s">
        <v>5799</v>
      </c>
      <c r="D264" t="s">
        <v>502</v>
      </c>
      <c r="G264">
        <f t="shared" si="13"/>
        <v>65</v>
      </c>
      <c r="H264">
        <f t="shared" si="14"/>
        <v>1080</v>
      </c>
      <c r="I264" t="str">
        <f t="shared" si="12"/>
        <v>Refurbished</v>
      </c>
      <c r="J264" t="s">
        <v>503</v>
      </c>
    </row>
    <row r="265" spans="1:10">
      <c r="A265" t="s">
        <v>5</v>
      </c>
      <c r="B265">
        <v>1279.99</v>
      </c>
      <c r="C265" t="s">
        <v>5800</v>
      </c>
      <c r="D265" t="s">
        <v>462</v>
      </c>
      <c r="G265">
        <f t="shared" si="13"/>
        <v>60</v>
      </c>
      <c r="H265">
        <f t="shared" si="14"/>
        <v>1080</v>
      </c>
      <c r="I265" t="str">
        <f t="shared" si="12"/>
        <v>Refurbished</v>
      </c>
      <c r="J265" t="s">
        <v>504</v>
      </c>
    </row>
    <row r="266" spans="1:10">
      <c r="A266" t="s">
        <v>5</v>
      </c>
      <c r="B266">
        <v>1282.06</v>
      </c>
      <c r="C266" t="s">
        <v>5799</v>
      </c>
      <c r="D266" t="s">
        <v>505</v>
      </c>
      <c r="G266">
        <f t="shared" si="13"/>
        <v>46</v>
      </c>
      <c r="H266">
        <f t="shared" si="14"/>
        <v>1080</v>
      </c>
      <c r="I266" t="str">
        <f t="shared" si="12"/>
        <v>New</v>
      </c>
      <c r="J266" t="s">
        <v>506</v>
      </c>
    </row>
    <row r="267" spans="1:10">
      <c r="A267" t="s">
        <v>5</v>
      </c>
      <c r="B267">
        <v>1297.99</v>
      </c>
      <c r="C267" t="s">
        <v>5800</v>
      </c>
      <c r="D267" t="s">
        <v>507</v>
      </c>
      <c r="G267">
        <f t="shared" si="13"/>
        <v>55</v>
      </c>
      <c r="H267">
        <f t="shared" si="14"/>
        <v>1080</v>
      </c>
      <c r="I267" t="str">
        <f t="shared" si="12"/>
        <v>New</v>
      </c>
      <c r="J267" t="s">
        <v>508</v>
      </c>
    </row>
    <row r="268" spans="1:10">
      <c r="A268" t="s">
        <v>5</v>
      </c>
      <c r="B268">
        <v>1299</v>
      </c>
      <c r="C268" t="s">
        <v>5799</v>
      </c>
      <c r="D268" t="s">
        <v>509</v>
      </c>
      <c r="G268">
        <f t="shared" si="13"/>
        <v>55</v>
      </c>
      <c r="H268" t="str">
        <f t="shared" si="14"/>
        <v>NA</v>
      </c>
      <c r="I268" t="str">
        <f t="shared" si="12"/>
        <v>Refurbished</v>
      </c>
      <c r="J268" t="s">
        <v>510</v>
      </c>
    </row>
    <row r="269" spans="1:10">
      <c r="A269" t="s">
        <v>5</v>
      </c>
      <c r="B269">
        <v>1299.99</v>
      </c>
      <c r="C269" t="s">
        <v>5799</v>
      </c>
      <c r="D269" t="s">
        <v>489</v>
      </c>
      <c r="G269">
        <f t="shared" si="13"/>
        <v>46</v>
      </c>
      <c r="H269">
        <f t="shared" si="14"/>
        <v>1080</v>
      </c>
      <c r="I269" t="str">
        <f t="shared" si="12"/>
        <v>New</v>
      </c>
      <c r="J269" t="s">
        <v>511</v>
      </c>
    </row>
    <row r="270" spans="1:10">
      <c r="A270" t="s">
        <v>5</v>
      </c>
      <c r="B270">
        <v>1303.99</v>
      </c>
      <c r="C270" t="s">
        <v>5800</v>
      </c>
      <c r="D270" t="s">
        <v>512</v>
      </c>
      <c r="G270">
        <f t="shared" si="13"/>
        <v>58</v>
      </c>
      <c r="H270">
        <f t="shared" si="14"/>
        <v>1080</v>
      </c>
      <c r="I270" t="str">
        <f t="shared" si="12"/>
        <v>New</v>
      </c>
      <c r="J270" s="1" t="s">
        <v>513</v>
      </c>
    </row>
    <row r="271" spans="1:10">
      <c r="A271" t="s">
        <v>5</v>
      </c>
      <c r="B271">
        <v>1350</v>
      </c>
      <c r="C271" t="s">
        <v>5800</v>
      </c>
      <c r="D271" t="s">
        <v>5795</v>
      </c>
      <c r="G271">
        <f t="shared" si="13"/>
        <v>55</v>
      </c>
      <c r="H271">
        <f t="shared" si="14"/>
        <v>1080</v>
      </c>
      <c r="I271" t="str">
        <f t="shared" si="12"/>
        <v>Refurbished</v>
      </c>
      <c r="J271" t="s">
        <v>514</v>
      </c>
    </row>
    <row r="272" spans="1:10">
      <c r="A272" t="s">
        <v>5</v>
      </c>
      <c r="B272">
        <v>1351.99</v>
      </c>
      <c r="C272" t="s">
        <v>5800</v>
      </c>
      <c r="D272" t="s">
        <v>515</v>
      </c>
      <c r="G272">
        <f t="shared" si="13"/>
        <v>47</v>
      </c>
      <c r="H272">
        <f t="shared" si="14"/>
        <v>1080</v>
      </c>
      <c r="I272" t="str">
        <f t="shared" si="12"/>
        <v>New</v>
      </c>
      <c r="J272" t="s">
        <v>516</v>
      </c>
    </row>
    <row r="273" spans="1:10">
      <c r="A273" t="s">
        <v>5</v>
      </c>
      <c r="B273">
        <v>1397.99</v>
      </c>
      <c r="C273" t="s">
        <v>5799</v>
      </c>
      <c r="D273" t="s">
        <v>517</v>
      </c>
      <c r="G273">
        <f t="shared" si="13"/>
        <v>64</v>
      </c>
      <c r="H273">
        <f t="shared" si="14"/>
        <v>1080</v>
      </c>
      <c r="I273" t="str">
        <f t="shared" si="12"/>
        <v>New</v>
      </c>
      <c r="J273" t="s">
        <v>518</v>
      </c>
    </row>
    <row r="274" spans="1:10">
      <c r="A274" t="s">
        <v>5</v>
      </c>
      <c r="B274">
        <v>1397.99</v>
      </c>
      <c r="C274" t="s">
        <v>5799</v>
      </c>
      <c r="D274" t="s">
        <v>519</v>
      </c>
      <c r="G274">
        <f t="shared" si="13"/>
        <v>64</v>
      </c>
      <c r="H274">
        <f t="shared" si="14"/>
        <v>1080</v>
      </c>
      <c r="I274" t="str">
        <f t="shared" si="12"/>
        <v>New</v>
      </c>
      <c r="J274" t="s">
        <v>520</v>
      </c>
    </row>
    <row r="275" spans="1:10">
      <c r="A275" t="s">
        <v>5</v>
      </c>
      <c r="B275">
        <v>1399</v>
      </c>
      <c r="C275" t="s">
        <v>5800</v>
      </c>
      <c r="D275" t="s">
        <v>521</v>
      </c>
      <c r="G275">
        <f t="shared" si="13"/>
        <v>60</v>
      </c>
      <c r="H275">
        <f t="shared" si="14"/>
        <v>1080</v>
      </c>
      <c r="I275" t="str">
        <f t="shared" si="12"/>
        <v>New</v>
      </c>
      <c r="J275" t="s">
        <v>522</v>
      </c>
    </row>
    <row r="276" spans="1:10">
      <c r="A276" t="s">
        <v>5</v>
      </c>
      <c r="B276">
        <v>1399</v>
      </c>
      <c r="C276" t="s">
        <v>5799</v>
      </c>
      <c r="D276" t="s">
        <v>5794</v>
      </c>
      <c r="G276">
        <f t="shared" si="13"/>
        <v>55</v>
      </c>
      <c r="H276">
        <f t="shared" si="14"/>
        <v>1080</v>
      </c>
      <c r="I276" t="str">
        <f t="shared" si="12"/>
        <v>Refurbished</v>
      </c>
      <c r="J276" s="1" t="s">
        <v>523</v>
      </c>
    </row>
    <row r="277" spans="1:10">
      <c r="A277" t="s">
        <v>5</v>
      </c>
      <c r="B277">
        <v>1399.98</v>
      </c>
      <c r="C277" t="s">
        <v>5799</v>
      </c>
      <c r="D277" t="s">
        <v>524</v>
      </c>
      <c r="G277">
        <f t="shared" si="13"/>
        <v>55</v>
      </c>
      <c r="H277">
        <f t="shared" si="14"/>
        <v>1080</v>
      </c>
      <c r="I277" t="str">
        <f t="shared" si="12"/>
        <v>New</v>
      </c>
      <c r="J277" t="s">
        <v>525</v>
      </c>
    </row>
    <row r="278" spans="1:10">
      <c r="A278" t="s">
        <v>5</v>
      </c>
      <c r="B278">
        <v>1399.99</v>
      </c>
      <c r="C278" t="s">
        <v>5799</v>
      </c>
      <c r="D278" t="s">
        <v>507</v>
      </c>
      <c r="G278">
        <f t="shared" si="13"/>
        <v>55</v>
      </c>
      <c r="H278">
        <f t="shared" si="14"/>
        <v>1080</v>
      </c>
      <c r="I278" t="str">
        <f t="shared" si="12"/>
        <v>New</v>
      </c>
      <c r="J278" t="s">
        <v>526</v>
      </c>
    </row>
    <row r="279" spans="1:10">
      <c r="A279" t="s">
        <v>5</v>
      </c>
      <c r="B279">
        <v>1399.99</v>
      </c>
      <c r="C279" t="s">
        <v>5800</v>
      </c>
      <c r="D279" t="s">
        <v>527</v>
      </c>
      <c r="G279">
        <f t="shared" si="13"/>
        <v>60</v>
      </c>
      <c r="H279">
        <f t="shared" si="14"/>
        <v>1080</v>
      </c>
      <c r="I279" t="str">
        <f t="shared" si="12"/>
        <v>New</v>
      </c>
      <c r="J279" t="s">
        <v>528</v>
      </c>
    </row>
    <row r="280" spans="1:10">
      <c r="A280" t="s">
        <v>5</v>
      </c>
      <c r="B280">
        <v>1498</v>
      </c>
      <c r="C280" t="s">
        <v>5800</v>
      </c>
      <c r="D280" t="s">
        <v>529</v>
      </c>
      <c r="G280">
        <f t="shared" si="13"/>
        <v>60</v>
      </c>
      <c r="H280">
        <f t="shared" si="14"/>
        <v>1080</v>
      </c>
      <c r="I280" t="str">
        <f t="shared" si="12"/>
        <v>New</v>
      </c>
      <c r="J280" t="s">
        <v>530</v>
      </c>
    </row>
    <row r="281" spans="1:10">
      <c r="A281" t="s">
        <v>5</v>
      </c>
      <c r="B281">
        <v>1498</v>
      </c>
      <c r="C281" t="s">
        <v>5799</v>
      </c>
      <c r="D281" t="s">
        <v>531</v>
      </c>
      <c r="G281">
        <f t="shared" si="13"/>
        <v>55</v>
      </c>
      <c r="H281">
        <f t="shared" si="14"/>
        <v>1080</v>
      </c>
      <c r="I281" t="str">
        <f t="shared" si="12"/>
        <v>New</v>
      </c>
      <c r="J281" t="s">
        <v>532</v>
      </c>
    </row>
    <row r="282" spans="1:10">
      <c r="A282" t="s">
        <v>5</v>
      </c>
      <c r="B282">
        <v>1499</v>
      </c>
      <c r="C282" t="s">
        <v>5800</v>
      </c>
      <c r="D282" t="s">
        <v>524</v>
      </c>
      <c r="G282">
        <f t="shared" si="13"/>
        <v>55</v>
      </c>
      <c r="H282">
        <f t="shared" si="14"/>
        <v>1080</v>
      </c>
      <c r="I282" t="str">
        <f t="shared" si="12"/>
        <v>New</v>
      </c>
      <c r="J282" t="s">
        <v>533</v>
      </c>
    </row>
    <row r="283" spans="1:10">
      <c r="A283" t="s">
        <v>5</v>
      </c>
      <c r="B283">
        <v>1499.99</v>
      </c>
      <c r="C283" t="s">
        <v>5800</v>
      </c>
      <c r="D283" t="s">
        <v>534</v>
      </c>
      <c r="G283">
        <f t="shared" si="13"/>
        <v>58</v>
      </c>
      <c r="H283">
        <f t="shared" si="14"/>
        <v>1080</v>
      </c>
      <c r="I283" t="str">
        <f t="shared" si="12"/>
        <v>New</v>
      </c>
      <c r="J283" t="s">
        <v>535</v>
      </c>
    </row>
    <row r="284" spans="1:10">
      <c r="A284" t="s">
        <v>5</v>
      </c>
      <c r="B284">
        <v>1499.99</v>
      </c>
      <c r="C284" t="s">
        <v>5800</v>
      </c>
      <c r="D284" t="s">
        <v>536</v>
      </c>
      <c r="G284">
        <f t="shared" si="13"/>
        <v>47</v>
      </c>
      <c r="H284">
        <f t="shared" si="14"/>
        <v>1080</v>
      </c>
      <c r="I284" t="str">
        <f t="shared" si="12"/>
        <v>New</v>
      </c>
      <c r="J284" t="s">
        <v>537</v>
      </c>
    </row>
    <row r="285" spans="1:10">
      <c r="A285" t="s">
        <v>5</v>
      </c>
      <c r="B285">
        <v>1499.99</v>
      </c>
      <c r="C285" t="s">
        <v>5800</v>
      </c>
      <c r="D285" t="s">
        <v>489</v>
      </c>
      <c r="G285">
        <f t="shared" si="13"/>
        <v>46</v>
      </c>
      <c r="H285">
        <f t="shared" si="14"/>
        <v>1080</v>
      </c>
      <c r="I285" t="str">
        <f t="shared" si="12"/>
        <v>New</v>
      </c>
      <c r="J285" t="s">
        <v>538</v>
      </c>
    </row>
    <row r="286" spans="1:10">
      <c r="A286" t="s">
        <v>5</v>
      </c>
      <c r="B286">
        <v>1499.99</v>
      </c>
      <c r="C286" t="s">
        <v>5800</v>
      </c>
      <c r="D286" t="s">
        <v>5797</v>
      </c>
      <c r="G286">
        <f t="shared" si="13"/>
        <v>70</v>
      </c>
      <c r="H286">
        <f t="shared" si="14"/>
        <v>1080</v>
      </c>
      <c r="I286" t="str">
        <f t="shared" si="12"/>
        <v>Refurbished</v>
      </c>
      <c r="J286" t="s">
        <v>539</v>
      </c>
    </row>
    <row r="287" spans="1:10">
      <c r="A287" t="s">
        <v>5</v>
      </c>
      <c r="B287">
        <v>1549.99</v>
      </c>
      <c r="C287" t="s">
        <v>5799</v>
      </c>
      <c r="D287" t="s">
        <v>540</v>
      </c>
      <c r="G287">
        <f t="shared" si="13"/>
        <v>60</v>
      </c>
      <c r="H287">
        <f t="shared" si="14"/>
        <v>1080</v>
      </c>
      <c r="I287" t="str">
        <f t="shared" si="12"/>
        <v>Refurbished</v>
      </c>
      <c r="J287" t="s">
        <v>541</v>
      </c>
    </row>
    <row r="288" spans="1:10">
      <c r="A288" t="s">
        <v>5</v>
      </c>
      <c r="B288">
        <v>1583.99</v>
      </c>
      <c r="C288" t="s">
        <v>5799</v>
      </c>
      <c r="D288" t="s">
        <v>542</v>
      </c>
      <c r="G288">
        <f t="shared" si="13"/>
        <v>65</v>
      </c>
      <c r="H288">
        <f t="shared" si="14"/>
        <v>1080</v>
      </c>
      <c r="I288" t="str">
        <f t="shared" si="12"/>
        <v>New</v>
      </c>
      <c r="J288" t="s">
        <v>543</v>
      </c>
    </row>
    <row r="289" spans="1:10">
      <c r="A289" t="s">
        <v>5</v>
      </c>
      <c r="B289">
        <v>1586.4</v>
      </c>
      <c r="C289" t="s">
        <v>5800</v>
      </c>
      <c r="D289" t="s">
        <v>536</v>
      </c>
      <c r="G289">
        <f t="shared" si="13"/>
        <v>47</v>
      </c>
      <c r="H289">
        <f t="shared" si="14"/>
        <v>1080</v>
      </c>
      <c r="I289" t="str">
        <f t="shared" si="12"/>
        <v>New</v>
      </c>
      <c r="J289" t="s">
        <v>544</v>
      </c>
    </row>
    <row r="290" spans="1:10">
      <c r="A290" t="s">
        <v>5</v>
      </c>
      <c r="B290">
        <v>1597.99</v>
      </c>
      <c r="C290" t="s">
        <v>5799</v>
      </c>
      <c r="D290" t="s">
        <v>545</v>
      </c>
      <c r="G290">
        <f t="shared" si="13"/>
        <v>60</v>
      </c>
      <c r="H290">
        <f t="shared" si="14"/>
        <v>1080</v>
      </c>
      <c r="I290" t="str">
        <f t="shared" si="12"/>
        <v>New</v>
      </c>
      <c r="J290" t="s">
        <v>546</v>
      </c>
    </row>
    <row r="291" spans="1:10">
      <c r="A291" t="s">
        <v>5</v>
      </c>
      <c r="B291">
        <v>1599</v>
      </c>
      <c r="C291" t="s">
        <v>5800</v>
      </c>
      <c r="D291" t="s">
        <v>547</v>
      </c>
      <c r="G291">
        <f t="shared" si="13"/>
        <v>60</v>
      </c>
      <c r="H291">
        <f t="shared" si="14"/>
        <v>1080</v>
      </c>
      <c r="I291" t="str">
        <f t="shared" si="12"/>
        <v>New</v>
      </c>
      <c r="J291" t="s">
        <v>548</v>
      </c>
    </row>
    <row r="292" spans="1:10">
      <c r="A292" t="s">
        <v>5</v>
      </c>
      <c r="B292">
        <v>1599</v>
      </c>
      <c r="C292" t="s">
        <v>5800</v>
      </c>
      <c r="D292" t="s">
        <v>549</v>
      </c>
      <c r="G292">
        <f t="shared" si="13"/>
        <v>65</v>
      </c>
      <c r="H292">
        <f t="shared" si="14"/>
        <v>1080</v>
      </c>
      <c r="I292" t="str">
        <f t="shared" si="12"/>
        <v>New</v>
      </c>
      <c r="J292" t="s">
        <v>550</v>
      </c>
    </row>
    <row r="293" spans="1:10">
      <c r="A293" t="s">
        <v>5</v>
      </c>
      <c r="B293">
        <v>1599.99</v>
      </c>
      <c r="C293" t="s">
        <v>5800</v>
      </c>
      <c r="D293" t="s">
        <v>551</v>
      </c>
      <c r="G293">
        <f t="shared" si="13"/>
        <v>55</v>
      </c>
      <c r="H293">
        <f t="shared" si="14"/>
        <v>1080</v>
      </c>
      <c r="I293" t="str">
        <f t="shared" si="12"/>
        <v>New</v>
      </c>
      <c r="J293" t="s">
        <v>552</v>
      </c>
    </row>
    <row r="294" spans="1:10">
      <c r="A294" t="s">
        <v>5</v>
      </c>
      <c r="B294">
        <v>1679</v>
      </c>
      <c r="C294" t="s">
        <v>5799</v>
      </c>
      <c r="D294" t="s">
        <v>472</v>
      </c>
      <c r="G294">
        <f t="shared" si="13"/>
        <v>60</v>
      </c>
      <c r="H294">
        <f t="shared" si="14"/>
        <v>1080</v>
      </c>
      <c r="I294" t="str">
        <f t="shared" si="12"/>
        <v>New</v>
      </c>
      <c r="J294" t="s">
        <v>553</v>
      </c>
    </row>
    <row r="295" spans="1:10">
      <c r="A295" t="s">
        <v>5</v>
      </c>
      <c r="B295">
        <v>1697.99</v>
      </c>
      <c r="C295" t="s">
        <v>5799</v>
      </c>
      <c r="D295" t="s">
        <v>554</v>
      </c>
      <c r="G295">
        <f t="shared" si="13"/>
        <v>65</v>
      </c>
      <c r="H295">
        <f t="shared" si="14"/>
        <v>1080</v>
      </c>
      <c r="I295" t="str">
        <f t="shared" si="12"/>
        <v>New</v>
      </c>
      <c r="J295" t="s">
        <v>555</v>
      </c>
    </row>
    <row r="296" spans="1:10">
      <c r="A296" t="s">
        <v>5</v>
      </c>
      <c r="B296">
        <v>1699</v>
      </c>
      <c r="C296" t="s">
        <v>5799</v>
      </c>
      <c r="D296" t="s">
        <v>556</v>
      </c>
      <c r="G296">
        <f t="shared" si="13"/>
        <v>60</v>
      </c>
      <c r="H296">
        <f t="shared" si="14"/>
        <v>1080</v>
      </c>
      <c r="I296" t="str">
        <f t="shared" si="12"/>
        <v>New</v>
      </c>
      <c r="J296" t="s">
        <v>557</v>
      </c>
    </row>
    <row r="297" spans="1:10">
      <c r="A297" t="s">
        <v>5</v>
      </c>
      <c r="B297">
        <v>1699.99</v>
      </c>
      <c r="C297" t="s">
        <v>5799</v>
      </c>
      <c r="D297" t="s">
        <v>558</v>
      </c>
      <c r="G297">
        <f t="shared" si="13"/>
        <v>60</v>
      </c>
      <c r="H297">
        <f t="shared" si="14"/>
        <v>1080</v>
      </c>
      <c r="I297" t="str">
        <f t="shared" si="12"/>
        <v>New</v>
      </c>
      <c r="J297" t="s">
        <v>559</v>
      </c>
    </row>
    <row r="298" spans="1:10">
      <c r="A298" t="s">
        <v>5</v>
      </c>
      <c r="B298">
        <v>1699.99</v>
      </c>
      <c r="C298" t="s">
        <v>5799</v>
      </c>
      <c r="D298" t="s">
        <v>551</v>
      </c>
      <c r="G298">
        <f t="shared" si="13"/>
        <v>55</v>
      </c>
      <c r="H298">
        <f t="shared" si="14"/>
        <v>1080</v>
      </c>
      <c r="I298" t="str">
        <f t="shared" si="12"/>
        <v>New</v>
      </c>
      <c r="J298" t="s">
        <v>560</v>
      </c>
    </row>
    <row r="299" spans="1:10">
      <c r="A299" t="s">
        <v>5</v>
      </c>
      <c r="B299">
        <v>1699.99</v>
      </c>
      <c r="C299" t="s">
        <v>5799</v>
      </c>
      <c r="D299" t="s">
        <v>545</v>
      </c>
      <c r="G299">
        <f t="shared" si="13"/>
        <v>60</v>
      </c>
      <c r="H299">
        <f t="shared" si="14"/>
        <v>1080</v>
      </c>
      <c r="I299" t="str">
        <f t="shared" si="12"/>
        <v>New</v>
      </c>
      <c r="J299" t="s">
        <v>561</v>
      </c>
    </row>
    <row r="300" spans="1:10">
      <c r="A300" t="s">
        <v>5</v>
      </c>
      <c r="B300">
        <v>1742.99</v>
      </c>
      <c r="C300" t="s">
        <v>5800</v>
      </c>
      <c r="D300" t="s">
        <v>562</v>
      </c>
      <c r="G300">
        <f t="shared" si="13"/>
        <v>55</v>
      </c>
      <c r="H300">
        <f t="shared" si="14"/>
        <v>1080</v>
      </c>
      <c r="I300" t="str">
        <f t="shared" si="12"/>
        <v>New</v>
      </c>
      <c r="J300" s="1" t="s">
        <v>563</v>
      </c>
    </row>
    <row r="301" spans="1:10">
      <c r="A301" t="s">
        <v>5</v>
      </c>
      <c r="B301">
        <v>1749.99</v>
      </c>
      <c r="C301" t="s">
        <v>5800</v>
      </c>
      <c r="D301" t="s">
        <v>564</v>
      </c>
      <c r="G301">
        <f t="shared" si="13"/>
        <v>65</v>
      </c>
      <c r="H301">
        <f t="shared" si="14"/>
        <v>1080</v>
      </c>
      <c r="I301" t="str">
        <f t="shared" si="12"/>
        <v>New</v>
      </c>
      <c r="J301" t="s">
        <v>565</v>
      </c>
    </row>
    <row r="302" spans="1:10">
      <c r="A302" t="s">
        <v>5</v>
      </c>
      <c r="B302">
        <v>1799.98</v>
      </c>
      <c r="C302" t="s">
        <v>5799</v>
      </c>
      <c r="D302" t="s">
        <v>566</v>
      </c>
      <c r="G302">
        <f t="shared" si="13"/>
        <v>51</v>
      </c>
      <c r="H302">
        <f t="shared" si="14"/>
        <v>1080</v>
      </c>
      <c r="I302" t="str">
        <f t="shared" si="12"/>
        <v>New</v>
      </c>
      <c r="J302" t="s">
        <v>567</v>
      </c>
    </row>
    <row r="303" spans="1:10">
      <c r="A303" t="s">
        <v>5</v>
      </c>
      <c r="B303">
        <v>1799.98</v>
      </c>
      <c r="C303" t="s">
        <v>5800</v>
      </c>
      <c r="D303" t="s">
        <v>489</v>
      </c>
      <c r="G303">
        <f t="shared" si="13"/>
        <v>46</v>
      </c>
      <c r="H303">
        <f t="shared" si="14"/>
        <v>1080</v>
      </c>
      <c r="I303" t="str">
        <f t="shared" si="12"/>
        <v>New</v>
      </c>
      <c r="J303" t="s">
        <v>568</v>
      </c>
    </row>
    <row r="304" spans="1:10">
      <c r="A304" t="s">
        <v>5</v>
      </c>
      <c r="B304">
        <v>1799.99</v>
      </c>
      <c r="C304" t="s">
        <v>5800</v>
      </c>
      <c r="D304" t="s">
        <v>569</v>
      </c>
      <c r="G304">
        <f t="shared" si="13"/>
        <v>70</v>
      </c>
      <c r="H304">
        <f t="shared" si="14"/>
        <v>1080</v>
      </c>
      <c r="I304" t="str">
        <f t="shared" si="12"/>
        <v>New</v>
      </c>
      <c r="J304" t="s">
        <v>570</v>
      </c>
    </row>
    <row r="305" spans="1:10">
      <c r="A305" t="s">
        <v>5</v>
      </c>
      <c r="B305">
        <v>1799.99</v>
      </c>
      <c r="C305" t="s">
        <v>5799</v>
      </c>
      <c r="D305" t="s">
        <v>571</v>
      </c>
      <c r="G305">
        <f t="shared" si="13"/>
        <v>60</v>
      </c>
      <c r="H305">
        <f t="shared" si="14"/>
        <v>1080</v>
      </c>
      <c r="I305" t="str">
        <f t="shared" si="12"/>
        <v>New</v>
      </c>
      <c r="J305" t="s">
        <v>572</v>
      </c>
    </row>
    <row r="306" spans="1:10">
      <c r="A306" t="s">
        <v>5</v>
      </c>
      <c r="B306">
        <v>1799.99</v>
      </c>
      <c r="C306" t="s">
        <v>5799</v>
      </c>
      <c r="D306" t="s">
        <v>573</v>
      </c>
      <c r="G306">
        <f t="shared" si="13"/>
        <v>65</v>
      </c>
      <c r="H306">
        <f t="shared" si="14"/>
        <v>1080</v>
      </c>
      <c r="I306" t="str">
        <f t="shared" si="12"/>
        <v>New</v>
      </c>
      <c r="J306" t="s">
        <v>574</v>
      </c>
    </row>
    <row r="307" spans="1:10">
      <c r="A307" t="s">
        <v>5</v>
      </c>
      <c r="B307">
        <v>1899</v>
      </c>
      <c r="C307" t="s">
        <v>5800</v>
      </c>
      <c r="D307" t="s">
        <v>524</v>
      </c>
      <c r="G307">
        <f t="shared" si="13"/>
        <v>55</v>
      </c>
      <c r="H307">
        <f t="shared" si="14"/>
        <v>1080</v>
      </c>
      <c r="I307" t="str">
        <f t="shared" si="12"/>
        <v>New</v>
      </c>
      <c r="J307" t="s">
        <v>575</v>
      </c>
    </row>
    <row r="308" spans="1:10">
      <c r="A308" t="s">
        <v>5</v>
      </c>
      <c r="B308">
        <v>1899.99</v>
      </c>
      <c r="C308" t="s">
        <v>5800</v>
      </c>
      <c r="D308" t="s">
        <v>576</v>
      </c>
      <c r="G308">
        <f t="shared" si="13"/>
        <v>60</v>
      </c>
      <c r="H308">
        <f t="shared" si="14"/>
        <v>1080</v>
      </c>
      <c r="I308" t="str">
        <f t="shared" si="12"/>
        <v>New</v>
      </c>
      <c r="J308" t="s">
        <v>577</v>
      </c>
    </row>
    <row r="309" spans="1:10">
      <c r="A309" t="s">
        <v>5</v>
      </c>
      <c r="B309">
        <v>1949.99</v>
      </c>
      <c r="C309" t="s">
        <v>5800</v>
      </c>
      <c r="D309" t="s">
        <v>578</v>
      </c>
      <c r="G309">
        <f t="shared" si="13"/>
        <v>70</v>
      </c>
      <c r="H309">
        <f t="shared" si="14"/>
        <v>1080</v>
      </c>
      <c r="I309" t="str">
        <f t="shared" si="12"/>
        <v>Refurbished</v>
      </c>
      <c r="J309" t="s">
        <v>579</v>
      </c>
    </row>
    <row r="310" spans="1:10">
      <c r="A310" t="s">
        <v>5</v>
      </c>
      <c r="B310">
        <v>1997</v>
      </c>
      <c r="C310" t="s">
        <v>5800</v>
      </c>
      <c r="D310" t="s">
        <v>580</v>
      </c>
      <c r="G310">
        <f t="shared" si="13"/>
        <v>60</v>
      </c>
      <c r="H310">
        <f t="shared" si="14"/>
        <v>1080</v>
      </c>
      <c r="I310" t="str">
        <f t="shared" si="12"/>
        <v>New</v>
      </c>
      <c r="J310" s="1" t="s">
        <v>581</v>
      </c>
    </row>
    <row r="311" spans="1:10">
      <c r="A311" t="s">
        <v>5</v>
      </c>
      <c r="B311">
        <v>1997.99</v>
      </c>
      <c r="C311" t="s">
        <v>5800</v>
      </c>
      <c r="D311" t="s">
        <v>551</v>
      </c>
      <c r="G311">
        <f t="shared" si="13"/>
        <v>55</v>
      </c>
      <c r="H311">
        <f t="shared" si="14"/>
        <v>1080</v>
      </c>
      <c r="I311" t="str">
        <f t="shared" si="12"/>
        <v>New</v>
      </c>
      <c r="J311" t="s">
        <v>582</v>
      </c>
    </row>
    <row r="312" spans="1:10">
      <c r="A312" t="s">
        <v>5</v>
      </c>
      <c r="B312">
        <v>1998</v>
      </c>
      <c r="C312" t="s">
        <v>5800</v>
      </c>
      <c r="D312" t="s">
        <v>583</v>
      </c>
      <c r="G312">
        <f t="shared" si="13"/>
        <v>55</v>
      </c>
      <c r="H312">
        <f t="shared" si="14"/>
        <v>1080</v>
      </c>
      <c r="I312" t="str">
        <f t="shared" si="12"/>
        <v>New</v>
      </c>
      <c r="J312" t="s">
        <v>584</v>
      </c>
    </row>
    <row r="313" spans="1:10">
      <c r="A313" t="s">
        <v>5</v>
      </c>
      <c r="B313">
        <v>1999.99</v>
      </c>
      <c r="C313" t="s">
        <v>5800</v>
      </c>
      <c r="D313" t="s">
        <v>585</v>
      </c>
      <c r="G313">
        <f t="shared" si="13"/>
        <v>65</v>
      </c>
      <c r="H313">
        <f t="shared" si="14"/>
        <v>1080</v>
      </c>
      <c r="I313" t="str">
        <f t="shared" si="12"/>
        <v>New</v>
      </c>
      <c r="J313" t="s">
        <v>586</v>
      </c>
    </row>
    <row r="314" spans="1:10">
      <c r="A314" t="s">
        <v>5</v>
      </c>
      <c r="B314">
        <v>1999.99</v>
      </c>
      <c r="C314" t="s">
        <v>5799</v>
      </c>
      <c r="D314" t="s">
        <v>587</v>
      </c>
      <c r="G314">
        <f t="shared" si="13"/>
        <v>65</v>
      </c>
      <c r="H314">
        <f t="shared" si="14"/>
        <v>1080</v>
      </c>
      <c r="I314" t="str">
        <f t="shared" si="12"/>
        <v>New</v>
      </c>
      <c r="J314" t="s">
        <v>588</v>
      </c>
    </row>
    <row r="315" spans="1:10">
      <c r="A315" t="s">
        <v>5</v>
      </c>
      <c r="B315">
        <v>1999.99</v>
      </c>
      <c r="C315" t="s">
        <v>5799</v>
      </c>
      <c r="D315" t="s">
        <v>589</v>
      </c>
      <c r="G315">
        <f t="shared" si="13"/>
        <v>55</v>
      </c>
      <c r="H315">
        <f t="shared" si="14"/>
        <v>1080</v>
      </c>
      <c r="I315" t="str">
        <f t="shared" si="12"/>
        <v>New</v>
      </c>
      <c r="J315" t="s">
        <v>590</v>
      </c>
    </row>
    <row r="316" spans="1:10">
      <c r="A316" t="s">
        <v>5</v>
      </c>
      <c r="B316">
        <v>1999.99</v>
      </c>
      <c r="C316" t="s">
        <v>5799</v>
      </c>
      <c r="D316" t="s">
        <v>573</v>
      </c>
      <c r="G316">
        <f t="shared" si="13"/>
        <v>65</v>
      </c>
      <c r="H316">
        <f t="shared" si="14"/>
        <v>1080</v>
      </c>
      <c r="I316" t="str">
        <f t="shared" si="12"/>
        <v>New</v>
      </c>
      <c r="J316" t="s">
        <v>591</v>
      </c>
    </row>
    <row r="317" spans="1:10">
      <c r="A317" t="s">
        <v>5</v>
      </c>
      <c r="B317">
        <v>1999.99</v>
      </c>
      <c r="C317" t="s">
        <v>5800</v>
      </c>
      <c r="D317" t="s">
        <v>551</v>
      </c>
      <c r="G317">
        <f t="shared" si="13"/>
        <v>55</v>
      </c>
      <c r="H317">
        <f t="shared" si="14"/>
        <v>1080</v>
      </c>
      <c r="I317" t="str">
        <f t="shared" si="12"/>
        <v>New</v>
      </c>
      <c r="J317" t="s">
        <v>592</v>
      </c>
    </row>
    <row r="318" spans="1:10">
      <c r="A318" t="s">
        <v>5</v>
      </c>
      <c r="B318">
        <v>1999.99</v>
      </c>
      <c r="C318" t="s">
        <v>5799</v>
      </c>
      <c r="D318" t="s">
        <v>576</v>
      </c>
      <c r="G318">
        <f t="shared" si="13"/>
        <v>60</v>
      </c>
      <c r="H318">
        <f t="shared" si="14"/>
        <v>1080</v>
      </c>
      <c r="I318" t="str">
        <f t="shared" si="12"/>
        <v>New</v>
      </c>
      <c r="J318" t="s">
        <v>593</v>
      </c>
    </row>
    <row r="319" spans="1:10">
      <c r="A319" t="s">
        <v>5</v>
      </c>
      <c r="B319">
        <v>2000</v>
      </c>
      <c r="C319" t="s">
        <v>5800</v>
      </c>
      <c r="D319" t="s">
        <v>594</v>
      </c>
      <c r="G319">
        <f t="shared" si="13"/>
        <v>65</v>
      </c>
      <c r="H319">
        <f t="shared" si="14"/>
        <v>1080</v>
      </c>
      <c r="I319" t="str">
        <f t="shared" si="12"/>
        <v>Refurbished</v>
      </c>
      <c r="J319" s="1" t="s">
        <v>595</v>
      </c>
    </row>
    <row r="320" spans="1:10">
      <c r="A320" t="s">
        <v>5</v>
      </c>
      <c r="B320">
        <v>2012.17</v>
      </c>
      <c r="C320" t="s">
        <v>5799</v>
      </c>
      <c r="D320" t="s">
        <v>596</v>
      </c>
      <c r="G320">
        <f t="shared" si="13"/>
        <v>32</v>
      </c>
      <c r="H320">
        <f t="shared" si="14"/>
        <v>720</v>
      </c>
      <c r="I320" t="str">
        <f t="shared" si="12"/>
        <v>New</v>
      </c>
      <c r="J320" t="s">
        <v>597</v>
      </c>
    </row>
    <row r="321" spans="1:10">
      <c r="A321" t="s">
        <v>5</v>
      </c>
      <c r="B321">
        <v>2197.9899999999998</v>
      </c>
      <c r="C321" t="s">
        <v>5800</v>
      </c>
      <c r="D321" t="s">
        <v>598</v>
      </c>
      <c r="G321">
        <f t="shared" si="13"/>
        <v>60</v>
      </c>
      <c r="H321">
        <f t="shared" si="14"/>
        <v>1080</v>
      </c>
      <c r="I321" t="str">
        <f t="shared" si="12"/>
        <v>New</v>
      </c>
      <c r="J321" t="s">
        <v>599</v>
      </c>
    </row>
    <row r="322" spans="1:10">
      <c r="A322" t="s">
        <v>5</v>
      </c>
      <c r="B322">
        <v>2199.9899999999998</v>
      </c>
      <c r="C322" t="s">
        <v>5800</v>
      </c>
      <c r="D322" t="s">
        <v>600</v>
      </c>
      <c r="G322">
        <f t="shared" si="13"/>
        <v>70</v>
      </c>
      <c r="H322">
        <f t="shared" si="14"/>
        <v>1080</v>
      </c>
      <c r="I322" t="str">
        <f t="shared" ref="I322:I385" si="15">IFERROR( IF(FIND("Refurbished",D322) &gt; 0, "Refurbished"), "New")</f>
        <v>New</v>
      </c>
      <c r="J322" t="s">
        <v>601</v>
      </c>
    </row>
    <row r="323" spans="1:10">
      <c r="A323" t="s">
        <v>5</v>
      </c>
      <c r="B323">
        <v>2199.9899999999998</v>
      </c>
      <c r="C323" t="s">
        <v>5800</v>
      </c>
      <c r="D323" t="s">
        <v>602</v>
      </c>
      <c r="G323">
        <f t="shared" ref="G323:G386" si="16" xml:space="preserve"> VALUE(MID(D323,FIND(CHAR(34),D323)-2,2))</f>
        <v>65</v>
      </c>
      <c r="H323">
        <f t="shared" ref="H323:H386" si="17" xml:space="preserve"> IFERROR(VALUE(TRIM(MID(D323,FIND("0p",D323)-3,4))), "NA")</f>
        <v>1080</v>
      </c>
      <c r="I323" t="str">
        <f t="shared" si="15"/>
        <v>New</v>
      </c>
      <c r="J323" t="s">
        <v>603</v>
      </c>
    </row>
    <row r="324" spans="1:10">
      <c r="A324" t="s">
        <v>5</v>
      </c>
      <c r="B324">
        <v>2199.9899999999998</v>
      </c>
      <c r="C324" t="s">
        <v>5800</v>
      </c>
      <c r="D324" t="s">
        <v>604</v>
      </c>
      <c r="G324">
        <f t="shared" si="16"/>
        <v>60</v>
      </c>
      <c r="H324">
        <f t="shared" si="17"/>
        <v>1080</v>
      </c>
      <c r="I324" t="str">
        <f t="shared" si="15"/>
        <v>New</v>
      </c>
      <c r="J324" t="s">
        <v>605</v>
      </c>
    </row>
    <row r="325" spans="1:10">
      <c r="A325" t="s">
        <v>5</v>
      </c>
      <c r="B325">
        <v>2297.9899999999998</v>
      </c>
      <c r="C325" t="s">
        <v>5799</v>
      </c>
      <c r="D325" t="s">
        <v>606</v>
      </c>
      <c r="G325">
        <f t="shared" si="16"/>
        <v>64</v>
      </c>
      <c r="H325">
        <f t="shared" si="17"/>
        <v>1080</v>
      </c>
      <c r="I325" t="str">
        <f t="shared" si="15"/>
        <v>New</v>
      </c>
      <c r="J325" t="s">
        <v>607</v>
      </c>
    </row>
    <row r="326" spans="1:10">
      <c r="A326" t="s">
        <v>5</v>
      </c>
      <c r="B326">
        <v>2299</v>
      </c>
      <c r="C326" t="s">
        <v>5800</v>
      </c>
      <c r="D326" t="s">
        <v>5793</v>
      </c>
      <c r="G326">
        <f t="shared" si="16"/>
        <v>70</v>
      </c>
      <c r="H326">
        <f t="shared" si="17"/>
        <v>1080</v>
      </c>
      <c r="I326" t="str">
        <f t="shared" si="15"/>
        <v>New</v>
      </c>
      <c r="J326" t="s">
        <v>608</v>
      </c>
    </row>
    <row r="327" spans="1:10">
      <c r="A327" t="s">
        <v>5</v>
      </c>
      <c r="B327">
        <v>2299.98</v>
      </c>
      <c r="C327" t="s">
        <v>5799</v>
      </c>
      <c r="D327" t="s">
        <v>609</v>
      </c>
      <c r="G327">
        <f t="shared" si="16"/>
        <v>55</v>
      </c>
      <c r="H327">
        <f t="shared" si="17"/>
        <v>2160</v>
      </c>
      <c r="I327" t="str">
        <f t="shared" si="15"/>
        <v>New</v>
      </c>
      <c r="J327" t="s">
        <v>610</v>
      </c>
    </row>
    <row r="328" spans="1:10">
      <c r="A328" t="s">
        <v>5</v>
      </c>
      <c r="B328">
        <v>2299.9899999999998</v>
      </c>
      <c r="C328" t="s">
        <v>5799</v>
      </c>
      <c r="D328" t="s">
        <v>611</v>
      </c>
      <c r="G328">
        <f t="shared" si="16"/>
        <v>70</v>
      </c>
      <c r="H328">
        <f t="shared" si="17"/>
        <v>1080</v>
      </c>
      <c r="I328" t="str">
        <f t="shared" si="15"/>
        <v>New</v>
      </c>
      <c r="J328" t="s">
        <v>612</v>
      </c>
    </row>
    <row r="329" spans="1:10">
      <c r="A329" t="s">
        <v>5</v>
      </c>
      <c r="B329">
        <v>2299.9899999999998</v>
      </c>
      <c r="C329" t="s">
        <v>5799</v>
      </c>
      <c r="D329" t="s">
        <v>602</v>
      </c>
      <c r="G329">
        <f t="shared" si="16"/>
        <v>65</v>
      </c>
      <c r="H329">
        <f t="shared" si="17"/>
        <v>1080</v>
      </c>
      <c r="I329" t="str">
        <f t="shared" si="15"/>
        <v>New</v>
      </c>
      <c r="J329" t="s">
        <v>613</v>
      </c>
    </row>
    <row r="330" spans="1:10">
      <c r="A330" t="s">
        <v>5</v>
      </c>
      <c r="B330">
        <v>2299.9899999999998</v>
      </c>
      <c r="C330" t="s">
        <v>5799</v>
      </c>
      <c r="D330" t="s">
        <v>551</v>
      </c>
      <c r="G330">
        <f t="shared" si="16"/>
        <v>55</v>
      </c>
      <c r="H330">
        <f t="shared" si="17"/>
        <v>1080</v>
      </c>
      <c r="I330" t="str">
        <f t="shared" si="15"/>
        <v>New</v>
      </c>
      <c r="J330" t="s">
        <v>614</v>
      </c>
    </row>
    <row r="331" spans="1:10">
      <c r="A331" t="s">
        <v>5</v>
      </c>
      <c r="B331">
        <v>2399.98</v>
      </c>
      <c r="C331" t="s">
        <v>5800</v>
      </c>
      <c r="D331" t="s">
        <v>615</v>
      </c>
      <c r="G331">
        <f t="shared" si="16"/>
        <v>60</v>
      </c>
      <c r="H331">
        <f t="shared" si="17"/>
        <v>1080</v>
      </c>
      <c r="I331" t="str">
        <f t="shared" si="15"/>
        <v>New</v>
      </c>
      <c r="J331" t="s">
        <v>616</v>
      </c>
    </row>
    <row r="332" spans="1:10">
      <c r="A332" t="s">
        <v>5</v>
      </c>
      <c r="B332">
        <v>2399.98</v>
      </c>
      <c r="C332" t="s">
        <v>5799</v>
      </c>
      <c r="D332" t="s">
        <v>482</v>
      </c>
      <c r="G332">
        <f t="shared" si="16"/>
        <v>60</v>
      </c>
      <c r="H332">
        <f t="shared" si="17"/>
        <v>1080</v>
      </c>
      <c r="I332" t="str">
        <f t="shared" si="15"/>
        <v>New</v>
      </c>
      <c r="J332" t="s">
        <v>617</v>
      </c>
    </row>
    <row r="333" spans="1:10">
      <c r="A333" t="s">
        <v>5</v>
      </c>
      <c r="B333">
        <v>2499.98</v>
      </c>
      <c r="C333" t="s">
        <v>5799</v>
      </c>
      <c r="D333" t="s">
        <v>618</v>
      </c>
      <c r="G333">
        <f t="shared" si="16"/>
        <v>55</v>
      </c>
      <c r="H333">
        <f t="shared" si="17"/>
        <v>2160</v>
      </c>
      <c r="I333" t="str">
        <f t="shared" si="15"/>
        <v>New</v>
      </c>
      <c r="J333" t="s">
        <v>619</v>
      </c>
    </row>
    <row r="334" spans="1:10">
      <c r="A334" t="s">
        <v>5</v>
      </c>
      <c r="B334">
        <v>2499.98</v>
      </c>
      <c r="C334" t="s">
        <v>5799</v>
      </c>
      <c r="D334" t="s">
        <v>620</v>
      </c>
      <c r="G334">
        <f t="shared" si="16"/>
        <v>65</v>
      </c>
      <c r="H334">
        <f t="shared" si="17"/>
        <v>1080</v>
      </c>
      <c r="I334" t="str">
        <f t="shared" si="15"/>
        <v>New</v>
      </c>
      <c r="J334" t="s">
        <v>621</v>
      </c>
    </row>
    <row r="335" spans="1:10">
      <c r="A335" t="s">
        <v>5</v>
      </c>
      <c r="B335">
        <v>2499.98</v>
      </c>
      <c r="C335" t="s">
        <v>5800</v>
      </c>
      <c r="D335" t="s">
        <v>604</v>
      </c>
      <c r="G335">
        <f t="shared" si="16"/>
        <v>60</v>
      </c>
      <c r="H335">
        <f t="shared" si="17"/>
        <v>1080</v>
      </c>
      <c r="I335" t="str">
        <f t="shared" si="15"/>
        <v>New</v>
      </c>
      <c r="J335" t="s">
        <v>622</v>
      </c>
    </row>
    <row r="336" spans="1:10">
      <c r="A336" t="s">
        <v>5</v>
      </c>
      <c r="B336">
        <v>2499.98</v>
      </c>
      <c r="C336" t="s">
        <v>5799</v>
      </c>
      <c r="D336" t="s">
        <v>623</v>
      </c>
      <c r="G336">
        <f t="shared" si="16"/>
        <v>55</v>
      </c>
      <c r="H336">
        <f t="shared" si="17"/>
        <v>2160</v>
      </c>
      <c r="I336" t="str">
        <f t="shared" si="15"/>
        <v>New</v>
      </c>
      <c r="J336" t="s">
        <v>624</v>
      </c>
    </row>
    <row r="337" spans="1:10">
      <c r="A337" t="s">
        <v>5</v>
      </c>
      <c r="B337">
        <v>2499.9899999999998</v>
      </c>
      <c r="C337" t="s">
        <v>5799</v>
      </c>
      <c r="D337" t="s">
        <v>551</v>
      </c>
      <c r="G337">
        <f t="shared" si="16"/>
        <v>55</v>
      </c>
      <c r="H337">
        <f t="shared" si="17"/>
        <v>1080</v>
      </c>
      <c r="I337" t="str">
        <f t="shared" si="15"/>
        <v>New</v>
      </c>
      <c r="J337" t="s">
        <v>625</v>
      </c>
    </row>
    <row r="338" spans="1:10">
      <c r="A338" t="s">
        <v>5</v>
      </c>
      <c r="B338">
        <v>2499.9899999999998</v>
      </c>
      <c r="C338" t="s">
        <v>5799</v>
      </c>
      <c r="D338" t="s">
        <v>576</v>
      </c>
      <c r="G338">
        <f t="shared" si="16"/>
        <v>60</v>
      </c>
      <c r="H338">
        <f t="shared" si="17"/>
        <v>1080</v>
      </c>
      <c r="I338" t="str">
        <f t="shared" si="15"/>
        <v>New</v>
      </c>
      <c r="J338" t="s">
        <v>626</v>
      </c>
    </row>
    <row r="339" spans="1:10">
      <c r="A339" t="s">
        <v>5</v>
      </c>
      <c r="B339">
        <v>2572.5500000000002</v>
      </c>
      <c r="C339" t="s">
        <v>5800</v>
      </c>
      <c r="D339" t="s">
        <v>627</v>
      </c>
      <c r="G339">
        <f t="shared" si="16"/>
        <v>70</v>
      </c>
      <c r="H339">
        <f t="shared" si="17"/>
        <v>1080</v>
      </c>
      <c r="I339" t="str">
        <f t="shared" si="15"/>
        <v>New</v>
      </c>
      <c r="J339" t="s">
        <v>628</v>
      </c>
    </row>
    <row r="340" spans="1:10">
      <c r="A340" t="s">
        <v>5</v>
      </c>
      <c r="B340">
        <v>2597</v>
      </c>
      <c r="C340" t="s">
        <v>5800</v>
      </c>
      <c r="D340" t="s">
        <v>629</v>
      </c>
      <c r="G340">
        <f t="shared" si="16"/>
        <v>70</v>
      </c>
      <c r="H340">
        <f t="shared" si="17"/>
        <v>1080</v>
      </c>
      <c r="I340" t="str">
        <f t="shared" si="15"/>
        <v>New</v>
      </c>
      <c r="J340" s="1" t="s">
        <v>630</v>
      </c>
    </row>
    <row r="341" spans="1:10">
      <c r="A341" t="s">
        <v>5</v>
      </c>
      <c r="B341">
        <v>2600</v>
      </c>
      <c r="C341" t="s">
        <v>5799</v>
      </c>
      <c r="D341" t="s">
        <v>631</v>
      </c>
      <c r="G341">
        <f t="shared" si="16"/>
        <v>46</v>
      </c>
      <c r="H341">
        <f t="shared" si="17"/>
        <v>1080</v>
      </c>
      <c r="I341" t="str">
        <f t="shared" si="15"/>
        <v>New</v>
      </c>
      <c r="J341" t="s">
        <v>632</v>
      </c>
    </row>
    <row r="342" spans="1:10">
      <c r="A342" t="s">
        <v>5</v>
      </c>
      <c r="B342">
        <v>2608.9899999999998</v>
      </c>
      <c r="C342" t="s">
        <v>5799</v>
      </c>
      <c r="D342" t="s">
        <v>633</v>
      </c>
      <c r="G342">
        <f t="shared" si="16"/>
        <v>64</v>
      </c>
      <c r="H342">
        <f t="shared" si="17"/>
        <v>1080</v>
      </c>
      <c r="I342" t="str">
        <f t="shared" si="15"/>
        <v>New</v>
      </c>
      <c r="J342" t="s">
        <v>634</v>
      </c>
    </row>
    <row r="343" spans="1:10">
      <c r="A343" t="s">
        <v>5</v>
      </c>
      <c r="B343">
        <v>2798.99</v>
      </c>
      <c r="C343" t="s">
        <v>5799</v>
      </c>
      <c r="D343" t="s">
        <v>635</v>
      </c>
      <c r="G343">
        <f t="shared" si="16"/>
        <v>65</v>
      </c>
      <c r="H343">
        <f t="shared" si="17"/>
        <v>1080</v>
      </c>
      <c r="I343" t="str">
        <f t="shared" si="15"/>
        <v>New</v>
      </c>
      <c r="J343" t="s">
        <v>636</v>
      </c>
    </row>
    <row r="344" spans="1:10">
      <c r="A344" t="s">
        <v>5</v>
      </c>
      <c r="B344">
        <v>2799</v>
      </c>
      <c r="C344" t="s">
        <v>5800</v>
      </c>
      <c r="D344" t="s">
        <v>629</v>
      </c>
      <c r="G344">
        <f t="shared" si="16"/>
        <v>70</v>
      </c>
      <c r="H344">
        <f t="shared" si="17"/>
        <v>1080</v>
      </c>
      <c r="I344" t="str">
        <f t="shared" si="15"/>
        <v>New</v>
      </c>
      <c r="J344" s="1" t="s">
        <v>637</v>
      </c>
    </row>
    <row r="345" spans="1:10">
      <c r="A345" t="s">
        <v>5</v>
      </c>
      <c r="B345">
        <v>2799.98</v>
      </c>
      <c r="C345" t="s">
        <v>5799</v>
      </c>
      <c r="D345" t="s">
        <v>638</v>
      </c>
      <c r="G345">
        <f t="shared" si="16"/>
        <v>70</v>
      </c>
      <c r="H345">
        <f t="shared" si="17"/>
        <v>1080</v>
      </c>
      <c r="I345" t="str">
        <f t="shared" si="15"/>
        <v>New</v>
      </c>
      <c r="J345" t="s">
        <v>639</v>
      </c>
    </row>
    <row r="346" spans="1:10">
      <c r="A346" t="s">
        <v>5</v>
      </c>
      <c r="B346">
        <v>2870.42</v>
      </c>
      <c r="C346" t="s">
        <v>5799</v>
      </c>
      <c r="D346" t="s">
        <v>640</v>
      </c>
      <c r="G346">
        <f t="shared" si="16"/>
        <v>55</v>
      </c>
      <c r="H346">
        <f t="shared" si="17"/>
        <v>1080</v>
      </c>
      <c r="I346" t="str">
        <f t="shared" si="15"/>
        <v>New</v>
      </c>
      <c r="J346" t="s">
        <v>641</v>
      </c>
    </row>
    <row r="347" spans="1:10">
      <c r="A347" t="s">
        <v>5</v>
      </c>
      <c r="B347">
        <v>2899.99</v>
      </c>
      <c r="C347" t="s">
        <v>5800</v>
      </c>
      <c r="D347" t="s">
        <v>642</v>
      </c>
      <c r="G347">
        <f t="shared" si="16"/>
        <v>70</v>
      </c>
      <c r="H347">
        <f t="shared" si="17"/>
        <v>1080</v>
      </c>
      <c r="I347" t="str">
        <f t="shared" si="15"/>
        <v>New</v>
      </c>
      <c r="J347" t="s">
        <v>643</v>
      </c>
    </row>
    <row r="348" spans="1:10">
      <c r="A348" t="s">
        <v>5</v>
      </c>
      <c r="B348">
        <v>2961.33</v>
      </c>
      <c r="C348" t="s">
        <v>5799</v>
      </c>
      <c r="D348" t="s">
        <v>644</v>
      </c>
      <c r="G348">
        <f t="shared" si="16"/>
        <v>80</v>
      </c>
      <c r="H348">
        <f t="shared" si="17"/>
        <v>1080</v>
      </c>
      <c r="I348" t="str">
        <f t="shared" si="15"/>
        <v>New</v>
      </c>
      <c r="J348" t="s">
        <v>645</v>
      </c>
    </row>
    <row r="349" spans="1:10">
      <c r="A349" t="s">
        <v>5</v>
      </c>
      <c r="B349">
        <v>2999.98</v>
      </c>
      <c r="C349" t="s">
        <v>5799</v>
      </c>
      <c r="D349" t="s">
        <v>623</v>
      </c>
      <c r="G349">
        <f t="shared" si="16"/>
        <v>55</v>
      </c>
      <c r="H349">
        <f t="shared" si="17"/>
        <v>2160</v>
      </c>
      <c r="I349" t="str">
        <f t="shared" si="15"/>
        <v>New</v>
      </c>
      <c r="J349" t="s">
        <v>646</v>
      </c>
    </row>
    <row r="350" spans="1:10">
      <c r="A350" t="s">
        <v>5</v>
      </c>
      <c r="B350">
        <v>2999.99</v>
      </c>
      <c r="C350" t="s">
        <v>5799</v>
      </c>
      <c r="D350" t="s">
        <v>618</v>
      </c>
      <c r="G350">
        <f t="shared" si="16"/>
        <v>55</v>
      </c>
      <c r="H350">
        <f t="shared" si="17"/>
        <v>2160</v>
      </c>
      <c r="I350" t="str">
        <f t="shared" si="15"/>
        <v>New</v>
      </c>
      <c r="J350" t="s">
        <v>647</v>
      </c>
    </row>
    <row r="351" spans="1:10">
      <c r="A351" t="s">
        <v>5</v>
      </c>
      <c r="B351">
        <v>2999.99</v>
      </c>
      <c r="C351" t="s">
        <v>5799</v>
      </c>
      <c r="D351" t="s">
        <v>648</v>
      </c>
      <c r="G351">
        <f t="shared" si="16"/>
        <v>75</v>
      </c>
      <c r="H351">
        <f t="shared" si="17"/>
        <v>1080</v>
      </c>
      <c r="I351" t="str">
        <f t="shared" si="15"/>
        <v>New</v>
      </c>
      <c r="J351" t="s">
        <v>649</v>
      </c>
    </row>
    <row r="352" spans="1:10">
      <c r="A352" t="s">
        <v>5</v>
      </c>
      <c r="B352">
        <v>2999.99</v>
      </c>
      <c r="C352" t="s">
        <v>5800</v>
      </c>
      <c r="D352" t="s">
        <v>650</v>
      </c>
      <c r="G352">
        <f t="shared" si="16"/>
        <v>80</v>
      </c>
      <c r="H352">
        <f t="shared" si="17"/>
        <v>1080</v>
      </c>
      <c r="I352" t="str">
        <f t="shared" si="15"/>
        <v>New</v>
      </c>
      <c r="J352" t="s">
        <v>651</v>
      </c>
    </row>
    <row r="353" spans="1:10">
      <c r="A353" t="s">
        <v>5</v>
      </c>
      <c r="B353">
        <v>3018.99</v>
      </c>
      <c r="C353" t="s">
        <v>5799</v>
      </c>
      <c r="D353" t="s">
        <v>652</v>
      </c>
      <c r="G353">
        <f t="shared" si="16"/>
        <v>64</v>
      </c>
      <c r="H353">
        <f t="shared" si="17"/>
        <v>1080</v>
      </c>
      <c r="I353" t="str">
        <f t="shared" si="15"/>
        <v>New</v>
      </c>
      <c r="J353" t="s">
        <v>653</v>
      </c>
    </row>
    <row r="354" spans="1:10">
      <c r="A354" t="s">
        <v>5</v>
      </c>
      <c r="B354">
        <v>3099.98</v>
      </c>
      <c r="C354" t="s">
        <v>5799</v>
      </c>
      <c r="D354" t="s">
        <v>602</v>
      </c>
      <c r="G354">
        <f t="shared" si="16"/>
        <v>65</v>
      </c>
      <c r="H354">
        <f t="shared" si="17"/>
        <v>1080</v>
      </c>
      <c r="I354" t="str">
        <f t="shared" si="15"/>
        <v>New</v>
      </c>
      <c r="J354" t="s">
        <v>654</v>
      </c>
    </row>
    <row r="355" spans="1:10">
      <c r="A355" t="s">
        <v>5</v>
      </c>
      <c r="B355">
        <v>3099.98</v>
      </c>
      <c r="C355" t="s">
        <v>5799</v>
      </c>
      <c r="D355" t="s">
        <v>652</v>
      </c>
      <c r="G355">
        <f t="shared" si="16"/>
        <v>64</v>
      </c>
      <c r="H355">
        <f t="shared" si="17"/>
        <v>1080</v>
      </c>
      <c r="I355" t="str">
        <f t="shared" si="15"/>
        <v>New</v>
      </c>
      <c r="J355" t="s">
        <v>655</v>
      </c>
    </row>
    <row r="356" spans="1:10">
      <c r="A356" t="s">
        <v>5</v>
      </c>
      <c r="B356">
        <v>3199.99</v>
      </c>
      <c r="C356" t="s">
        <v>5800</v>
      </c>
      <c r="D356" t="s">
        <v>656</v>
      </c>
      <c r="G356">
        <f t="shared" si="16"/>
        <v>80</v>
      </c>
      <c r="H356">
        <f t="shared" si="17"/>
        <v>1080</v>
      </c>
      <c r="I356" t="str">
        <f t="shared" si="15"/>
        <v>New</v>
      </c>
      <c r="J356" t="s">
        <v>657</v>
      </c>
    </row>
    <row r="357" spans="1:10">
      <c r="A357" t="s">
        <v>5</v>
      </c>
      <c r="B357">
        <v>3299.98</v>
      </c>
      <c r="C357" t="s">
        <v>5799</v>
      </c>
      <c r="D357" t="s">
        <v>658</v>
      </c>
      <c r="G357">
        <f t="shared" si="16"/>
        <v>58</v>
      </c>
      <c r="H357">
        <f t="shared" si="17"/>
        <v>2160</v>
      </c>
      <c r="I357" t="str">
        <f t="shared" si="15"/>
        <v>New</v>
      </c>
      <c r="J357" t="s">
        <v>659</v>
      </c>
    </row>
    <row r="358" spans="1:10">
      <c r="A358" t="s">
        <v>5</v>
      </c>
      <c r="B358">
        <v>3299.98</v>
      </c>
      <c r="C358" t="s">
        <v>5800</v>
      </c>
      <c r="D358" t="s">
        <v>642</v>
      </c>
      <c r="G358">
        <f t="shared" si="16"/>
        <v>70</v>
      </c>
      <c r="H358">
        <f t="shared" si="17"/>
        <v>1080</v>
      </c>
      <c r="I358" t="str">
        <f t="shared" si="15"/>
        <v>New</v>
      </c>
      <c r="J358" t="s">
        <v>660</v>
      </c>
    </row>
    <row r="359" spans="1:10">
      <c r="A359" t="s">
        <v>5</v>
      </c>
      <c r="B359">
        <v>3299.99</v>
      </c>
      <c r="C359" t="s">
        <v>5799</v>
      </c>
      <c r="D359" t="s">
        <v>602</v>
      </c>
      <c r="G359">
        <f t="shared" si="16"/>
        <v>65</v>
      </c>
      <c r="H359">
        <f t="shared" si="17"/>
        <v>1080</v>
      </c>
      <c r="I359" t="str">
        <f t="shared" si="15"/>
        <v>New</v>
      </c>
      <c r="J359" t="s">
        <v>661</v>
      </c>
    </row>
    <row r="360" spans="1:10">
      <c r="A360" t="s">
        <v>5</v>
      </c>
      <c r="B360">
        <v>3499.98</v>
      </c>
      <c r="C360" t="s">
        <v>5799</v>
      </c>
      <c r="D360" t="s">
        <v>662</v>
      </c>
      <c r="G360">
        <f t="shared" si="16"/>
        <v>65</v>
      </c>
      <c r="H360">
        <f t="shared" si="17"/>
        <v>2160</v>
      </c>
      <c r="I360" t="str">
        <f t="shared" si="15"/>
        <v>New</v>
      </c>
      <c r="J360" t="s">
        <v>663</v>
      </c>
    </row>
    <row r="361" spans="1:10">
      <c r="A361" t="s">
        <v>5</v>
      </c>
      <c r="B361">
        <v>3499.98</v>
      </c>
      <c r="C361" t="s">
        <v>5799</v>
      </c>
      <c r="D361" t="s">
        <v>664</v>
      </c>
      <c r="G361">
        <f t="shared" si="16"/>
        <v>50</v>
      </c>
      <c r="H361">
        <f t="shared" si="17"/>
        <v>2160</v>
      </c>
      <c r="I361" t="str">
        <f t="shared" si="15"/>
        <v>New</v>
      </c>
      <c r="J361" t="s">
        <v>665</v>
      </c>
    </row>
    <row r="362" spans="1:10">
      <c r="A362" t="s">
        <v>5</v>
      </c>
      <c r="B362">
        <v>3499.98</v>
      </c>
      <c r="C362" t="s">
        <v>5799</v>
      </c>
      <c r="D362" t="s">
        <v>666</v>
      </c>
      <c r="G362">
        <f t="shared" si="16"/>
        <v>65</v>
      </c>
      <c r="H362">
        <f t="shared" si="17"/>
        <v>2160</v>
      </c>
      <c r="I362" t="str">
        <f t="shared" si="15"/>
        <v>New</v>
      </c>
      <c r="J362" t="s">
        <v>667</v>
      </c>
    </row>
    <row r="363" spans="1:10">
      <c r="A363" t="s">
        <v>5</v>
      </c>
      <c r="B363">
        <v>3499.98</v>
      </c>
      <c r="C363" t="s">
        <v>5799</v>
      </c>
      <c r="D363" t="s">
        <v>668</v>
      </c>
      <c r="G363">
        <f t="shared" si="16"/>
        <v>65</v>
      </c>
      <c r="H363">
        <f t="shared" si="17"/>
        <v>2160</v>
      </c>
      <c r="I363" t="str">
        <f t="shared" si="15"/>
        <v>New</v>
      </c>
      <c r="J363" t="s">
        <v>669</v>
      </c>
    </row>
    <row r="364" spans="1:10">
      <c r="A364" t="s">
        <v>5</v>
      </c>
      <c r="B364">
        <v>3499.99</v>
      </c>
      <c r="C364" t="s">
        <v>5799</v>
      </c>
      <c r="D364" t="s">
        <v>609</v>
      </c>
      <c r="G364">
        <f t="shared" si="16"/>
        <v>55</v>
      </c>
      <c r="H364">
        <f t="shared" si="17"/>
        <v>2160</v>
      </c>
      <c r="I364" t="str">
        <f t="shared" si="15"/>
        <v>New</v>
      </c>
      <c r="J364" s="1" t="s">
        <v>670</v>
      </c>
    </row>
    <row r="365" spans="1:10">
      <c r="A365" t="s">
        <v>5</v>
      </c>
      <c r="B365">
        <v>3499.99</v>
      </c>
      <c r="C365" t="s">
        <v>5799</v>
      </c>
      <c r="D365" t="s">
        <v>609</v>
      </c>
      <c r="G365">
        <f t="shared" si="16"/>
        <v>55</v>
      </c>
      <c r="H365">
        <f t="shared" si="17"/>
        <v>2160</v>
      </c>
      <c r="I365" t="str">
        <f t="shared" si="15"/>
        <v>New</v>
      </c>
      <c r="J365" t="s">
        <v>671</v>
      </c>
    </row>
    <row r="366" spans="1:10">
      <c r="A366" t="s">
        <v>5</v>
      </c>
      <c r="B366">
        <v>3499.99</v>
      </c>
      <c r="C366" t="s">
        <v>5800</v>
      </c>
      <c r="D366" t="s">
        <v>672</v>
      </c>
      <c r="G366">
        <f t="shared" si="16"/>
        <v>80</v>
      </c>
      <c r="H366">
        <f t="shared" si="17"/>
        <v>1080</v>
      </c>
      <c r="I366" t="str">
        <f t="shared" si="15"/>
        <v>New</v>
      </c>
      <c r="J366" t="s">
        <v>673</v>
      </c>
    </row>
    <row r="367" spans="1:10">
      <c r="A367" t="s">
        <v>5</v>
      </c>
      <c r="B367">
        <v>3499.99</v>
      </c>
      <c r="C367" t="s">
        <v>5800</v>
      </c>
      <c r="D367" t="s">
        <v>674</v>
      </c>
      <c r="G367">
        <f t="shared" si="16"/>
        <v>80</v>
      </c>
      <c r="H367">
        <f t="shared" si="17"/>
        <v>1080</v>
      </c>
      <c r="I367" t="str">
        <f t="shared" si="15"/>
        <v>New</v>
      </c>
      <c r="J367" t="s">
        <v>675</v>
      </c>
    </row>
    <row r="368" spans="1:10">
      <c r="A368" t="s">
        <v>5</v>
      </c>
      <c r="B368">
        <v>3719.49</v>
      </c>
      <c r="C368" t="s">
        <v>5799</v>
      </c>
      <c r="D368" t="s">
        <v>5798</v>
      </c>
      <c r="G368">
        <f t="shared" si="16"/>
        <v>55</v>
      </c>
      <c r="H368" t="str">
        <f t="shared" si="17"/>
        <v>NA</v>
      </c>
      <c r="I368" t="str">
        <f t="shared" si="15"/>
        <v>Refurbished</v>
      </c>
      <c r="J368" s="1" t="s">
        <v>676</v>
      </c>
    </row>
    <row r="369" spans="1:10">
      <c r="A369" t="s">
        <v>5</v>
      </c>
      <c r="B369">
        <v>3883.49</v>
      </c>
      <c r="C369" t="s">
        <v>5800</v>
      </c>
      <c r="D369" t="s">
        <v>677</v>
      </c>
      <c r="G369">
        <f t="shared" si="16"/>
        <v>80</v>
      </c>
      <c r="H369">
        <f t="shared" si="17"/>
        <v>1080</v>
      </c>
      <c r="I369" t="str">
        <f t="shared" si="15"/>
        <v>Refurbished</v>
      </c>
      <c r="J369" s="1" t="s">
        <v>678</v>
      </c>
    </row>
    <row r="370" spans="1:10">
      <c r="A370" t="s">
        <v>5</v>
      </c>
      <c r="B370">
        <v>3973.97</v>
      </c>
      <c r="C370" t="s">
        <v>5799</v>
      </c>
      <c r="D370" t="s">
        <v>679</v>
      </c>
      <c r="G370">
        <f t="shared" si="16"/>
        <v>47</v>
      </c>
      <c r="H370">
        <f t="shared" si="17"/>
        <v>1080</v>
      </c>
      <c r="I370" t="str">
        <f t="shared" si="15"/>
        <v>New</v>
      </c>
      <c r="J370" t="s">
        <v>680</v>
      </c>
    </row>
    <row r="371" spans="1:10">
      <c r="A371" t="s">
        <v>5</v>
      </c>
      <c r="B371">
        <v>3996.99</v>
      </c>
      <c r="C371" t="s">
        <v>5799</v>
      </c>
      <c r="D371" t="s">
        <v>681</v>
      </c>
      <c r="G371">
        <f t="shared" si="16"/>
        <v>65</v>
      </c>
      <c r="H371">
        <f t="shared" si="17"/>
        <v>2160</v>
      </c>
      <c r="I371" t="str">
        <f t="shared" si="15"/>
        <v>New</v>
      </c>
      <c r="J371" s="1" t="s">
        <v>682</v>
      </c>
    </row>
    <row r="372" spans="1:10">
      <c r="A372" t="s">
        <v>5</v>
      </c>
      <c r="B372">
        <v>3999.98</v>
      </c>
      <c r="C372" t="s">
        <v>5799</v>
      </c>
      <c r="D372" t="s">
        <v>683</v>
      </c>
      <c r="G372">
        <f t="shared" si="16"/>
        <v>65</v>
      </c>
      <c r="H372">
        <f t="shared" si="17"/>
        <v>2160</v>
      </c>
      <c r="I372" t="str">
        <f t="shared" si="15"/>
        <v>New</v>
      </c>
      <c r="J372" t="s">
        <v>684</v>
      </c>
    </row>
    <row r="373" spans="1:10">
      <c r="A373" t="s">
        <v>5</v>
      </c>
      <c r="B373">
        <v>3999.98</v>
      </c>
      <c r="C373" t="s">
        <v>5799</v>
      </c>
      <c r="D373" t="s">
        <v>685</v>
      </c>
      <c r="G373">
        <f t="shared" si="16"/>
        <v>65</v>
      </c>
      <c r="H373">
        <f t="shared" si="17"/>
        <v>2160</v>
      </c>
      <c r="I373" t="str">
        <f t="shared" si="15"/>
        <v>New</v>
      </c>
      <c r="J373" t="s">
        <v>686</v>
      </c>
    </row>
    <row r="374" spans="1:10">
      <c r="A374" t="s">
        <v>5</v>
      </c>
      <c r="B374">
        <v>3999.98</v>
      </c>
      <c r="C374" t="s">
        <v>5799</v>
      </c>
      <c r="D374" t="s">
        <v>687</v>
      </c>
      <c r="G374">
        <f t="shared" si="16"/>
        <v>75</v>
      </c>
      <c r="H374">
        <f t="shared" si="17"/>
        <v>1080</v>
      </c>
      <c r="I374" t="str">
        <f t="shared" si="15"/>
        <v>New</v>
      </c>
      <c r="J374" t="s">
        <v>688</v>
      </c>
    </row>
    <row r="375" spans="1:10">
      <c r="A375" t="s">
        <v>5</v>
      </c>
      <c r="B375">
        <v>3999.98</v>
      </c>
      <c r="C375" t="s">
        <v>5799</v>
      </c>
      <c r="D375" t="s">
        <v>668</v>
      </c>
      <c r="G375">
        <f t="shared" si="16"/>
        <v>65</v>
      </c>
      <c r="H375">
        <f t="shared" si="17"/>
        <v>2160</v>
      </c>
      <c r="I375" t="str">
        <f t="shared" si="15"/>
        <v>New</v>
      </c>
      <c r="J375" t="s">
        <v>689</v>
      </c>
    </row>
    <row r="376" spans="1:10">
      <c r="A376" t="s">
        <v>5</v>
      </c>
      <c r="B376">
        <v>3999.98</v>
      </c>
      <c r="C376" t="s">
        <v>5799</v>
      </c>
      <c r="D376" t="s">
        <v>690</v>
      </c>
      <c r="G376">
        <f t="shared" si="16"/>
        <v>55</v>
      </c>
      <c r="H376">
        <f t="shared" si="17"/>
        <v>2160</v>
      </c>
      <c r="I376" t="str">
        <f t="shared" si="15"/>
        <v>New</v>
      </c>
      <c r="J376" t="s">
        <v>691</v>
      </c>
    </row>
    <row r="377" spans="1:10">
      <c r="A377" t="s">
        <v>5</v>
      </c>
      <c r="B377">
        <v>3999.99</v>
      </c>
      <c r="C377" t="s">
        <v>5799</v>
      </c>
      <c r="D377" t="s">
        <v>662</v>
      </c>
      <c r="G377">
        <f t="shared" si="16"/>
        <v>65</v>
      </c>
      <c r="H377">
        <f t="shared" si="17"/>
        <v>2160</v>
      </c>
      <c r="I377" t="str">
        <f t="shared" si="15"/>
        <v>New</v>
      </c>
      <c r="J377" t="s">
        <v>692</v>
      </c>
    </row>
    <row r="378" spans="1:10">
      <c r="A378" t="s">
        <v>5</v>
      </c>
      <c r="B378">
        <v>4150</v>
      </c>
      <c r="C378" t="s">
        <v>5799</v>
      </c>
      <c r="D378" t="s">
        <v>693</v>
      </c>
      <c r="G378">
        <f t="shared" si="16"/>
        <v>55</v>
      </c>
      <c r="H378">
        <f t="shared" si="17"/>
        <v>1080</v>
      </c>
      <c r="I378" t="str">
        <f t="shared" si="15"/>
        <v>New</v>
      </c>
      <c r="J378" t="s">
        <v>694</v>
      </c>
    </row>
    <row r="379" spans="1:10">
      <c r="A379" t="s">
        <v>5</v>
      </c>
      <c r="B379">
        <v>4995</v>
      </c>
      <c r="C379" t="s">
        <v>5799</v>
      </c>
      <c r="D379" t="s">
        <v>679</v>
      </c>
      <c r="G379">
        <f t="shared" si="16"/>
        <v>47</v>
      </c>
      <c r="H379">
        <f t="shared" si="17"/>
        <v>1080</v>
      </c>
      <c r="I379" t="str">
        <f t="shared" si="15"/>
        <v>New</v>
      </c>
      <c r="J379" t="s">
        <v>695</v>
      </c>
    </row>
    <row r="380" spans="1:10">
      <c r="A380" t="s">
        <v>5</v>
      </c>
      <c r="B380">
        <v>4999.9799999999996</v>
      </c>
      <c r="C380" t="s">
        <v>5799</v>
      </c>
      <c r="D380" t="s">
        <v>696</v>
      </c>
      <c r="G380">
        <f t="shared" si="16"/>
        <v>65</v>
      </c>
      <c r="H380">
        <f t="shared" si="17"/>
        <v>2160</v>
      </c>
      <c r="I380" t="str">
        <f t="shared" si="15"/>
        <v>New</v>
      </c>
      <c r="J380" t="s">
        <v>697</v>
      </c>
    </row>
    <row r="381" spans="1:10">
      <c r="A381" t="s">
        <v>5</v>
      </c>
      <c r="B381">
        <v>4999.99</v>
      </c>
      <c r="C381" t="s">
        <v>5799</v>
      </c>
      <c r="D381" t="s">
        <v>666</v>
      </c>
      <c r="G381">
        <f t="shared" si="16"/>
        <v>65</v>
      </c>
      <c r="H381">
        <f t="shared" si="17"/>
        <v>2160</v>
      </c>
      <c r="I381" t="str">
        <f t="shared" si="15"/>
        <v>New</v>
      </c>
      <c r="J381" t="s">
        <v>698</v>
      </c>
    </row>
    <row r="382" spans="1:10">
      <c r="A382" t="s">
        <v>5</v>
      </c>
      <c r="B382">
        <v>4999.99</v>
      </c>
      <c r="C382" t="s">
        <v>5799</v>
      </c>
      <c r="D382" t="s">
        <v>666</v>
      </c>
      <c r="G382">
        <f t="shared" si="16"/>
        <v>65</v>
      </c>
      <c r="H382">
        <f t="shared" si="17"/>
        <v>2160</v>
      </c>
      <c r="I382" t="str">
        <f t="shared" si="15"/>
        <v>New</v>
      </c>
      <c r="J382" s="1" t="s">
        <v>699</v>
      </c>
    </row>
    <row r="383" spans="1:10">
      <c r="A383" t="s">
        <v>5</v>
      </c>
      <c r="B383">
        <v>5399</v>
      </c>
      <c r="C383" t="s">
        <v>5800</v>
      </c>
      <c r="D383" t="s">
        <v>700</v>
      </c>
      <c r="G383">
        <f t="shared" si="16"/>
        <v>80</v>
      </c>
      <c r="H383">
        <f t="shared" si="17"/>
        <v>1080</v>
      </c>
      <c r="I383" t="str">
        <f t="shared" si="15"/>
        <v>New</v>
      </c>
      <c r="J383" t="s">
        <v>701</v>
      </c>
    </row>
    <row r="384" spans="1:10">
      <c r="A384" t="s">
        <v>5</v>
      </c>
      <c r="B384">
        <v>5495</v>
      </c>
      <c r="C384" t="s">
        <v>5799</v>
      </c>
      <c r="D384" t="s">
        <v>702</v>
      </c>
      <c r="G384">
        <f t="shared" si="16"/>
        <v>55</v>
      </c>
      <c r="H384">
        <f t="shared" si="17"/>
        <v>1080</v>
      </c>
      <c r="I384" t="str">
        <f t="shared" si="15"/>
        <v>New</v>
      </c>
      <c r="J384" t="s">
        <v>703</v>
      </c>
    </row>
    <row r="385" spans="1:10">
      <c r="A385" t="s">
        <v>5</v>
      </c>
      <c r="B385">
        <v>5499.98</v>
      </c>
      <c r="C385" t="s">
        <v>5800</v>
      </c>
      <c r="D385" t="s">
        <v>704</v>
      </c>
      <c r="G385">
        <f t="shared" si="16"/>
        <v>80</v>
      </c>
      <c r="H385">
        <f t="shared" si="17"/>
        <v>1080</v>
      </c>
      <c r="I385" t="str">
        <f t="shared" si="15"/>
        <v>New</v>
      </c>
      <c r="J385" t="s">
        <v>705</v>
      </c>
    </row>
    <row r="386" spans="1:10">
      <c r="A386" t="s">
        <v>5</v>
      </c>
      <c r="B386">
        <v>5499.98</v>
      </c>
      <c r="C386" t="s">
        <v>5799</v>
      </c>
      <c r="D386" t="s">
        <v>706</v>
      </c>
      <c r="G386">
        <f t="shared" si="16"/>
        <v>75</v>
      </c>
      <c r="H386">
        <f t="shared" si="17"/>
        <v>1080</v>
      </c>
      <c r="I386" t="str">
        <f t="shared" ref="I386:I449" si="18">IFERROR( IF(FIND("Refurbished",D386) &gt; 0, "Refurbished"), "New")</f>
        <v>New</v>
      </c>
      <c r="J386" t="s">
        <v>707</v>
      </c>
    </row>
    <row r="387" spans="1:10">
      <c r="A387" t="s">
        <v>5</v>
      </c>
      <c r="B387">
        <v>5499.99</v>
      </c>
      <c r="C387" t="s">
        <v>5799</v>
      </c>
      <c r="D387" t="s">
        <v>708</v>
      </c>
      <c r="G387">
        <f t="shared" ref="G387:G398" si="19" xml:space="preserve"> VALUE(MID(D387,FIND(CHAR(34),D387)-2,2))</f>
        <v>60</v>
      </c>
      <c r="H387">
        <f t="shared" ref="H387:H397" si="20" xml:space="preserve"> IFERROR(VALUE(TRIM(MID(D387,FIND("0p",D387)-3,4))), "NA")</f>
        <v>1080</v>
      </c>
      <c r="I387" t="str">
        <f t="shared" si="18"/>
        <v>New</v>
      </c>
      <c r="J387" t="s">
        <v>709</v>
      </c>
    </row>
    <row r="388" spans="1:10">
      <c r="A388" t="s">
        <v>5</v>
      </c>
      <c r="B388">
        <v>5700</v>
      </c>
      <c r="C388" t="s">
        <v>5800</v>
      </c>
      <c r="D388" t="s">
        <v>710</v>
      </c>
      <c r="G388">
        <f t="shared" si="19"/>
        <v>75</v>
      </c>
      <c r="H388">
        <f t="shared" si="20"/>
        <v>1080</v>
      </c>
      <c r="I388" t="str">
        <f t="shared" si="18"/>
        <v>Refurbished</v>
      </c>
      <c r="J388" t="s">
        <v>711</v>
      </c>
    </row>
    <row r="389" spans="1:10">
      <c r="A389" t="s">
        <v>5</v>
      </c>
      <c r="B389">
        <v>5999</v>
      </c>
      <c r="C389" t="s">
        <v>5799</v>
      </c>
      <c r="D389" t="s">
        <v>712</v>
      </c>
      <c r="G389">
        <f t="shared" si="19"/>
        <v>65</v>
      </c>
      <c r="H389">
        <f t="shared" si="20"/>
        <v>1080</v>
      </c>
      <c r="I389" t="str">
        <f t="shared" si="18"/>
        <v>New</v>
      </c>
      <c r="J389" t="s">
        <v>713</v>
      </c>
    </row>
    <row r="390" spans="1:10">
      <c r="A390" t="s">
        <v>5</v>
      </c>
      <c r="B390">
        <v>6895</v>
      </c>
      <c r="C390" t="s">
        <v>5799</v>
      </c>
      <c r="D390" t="s">
        <v>714</v>
      </c>
      <c r="G390">
        <f t="shared" si="19"/>
        <v>65</v>
      </c>
      <c r="H390">
        <f t="shared" si="20"/>
        <v>1080</v>
      </c>
      <c r="I390" t="str">
        <f t="shared" si="18"/>
        <v>New</v>
      </c>
      <c r="J390" s="1" t="s">
        <v>715</v>
      </c>
    </row>
    <row r="391" spans="1:10">
      <c r="A391" t="s">
        <v>5</v>
      </c>
      <c r="B391">
        <v>6895</v>
      </c>
      <c r="C391" t="s">
        <v>5799</v>
      </c>
      <c r="D391" t="s">
        <v>716</v>
      </c>
      <c r="G391">
        <f t="shared" si="19"/>
        <v>65</v>
      </c>
      <c r="H391">
        <f t="shared" si="20"/>
        <v>1080</v>
      </c>
      <c r="I391" t="str">
        <f t="shared" si="18"/>
        <v>New</v>
      </c>
      <c r="J391" t="s">
        <v>717</v>
      </c>
    </row>
    <row r="392" spans="1:10">
      <c r="A392" t="s">
        <v>5</v>
      </c>
      <c r="B392">
        <v>6899.99</v>
      </c>
      <c r="C392" t="s">
        <v>5799</v>
      </c>
      <c r="D392" t="s">
        <v>716</v>
      </c>
      <c r="G392">
        <f t="shared" si="19"/>
        <v>65</v>
      </c>
      <c r="H392">
        <f t="shared" si="20"/>
        <v>1080</v>
      </c>
      <c r="I392" t="str">
        <f t="shared" si="18"/>
        <v>New</v>
      </c>
      <c r="J392" t="s">
        <v>718</v>
      </c>
    </row>
    <row r="393" spans="1:10">
      <c r="A393" t="s">
        <v>5</v>
      </c>
      <c r="B393">
        <v>7999.98</v>
      </c>
      <c r="C393" t="s">
        <v>5799</v>
      </c>
      <c r="D393" t="s">
        <v>719</v>
      </c>
      <c r="G393">
        <f t="shared" si="19"/>
        <v>90</v>
      </c>
      <c r="H393">
        <f t="shared" si="20"/>
        <v>1080</v>
      </c>
      <c r="I393" t="str">
        <f t="shared" si="18"/>
        <v>New</v>
      </c>
      <c r="J393" t="s">
        <v>720</v>
      </c>
    </row>
    <row r="394" spans="1:10">
      <c r="A394" t="s">
        <v>5</v>
      </c>
      <c r="B394">
        <v>16999</v>
      </c>
      <c r="C394" t="s">
        <v>5799</v>
      </c>
      <c r="D394" t="s">
        <v>721</v>
      </c>
      <c r="G394">
        <f t="shared" si="19"/>
        <v>84</v>
      </c>
      <c r="H394">
        <f t="shared" si="20"/>
        <v>2160</v>
      </c>
      <c r="I394" t="str">
        <f t="shared" si="18"/>
        <v>New</v>
      </c>
      <c r="J394" s="1" t="s">
        <v>722</v>
      </c>
    </row>
    <row r="395" spans="1:10">
      <c r="A395" t="s">
        <v>5</v>
      </c>
      <c r="B395">
        <v>16999.990000000002</v>
      </c>
      <c r="C395" t="s">
        <v>5799</v>
      </c>
      <c r="D395" t="s">
        <v>721</v>
      </c>
      <c r="G395">
        <f t="shared" si="19"/>
        <v>84</v>
      </c>
      <c r="H395">
        <f t="shared" si="20"/>
        <v>2160</v>
      </c>
      <c r="I395" t="str">
        <f t="shared" si="18"/>
        <v>New</v>
      </c>
      <c r="J395" t="s">
        <v>723</v>
      </c>
    </row>
    <row r="396" spans="1:10">
      <c r="A396" t="s">
        <v>5</v>
      </c>
      <c r="B396">
        <v>24999.98</v>
      </c>
      <c r="C396" t="s">
        <v>5799</v>
      </c>
      <c r="D396" t="s">
        <v>724</v>
      </c>
      <c r="G396">
        <f t="shared" si="19"/>
        <v>84</v>
      </c>
      <c r="H396">
        <f t="shared" si="20"/>
        <v>2160</v>
      </c>
      <c r="I396" t="str">
        <f t="shared" si="18"/>
        <v>New</v>
      </c>
      <c r="J396" t="s">
        <v>725</v>
      </c>
    </row>
    <row r="397" spans="1:10">
      <c r="A397" t="s">
        <v>5</v>
      </c>
      <c r="B397">
        <v>39999.980000000003</v>
      </c>
      <c r="C397" t="s">
        <v>5799</v>
      </c>
      <c r="D397" t="s">
        <v>726</v>
      </c>
      <c r="G397">
        <f t="shared" si="19"/>
        <v>85</v>
      </c>
      <c r="H397">
        <f t="shared" si="20"/>
        <v>2160</v>
      </c>
      <c r="I397" t="str">
        <f t="shared" si="18"/>
        <v>New</v>
      </c>
      <c r="J397" t="s">
        <v>727</v>
      </c>
    </row>
    <row r="398" spans="1:10">
      <c r="A398" t="s">
        <v>728</v>
      </c>
      <c r="B398">
        <v>249.99</v>
      </c>
      <c r="C398" t="s">
        <v>5799</v>
      </c>
      <c r="D398" t="s">
        <v>729</v>
      </c>
      <c r="E398">
        <f>VALUE(MID(D398,FIND("Hard Drive",D398)-6,3))</f>
        <v>500</v>
      </c>
      <c r="F398">
        <f>VALUE(MID(D398,FIND("Memory",D398)-5,2))</f>
        <v>4</v>
      </c>
      <c r="G398">
        <f>IFERROR(ABS(VALUE((MID(D398,FIND(CHAR(34),D398)-4,4)))),ABS(VALUE((MID(D398,FIND(CHAR(34),D398)-2,2)))))</f>
        <v>15.6</v>
      </c>
      <c r="I398" t="str">
        <f t="shared" si="18"/>
        <v>New</v>
      </c>
      <c r="J398" t="s">
        <v>730</v>
      </c>
    </row>
    <row r="399" spans="1:10">
      <c r="A399" t="s">
        <v>728</v>
      </c>
      <c r="B399">
        <v>829.99</v>
      </c>
      <c r="C399" t="s">
        <v>5799</v>
      </c>
      <c r="D399" t="s">
        <v>731</v>
      </c>
      <c r="E399">
        <f t="shared" ref="E399:E462" si="21">VALUE(MID(D399,FIND("Hard Drive",D399)-6,3))</f>
        <v>500</v>
      </c>
      <c r="F399">
        <f t="shared" ref="F399:F462" si="22">VALUE(MID(D399,FIND("Memory",D399)-5,2))</f>
        <v>4</v>
      </c>
      <c r="G399">
        <f>IFERROR(ABS(VALUE((MID(D399,FIND(CHAR(34),D399)-4,4)))),ABS(VALUE((MID(D399,FIND(CHAR(34),D399)-2,2)))))</f>
        <v>14</v>
      </c>
      <c r="I399" t="str">
        <f t="shared" si="18"/>
        <v>New</v>
      </c>
      <c r="J399" s="1" t="s">
        <v>732</v>
      </c>
    </row>
    <row r="400" spans="1:10">
      <c r="A400" t="s">
        <v>728</v>
      </c>
      <c r="B400">
        <v>399.99</v>
      </c>
      <c r="C400" t="s">
        <v>5800</v>
      </c>
      <c r="D400" t="s">
        <v>733</v>
      </c>
      <c r="E400">
        <f t="shared" si="21"/>
        <v>500</v>
      </c>
      <c r="F400">
        <f t="shared" si="22"/>
        <v>4</v>
      </c>
      <c r="G400">
        <f>IFERROR(ABS(VALUE((MID(D400,FIND(CHAR(34),D400)-4,4)))),ABS(VALUE((MID(D400,FIND(CHAR(34),D400)-2,2)))))</f>
        <v>15.6</v>
      </c>
      <c r="I400" t="str">
        <f t="shared" si="18"/>
        <v>New</v>
      </c>
      <c r="J400" t="s">
        <v>734</v>
      </c>
    </row>
    <row r="401" spans="1:10">
      <c r="A401" t="s">
        <v>728</v>
      </c>
      <c r="B401">
        <v>379.99</v>
      </c>
      <c r="C401" t="s">
        <v>5799</v>
      </c>
      <c r="D401" t="s">
        <v>735</v>
      </c>
      <c r="E401">
        <f t="shared" si="21"/>
        <v>750</v>
      </c>
      <c r="F401">
        <f t="shared" si="22"/>
        <v>4</v>
      </c>
      <c r="G401">
        <f>IFERROR(ABS(VALUE((MID(D401,FIND(CHAR(34),D401)-4,4)))),ABS(VALUE((MID(D401,FIND(CHAR(34),D401)-2,2)))))</f>
        <v>15.6</v>
      </c>
      <c r="I401" t="str">
        <f t="shared" si="18"/>
        <v>New</v>
      </c>
      <c r="J401" t="s">
        <v>736</v>
      </c>
    </row>
    <row r="402" spans="1:10">
      <c r="A402" t="s">
        <v>728</v>
      </c>
      <c r="B402">
        <v>1184.99</v>
      </c>
      <c r="C402" t="s">
        <v>5800</v>
      </c>
      <c r="D402" t="s">
        <v>737</v>
      </c>
      <c r="E402">
        <f t="shared" si="21"/>
        <v>500</v>
      </c>
      <c r="F402">
        <f t="shared" si="22"/>
        <v>4</v>
      </c>
      <c r="G402">
        <f>IFERROR(ABS(VALUE((MID(D402,FIND(CHAR(34),D402)-4,4)))),ABS(VALUE((MID(D402,FIND(CHAR(34),D402)-2,2)))))</f>
        <v>13.3</v>
      </c>
      <c r="I402" t="str">
        <f t="shared" si="18"/>
        <v>New</v>
      </c>
      <c r="J402" s="1" t="s">
        <v>738</v>
      </c>
    </row>
    <row r="403" spans="1:10">
      <c r="A403" t="s">
        <v>728</v>
      </c>
      <c r="B403">
        <v>249.99</v>
      </c>
      <c r="C403" t="s">
        <v>5799</v>
      </c>
      <c r="D403" t="s">
        <v>739</v>
      </c>
      <c r="E403">
        <f t="shared" si="21"/>
        <v>500</v>
      </c>
      <c r="F403">
        <f t="shared" si="22"/>
        <v>4</v>
      </c>
      <c r="G403">
        <f>IFERROR(ABS(VALUE((MID(D403,FIND(CHAR(34),D403)-4,4)))),ABS(VALUE((MID(D403,FIND(CHAR(34),D403)-2,2)))))</f>
        <v>15.6</v>
      </c>
      <c r="I403" t="str">
        <f t="shared" si="18"/>
        <v>New</v>
      </c>
      <c r="J403" t="s">
        <v>740</v>
      </c>
    </row>
    <row r="404" spans="1:10">
      <c r="A404" t="s">
        <v>728</v>
      </c>
      <c r="B404">
        <v>699.99</v>
      </c>
      <c r="C404" t="s">
        <v>5799</v>
      </c>
      <c r="D404" t="s">
        <v>741</v>
      </c>
      <c r="E404" t="e">
        <f t="shared" si="21"/>
        <v>#VALUE!</v>
      </c>
      <c r="F404">
        <f t="shared" si="22"/>
        <v>4</v>
      </c>
      <c r="G404">
        <f>IFERROR(ABS(VALUE((MID(D404,FIND(CHAR(34),D404)-4,4)))),ABS(VALUE((MID(D404,FIND(CHAR(34),D404)-2,2)))))</f>
        <v>13.3</v>
      </c>
      <c r="I404" t="str">
        <f t="shared" si="18"/>
        <v>New</v>
      </c>
      <c r="J404" s="1" t="s">
        <v>742</v>
      </c>
    </row>
    <row r="405" spans="1:10">
      <c r="A405" t="s">
        <v>728</v>
      </c>
      <c r="B405">
        <v>449.99</v>
      </c>
      <c r="C405" t="s">
        <v>5799</v>
      </c>
      <c r="D405" t="s">
        <v>743</v>
      </c>
      <c r="E405">
        <f t="shared" si="21"/>
        <v>750</v>
      </c>
      <c r="F405">
        <f t="shared" si="22"/>
        <v>4</v>
      </c>
      <c r="G405">
        <f>IFERROR(ABS(VALUE((MID(D405,FIND(CHAR(34),D405)-4,4)))),ABS(VALUE((MID(D405,FIND(CHAR(34),D405)-2,2)))))</f>
        <v>15.6</v>
      </c>
      <c r="I405" t="str">
        <f t="shared" si="18"/>
        <v>New</v>
      </c>
      <c r="J405" t="s">
        <v>744</v>
      </c>
    </row>
    <row r="406" spans="1:10">
      <c r="A406" t="s">
        <v>728</v>
      </c>
      <c r="B406">
        <v>429.99</v>
      </c>
      <c r="C406" t="s">
        <v>5799</v>
      </c>
      <c r="D406" t="s">
        <v>745</v>
      </c>
      <c r="E406">
        <f t="shared" si="21"/>
        <v>750</v>
      </c>
      <c r="F406">
        <f t="shared" si="22"/>
        <v>4</v>
      </c>
      <c r="G406">
        <f>IFERROR(ABS(VALUE((MID(D406,FIND(CHAR(34),D406)-4,4)))),ABS(VALUE((MID(D406,FIND(CHAR(34),D406)-2,2)))))</f>
        <v>17.3</v>
      </c>
      <c r="I406" t="str">
        <f t="shared" si="18"/>
        <v>New</v>
      </c>
      <c r="J406" t="s">
        <v>746</v>
      </c>
    </row>
    <row r="407" spans="1:10">
      <c r="A407" t="s">
        <v>728</v>
      </c>
      <c r="B407">
        <v>1048.99</v>
      </c>
      <c r="C407" t="s">
        <v>5800</v>
      </c>
      <c r="D407" t="s">
        <v>747</v>
      </c>
      <c r="E407" t="e">
        <f t="shared" si="21"/>
        <v>#VALUE!</v>
      </c>
      <c r="F407">
        <f t="shared" si="22"/>
        <v>4</v>
      </c>
      <c r="G407">
        <f>IFERROR(ABS(VALUE((MID(D407,FIND(CHAR(34),D407)-4,4)))),ABS(VALUE((MID(D407,FIND(CHAR(34),D407)-2,2)))))</f>
        <v>13.3</v>
      </c>
      <c r="I407" t="str">
        <f t="shared" si="18"/>
        <v>New</v>
      </c>
      <c r="J407" t="s">
        <v>748</v>
      </c>
    </row>
    <row r="408" spans="1:10">
      <c r="A408" t="s">
        <v>728</v>
      </c>
      <c r="B408">
        <v>379.99</v>
      </c>
      <c r="C408" t="s">
        <v>5800</v>
      </c>
      <c r="D408" t="s">
        <v>749</v>
      </c>
      <c r="E408">
        <f t="shared" si="21"/>
        <v>500</v>
      </c>
      <c r="F408">
        <f t="shared" si="22"/>
        <v>4</v>
      </c>
      <c r="G408">
        <f>IFERROR(ABS(VALUE((MID(D408,FIND(CHAR(34),D408)-4,4)))),ABS(VALUE((MID(D408,FIND(CHAR(34),D408)-2,2)))))</f>
        <v>15.6</v>
      </c>
      <c r="I408" t="str">
        <f t="shared" si="18"/>
        <v>New</v>
      </c>
      <c r="J408" t="s">
        <v>750</v>
      </c>
    </row>
    <row r="409" spans="1:10">
      <c r="A409" t="s">
        <v>728</v>
      </c>
      <c r="B409">
        <v>599.99</v>
      </c>
      <c r="C409" t="s">
        <v>5800</v>
      </c>
      <c r="D409" t="s">
        <v>751</v>
      </c>
      <c r="E409">
        <f t="shared" si="21"/>
        <v>500</v>
      </c>
      <c r="F409">
        <f t="shared" si="22"/>
        <v>6</v>
      </c>
      <c r="G409">
        <f>IFERROR(ABS(VALUE((MID(D409,FIND(CHAR(34),D409)-4,4)))),ABS(VALUE((MID(D409,FIND(CHAR(34),D409)-2,2)))))</f>
        <v>13.3</v>
      </c>
      <c r="I409" t="str">
        <f t="shared" si="18"/>
        <v>New</v>
      </c>
      <c r="J409" t="s">
        <v>752</v>
      </c>
    </row>
    <row r="410" spans="1:10">
      <c r="A410" t="s">
        <v>728</v>
      </c>
      <c r="B410">
        <v>424.99</v>
      </c>
      <c r="C410" t="s">
        <v>5800</v>
      </c>
      <c r="D410" t="s">
        <v>753</v>
      </c>
      <c r="E410">
        <f t="shared" si="21"/>
        <v>500</v>
      </c>
      <c r="F410">
        <f t="shared" si="22"/>
        <v>4</v>
      </c>
      <c r="G410">
        <f>IFERROR(ABS(VALUE((MID(D410,FIND(CHAR(34),D410)-4,4)))),ABS(VALUE((MID(D410,FIND(CHAR(34),D410)-2,2)))))</f>
        <v>15.6</v>
      </c>
      <c r="I410" t="str">
        <f t="shared" si="18"/>
        <v>New</v>
      </c>
      <c r="J410" t="s">
        <v>754</v>
      </c>
    </row>
    <row r="411" spans="1:10">
      <c r="A411" t="s">
        <v>728</v>
      </c>
      <c r="B411">
        <v>629.99</v>
      </c>
      <c r="C411" t="s">
        <v>5800</v>
      </c>
      <c r="D411" t="s">
        <v>755</v>
      </c>
      <c r="E411">
        <f t="shared" si="21"/>
        <v>750</v>
      </c>
      <c r="F411">
        <f t="shared" si="22"/>
        <v>6</v>
      </c>
      <c r="G411">
        <f>IFERROR(ABS(VALUE((MID(D411,FIND(CHAR(34),D411)-4,4)))),ABS(VALUE((MID(D411,FIND(CHAR(34),D411)-2,2)))))</f>
        <v>15.6</v>
      </c>
      <c r="I411" t="str">
        <f t="shared" si="18"/>
        <v>New</v>
      </c>
      <c r="J411" s="1" t="s">
        <v>756</v>
      </c>
    </row>
    <row r="412" spans="1:10">
      <c r="A412" t="s">
        <v>728</v>
      </c>
      <c r="B412">
        <v>499.99</v>
      </c>
      <c r="C412" t="s">
        <v>5800</v>
      </c>
      <c r="D412" t="s">
        <v>757</v>
      </c>
      <c r="E412">
        <f t="shared" si="21"/>
        <v>500</v>
      </c>
      <c r="F412">
        <f t="shared" si="22"/>
        <v>4</v>
      </c>
      <c r="G412">
        <f>IFERROR(ABS(VALUE((MID(D412,FIND(CHAR(34),D412)-4,4)))),ABS(VALUE((MID(D412,FIND(CHAR(34),D412)-2,2)))))</f>
        <v>11.6</v>
      </c>
      <c r="I412" t="str">
        <f t="shared" si="18"/>
        <v>New</v>
      </c>
      <c r="J412" s="1" t="s">
        <v>758</v>
      </c>
    </row>
    <row r="413" spans="1:10">
      <c r="A413" t="s">
        <v>728</v>
      </c>
      <c r="B413">
        <v>749.99</v>
      </c>
      <c r="C413" t="s">
        <v>5800</v>
      </c>
      <c r="D413" t="s">
        <v>759</v>
      </c>
      <c r="E413">
        <f t="shared" si="21"/>
        <v>750</v>
      </c>
      <c r="F413">
        <f t="shared" si="22"/>
        <v>8</v>
      </c>
      <c r="G413">
        <f>IFERROR(ABS(VALUE((MID(D413,FIND(CHAR(34),D413)-4,4)))),ABS(VALUE((MID(D413,FIND(CHAR(34),D413)-2,2)))))</f>
        <v>15.6</v>
      </c>
      <c r="I413" t="str">
        <f t="shared" si="18"/>
        <v>New</v>
      </c>
      <c r="J413" t="s">
        <v>760</v>
      </c>
    </row>
    <row r="414" spans="1:10">
      <c r="A414" t="s">
        <v>728</v>
      </c>
      <c r="B414">
        <v>599.99</v>
      </c>
      <c r="C414" t="s">
        <v>5800</v>
      </c>
      <c r="D414" t="s">
        <v>761</v>
      </c>
      <c r="E414">
        <f t="shared" si="21"/>
        <v>750</v>
      </c>
      <c r="F414">
        <f t="shared" si="22"/>
        <v>6</v>
      </c>
      <c r="G414">
        <f>IFERROR(ABS(VALUE((MID(D414,FIND(CHAR(34),D414)-4,4)))),ABS(VALUE((MID(D414,FIND(CHAR(34),D414)-2,2)))))</f>
        <v>15.6</v>
      </c>
      <c r="I414" t="str">
        <f t="shared" si="18"/>
        <v>New</v>
      </c>
      <c r="J414" t="s">
        <v>762</v>
      </c>
    </row>
    <row r="415" spans="1:10">
      <c r="A415" t="s">
        <v>728</v>
      </c>
      <c r="B415">
        <v>749.99</v>
      </c>
      <c r="C415" t="s">
        <v>5800</v>
      </c>
      <c r="D415" t="s">
        <v>763</v>
      </c>
      <c r="E415">
        <f t="shared" si="21"/>
        <v>750</v>
      </c>
      <c r="F415">
        <f t="shared" si="22"/>
        <v>8</v>
      </c>
      <c r="G415">
        <f>IFERROR(ABS(VALUE((MID(D415,FIND(CHAR(34),D415)-4,4)))),ABS(VALUE((MID(D415,FIND(CHAR(34),D415)-2,2)))))</f>
        <v>15.6</v>
      </c>
      <c r="I415" t="str">
        <f t="shared" si="18"/>
        <v>New</v>
      </c>
      <c r="J415" s="1" t="s">
        <v>764</v>
      </c>
    </row>
    <row r="416" spans="1:10">
      <c r="A416" t="s">
        <v>728</v>
      </c>
      <c r="B416">
        <v>1459.99</v>
      </c>
      <c r="C416" t="s">
        <v>5800</v>
      </c>
      <c r="D416" t="s">
        <v>765</v>
      </c>
      <c r="E416" t="e">
        <f t="shared" si="21"/>
        <v>#VALUE!</v>
      </c>
      <c r="F416">
        <f t="shared" si="22"/>
        <v>8</v>
      </c>
      <c r="G416">
        <f>IFERROR(ABS(VALUE((MID(D416,FIND(CHAR(34),D416)-4,4)))),ABS(VALUE((MID(D416,FIND(CHAR(34),D416)-2,2)))))</f>
        <v>13.3</v>
      </c>
      <c r="I416" t="str">
        <f t="shared" si="18"/>
        <v>New</v>
      </c>
      <c r="J416" s="1" t="s">
        <v>766</v>
      </c>
    </row>
    <row r="417" spans="1:10">
      <c r="A417" t="s">
        <v>728</v>
      </c>
      <c r="B417">
        <v>999.99</v>
      </c>
      <c r="C417" t="s">
        <v>5800</v>
      </c>
      <c r="D417" t="s">
        <v>767</v>
      </c>
      <c r="E417">
        <f t="shared" si="21"/>
        <v>-1</v>
      </c>
      <c r="F417">
        <f t="shared" si="22"/>
        <v>8</v>
      </c>
      <c r="G417">
        <f>IFERROR(ABS(VALUE((MID(D417,FIND(CHAR(34),D417)-4,4)))),ABS(VALUE((MID(D417,FIND(CHAR(34),D417)-2,2)))))</f>
        <v>15.6</v>
      </c>
      <c r="I417" t="str">
        <f t="shared" si="18"/>
        <v>New</v>
      </c>
      <c r="J417" t="s">
        <v>768</v>
      </c>
    </row>
    <row r="418" spans="1:10">
      <c r="A418" t="s">
        <v>728</v>
      </c>
      <c r="B418">
        <v>1264.99</v>
      </c>
      <c r="C418" t="s">
        <v>5800</v>
      </c>
      <c r="D418" t="s">
        <v>769</v>
      </c>
      <c r="E418" t="e">
        <f t="shared" si="21"/>
        <v>#VALUE!</v>
      </c>
      <c r="F418">
        <f t="shared" si="22"/>
        <v>4</v>
      </c>
      <c r="G418">
        <f>IFERROR(ABS(VALUE((MID(D418,FIND(CHAR(34),D418)-4,4)))),ABS(VALUE((MID(D418,FIND(CHAR(34),D418)-2,2)))))</f>
        <v>13.3</v>
      </c>
      <c r="I418" t="str">
        <f t="shared" si="18"/>
        <v>New</v>
      </c>
      <c r="J418" s="1" t="s">
        <v>770</v>
      </c>
    </row>
    <row r="419" spans="1:10">
      <c r="A419" t="s">
        <v>728</v>
      </c>
      <c r="B419">
        <v>799.99</v>
      </c>
      <c r="C419" t="s">
        <v>5800</v>
      </c>
      <c r="D419" t="s">
        <v>771</v>
      </c>
      <c r="E419">
        <f t="shared" si="21"/>
        <v>750</v>
      </c>
      <c r="F419">
        <f t="shared" si="22"/>
        <v>8</v>
      </c>
      <c r="G419">
        <f>IFERROR(ABS(VALUE((MID(D419,FIND(CHAR(34),D419)-4,4)))),ABS(VALUE((MID(D419,FIND(CHAR(34),D419)-2,2)))))</f>
        <v>17.3</v>
      </c>
      <c r="I419" t="str">
        <f t="shared" si="18"/>
        <v>New</v>
      </c>
      <c r="J419" t="s">
        <v>772</v>
      </c>
    </row>
    <row r="420" spans="1:10">
      <c r="A420" t="s">
        <v>728</v>
      </c>
      <c r="B420">
        <v>199</v>
      </c>
      <c r="C420" t="s">
        <v>5800</v>
      </c>
      <c r="D420" t="s">
        <v>773</v>
      </c>
      <c r="E420" t="e">
        <f t="shared" si="21"/>
        <v>#VALUE!</v>
      </c>
      <c r="F420">
        <f t="shared" si="22"/>
        <v>2</v>
      </c>
      <c r="G420">
        <f>IFERROR(ABS(VALUE((MID(D420,FIND(CHAR(34),D420)-4,4)))),ABS(VALUE((MID(D420,FIND(CHAR(34),D420)-2,2)))))</f>
        <v>11.6</v>
      </c>
      <c r="I420" t="str">
        <f t="shared" si="18"/>
        <v>New</v>
      </c>
      <c r="J420" t="s">
        <v>774</v>
      </c>
    </row>
    <row r="421" spans="1:10">
      <c r="A421" t="s">
        <v>728</v>
      </c>
      <c r="B421">
        <v>249</v>
      </c>
      <c r="C421" t="s">
        <v>5799</v>
      </c>
      <c r="D421" t="s">
        <v>775</v>
      </c>
      <c r="E421" t="e">
        <f t="shared" si="21"/>
        <v>#VALUE!</v>
      </c>
      <c r="F421">
        <f t="shared" si="22"/>
        <v>2</v>
      </c>
      <c r="G421">
        <f>IFERROR(ABS(VALUE((MID(D421,FIND(CHAR(34),D421)-4,4)))),ABS(VALUE((MID(D421,FIND(CHAR(34),D421)-2,2)))))</f>
        <v>11.6</v>
      </c>
      <c r="I421" t="str">
        <f t="shared" si="18"/>
        <v>New</v>
      </c>
      <c r="J421" t="s">
        <v>776</v>
      </c>
    </row>
    <row r="422" spans="1:10">
      <c r="A422" t="s">
        <v>728</v>
      </c>
      <c r="B422">
        <v>999.99</v>
      </c>
      <c r="C422" t="s">
        <v>5800</v>
      </c>
      <c r="D422" t="s">
        <v>777</v>
      </c>
      <c r="E422">
        <f t="shared" si="21"/>
        <v>-1</v>
      </c>
      <c r="F422">
        <f t="shared" si="22"/>
        <v>8</v>
      </c>
      <c r="G422">
        <f>IFERROR(ABS(VALUE((MID(D422,FIND(CHAR(34),D422)-4,4)))),ABS(VALUE((MID(D422,FIND(CHAR(34),D422)-2,2)))))</f>
        <v>17.3</v>
      </c>
      <c r="I422" t="str">
        <f t="shared" si="18"/>
        <v>New</v>
      </c>
      <c r="J422" s="1" t="s">
        <v>778</v>
      </c>
    </row>
    <row r="423" spans="1:10">
      <c r="A423" t="s">
        <v>728</v>
      </c>
      <c r="B423">
        <v>329.99</v>
      </c>
      <c r="C423" t="s">
        <v>5800</v>
      </c>
      <c r="D423" t="s">
        <v>779</v>
      </c>
      <c r="E423">
        <f t="shared" si="21"/>
        <v>500</v>
      </c>
      <c r="F423">
        <f t="shared" si="22"/>
        <v>4</v>
      </c>
      <c r="G423">
        <f>IFERROR(ABS(VALUE((MID(D423,FIND(CHAR(34),D423)-4,4)))),ABS(VALUE((MID(D423,FIND(CHAR(34),D423)-2,2)))))</f>
        <v>15.6</v>
      </c>
      <c r="I423" t="str">
        <f t="shared" si="18"/>
        <v>New</v>
      </c>
      <c r="J423" t="s">
        <v>780</v>
      </c>
    </row>
    <row r="424" spans="1:10">
      <c r="A424" t="s">
        <v>728</v>
      </c>
      <c r="B424">
        <v>799.99</v>
      </c>
      <c r="C424" t="s">
        <v>5799</v>
      </c>
      <c r="D424" t="s">
        <v>781</v>
      </c>
      <c r="E424" t="e">
        <f t="shared" si="21"/>
        <v>#VALUE!</v>
      </c>
      <c r="F424">
        <f t="shared" si="22"/>
        <v>4</v>
      </c>
      <c r="G424">
        <f>IFERROR(ABS(VALUE((MID(D424,FIND(CHAR(34),D424)-4,4)))),ABS(VALUE((MID(D424,FIND(CHAR(34),D424)-2,2)))))</f>
        <v>11.6</v>
      </c>
      <c r="I424" t="str">
        <f t="shared" si="18"/>
        <v>New</v>
      </c>
      <c r="J424" s="1" t="s">
        <v>782</v>
      </c>
    </row>
    <row r="425" spans="1:10">
      <c r="A425" t="s">
        <v>728</v>
      </c>
      <c r="B425">
        <v>299</v>
      </c>
      <c r="C425" t="s">
        <v>5800</v>
      </c>
      <c r="D425" t="s">
        <v>783</v>
      </c>
      <c r="E425" t="e">
        <f t="shared" si="21"/>
        <v>#VALUE!</v>
      </c>
      <c r="F425">
        <f t="shared" si="22"/>
        <v>2</v>
      </c>
      <c r="G425">
        <f>IFERROR(ABS(VALUE((MID(D425,FIND(CHAR(34),D425)-4,4)))),ABS(VALUE((MID(D425,FIND(CHAR(34),D425)-2,2)))))</f>
        <v>14</v>
      </c>
      <c r="I425" t="str">
        <f t="shared" si="18"/>
        <v>New</v>
      </c>
      <c r="J425" t="s">
        <v>784</v>
      </c>
    </row>
    <row r="426" spans="1:10">
      <c r="A426" t="s">
        <v>728</v>
      </c>
      <c r="B426">
        <v>329.99</v>
      </c>
      <c r="C426" t="s">
        <v>5800</v>
      </c>
      <c r="D426" t="s">
        <v>785</v>
      </c>
      <c r="E426">
        <f t="shared" si="21"/>
        <v>500</v>
      </c>
      <c r="F426">
        <f t="shared" si="22"/>
        <v>4</v>
      </c>
      <c r="G426">
        <f>IFERROR(ABS(VALUE((MID(D426,FIND(CHAR(34),D426)-4,4)))),ABS(VALUE((MID(D426,FIND(CHAR(34),D426)-2,2)))))</f>
        <v>15.6</v>
      </c>
      <c r="I426" t="str">
        <f t="shared" si="18"/>
        <v>New</v>
      </c>
      <c r="J426" t="s">
        <v>786</v>
      </c>
    </row>
    <row r="427" spans="1:10">
      <c r="A427" t="s">
        <v>728</v>
      </c>
      <c r="B427">
        <v>679.99</v>
      </c>
      <c r="C427" t="s">
        <v>5800</v>
      </c>
      <c r="D427" t="s">
        <v>787</v>
      </c>
      <c r="E427">
        <f t="shared" si="21"/>
        <v>750</v>
      </c>
      <c r="F427">
        <f t="shared" si="22"/>
        <v>6</v>
      </c>
      <c r="G427">
        <f>IFERROR(ABS(VALUE((MID(D427,FIND(CHAR(34),D427)-4,4)))),ABS(VALUE((MID(D427,FIND(CHAR(34),D427)-2,2)))))</f>
        <v>14</v>
      </c>
      <c r="I427" t="str">
        <f t="shared" si="18"/>
        <v>New</v>
      </c>
      <c r="J427" s="1" t="s">
        <v>788</v>
      </c>
    </row>
    <row r="428" spans="1:10">
      <c r="A428" t="s">
        <v>728</v>
      </c>
      <c r="B428">
        <v>899.99</v>
      </c>
      <c r="C428" t="s">
        <v>5800</v>
      </c>
      <c r="D428" t="s">
        <v>789</v>
      </c>
      <c r="E428">
        <f t="shared" si="21"/>
        <v>500</v>
      </c>
      <c r="F428">
        <f t="shared" si="22"/>
        <v>4</v>
      </c>
      <c r="G428">
        <f>IFERROR(ABS(VALUE((MID(D428,FIND(CHAR(34),D428)-4,4)))),ABS(VALUE((MID(D428,FIND(CHAR(34),D428)-2,2)))))</f>
        <v>13.3</v>
      </c>
      <c r="I428" t="str">
        <f t="shared" si="18"/>
        <v>New</v>
      </c>
      <c r="J428" s="1" t="s">
        <v>790</v>
      </c>
    </row>
    <row r="429" spans="1:10">
      <c r="A429" t="s">
        <v>728</v>
      </c>
      <c r="B429">
        <v>699.99</v>
      </c>
      <c r="C429" t="s">
        <v>5799</v>
      </c>
      <c r="D429" t="s">
        <v>791</v>
      </c>
      <c r="E429">
        <f t="shared" si="21"/>
        <v>750</v>
      </c>
      <c r="F429">
        <f t="shared" si="22"/>
        <v>6</v>
      </c>
      <c r="G429">
        <f>IFERROR(ABS(VALUE((MID(D429,FIND(CHAR(34),D429)-4,4)))),ABS(VALUE((MID(D429,FIND(CHAR(34),D429)-2,2)))))</f>
        <v>15.6</v>
      </c>
      <c r="I429" t="str">
        <f t="shared" si="18"/>
        <v>New</v>
      </c>
      <c r="J429" s="1" t="s">
        <v>792</v>
      </c>
    </row>
    <row r="430" spans="1:10">
      <c r="A430" t="s">
        <v>728</v>
      </c>
      <c r="B430">
        <v>749.99</v>
      </c>
      <c r="C430" t="s">
        <v>5800</v>
      </c>
      <c r="D430" t="s">
        <v>793</v>
      </c>
      <c r="E430">
        <f t="shared" si="21"/>
        <v>750</v>
      </c>
      <c r="F430">
        <f t="shared" si="22"/>
        <v>8</v>
      </c>
      <c r="G430">
        <f>IFERROR(ABS(VALUE((MID(D430,FIND(CHAR(34),D430)-4,4)))),ABS(VALUE((MID(D430,FIND(CHAR(34),D430)-2,2)))))</f>
        <v>15.6</v>
      </c>
      <c r="I430" t="str">
        <f t="shared" si="18"/>
        <v>New</v>
      </c>
      <c r="J430" s="1" t="s">
        <v>794</v>
      </c>
    </row>
    <row r="431" spans="1:10">
      <c r="A431" t="s">
        <v>728</v>
      </c>
      <c r="B431">
        <v>1234.99</v>
      </c>
      <c r="C431" t="s">
        <v>5800</v>
      </c>
      <c r="D431" t="s">
        <v>795</v>
      </c>
      <c r="E431" t="e">
        <f t="shared" si="21"/>
        <v>#VALUE!</v>
      </c>
      <c r="F431">
        <f t="shared" si="22"/>
        <v>4</v>
      </c>
      <c r="G431">
        <f>IFERROR(ABS(VALUE((MID(D431,FIND(CHAR(34),D431)-4,4)))),ABS(VALUE((MID(D431,FIND(CHAR(34),D431)-2,2)))))</f>
        <v>13.3</v>
      </c>
      <c r="I431" t="str">
        <f t="shared" si="18"/>
        <v>New</v>
      </c>
      <c r="J431" t="s">
        <v>796</v>
      </c>
    </row>
    <row r="432" spans="1:10">
      <c r="A432" t="s">
        <v>728</v>
      </c>
      <c r="B432">
        <v>1884.99</v>
      </c>
      <c r="C432" t="s">
        <v>5800</v>
      </c>
      <c r="D432" t="s">
        <v>797</v>
      </c>
      <c r="E432" t="e">
        <f t="shared" si="21"/>
        <v>#VALUE!</v>
      </c>
      <c r="F432">
        <f t="shared" si="22"/>
        <v>8</v>
      </c>
      <c r="G432">
        <f>IFERROR(ABS(VALUE((MID(D432,FIND(CHAR(34),D432)-4,4)))),ABS(VALUE((MID(D432,FIND(CHAR(34),D432)-2,2)))))</f>
        <v>15.4</v>
      </c>
      <c r="I432" t="str">
        <f t="shared" si="18"/>
        <v>New</v>
      </c>
      <c r="J432" s="1" t="s">
        <v>798</v>
      </c>
    </row>
    <row r="433" spans="1:10">
      <c r="A433" t="s">
        <v>728</v>
      </c>
      <c r="B433">
        <v>599.99</v>
      </c>
      <c r="C433" t="s">
        <v>5799</v>
      </c>
      <c r="D433" t="s">
        <v>799</v>
      </c>
      <c r="E433">
        <f t="shared" si="21"/>
        <v>500</v>
      </c>
      <c r="F433">
        <f t="shared" si="22"/>
        <v>6</v>
      </c>
      <c r="G433">
        <f>IFERROR(ABS(VALUE((MID(D433,FIND(CHAR(34),D433)-4,4)))),ABS(VALUE((MID(D433,FIND(CHAR(34),D433)-2,2)))))</f>
        <v>15.6</v>
      </c>
      <c r="I433" t="str">
        <f t="shared" si="18"/>
        <v>New</v>
      </c>
      <c r="J433" s="1" t="s">
        <v>800</v>
      </c>
    </row>
    <row r="434" spans="1:10">
      <c r="A434" t="s">
        <v>728</v>
      </c>
      <c r="B434">
        <v>399.99</v>
      </c>
      <c r="C434" t="s">
        <v>5799</v>
      </c>
      <c r="D434" t="s">
        <v>801</v>
      </c>
      <c r="E434">
        <f t="shared" si="21"/>
        <v>750</v>
      </c>
      <c r="F434">
        <f t="shared" si="22"/>
        <v>4</v>
      </c>
      <c r="G434">
        <f>IFERROR(ABS(VALUE((MID(D434,FIND(CHAR(34),D434)-4,4)))),ABS(VALUE((MID(D434,FIND(CHAR(34),D434)-2,2)))))</f>
        <v>17.3</v>
      </c>
      <c r="I434" t="str">
        <f t="shared" si="18"/>
        <v>New</v>
      </c>
      <c r="J434" t="s">
        <v>802</v>
      </c>
    </row>
    <row r="435" spans="1:10">
      <c r="A435" t="s">
        <v>728</v>
      </c>
      <c r="B435">
        <v>879.99</v>
      </c>
      <c r="C435" t="s">
        <v>5800</v>
      </c>
      <c r="D435" t="s">
        <v>803</v>
      </c>
      <c r="E435">
        <f t="shared" si="21"/>
        <v>-1</v>
      </c>
      <c r="F435">
        <f t="shared" si="22"/>
        <v>8</v>
      </c>
      <c r="G435">
        <f>IFERROR(ABS(VALUE((MID(D435,FIND(CHAR(34),D435)-4,4)))),ABS(VALUE((MID(D435,FIND(CHAR(34),D435)-2,2)))))</f>
        <v>15.6</v>
      </c>
      <c r="I435" t="str">
        <f t="shared" si="18"/>
        <v>New</v>
      </c>
      <c r="J435" s="1" t="s">
        <v>804</v>
      </c>
    </row>
    <row r="436" spans="1:10">
      <c r="A436" t="s">
        <v>728</v>
      </c>
      <c r="B436">
        <v>948.99</v>
      </c>
      <c r="C436" t="s">
        <v>5800</v>
      </c>
      <c r="D436" t="s">
        <v>805</v>
      </c>
      <c r="E436" t="e">
        <f t="shared" si="21"/>
        <v>#VALUE!</v>
      </c>
      <c r="F436">
        <f t="shared" si="22"/>
        <v>4</v>
      </c>
      <c r="G436">
        <f>IFERROR(ABS(VALUE((MID(D436,FIND(CHAR(34),D436)-4,4)))),ABS(VALUE((MID(D436,FIND(CHAR(34),D436)-2,2)))))</f>
        <v>11.6</v>
      </c>
      <c r="I436" t="str">
        <f t="shared" si="18"/>
        <v>New</v>
      </c>
      <c r="J436" t="s">
        <v>806</v>
      </c>
    </row>
    <row r="437" spans="1:10">
      <c r="A437" t="s">
        <v>728</v>
      </c>
      <c r="B437">
        <v>1249.99</v>
      </c>
      <c r="C437" t="s">
        <v>5799</v>
      </c>
      <c r="D437" t="s">
        <v>807</v>
      </c>
      <c r="E437">
        <f t="shared" si="21"/>
        <v>-1</v>
      </c>
      <c r="F437">
        <f t="shared" si="22"/>
        <v>8</v>
      </c>
      <c r="G437">
        <f>IFERROR(ABS(VALUE((MID(D437,FIND(CHAR(34),D437)-4,4)))),ABS(VALUE((MID(D437,FIND(CHAR(34),D437)-2,2)))))</f>
        <v>17.3</v>
      </c>
      <c r="I437" t="str">
        <f t="shared" si="18"/>
        <v>New</v>
      </c>
      <c r="J437" t="s">
        <v>808</v>
      </c>
    </row>
    <row r="438" spans="1:10">
      <c r="A438" t="s">
        <v>728</v>
      </c>
      <c r="B438">
        <v>879.99</v>
      </c>
      <c r="C438" t="s">
        <v>5799</v>
      </c>
      <c r="D438" t="s">
        <v>809</v>
      </c>
      <c r="E438">
        <f t="shared" si="21"/>
        <v>-1</v>
      </c>
      <c r="F438">
        <f t="shared" si="22"/>
        <v>8</v>
      </c>
      <c r="G438">
        <f>IFERROR(ABS(VALUE((MID(D438,FIND(CHAR(34),D438)-4,4)))),ABS(VALUE((MID(D438,FIND(CHAR(34),D438)-2,2)))))</f>
        <v>15.6</v>
      </c>
      <c r="I438" t="str">
        <f t="shared" si="18"/>
        <v>New</v>
      </c>
      <c r="J438" s="1" t="s">
        <v>810</v>
      </c>
    </row>
    <row r="439" spans="1:10">
      <c r="A439" t="s">
        <v>728</v>
      </c>
      <c r="B439">
        <v>899.99</v>
      </c>
      <c r="C439" t="s">
        <v>5799</v>
      </c>
      <c r="D439" t="s">
        <v>811</v>
      </c>
      <c r="E439">
        <f t="shared" si="21"/>
        <v>500</v>
      </c>
      <c r="F439">
        <f t="shared" si="22"/>
        <v>8</v>
      </c>
      <c r="G439">
        <f>IFERROR(ABS(VALUE((MID(D439,FIND(CHAR(34),D439)-4,4)))),ABS(VALUE((MID(D439,FIND(CHAR(34),D439)-2,2)))))</f>
        <v>14</v>
      </c>
      <c r="I439" t="str">
        <f t="shared" si="18"/>
        <v>New</v>
      </c>
      <c r="J439" s="1" t="s">
        <v>812</v>
      </c>
    </row>
    <row r="440" spans="1:10">
      <c r="A440" t="s">
        <v>728</v>
      </c>
      <c r="B440">
        <v>1299.99</v>
      </c>
      <c r="C440" t="s">
        <v>5799</v>
      </c>
      <c r="D440" t="s">
        <v>813</v>
      </c>
      <c r="E440" t="e">
        <f t="shared" si="21"/>
        <v>#VALUE!</v>
      </c>
      <c r="F440">
        <f t="shared" si="22"/>
        <v>8</v>
      </c>
      <c r="G440">
        <f>IFERROR(ABS(VALUE((MID(D440,FIND(CHAR(34),D440)-4,4)))),ABS(VALUE((MID(D440,FIND(CHAR(34),D440)-2,2)))))</f>
        <v>13.3</v>
      </c>
      <c r="I440" t="str">
        <f t="shared" si="18"/>
        <v>New</v>
      </c>
      <c r="J440" s="1" t="s">
        <v>814</v>
      </c>
    </row>
    <row r="441" spans="1:10">
      <c r="A441" t="s">
        <v>728</v>
      </c>
      <c r="B441">
        <v>1249.99</v>
      </c>
      <c r="C441" t="s">
        <v>5799</v>
      </c>
      <c r="D441" t="s">
        <v>815</v>
      </c>
      <c r="E441">
        <f t="shared" si="21"/>
        <v>-1</v>
      </c>
      <c r="F441">
        <f t="shared" si="22"/>
        <v>8</v>
      </c>
      <c r="G441">
        <f>IFERROR(ABS(VALUE((MID(D441,FIND(CHAR(34),D441)-4,4)))),ABS(VALUE((MID(D441,FIND(CHAR(34),D441)-2,2)))))</f>
        <v>15.5</v>
      </c>
      <c r="I441" t="str">
        <f t="shared" si="18"/>
        <v>New</v>
      </c>
      <c r="J441" s="1" t="s">
        <v>816</v>
      </c>
    </row>
    <row r="442" spans="1:10">
      <c r="A442" t="s">
        <v>728</v>
      </c>
      <c r="B442">
        <v>2489.9899999999998</v>
      </c>
      <c r="C442" t="s">
        <v>5800</v>
      </c>
      <c r="D442" t="s">
        <v>817</v>
      </c>
      <c r="E442" t="e">
        <f t="shared" si="21"/>
        <v>#VALUE!</v>
      </c>
      <c r="F442">
        <f t="shared" si="22"/>
        <v>16</v>
      </c>
      <c r="G442">
        <f>IFERROR(ABS(VALUE((MID(D442,FIND(CHAR(34),D442)-4,4)))),ABS(VALUE((MID(D442,FIND(CHAR(34),D442)-2,2)))))</f>
        <v>15.4</v>
      </c>
      <c r="I442" t="str">
        <f t="shared" si="18"/>
        <v>New</v>
      </c>
      <c r="J442" s="1" t="s">
        <v>818</v>
      </c>
    </row>
    <row r="443" spans="1:10">
      <c r="A443" t="s">
        <v>728</v>
      </c>
      <c r="B443">
        <v>1099.99</v>
      </c>
      <c r="C443" t="s">
        <v>5799</v>
      </c>
      <c r="D443" t="s">
        <v>819</v>
      </c>
      <c r="E443" t="e">
        <f t="shared" si="21"/>
        <v>#VALUE!</v>
      </c>
      <c r="F443">
        <f t="shared" si="22"/>
        <v>8</v>
      </c>
      <c r="G443">
        <f>IFERROR(ABS(VALUE((MID(D443,FIND(CHAR(34),D443)-4,4)))),ABS(VALUE((MID(D443,FIND(CHAR(34),D443)-2,2)))))</f>
        <v>13.3</v>
      </c>
      <c r="I443" t="str">
        <f t="shared" si="18"/>
        <v>New</v>
      </c>
      <c r="J443" s="1" t="s">
        <v>820</v>
      </c>
    </row>
    <row r="444" spans="1:10">
      <c r="A444" t="s">
        <v>728</v>
      </c>
      <c r="B444">
        <v>799.99</v>
      </c>
      <c r="C444" t="s">
        <v>5799</v>
      </c>
      <c r="D444" t="s">
        <v>821</v>
      </c>
      <c r="E444" t="e">
        <f t="shared" si="21"/>
        <v>#VALUE!</v>
      </c>
      <c r="F444">
        <f t="shared" si="22"/>
        <v>4</v>
      </c>
      <c r="G444">
        <f>IFERROR(ABS(VALUE((MID(D444,FIND(CHAR(34),D444)-4,4)))),ABS(VALUE((MID(D444,FIND(CHAR(34),D444)-2,2)))))</f>
        <v>13.3</v>
      </c>
      <c r="I444" t="str">
        <f t="shared" si="18"/>
        <v>New</v>
      </c>
      <c r="J444" s="1" t="s">
        <v>822</v>
      </c>
    </row>
    <row r="445" spans="1:10">
      <c r="A445" t="s">
        <v>728</v>
      </c>
      <c r="B445">
        <v>279</v>
      </c>
      <c r="C445" t="s">
        <v>5800</v>
      </c>
      <c r="D445" t="s">
        <v>823</v>
      </c>
      <c r="E445" t="e">
        <f t="shared" si="21"/>
        <v>#VALUE!</v>
      </c>
      <c r="F445">
        <f t="shared" si="22"/>
        <v>2</v>
      </c>
      <c r="G445">
        <f>IFERROR(ABS(VALUE((MID(D445,FIND(CHAR(34),D445)-4,4)))),ABS(VALUE((MID(D445,FIND(CHAR(34),D445)-2,2)))))</f>
        <v>13.3</v>
      </c>
      <c r="I445" t="str">
        <f t="shared" si="18"/>
        <v>New</v>
      </c>
      <c r="J445" t="s">
        <v>824</v>
      </c>
    </row>
    <row r="446" spans="1:10">
      <c r="A446" t="s">
        <v>728</v>
      </c>
      <c r="B446">
        <v>849.99</v>
      </c>
      <c r="C446" t="s">
        <v>5799</v>
      </c>
      <c r="D446" t="s">
        <v>825</v>
      </c>
      <c r="E446">
        <f t="shared" si="21"/>
        <v>750</v>
      </c>
      <c r="F446">
        <f t="shared" si="22"/>
        <v>8</v>
      </c>
      <c r="G446">
        <f>IFERROR(ABS(VALUE((MID(D446,FIND(CHAR(34),D446)-4,4)))),ABS(VALUE((MID(D446,FIND(CHAR(34),D446)-2,2)))))</f>
        <v>17.3</v>
      </c>
      <c r="I446" t="str">
        <f t="shared" si="18"/>
        <v>New</v>
      </c>
      <c r="J446" s="1" t="s">
        <v>826</v>
      </c>
    </row>
    <row r="447" spans="1:10">
      <c r="A447" t="s">
        <v>728</v>
      </c>
      <c r="B447">
        <v>649.99</v>
      </c>
      <c r="C447" t="s">
        <v>5799</v>
      </c>
      <c r="D447" t="s">
        <v>827</v>
      </c>
      <c r="E447" t="e">
        <f t="shared" si="21"/>
        <v>#VALUE!</v>
      </c>
      <c r="F447">
        <f t="shared" si="22"/>
        <v>4</v>
      </c>
      <c r="G447">
        <f>IFERROR(ABS(VALUE((MID(D447,FIND(CHAR(34),D447)-4,4)))),ABS(VALUE((MID(D447,FIND(CHAR(34),D447)-2,2)))))</f>
        <v>11.6</v>
      </c>
      <c r="I447" t="str">
        <f t="shared" si="18"/>
        <v>New</v>
      </c>
      <c r="J447" s="1" t="s">
        <v>828</v>
      </c>
    </row>
    <row r="448" spans="1:10">
      <c r="A448" t="s">
        <v>728</v>
      </c>
      <c r="B448">
        <v>1099</v>
      </c>
      <c r="C448" t="s">
        <v>5800</v>
      </c>
      <c r="D448" t="s">
        <v>829</v>
      </c>
      <c r="E448" t="e">
        <f t="shared" si="21"/>
        <v>#VALUE!</v>
      </c>
      <c r="F448">
        <f t="shared" si="22"/>
        <v>4</v>
      </c>
      <c r="G448">
        <f>IFERROR(ABS(VALUE((MID(D448,FIND(CHAR(34),D448)-4,4)))),ABS(VALUE((MID(D448,FIND(CHAR(34),D448)-2,2)))))</f>
        <v>11.6</v>
      </c>
      <c r="I448" t="str">
        <f t="shared" si="18"/>
        <v>New</v>
      </c>
      <c r="J448" t="s">
        <v>830</v>
      </c>
    </row>
    <row r="449" spans="1:10">
      <c r="A449" t="s">
        <v>728</v>
      </c>
      <c r="B449">
        <v>279</v>
      </c>
      <c r="C449" t="s">
        <v>5800</v>
      </c>
      <c r="D449" t="s">
        <v>831</v>
      </c>
      <c r="E449">
        <f t="shared" si="21"/>
        <v>16</v>
      </c>
      <c r="F449">
        <f t="shared" si="22"/>
        <v>2</v>
      </c>
      <c r="G449">
        <f>IFERROR(ABS(VALUE((MID(D449,FIND(CHAR(34),D449)-4,4)))),ABS(VALUE((MID(D449,FIND(CHAR(34),D449)-2,2)))))</f>
        <v>11.6</v>
      </c>
      <c r="I449" t="str">
        <f t="shared" si="18"/>
        <v>New</v>
      </c>
      <c r="J449" t="s">
        <v>832</v>
      </c>
    </row>
    <row r="450" spans="1:10">
      <c r="A450" t="s">
        <v>728</v>
      </c>
      <c r="B450">
        <v>1699.99</v>
      </c>
      <c r="C450" t="s">
        <v>5800</v>
      </c>
      <c r="D450" t="s">
        <v>833</v>
      </c>
      <c r="E450" t="e">
        <f t="shared" si="21"/>
        <v>#VALUE!</v>
      </c>
      <c r="F450">
        <f t="shared" si="22"/>
        <v>8</v>
      </c>
      <c r="G450">
        <f>IFERROR(ABS(VALUE((MID(D450,FIND(CHAR(34),D450)-4,4)))),ABS(VALUE((MID(D450,FIND(CHAR(34),D450)-2,2)))))</f>
        <v>13.3</v>
      </c>
      <c r="I450" t="str">
        <f t="shared" ref="I450:I513" si="23">IFERROR( IF(FIND("Refurbished",D450) &gt; 0, "Refurbished"), "New")</f>
        <v>New</v>
      </c>
      <c r="J450" s="1" t="s">
        <v>834</v>
      </c>
    </row>
    <row r="451" spans="1:10">
      <c r="A451" t="s">
        <v>728</v>
      </c>
      <c r="B451">
        <v>899.99</v>
      </c>
      <c r="C451" t="s">
        <v>5799</v>
      </c>
      <c r="D451" t="s">
        <v>835</v>
      </c>
      <c r="E451">
        <f t="shared" si="21"/>
        <v>500</v>
      </c>
      <c r="F451">
        <f t="shared" si="22"/>
        <v>8</v>
      </c>
      <c r="G451">
        <f>IFERROR(ABS(VALUE((MID(D451,FIND(CHAR(34),D451)-4,4)))),ABS(VALUE((MID(D451,FIND(CHAR(34),D451)-2,2)))))</f>
        <v>14</v>
      </c>
      <c r="I451" t="str">
        <f t="shared" si="23"/>
        <v>New</v>
      </c>
      <c r="J451" s="1" t="s">
        <v>836</v>
      </c>
    </row>
    <row r="452" spans="1:10">
      <c r="A452" t="s">
        <v>728</v>
      </c>
      <c r="B452">
        <v>299</v>
      </c>
      <c r="C452" t="s">
        <v>5799</v>
      </c>
      <c r="D452" t="s">
        <v>837</v>
      </c>
      <c r="E452" t="e">
        <f t="shared" si="21"/>
        <v>#VALUE!</v>
      </c>
      <c r="F452">
        <f t="shared" si="22"/>
        <v>2</v>
      </c>
      <c r="G452">
        <f>IFERROR(ABS(VALUE((MID(D452,FIND(CHAR(34),D452)-4,4)))),ABS(VALUE((MID(D452,FIND(CHAR(34),D452)-2,2)))))</f>
        <v>11.6</v>
      </c>
      <c r="I452" t="str">
        <f t="shared" si="23"/>
        <v>New</v>
      </c>
      <c r="J452" s="1" t="s">
        <v>838</v>
      </c>
    </row>
    <row r="453" spans="1:10">
      <c r="A453" t="s">
        <v>728</v>
      </c>
      <c r="B453">
        <v>279.99</v>
      </c>
      <c r="C453" t="s">
        <v>5799</v>
      </c>
      <c r="D453" t="s">
        <v>839</v>
      </c>
      <c r="E453">
        <f t="shared" si="21"/>
        <v>500</v>
      </c>
      <c r="F453">
        <f t="shared" si="22"/>
        <v>4</v>
      </c>
      <c r="G453">
        <f>IFERROR(ABS(VALUE((MID(D453,FIND(CHAR(34),D453)-4,4)))),ABS(VALUE((MID(D453,FIND(CHAR(34),D453)-2,2)))))</f>
        <v>15.6</v>
      </c>
      <c r="I453" t="str">
        <f t="shared" si="23"/>
        <v>New</v>
      </c>
      <c r="J453" t="s">
        <v>840</v>
      </c>
    </row>
    <row r="454" spans="1:10">
      <c r="A454" t="s">
        <v>728</v>
      </c>
      <c r="B454">
        <v>399.99</v>
      </c>
      <c r="C454" t="s">
        <v>5799</v>
      </c>
      <c r="D454" t="s">
        <v>841</v>
      </c>
      <c r="E454">
        <f t="shared" si="21"/>
        <v>500</v>
      </c>
      <c r="F454">
        <f t="shared" si="22"/>
        <v>4</v>
      </c>
      <c r="G454">
        <f>IFERROR(ABS(VALUE((MID(D454,FIND(CHAR(34),D454)-4,4)))),ABS(VALUE((MID(D454,FIND(CHAR(34),D454)-2,2)))))</f>
        <v>11.6</v>
      </c>
      <c r="I454" t="str">
        <f t="shared" si="23"/>
        <v>New</v>
      </c>
      <c r="J454" s="1" t="s">
        <v>842</v>
      </c>
    </row>
    <row r="455" spans="1:10">
      <c r="A455" t="s">
        <v>728</v>
      </c>
      <c r="B455">
        <v>899.99</v>
      </c>
      <c r="C455" t="s">
        <v>5800</v>
      </c>
      <c r="D455" t="s">
        <v>843</v>
      </c>
      <c r="E455">
        <f t="shared" si="21"/>
        <v>-1</v>
      </c>
      <c r="F455">
        <f t="shared" si="22"/>
        <v>8</v>
      </c>
      <c r="G455">
        <f>IFERROR(ABS(VALUE((MID(D455,FIND(CHAR(34),D455)-4,4)))),ABS(VALUE((MID(D455,FIND(CHAR(34),D455)-2,2)))))</f>
        <v>15.6</v>
      </c>
      <c r="I455" t="str">
        <f t="shared" si="23"/>
        <v>New</v>
      </c>
      <c r="J455" s="1" t="s">
        <v>844</v>
      </c>
    </row>
    <row r="456" spans="1:10">
      <c r="A456" t="s">
        <v>728</v>
      </c>
      <c r="B456">
        <v>597.99</v>
      </c>
      <c r="C456" t="s">
        <v>5799</v>
      </c>
      <c r="D456" t="s">
        <v>845</v>
      </c>
      <c r="E456">
        <f t="shared" si="21"/>
        <v>750</v>
      </c>
      <c r="F456">
        <f t="shared" si="22"/>
        <v>6</v>
      </c>
      <c r="G456">
        <f>IFERROR(ABS(VALUE((MID(D456,FIND(CHAR(34),D456)-4,4)))),ABS(VALUE((MID(D456,FIND(CHAR(34),D456)-2,2)))))</f>
        <v>15.6</v>
      </c>
      <c r="I456" t="str">
        <f t="shared" si="23"/>
        <v>New</v>
      </c>
      <c r="J456" s="1" t="s">
        <v>846</v>
      </c>
    </row>
    <row r="457" spans="1:10">
      <c r="A457" t="s">
        <v>728</v>
      </c>
      <c r="B457">
        <v>1199.99</v>
      </c>
      <c r="C457" t="s">
        <v>5800</v>
      </c>
      <c r="D457" t="s">
        <v>847</v>
      </c>
      <c r="E457">
        <f t="shared" si="21"/>
        <v>-1</v>
      </c>
      <c r="F457">
        <f t="shared" si="22"/>
        <v>8</v>
      </c>
      <c r="G457">
        <f>IFERROR(ABS(VALUE((MID(D457,FIND(CHAR(34),D457)-4,4)))),ABS(VALUE((MID(D457,FIND(CHAR(34),D457)-2,2)))))</f>
        <v>15.6</v>
      </c>
      <c r="I457" t="str">
        <f t="shared" si="23"/>
        <v>New</v>
      </c>
      <c r="J457" s="1" t="s">
        <v>848</v>
      </c>
    </row>
    <row r="458" spans="1:10">
      <c r="A458" t="s">
        <v>728</v>
      </c>
      <c r="B458">
        <v>449.99</v>
      </c>
      <c r="C458" t="s">
        <v>5799</v>
      </c>
      <c r="D458" t="s">
        <v>849</v>
      </c>
      <c r="E458">
        <f t="shared" si="21"/>
        <v>500</v>
      </c>
      <c r="F458">
        <f t="shared" si="22"/>
        <v>4</v>
      </c>
      <c r="G458">
        <f>IFERROR(ABS(VALUE((MID(D458,FIND(CHAR(34),D458)-4,4)))),ABS(VALUE((MID(D458,FIND(CHAR(34),D458)-2,2)))))</f>
        <v>13.3</v>
      </c>
      <c r="I458" t="str">
        <f t="shared" si="23"/>
        <v>New</v>
      </c>
      <c r="J458" s="1" t="s">
        <v>850</v>
      </c>
    </row>
    <row r="459" spans="1:10">
      <c r="A459" t="s">
        <v>728</v>
      </c>
      <c r="B459">
        <v>339.99</v>
      </c>
      <c r="C459" t="s">
        <v>5799</v>
      </c>
      <c r="D459" t="s">
        <v>851</v>
      </c>
      <c r="E459">
        <f t="shared" si="21"/>
        <v>750</v>
      </c>
      <c r="F459">
        <f t="shared" si="22"/>
        <v>4</v>
      </c>
      <c r="G459">
        <f>IFERROR(ABS(VALUE((MID(D459,FIND(CHAR(34),D459)-4,4)))),ABS(VALUE((MID(D459,FIND(CHAR(34),D459)-2,2)))))</f>
        <v>17.3</v>
      </c>
      <c r="I459" t="str">
        <f t="shared" si="23"/>
        <v>Refurbished</v>
      </c>
      <c r="J459" s="1" t="s">
        <v>852</v>
      </c>
    </row>
    <row r="460" spans="1:10">
      <c r="A460" t="s">
        <v>728</v>
      </c>
      <c r="B460">
        <v>999.99</v>
      </c>
      <c r="C460" t="s">
        <v>5800</v>
      </c>
      <c r="D460" t="s">
        <v>853</v>
      </c>
      <c r="E460" t="e">
        <f t="shared" si="21"/>
        <v>#VALUE!</v>
      </c>
      <c r="F460">
        <f t="shared" si="22"/>
        <v>4</v>
      </c>
      <c r="G460">
        <f>IFERROR(ABS(VALUE((MID(D460,FIND(CHAR(34),D460)-4,4)))),ABS(VALUE((MID(D460,FIND(CHAR(34),D460)-2,2)))))</f>
        <v>13.3</v>
      </c>
      <c r="I460" t="str">
        <f t="shared" si="23"/>
        <v>New</v>
      </c>
      <c r="J460" s="1" t="s">
        <v>854</v>
      </c>
    </row>
    <row r="461" spans="1:10">
      <c r="A461" t="s">
        <v>728</v>
      </c>
      <c r="B461">
        <v>199</v>
      </c>
      <c r="C461" t="s">
        <v>5799</v>
      </c>
      <c r="D461" t="s">
        <v>855</v>
      </c>
      <c r="E461" t="e">
        <f t="shared" si="21"/>
        <v>#VALUE!</v>
      </c>
      <c r="F461">
        <f t="shared" si="22"/>
        <v>2</v>
      </c>
      <c r="G461">
        <f>IFERROR(ABS(VALUE((MID(D461,FIND(CHAR(34),D461)-4,4)))),ABS(VALUE((MID(D461,FIND(CHAR(34),D461)-2,2)))))</f>
        <v>11.6</v>
      </c>
      <c r="I461" t="str">
        <f t="shared" si="23"/>
        <v>New</v>
      </c>
      <c r="J461" s="1" t="s">
        <v>856</v>
      </c>
    </row>
    <row r="462" spans="1:10">
      <c r="A462" t="s">
        <v>728</v>
      </c>
      <c r="B462">
        <v>899.99</v>
      </c>
      <c r="C462" t="s">
        <v>5799</v>
      </c>
      <c r="D462" t="s">
        <v>857</v>
      </c>
      <c r="E462" t="e">
        <f t="shared" si="21"/>
        <v>#VALUE!</v>
      </c>
      <c r="F462">
        <f t="shared" si="22"/>
        <v>4</v>
      </c>
      <c r="G462">
        <f t="shared" ref="G462:G525" si="24">IFERROR(ABS(VALUE((MID(D462,FIND(CHAR(34),D462)-4,4)))),ABS(VALUE((MID(D462,FIND(CHAR(34),D462)-2,2)))))</f>
        <v>13.3</v>
      </c>
      <c r="I462" t="str">
        <f t="shared" si="23"/>
        <v>New</v>
      </c>
      <c r="J462" s="1" t="s">
        <v>858</v>
      </c>
    </row>
    <row r="463" spans="1:10">
      <c r="A463" t="s">
        <v>728</v>
      </c>
      <c r="B463">
        <v>1179.99</v>
      </c>
      <c r="C463" t="s">
        <v>5799</v>
      </c>
      <c r="D463" t="s">
        <v>807</v>
      </c>
      <c r="E463">
        <f t="shared" ref="E463:E526" si="25">VALUE(MID(D463,FIND("Hard Drive",D463)-6,3))</f>
        <v>-1</v>
      </c>
      <c r="F463">
        <f t="shared" ref="F463:F526" si="26">VALUE(MID(D463,FIND("Memory",D463)-5,2))</f>
        <v>8</v>
      </c>
      <c r="G463">
        <f t="shared" si="24"/>
        <v>17.3</v>
      </c>
      <c r="I463" t="str">
        <f t="shared" si="23"/>
        <v>New</v>
      </c>
      <c r="J463" t="s">
        <v>859</v>
      </c>
    </row>
    <row r="464" spans="1:10">
      <c r="A464" t="s">
        <v>728</v>
      </c>
      <c r="B464">
        <v>599.99</v>
      </c>
      <c r="C464" t="s">
        <v>5799</v>
      </c>
      <c r="D464" t="s">
        <v>787</v>
      </c>
      <c r="E464">
        <f t="shared" si="25"/>
        <v>750</v>
      </c>
      <c r="F464">
        <f t="shared" si="26"/>
        <v>6</v>
      </c>
      <c r="G464">
        <f t="shared" si="24"/>
        <v>14</v>
      </c>
      <c r="I464" t="str">
        <f t="shared" si="23"/>
        <v>New</v>
      </c>
      <c r="J464" s="1" t="s">
        <v>860</v>
      </c>
    </row>
    <row r="465" spans="1:10">
      <c r="A465" t="s">
        <v>728</v>
      </c>
      <c r="B465">
        <v>521.98</v>
      </c>
      <c r="C465" t="s">
        <v>5799</v>
      </c>
      <c r="D465" t="s">
        <v>861</v>
      </c>
      <c r="E465">
        <f t="shared" si="25"/>
        <v>750</v>
      </c>
      <c r="F465">
        <f t="shared" si="26"/>
        <v>6</v>
      </c>
      <c r="G465">
        <f t="shared" si="24"/>
        <v>15.6</v>
      </c>
      <c r="I465" t="str">
        <f t="shared" si="23"/>
        <v>New</v>
      </c>
      <c r="J465" t="s">
        <v>862</v>
      </c>
    </row>
    <row r="466" spans="1:10">
      <c r="A466" t="s">
        <v>728</v>
      </c>
      <c r="B466">
        <v>649.99</v>
      </c>
      <c r="C466" t="s">
        <v>5799</v>
      </c>
      <c r="D466" t="s">
        <v>863</v>
      </c>
      <c r="E466" t="e">
        <f t="shared" si="25"/>
        <v>#VALUE!</v>
      </c>
      <c r="F466">
        <f t="shared" si="26"/>
        <v>4</v>
      </c>
      <c r="G466">
        <f t="shared" si="24"/>
        <v>13.3</v>
      </c>
      <c r="I466" t="str">
        <f t="shared" si="23"/>
        <v>New</v>
      </c>
      <c r="J466" s="1" t="s">
        <v>864</v>
      </c>
    </row>
    <row r="467" spans="1:10">
      <c r="A467" t="s">
        <v>728</v>
      </c>
      <c r="B467">
        <v>649.99</v>
      </c>
      <c r="C467" t="s">
        <v>5800</v>
      </c>
      <c r="D467" t="s">
        <v>865</v>
      </c>
      <c r="E467" t="e">
        <f t="shared" si="25"/>
        <v>#VALUE!</v>
      </c>
      <c r="F467">
        <f t="shared" si="26"/>
        <v>4</v>
      </c>
      <c r="G467">
        <f t="shared" si="24"/>
        <v>13.3</v>
      </c>
      <c r="I467" t="str">
        <f t="shared" si="23"/>
        <v>New</v>
      </c>
      <c r="J467" s="1" t="s">
        <v>866</v>
      </c>
    </row>
    <row r="468" spans="1:10">
      <c r="A468" t="s">
        <v>728</v>
      </c>
      <c r="B468">
        <v>1314.12</v>
      </c>
      <c r="C468" t="s">
        <v>5799</v>
      </c>
      <c r="D468" t="s">
        <v>867</v>
      </c>
      <c r="E468" t="e">
        <f t="shared" si="25"/>
        <v>#VALUE!</v>
      </c>
      <c r="F468">
        <f t="shared" si="26"/>
        <v>4</v>
      </c>
      <c r="G468">
        <f t="shared" si="24"/>
        <v>13.3</v>
      </c>
      <c r="I468" t="str">
        <f t="shared" si="23"/>
        <v>New</v>
      </c>
      <c r="J468" s="1" t="s">
        <v>868</v>
      </c>
    </row>
    <row r="469" spans="1:10">
      <c r="A469" t="s">
        <v>728</v>
      </c>
      <c r="B469">
        <v>1049.99</v>
      </c>
      <c r="C469" t="s">
        <v>5799</v>
      </c>
      <c r="D469" t="s">
        <v>869</v>
      </c>
      <c r="E469" t="e">
        <f t="shared" si="25"/>
        <v>#VALUE!</v>
      </c>
      <c r="F469">
        <f t="shared" si="26"/>
        <v>8</v>
      </c>
      <c r="G469">
        <f t="shared" si="24"/>
        <v>13.3</v>
      </c>
      <c r="I469" t="str">
        <f t="shared" si="23"/>
        <v>Refurbished</v>
      </c>
      <c r="J469" s="1" t="s">
        <v>870</v>
      </c>
    </row>
    <row r="470" spans="1:10">
      <c r="A470" t="s">
        <v>728</v>
      </c>
      <c r="B470">
        <v>649.99</v>
      </c>
      <c r="C470" t="s">
        <v>5800</v>
      </c>
      <c r="D470" t="s">
        <v>871</v>
      </c>
      <c r="E470">
        <f t="shared" si="25"/>
        <v>-1</v>
      </c>
      <c r="F470">
        <f t="shared" si="26"/>
        <v>8</v>
      </c>
      <c r="G470">
        <f t="shared" si="24"/>
        <v>15.6</v>
      </c>
      <c r="I470" t="str">
        <f t="shared" si="23"/>
        <v>New</v>
      </c>
      <c r="J470" s="1" t="s">
        <v>872</v>
      </c>
    </row>
    <row r="471" spans="1:10">
      <c r="A471" t="s">
        <v>728</v>
      </c>
      <c r="B471">
        <v>179.99</v>
      </c>
      <c r="C471" t="s">
        <v>5799</v>
      </c>
      <c r="D471" t="s">
        <v>873</v>
      </c>
      <c r="E471">
        <f t="shared" si="25"/>
        <v>80</v>
      </c>
      <c r="F471">
        <f t="shared" si="26"/>
        <v>2</v>
      </c>
      <c r="G471">
        <f t="shared" si="24"/>
        <v>14.1</v>
      </c>
      <c r="I471" t="str">
        <f t="shared" si="23"/>
        <v>Refurbished</v>
      </c>
      <c r="J471" s="1" t="s">
        <v>874</v>
      </c>
    </row>
    <row r="472" spans="1:10">
      <c r="A472" t="s">
        <v>728</v>
      </c>
      <c r="B472">
        <v>597.99</v>
      </c>
      <c r="C472" t="s">
        <v>5799</v>
      </c>
      <c r="D472" t="s">
        <v>741</v>
      </c>
      <c r="E472" t="e">
        <f t="shared" si="25"/>
        <v>#VALUE!</v>
      </c>
      <c r="F472">
        <f t="shared" si="26"/>
        <v>4</v>
      </c>
      <c r="G472">
        <f t="shared" si="24"/>
        <v>13.3</v>
      </c>
      <c r="I472" t="str">
        <f t="shared" si="23"/>
        <v>New</v>
      </c>
      <c r="J472" s="1" t="s">
        <v>875</v>
      </c>
    </row>
    <row r="473" spans="1:10">
      <c r="A473" t="s">
        <v>728</v>
      </c>
      <c r="B473">
        <v>599.99</v>
      </c>
      <c r="C473" t="s">
        <v>5799</v>
      </c>
      <c r="D473" t="s">
        <v>876</v>
      </c>
      <c r="E473" t="e">
        <f t="shared" si="25"/>
        <v>#VALUE!</v>
      </c>
      <c r="F473">
        <f t="shared" si="26"/>
        <v>8</v>
      </c>
      <c r="G473">
        <f t="shared" si="24"/>
        <v>14</v>
      </c>
      <c r="I473" t="str">
        <f t="shared" si="23"/>
        <v>Refurbished</v>
      </c>
      <c r="J473" s="1" t="s">
        <v>877</v>
      </c>
    </row>
    <row r="474" spans="1:10">
      <c r="A474" t="s">
        <v>728</v>
      </c>
      <c r="B474">
        <v>279.99</v>
      </c>
      <c r="C474" t="s">
        <v>5799</v>
      </c>
      <c r="D474" t="s">
        <v>878</v>
      </c>
      <c r="E474">
        <f t="shared" si="25"/>
        <v>500</v>
      </c>
      <c r="F474">
        <f t="shared" si="26"/>
        <v>4</v>
      </c>
      <c r="G474">
        <f t="shared" si="24"/>
        <v>15.6</v>
      </c>
      <c r="I474" t="str">
        <f t="shared" si="23"/>
        <v>Refurbished</v>
      </c>
      <c r="J474" s="1" t="s">
        <v>879</v>
      </c>
    </row>
    <row r="475" spans="1:10">
      <c r="A475" t="s">
        <v>728</v>
      </c>
      <c r="B475">
        <v>568.98</v>
      </c>
      <c r="C475" t="s">
        <v>5800</v>
      </c>
      <c r="D475" t="s">
        <v>880</v>
      </c>
      <c r="E475">
        <f t="shared" si="25"/>
        <v>500</v>
      </c>
      <c r="F475">
        <f t="shared" si="26"/>
        <v>4</v>
      </c>
      <c r="G475">
        <f t="shared" si="24"/>
        <v>15.6</v>
      </c>
      <c r="I475" t="str">
        <f t="shared" si="23"/>
        <v>New</v>
      </c>
      <c r="J475" s="1" t="s">
        <v>881</v>
      </c>
    </row>
    <row r="476" spans="1:10">
      <c r="A476" t="s">
        <v>728</v>
      </c>
      <c r="B476">
        <v>396.99</v>
      </c>
      <c r="C476" t="s">
        <v>5800</v>
      </c>
      <c r="D476" t="s">
        <v>882</v>
      </c>
      <c r="E476">
        <f t="shared" si="25"/>
        <v>500</v>
      </c>
      <c r="F476">
        <f t="shared" si="26"/>
        <v>4</v>
      </c>
      <c r="G476">
        <f t="shared" si="24"/>
        <v>15.6</v>
      </c>
      <c r="I476" t="str">
        <f t="shared" si="23"/>
        <v>New</v>
      </c>
      <c r="J476" t="s">
        <v>883</v>
      </c>
    </row>
    <row r="477" spans="1:10">
      <c r="A477" t="s">
        <v>728</v>
      </c>
      <c r="B477">
        <v>599.99</v>
      </c>
      <c r="C477" t="s">
        <v>5799</v>
      </c>
      <c r="D477" t="s">
        <v>884</v>
      </c>
      <c r="E477">
        <f t="shared" si="25"/>
        <v>-1</v>
      </c>
      <c r="F477">
        <f t="shared" si="26"/>
        <v>8</v>
      </c>
      <c r="G477">
        <f t="shared" si="24"/>
        <v>17.3</v>
      </c>
      <c r="I477" t="str">
        <f t="shared" si="23"/>
        <v>New</v>
      </c>
      <c r="J477" t="s">
        <v>885</v>
      </c>
    </row>
    <row r="478" spans="1:10">
      <c r="A478" t="s">
        <v>728</v>
      </c>
      <c r="B478">
        <v>629.99</v>
      </c>
      <c r="C478" t="s">
        <v>5799</v>
      </c>
      <c r="D478" t="s">
        <v>886</v>
      </c>
      <c r="E478" t="e">
        <f t="shared" si="25"/>
        <v>#VALUE!</v>
      </c>
      <c r="F478">
        <f t="shared" si="26"/>
        <v>4</v>
      </c>
      <c r="G478">
        <f t="shared" si="24"/>
        <v>13.3</v>
      </c>
      <c r="I478" t="str">
        <f t="shared" si="23"/>
        <v>Refurbished</v>
      </c>
      <c r="J478" s="1" t="s">
        <v>887</v>
      </c>
    </row>
    <row r="479" spans="1:10">
      <c r="A479" t="s">
        <v>728</v>
      </c>
      <c r="B479">
        <v>569.99</v>
      </c>
      <c r="C479" t="s">
        <v>5799</v>
      </c>
      <c r="D479" t="s">
        <v>888</v>
      </c>
      <c r="E479" t="e">
        <f t="shared" si="25"/>
        <v>#VALUE!</v>
      </c>
      <c r="F479">
        <f t="shared" si="26"/>
        <v>8</v>
      </c>
      <c r="G479">
        <f t="shared" si="24"/>
        <v>15.6</v>
      </c>
      <c r="I479" t="str">
        <f t="shared" si="23"/>
        <v>Refurbished</v>
      </c>
      <c r="J479" s="1" t="s">
        <v>889</v>
      </c>
    </row>
    <row r="480" spans="1:10">
      <c r="A480" t="s">
        <v>728</v>
      </c>
      <c r="B480">
        <v>799.99</v>
      </c>
      <c r="C480" t="s">
        <v>5799</v>
      </c>
      <c r="D480" t="s">
        <v>890</v>
      </c>
      <c r="E480" t="e">
        <f t="shared" si="25"/>
        <v>#VALUE!</v>
      </c>
      <c r="F480">
        <f t="shared" si="26"/>
        <v>12</v>
      </c>
      <c r="G480">
        <f t="shared" si="24"/>
        <v>15.5</v>
      </c>
      <c r="I480" t="str">
        <f t="shared" si="23"/>
        <v>Refurbished</v>
      </c>
      <c r="J480" s="1" t="s">
        <v>891</v>
      </c>
    </row>
    <row r="481" spans="1:10">
      <c r="A481" t="s">
        <v>728</v>
      </c>
      <c r="B481">
        <v>349.99</v>
      </c>
      <c r="C481" t="s">
        <v>5799</v>
      </c>
      <c r="D481" t="s">
        <v>892</v>
      </c>
      <c r="E481">
        <f t="shared" si="25"/>
        <v>500</v>
      </c>
      <c r="F481">
        <f t="shared" si="26"/>
        <v>4</v>
      </c>
      <c r="G481">
        <f t="shared" si="24"/>
        <v>11.6</v>
      </c>
      <c r="I481" t="str">
        <f t="shared" si="23"/>
        <v>New</v>
      </c>
      <c r="J481" t="s">
        <v>893</v>
      </c>
    </row>
    <row r="482" spans="1:10">
      <c r="A482" t="s">
        <v>728</v>
      </c>
      <c r="B482">
        <v>1199.99</v>
      </c>
      <c r="C482" t="s">
        <v>5799</v>
      </c>
      <c r="D482" t="s">
        <v>894</v>
      </c>
      <c r="E482" t="e">
        <f t="shared" si="25"/>
        <v>#VALUE!</v>
      </c>
      <c r="F482">
        <f t="shared" si="26"/>
        <v>8</v>
      </c>
      <c r="G482">
        <f t="shared" si="24"/>
        <v>13.3</v>
      </c>
      <c r="I482" t="str">
        <f t="shared" si="23"/>
        <v>New</v>
      </c>
      <c r="J482" s="1" t="s">
        <v>895</v>
      </c>
    </row>
    <row r="483" spans="1:10">
      <c r="A483" t="s">
        <v>728</v>
      </c>
      <c r="B483">
        <v>1349.99</v>
      </c>
      <c r="C483" t="s">
        <v>5800</v>
      </c>
      <c r="D483" t="s">
        <v>896</v>
      </c>
      <c r="E483">
        <f t="shared" si="25"/>
        <v>-1</v>
      </c>
      <c r="F483">
        <f t="shared" si="26"/>
        <v>12</v>
      </c>
      <c r="G483">
        <f t="shared" si="24"/>
        <v>17.3</v>
      </c>
      <c r="I483" t="str">
        <f t="shared" si="23"/>
        <v>New</v>
      </c>
      <c r="J483" t="s">
        <v>897</v>
      </c>
    </row>
    <row r="484" spans="1:10">
      <c r="A484" t="s">
        <v>728</v>
      </c>
      <c r="B484">
        <v>399.99</v>
      </c>
      <c r="C484" t="s">
        <v>5799</v>
      </c>
      <c r="D484" t="s">
        <v>898</v>
      </c>
      <c r="E484">
        <f t="shared" si="25"/>
        <v>500</v>
      </c>
      <c r="F484">
        <f t="shared" si="26"/>
        <v>4</v>
      </c>
      <c r="G484">
        <f t="shared" si="24"/>
        <v>15.6</v>
      </c>
      <c r="I484" t="str">
        <f t="shared" si="23"/>
        <v>New</v>
      </c>
      <c r="J484" s="1" t="s">
        <v>899</v>
      </c>
    </row>
    <row r="485" spans="1:10">
      <c r="A485" t="s">
        <v>728</v>
      </c>
      <c r="B485">
        <v>419.99</v>
      </c>
      <c r="C485" t="s">
        <v>5799</v>
      </c>
      <c r="D485" t="s">
        <v>900</v>
      </c>
      <c r="E485">
        <f t="shared" si="25"/>
        <v>500</v>
      </c>
      <c r="F485">
        <f t="shared" si="26"/>
        <v>4</v>
      </c>
      <c r="G485">
        <f t="shared" si="24"/>
        <v>15.6</v>
      </c>
      <c r="I485" t="str">
        <f t="shared" si="23"/>
        <v>New</v>
      </c>
      <c r="J485" t="s">
        <v>901</v>
      </c>
    </row>
    <row r="486" spans="1:10">
      <c r="A486" t="s">
        <v>728</v>
      </c>
      <c r="B486">
        <v>859.99</v>
      </c>
      <c r="C486" t="s">
        <v>5799</v>
      </c>
      <c r="D486" t="s">
        <v>902</v>
      </c>
      <c r="E486">
        <f t="shared" si="25"/>
        <v>-1</v>
      </c>
      <c r="F486">
        <f t="shared" si="26"/>
        <v>8</v>
      </c>
      <c r="G486">
        <f t="shared" si="24"/>
        <v>17.3</v>
      </c>
      <c r="I486" t="str">
        <f t="shared" si="23"/>
        <v>New</v>
      </c>
      <c r="J486" t="s">
        <v>903</v>
      </c>
    </row>
    <row r="487" spans="1:10">
      <c r="A487" t="s">
        <v>728</v>
      </c>
      <c r="B487">
        <v>179.99</v>
      </c>
      <c r="C487" t="s">
        <v>5799</v>
      </c>
      <c r="D487" t="s">
        <v>904</v>
      </c>
      <c r="E487" t="e">
        <f t="shared" si="25"/>
        <v>#VALUE!</v>
      </c>
      <c r="F487">
        <f t="shared" si="26"/>
        <v>2</v>
      </c>
      <c r="G487">
        <f t="shared" si="24"/>
        <v>11.6</v>
      </c>
      <c r="I487" t="str">
        <f t="shared" si="23"/>
        <v>Refurbished</v>
      </c>
      <c r="J487" s="1" t="s">
        <v>905</v>
      </c>
    </row>
    <row r="488" spans="1:10">
      <c r="A488" t="s">
        <v>728</v>
      </c>
      <c r="B488">
        <v>799.99</v>
      </c>
      <c r="C488" t="s">
        <v>5799</v>
      </c>
      <c r="D488" t="s">
        <v>906</v>
      </c>
      <c r="E488" t="e">
        <f t="shared" si="25"/>
        <v>#VALUE!</v>
      </c>
      <c r="F488">
        <f t="shared" si="26"/>
        <v>4</v>
      </c>
      <c r="G488">
        <f t="shared" si="24"/>
        <v>11.6</v>
      </c>
      <c r="I488" t="str">
        <f t="shared" si="23"/>
        <v>New</v>
      </c>
      <c r="J488" s="1" t="s">
        <v>907</v>
      </c>
    </row>
    <row r="489" spans="1:10">
      <c r="A489" t="s">
        <v>728</v>
      </c>
      <c r="B489">
        <v>629.99</v>
      </c>
      <c r="C489" t="s">
        <v>5800</v>
      </c>
      <c r="D489" t="s">
        <v>880</v>
      </c>
      <c r="E489">
        <f t="shared" si="25"/>
        <v>500</v>
      </c>
      <c r="F489">
        <f t="shared" si="26"/>
        <v>4</v>
      </c>
      <c r="G489">
        <f t="shared" si="24"/>
        <v>15.6</v>
      </c>
      <c r="I489" t="str">
        <f t="shared" si="23"/>
        <v>New</v>
      </c>
      <c r="J489" t="s">
        <v>908</v>
      </c>
    </row>
    <row r="490" spans="1:10">
      <c r="A490" t="s">
        <v>728</v>
      </c>
      <c r="B490">
        <v>538.98</v>
      </c>
      <c r="C490" t="s">
        <v>5800</v>
      </c>
      <c r="D490" t="s">
        <v>880</v>
      </c>
      <c r="E490">
        <f t="shared" si="25"/>
        <v>500</v>
      </c>
      <c r="F490">
        <f t="shared" si="26"/>
        <v>4</v>
      </c>
      <c r="G490">
        <f t="shared" si="24"/>
        <v>15.6</v>
      </c>
      <c r="I490" t="str">
        <f t="shared" si="23"/>
        <v>New</v>
      </c>
      <c r="J490" t="s">
        <v>909</v>
      </c>
    </row>
    <row r="491" spans="1:10">
      <c r="A491" t="s">
        <v>728</v>
      </c>
      <c r="B491">
        <v>1751.98</v>
      </c>
      <c r="C491" t="s">
        <v>5799</v>
      </c>
      <c r="D491" t="s">
        <v>910</v>
      </c>
      <c r="E491" t="e">
        <f t="shared" si="25"/>
        <v>#VALUE!</v>
      </c>
      <c r="F491">
        <f t="shared" si="26"/>
        <v>8</v>
      </c>
      <c r="G491">
        <f t="shared" si="24"/>
        <v>13.3</v>
      </c>
      <c r="I491" t="str">
        <f t="shared" si="23"/>
        <v>New</v>
      </c>
      <c r="J491" s="1" t="s">
        <v>911</v>
      </c>
    </row>
    <row r="492" spans="1:10">
      <c r="A492" t="s">
        <v>728</v>
      </c>
      <c r="B492">
        <v>409.99</v>
      </c>
      <c r="C492" t="s">
        <v>5800</v>
      </c>
      <c r="D492" t="s">
        <v>912</v>
      </c>
      <c r="E492">
        <f t="shared" si="25"/>
        <v>500</v>
      </c>
      <c r="F492">
        <f t="shared" si="26"/>
        <v>4</v>
      </c>
      <c r="G492">
        <f t="shared" si="24"/>
        <v>17.3</v>
      </c>
      <c r="I492" t="str">
        <f t="shared" si="23"/>
        <v>New</v>
      </c>
      <c r="J492" t="s">
        <v>913</v>
      </c>
    </row>
    <row r="493" spans="1:10">
      <c r="A493" t="s">
        <v>728</v>
      </c>
      <c r="B493">
        <v>599.99</v>
      </c>
      <c r="C493" t="s">
        <v>5799</v>
      </c>
      <c r="D493" t="s">
        <v>914</v>
      </c>
      <c r="E493">
        <f t="shared" si="25"/>
        <v>-1</v>
      </c>
      <c r="F493">
        <f t="shared" si="26"/>
        <v>12</v>
      </c>
      <c r="G493">
        <f t="shared" si="24"/>
        <v>15.6</v>
      </c>
      <c r="I493" t="str">
        <f t="shared" si="23"/>
        <v>New</v>
      </c>
      <c r="J493" t="s">
        <v>915</v>
      </c>
    </row>
    <row r="494" spans="1:10">
      <c r="A494" t="s">
        <v>728</v>
      </c>
      <c r="B494">
        <v>399.99</v>
      </c>
      <c r="C494" t="s">
        <v>5799</v>
      </c>
      <c r="D494" t="s">
        <v>916</v>
      </c>
      <c r="E494">
        <f t="shared" si="25"/>
        <v>500</v>
      </c>
      <c r="F494">
        <f t="shared" si="26"/>
        <v>4</v>
      </c>
      <c r="G494">
        <f t="shared" si="24"/>
        <v>15.6</v>
      </c>
      <c r="I494" t="str">
        <f t="shared" si="23"/>
        <v>New</v>
      </c>
      <c r="J494" t="s">
        <v>917</v>
      </c>
    </row>
    <row r="495" spans="1:10">
      <c r="A495" t="s">
        <v>728</v>
      </c>
      <c r="B495">
        <v>600.98</v>
      </c>
      <c r="C495" t="s">
        <v>5799</v>
      </c>
      <c r="D495" t="s">
        <v>918</v>
      </c>
      <c r="E495">
        <f t="shared" si="25"/>
        <v>750</v>
      </c>
      <c r="F495">
        <f t="shared" si="26"/>
        <v>6</v>
      </c>
      <c r="G495">
        <f t="shared" si="24"/>
        <v>17.3</v>
      </c>
      <c r="I495" t="str">
        <f t="shared" si="23"/>
        <v>New</v>
      </c>
      <c r="J495" t="s">
        <v>919</v>
      </c>
    </row>
    <row r="496" spans="1:10">
      <c r="A496" t="s">
        <v>728</v>
      </c>
      <c r="B496">
        <v>399.99</v>
      </c>
      <c r="C496" t="s">
        <v>5800</v>
      </c>
      <c r="D496" t="s">
        <v>920</v>
      </c>
      <c r="E496">
        <f t="shared" si="25"/>
        <v>500</v>
      </c>
      <c r="F496">
        <f t="shared" si="26"/>
        <v>4</v>
      </c>
      <c r="G496">
        <f t="shared" si="24"/>
        <v>11.6</v>
      </c>
      <c r="I496" t="str">
        <f t="shared" si="23"/>
        <v>New</v>
      </c>
      <c r="J496" s="1" t="s">
        <v>921</v>
      </c>
    </row>
    <row r="497" spans="1:10">
      <c r="A497" t="s">
        <v>728</v>
      </c>
      <c r="B497">
        <v>799.99</v>
      </c>
      <c r="C497" t="s">
        <v>5800</v>
      </c>
      <c r="D497" t="s">
        <v>922</v>
      </c>
      <c r="E497" t="e">
        <f t="shared" si="25"/>
        <v>#VALUE!</v>
      </c>
      <c r="F497">
        <f t="shared" si="26"/>
        <v>4</v>
      </c>
      <c r="G497">
        <f t="shared" si="24"/>
        <v>13.3</v>
      </c>
      <c r="I497" t="str">
        <f t="shared" si="23"/>
        <v>New</v>
      </c>
      <c r="J497" s="1" t="s">
        <v>923</v>
      </c>
    </row>
    <row r="498" spans="1:10">
      <c r="A498" t="s">
        <v>728</v>
      </c>
      <c r="B498">
        <v>384</v>
      </c>
      <c r="C498" t="s">
        <v>5799</v>
      </c>
      <c r="D498" t="s">
        <v>924</v>
      </c>
      <c r="E498">
        <f t="shared" si="25"/>
        <v>60</v>
      </c>
      <c r="F498">
        <f t="shared" si="26"/>
        <v>2</v>
      </c>
      <c r="G498">
        <f t="shared" si="24"/>
        <v>13.3</v>
      </c>
      <c r="I498" t="str">
        <f t="shared" si="23"/>
        <v>Refurbished</v>
      </c>
      <c r="J498" s="1" t="s">
        <v>925</v>
      </c>
    </row>
    <row r="499" spans="1:10">
      <c r="A499" t="s">
        <v>728</v>
      </c>
      <c r="B499">
        <v>699.99</v>
      </c>
      <c r="C499" t="s">
        <v>5799</v>
      </c>
      <c r="D499" t="s">
        <v>926</v>
      </c>
      <c r="E499" t="e">
        <f t="shared" si="25"/>
        <v>#VALUE!</v>
      </c>
      <c r="F499">
        <f t="shared" si="26"/>
        <v>8</v>
      </c>
      <c r="G499">
        <f t="shared" si="24"/>
        <v>15.5</v>
      </c>
      <c r="I499" t="str">
        <f t="shared" si="23"/>
        <v>Refurbished</v>
      </c>
      <c r="J499" s="1" t="s">
        <v>927</v>
      </c>
    </row>
    <row r="500" spans="1:10">
      <c r="A500" t="s">
        <v>728</v>
      </c>
      <c r="B500">
        <v>419.99</v>
      </c>
      <c r="C500" t="s">
        <v>5799</v>
      </c>
      <c r="D500" t="s">
        <v>928</v>
      </c>
      <c r="E500">
        <f t="shared" si="25"/>
        <v>500</v>
      </c>
      <c r="F500">
        <f t="shared" si="26"/>
        <v>4</v>
      </c>
      <c r="G500">
        <f t="shared" si="24"/>
        <v>15.6</v>
      </c>
      <c r="I500" t="str">
        <f t="shared" si="23"/>
        <v>New</v>
      </c>
      <c r="J500" t="s">
        <v>929</v>
      </c>
    </row>
    <row r="501" spans="1:10">
      <c r="A501" t="s">
        <v>728</v>
      </c>
      <c r="B501">
        <v>729.99</v>
      </c>
      <c r="C501" t="s">
        <v>5799</v>
      </c>
      <c r="D501" t="s">
        <v>930</v>
      </c>
      <c r="E501" t="e">
        <f t="shared" si="25"/>
        <v>#VALUE!</v>
      </c>
      <c r="F501">
        <f t="shared" si="26"/>
        <v>8</v>
      </c>
      <c r="G501">
        <f t="shared" si="24"/>
        <v>14</v>
      </c>
      <c r="I501" t="str">
        <f t="shared" si="23"/>
        <v>Refurbished</v>
      </c>
      <c r="J501" s="1" t="s">
        <v>931</v>
      </c>
    </row>
    <row r="502" spans="1:10">
      <c r="A502" t="s">
        <v>728</v>
      </c>
      <c r="B502">
        <v>379.99</v>
      </c>
      <c r="C502" t="s">
        <v>5800</v>
      </c>
      <c r="D502" t="s">
        <v>932</v>
      </c>
      <c r="E502">
        <f t="shared" si="25"/>
        <v>500</v>
      </c>
      <c r="F502">
        <f t="shared" si="26"/>
        <v>4</v>
      </c>
      <c r="G502">
        <f t="shared" si="24"/>
        <v>15.6</v>
      </c>
      <c r="I502" t="str">
        <f t="shared" si="23"/>
        <v>New</v>
      </c>
      <c r="J502" t="s">
        <v>933</v>
      </c>
    </row>
    <row r="503" spans="1:10">
      <c r="A503" t="s">
        <v>728</v>
      </c>
      <c r="B503">
        <v>399.99</v>
      </c>
      <c r="C503" t="s">
        <v>5799</v>
      </c>
      <c r="D503" t="s">
        <v>934</v>
      </c>
      <c r="E503">
        <f t="shared" si="25"/>
        <v>500</v>
      </c>
      <c r="F503">
        <f t="shared" si="26"/>
        <v>4</v>
      </c>
      <c r="G503">
        <f t="shared" si="24"/>
        <v>15.6</v>
      </c>
      <c r="I503" t="str">
        <f t="shared" si="23"/>
        <v>New</v>
      </c>
      <c r="J503" t="s">
        <v>935</v>
      </c>
    </row>
    <row r="504" spans="1:10">
      <c r="A504" t="s">
        <v>728</v>
      </c>
      <c r="B504">
        <v>468.98</v>
      </c>
      <c r="C504" t="s">
        <v>5799</v>
      </c>
      <c r="D504" t="s">
        <v>936</v>
      </c>
      <c r="E504">
        <f t="shared" si="25"/>
        <v>500</v>
      </c>
      <c r="F504">
        <f t="shared" si="26"/>
        <v>4</v>
      </c>
      <c r="G504">
        <f t="shared" si="24"/>
        <v>17.3</v>
      </c>
      <c r="I504" t="str">
        <f t="shared" si="23"/>
        <v>New</v>
      </c>
      <c r="J504" t="s">
        <v>937</v>
      </c>
    </row>
    <row r="505" spans="1:10">
      <c r="A505" t="s">
        <v>728</v>
      </c>
      <c r="B505">
        <v>198.89</v>
      </c>
      <c r="C505" t="s">
        <v>5799</v>
      </c>
      <c r="D505" t="s">
        <v>938</v>
      </c>
      <c r="E505">
        <f t="shared" si="25"/>
        <v>60</v>
      </c>
      <c r="F505">
        <f t="shared" si="26"/>
        <v>2</v>
      </c>
      <c r="G505">
        <f t="shared" si="24"/>
        <v>14.1</v>
      </c>
      <c r="I505" t="str">
        <f t="shared" si="23"/>
        <v>Refurbished</v>
      </c>
      <c r="J505" s="1" t="s">
        <v>939</v>
      </c>
    </row>
    <row r="506" spans="1:10">
      <c r="A506" t="s">
        <v>728</v>
      </c>
      <c r="B506">
        <v>1492.98</v>
      </c>
      <c r="C506" t="s">
        <v>5799</v>
      </c>
      <c r="D506" t="s">
        <v>940</v>
      </c>
      <c r="E506">
        <f t="shared" si="25"/>
        <v>750</v>
      </c>
      <c r="F506">
        <f t="shared" si="26"/>
        <v>8</v>
      </c>
      <c r="G506">
        <f t="shared" si="24"/>
        <v>17.3</v>
      </c>
      <c r="I506" t="str">
        <f t="shared" si="23"/>
        <v>New</v>
      </c>
      <c r="J506" t="s">
        <v>941</v>
      </c>
    </row>
    <row r="507" spans="1:10">
      <c r="A507" t="s">
        <v>728</v>
      </c>
      <c r="B507">
        <v>1050.98</v>
      </c>
      <c r="C507" t="s">
        <v>5799</v>
      </c>
      <c r="D507" t="s">
        <v>942</v>
      </c>
      <c r="E507">
        <f t="shared" si="25"/>
        <v>750</v>
      </c>
      <c r="F507">
        <f t="shared" si="26"/>
        <v>8</v>
      </c>
      <c r="G507">
        <f t="shared" si="24"/>
        <v>14</v>
      </c>
      <c r="I507" t="str">
        <f t="shared" si="23"/>
        <v>New</v>
      </c>
      <c r="J507" t="s">
        <v>943</v>
      </c>
    </row>
    <row r="508" spans="1:10">
      <c r="A508" t="s">
        <v>728</v>
      </c>
      <c r="B508">
        <v>325.98</v>
      </c>
      <c r="C508" t="s">
        <v>5799</v>
      </c>
      <c r="D508" t="s">
        <v>944</v>
      </c>
      <c r="E508">
        <f t="shared" si="25"/>
        <v>250</v>
      </c>
      <c r="F508">
        <f t="shared" si="26"/>
        <v>4</v>
      </c>
      <c r="G508">
        <f t="shared" si="24"/>
        <v>14.1</v>
      </c>
      <c r="I508" t="str">
        <f t="shared" si="23"/>
        <v>Refurbished</v>
      </c>
      <c r="J508" s="1" t="s">
        <v>945</v>
      </c>
    </row>
    <row r="509" spans="1:10">
      <c r="A509" t="s">
        <v>728</v>
      </c>
      <c r="B509">
        <v>449.99</v>
      </c>
      <c r="C509" t="s">
        <v>5800</v>
      </c>
      <c r="D509" t="s">
        <v>946</v>
      </c>
      <c r="E509">
        <f t="shared" si="25"/>
        <v>500</v>
      </c>
      <c r="F509">
        <f t="shared" si="26"/>
        <v>4</v>
      </c>
      <c r="G509">
        <f t="shared" si="24"/>
        <v>15.6</v>
      </c>
      <c r="I509" t="str">
        <f t="shared" si="23"/>
        <v>New</v>
      </c>
      <c r="J509" t="s">
        <v>947</v>
      </c>
    </row>
    <row r="510" spans="1:10">
      <c r="A510" t="s">
        <v>728</v>
      </c>
      <c r="B510">
        <v>849.99</v>
      </c>
      <c r="C510" t="s">
        <v>5800</v>
      </c>
      <c r="D510" t="s">
        <v>948</v>
      </c>
      <c r="E510">
        <f t="shared" si="25"/>
        <v>750</v>
      </c>
      <c r="F510">
        <f t="shared" si="26"/>
        <v>8</v>
      </c>
      <c r="G510">
        <f t="shared" si="24"/>
        <v>14</v>
      </c>
      <c r="I510" t="str">
        <f t="shared" si="23"/>
        <v>New</v>
      </c>
      <c r="J510" s="1" t="s">
        <v>949</v>
      </c>
    </row>
    <row r="511" spans="1:10">
      <c r="A511" t="s">
        <v>728</v>
      </c>
      <c r="B511">
        <v>482.98</v>
      </c>
      <c r="C511" t="s">
        <v>5800</v>
      </c>
      <c r="D511" t="s">
        <v>950</v>
      </c>
      <c r="E511">
        <f t="shared" si="25"/>
        <v>500</v>
      </c>
      <c r="F511">
        <f t="shared" si="26"/>
        <v>6</v>
      </c>
      <c r="G511">
        <f t="shared" si="24"/>
        <v>17.3</v>
      </c>
      <c r="I511" t="str">
        <f t="shared" si="23"/>
        <v>New</v>
      </c>
      <c r="J511" t="s">
        <v>951</v>
      </c>
    </row>
    <row r="512" spans="1:10">
      <c r="A512" t="s">
        <v>728</v>
      </c>
      <c r="B512">
        <v>753.98</v>
      </c>
      <c r="C512" t="s">
        <v>5800</v>
      </c>
      <c r="D512" t="s">
        <v>952</v>
      </c>
      <c r="E512">
        <f t="shared" si="25"/>
        <v>-1</v>
      </c>
      <c r="F512">
        <f t="shared" si="26"/>
        <v>8</v>
      </c>
      <c r="G512">
        <f t="shared" si="24"/>
        <v>15.6</v>
      </c>
      <c r="I512" t="str">
        <f t="shared" si="23"/>
        <v>New</v>
      </c>
      <c r="J512" t="s">
        <v>953</v>
      </c>
    </row>
    <row r="513" spans="1:10">
      <c r="A513" t="s">
        <v>728</v>
      </c>
      <c r="B513">
        <v>369.99</v>
      </c>
      <c r="C513" t="s">
        <v>5799</v>
      </c>
      <c r="D513" t="s">
        <v>954</v>
      </c>
      <c r="E513">
        <f t="shared" si="25"/>
        <v>500</v>
      </c>
      <c r="F513">
        <f t="shared" si="26"/>
        <v>4</v>
      </c>
      <c r="G513">
        <f t="shared" si="24"/>
        <v>11.6</v>
      </c>
      <c r="I513" t="str">
        <f t="shared" si="23"/>
        <v>New</v>
      </c>
      <c r="J513" s="1" t="s">
        <v>955</v>
      </c>
    </row>
    <row r="514" spans="1:10">
      <c r="A514" t="s">
        <v>728</v>
      </c>
      <c r="B514">
        <v>654.98</v>
      </c>
      <c r="C514" t="s">
        <v>5800</v>
      </c>
      <c r="D514" t="s">
        <v>956</v>
      </c>
      <c r="E514">
        <f t="shared" si="25"/>
        <v>500</v>
      </c>
      <c r="F514">
        <f t="shared" si="26"/>
        <v>6</v>
      </c>
      <c r="G514">
        <f t="shared" si="24"/>
        <v>14</v>
      </c>
      <c r="I514" t="str">
        <f t="shared" ref="I514:I577" si="27">IFERROR( IF(FIND("Refurbished",D514) &gt; 0, "Refurbished"), "New")</f>
        <v>New</v>
      </c>
      <c r="J514" t="s">
        <v>957</v>
      </c>
    </row>
    <row r="515" spans="1:10">
      <c r="A515" t="s">
        <v>728</v>
      </c>
      <c r="B515">
        <v>558.98</v>
      </c>
      <c r="C515" t="s">
        <v>5799</v>
      </c>
      <c r="D515" t="s">
        <v>958</v>
      </c>
      <c r="E515">
        <f t="shared" si="25"/>
        <v>500</v>
      </c>
      <c r="F515">
        <f t="shared" si="26"/>
        <v>4</v>
      </c>
      <c r="G515">
        <f t="shared" si="24"/>
        <v>15.6</v>
      </c>
      <c r="I515" t="str">
        <f t="shared" si="27"/>
        <v>New</v>
      </c>
      <c r="J515" t="s">
        <v>959</v>
      </c>
    </row>
    <row r="516" spans="1:10">
      <c r="A516" t="s">
        <v>728</v>
      </c>
      <c r="B516">
        <v>399.99</v>
      </c>
      <c r="C516" t="s">
        <v>5799</v>
      </c>
      <c r="D516" t="s">
        <v>960</v>
      </c>
      <c r="E516">
        <f t="shared" si="25"/>
        <v>750</v>
      </c>
      <c r="F516">
        <f t="shared" si="26"/>
        <v>8</v>
      </c>
      <c r="G516">
        <f t="shared" si="24"/>
        <v>15.6</v>
      </c>
      <c r="I516" t="str">
        <f t="shared" si="27"/>
        <v>Refurbished</v>
      </c>
      <c r="J516" s="1" t="s">
        <v>961</v>
      </c>
    </row>
    <row r="517" spans="1:10">
      <c r="A517" t="s">
        <v>728</v>
      </c>
      <c r="B517">
        <v>549.99</v>
      </c>
      <c r="C517" t="s">
        <v>5799</v>
      </c>
      <c r="D517" t="s">
        <v>962</v>
      </c>
      <c r="E517">
        <f t="shared" si="25"/>
        <v>750</v>
      </c>
      <c r="F517">
        <f t="shared" si="26"/>
        <v>6</v>
      </c>
      <c r="G517">
        <f t="shared" si="24"/>
        <v>14</v>
      </c>
      <c r="I517" t="str">
        <f t="shared" si="27"/>
        <v>Refurbished</v>
      </c>
      <c r="J517" s="1" t="s">
        <v>963</v>
      </c>
    </row>
    <row r="518" spans="1:10">
      <c r="A518" t="s">
        <v>728</v>
      </c>
      <c r="B518">
        <v>899</v>
      </c>
      <c r="C518" t="s">
        <v>5799</v>
      </c>
      <c r="D518" t="s">
        <v>964</v>
      </c>
      <c r="E518">
        <f t="shared" si="25"/>
        <v>50</v>
      </c>
      <c r="F518">
        <f t="shared" si="26"/>
        <v>4</v>
      </c>
      <c r="G518">
        <f t="shared" si="24"/>
        <v>15</v>
      </c>
      <c r="I518" t="str">
        <f t="shared" si="27"/>
        <v>Refurbished</v>
      </c>
      <c r="J518" s="1" t="s">
        <v>965</v>
      </c>
    </row>
    <row r="519" spans="1:10">
      <c r="A519" t="s">
        <v>728</v>
      </c>
      <c r="B519">
        <v>396.1</v>
      </c>
      <c r="C519" t="s">
        <v>5799</v>
      </c>
      <c r="D519" t="s">
        <v>898</v>
      </c>
      <c r="E519">
        <f t="shared" si="25"/>
        <v>500</v>
      </c>
      <c r="F519">
        <f t="shared" si="26"/>
        <v>4</v>
      </c>
      <c r="G519">
        <f t="shared" si="24"/>
        <v>15.6</v>
      </c>
      <c r="I519" t="str">
        <f t="shared" si="27"/>
        <v>New</v>
      </c>
      <c r="J519" s="1" t="s">
        <v>966</v>
      </c>
    </row>
    <row r="520" spans="1:10">
      <c r="A520" t="s">
        <v>728</v>
      </c>
      <c r="B520">
        <v>869.99</v>
      </c>
      <c r="C520" t="s">
        <v>5800</v>
      </c>
      <c r="D520" t="s">
        <v>967</v>
      </c>
      <c r="E520">
        <f t="shared" si="25"/>
        <v>-1</v>
      </c>
      <c r="F520">
        <f t="shared" si="26"/>
        <v>12</v>
      </c>
      <c r="G520">
        <f t="shared" si="24"/>
        <v>17.3</v>
      </c>
      <c r="I520" t="str">
        <f t="shared" si="27"/>
        <v>New</v>
      </c>
      <c r="J520" s="1" t="s">
        <v>968</v>
      </c>
    </row>
    <row r="521" spans="1:10">
      <c r="A521" t="s">
        <v>728</v>
      </c>
      <c r="B521">
        <v>911.98</v>
      </c>
      <c r="C521" t="s">
        <v>5799</v>
      </c>
      <c r="D521" t="s">
        <v>969</v>
      </c>
      <c r="E521">
        <f t="shared" si="25"/>
        <v>-1</v>
      </c>
      <c r="F521">
        <f t="shared" si="26"/>
        <v>8</v>
      </c>
      <c r="G521">
        <f t="shared" si="24"/>
        <v>17.3</v>
      </c>
      <c r="I521" t="str">
        <f t="shared" si="27"/>
        <v>New</v>
      </c>
      <c r="J521" t="s">
        <v>970</v>
      </c>
    </row>
    <row r="522" spans="1:10">
      <c r="A522" t="s">
        <v>728</v>
      </c>
      <c r="B522">
        <v>1089.99</v>
      </c>
      <c r="C522" t="s">
        <v>5799</v>
      </c>
      <c r="D522" t="s">
        <v>971</v>
      </c>
      <c r="E522">
        <f t="shared" si="25"/>
        <v>500</v>
      </c>
      <c r="F522">
        <f t="shared" si="26"/>
        <v>8</v>
      </c>
      <c r="G522">
        <f t="shared" si="24"/>
        <v>15.6</v>
      </c>
      <c r="I522" t="str">
        <f t="shared" si="27"/>
        <v>New</v>
      </c>
      <c r="J522" t="s">
        <v>972</v>
      </c>
    </row>
    <row r="523" spans="1:10">
      <c r="A523" t="s">
        <v>728</v>
      </c>
      <c r="B523">
        <v>839.99</v>
      </c>
      <c r="C523" t="s">
        <v>5800</v>
      </c>
      <c r="D523" t="s">
        <v>973</v>
      </c>
      <c r="E523">
        <f t="shared" si="25"/>
        <v>500</v>
      </c>
      <c r="F523">
        <f t="shared" si="26"/>
        <v>4</v>
      </c>
      <c r="G523">
        <f t="shared" si="24"/>
        <v>15.6</v>
      </c>
      <c r="I523" t="str">
        <f t="shared" si="27"/>
        <v>New</v>
      </c>
      <c r="J523" t="s">
        <v>974</v>
      </c>
    </row>
    <row r="524" spans="1:10">
      <c r="A524" t="s">
        <v>728</v>
      </c>
      <c r="B524">
        <v>445.98</v>
      </c>
      <c r="C524" t="s">
        <v>5800</v>
      </c>
      <c r="D524" t="s">
        <v>975</v>
      </c>
      <c r="E524">
        <f t="shared" si="25"/>
        <v>500</v>
      </c>
      <c r="F524">
        <f t="shared" si="26"/>
        <v>8</v>
      </c>
      <c r="G524">
        <f t="shared" si="24"/>
        <v>15.6</v>
      </c>
      <c r="I524" t="str">
        <f t="shared" si="27"/>
        <v>New</v>
      </c>
      <c r="J524" t="s">
        <v>976</v>
      </c>
    </row>
    <row r="525" spans="1:10">
      <c r="A525" t="s">
        <v>728</v>
      </c>
      <c r="B525">
        <v>659.99</v>
      </c>
      <c r="C525" t="s">
        <v>5800</v>
      </c>
      <c r="D525" t="s">
        <v>977</v>
      </c>
      <c r="E525">
        <f t="shared" si="25"/>
        <v>750</v>
      </c>
      <c r="F525">
        <f t="shared" si="26"/>
        <v>6</v>
      </c>
      <c r="G525">
        <f t="shared" si="24"/>
        <v>17.3</v>
      </c>
      <c r="I525" t="str">
        <f t="shared" si="27"/>
        <v>New</v>
      </c>
      <c r="J525" s="1" t="s">
        <v>978</v>
      </c>
    </row>
    <row r="526" spans="1:10">
      <c r="A526" t="s">
        <v>728</v>
      </c>
      <c r="B526">
        <v>869.99</v>
      </c>
      <c r="C526" t="s">
        <v>5800</v>
      </c>
      <c r="D526" t="s">
        <v>979</v>
      </c>
      <c r="E526">
        <f t="shared" si="25"/>
        <v>-1</v>
      </c>
      <c r="F526">
        <f t="shared" si="26"/>
        <v>8</v>
      </c>
      <c r="G526">
        <f t="shared" ref="G526:G589" si="28">IFERROR(ABS(VALUE((MID(D526,FIND(CHAR(34),D526)-4,4)))),ABS(VALUE((MID(D526,FIND(CHAR(34),D526)-2,2)))))</f>
        <v>15.6</v>
      </c>
      <c r="I526" t="str">
        <f t="shared" si="27"/>
        <v>New</v>
      </c>
      <c r="J526" s="1" t="s">
        <v>980</v>
      </c>
    </row>
    <row r="527" spans="1:10">
      <c r="A527" t="s">
        <v>728</v>
      </c>
      <c r="B527">
        <v>739.99</v>
      </c>
      <c r="C527" t="s">
        <v>5800</v>
      </c>
      <c r="D527" t="s">
        <v>981</v>
      </c>
      <c r="E527">
        <f t="shared" ref="E527:E590" si="29">VALUE(MID(D527,FIND("Hard Drive",D527)-6,3))</f>
        <v>750</v>
      </c>
      <c r="F527">
        <f t="shared" ref="F527:F590" si="30">VALUE(MID(D527,FIND("Memory",D527)-5,2))</f>
        <v>6</v>
      </c>
      <c r="G527">
        <f t="shared" si="28"/>
        <v>17.3</v>
      </c>
      <c r="I527" t="str">
        <f t="shared" si="27"/>
        <v>New</v>
      </c>
      <c r="J527" s="1" t="s">
        <v>982</v>
      </c>
    </row>
    <row r="528" spans="1:10">
      <c r="A528" t="s">
        <v>728</v>
      </c>
      <c r="B528">
        <v>699.99</v>
      </c>
      <c r="C528" t="s">
        <v>5799</v>
      </c>
      <c r="D528" t="s">
        <v>983</v>
      </c>
      <c r="E528" t="e">
        <f t="shared" si="29"/>
        <v>#VALUE!</v>
      </c>
      <c r="F528">
        <f t="shared" si="30"/>
        <v>8</v>
      </c>
      <c r="G528">
        <f t="shared" si="28"/>
        <v>15.6</v>
      </c>
      <c r="I528" t="str">
        <f t="shared" si="27"/>
        <v>Refurbished</v>
      </c>
      <c r="J528" s="1" t="s">
        <v>984</v>
      </c>
    </row>
    <row r="529" spans="1:10">
      <c r="A529" t="s">
        <v>728</v>
      </c>
      <c r="B529">
        <v>419.99</v>
      </c>
      <c r="C529" t="s">
        <v>5799</v>
      </c>
      <c r="D529" t="s">
        <v>985</v>
      </c>
      <c r="E529">
        <f t="shared" si="29"/>
        <v>500</v>
      </c>
      <c r="F529">
        <f t="shared" si="30"/>
        <v>4</v>
      </c>
      <c r="G529">
        <f t="shared" si="28"/>
        <v>15.6</v>
      </c>
      <c r="I529" t="str">
        <f t="shared" si="27"/>
        <v>New</v>
      </c>
      <c r="J529" t="s">
        <v>986</v>
      </c>
    </row>
    <row r="530" spans="1:10">
      <c r="A530" t="s">
        <v>728</v>
      </c>
      <c r="B530">
        <v>419.99</v>
      </c>
      <c r="C530" t="s">
        <v>5799</v>
      </c>
      <c r="D530" t="s">
        <v>987</v>
      </c>
      <c r="E530">
        <f t="shared" si="29"/>
        <v>500</v>
      </c>
      <c r="F530">
        <f t="shared" si="30"/>
        <v>4</v>
      </c>
      <c r="G530">
        <f t="shared" si="28"/>
        <v>15.6</v>
      </c>
      <c r="I530" t="str">
        <f t="shared" si="27"/>
        <v>New</v>
      </c>
      <c r="J530" t="s">
        <v>988</v>
      </c>
    </row>
    <row r="531" spans="1:10">
      <c r="A531" t="s">
        <v>728</v>
      </c>
      <c r="B531">
        <v>459.99</v>
      </c>
      <c r="C531" t="s">
        <v>5799</v>
      </c>
      <c r="D531" t="s">
        <v>989</v>
      </c>
      <c r="E531">
        <f t="shared" si="29"/>
        <v>500</v>
      </c>
      <c r="F531">
        <f t="shared" si="30"/>
        <v>4</v>
      </c>
      <c r="G531">
        <f t="shared" si="28"/>
        <v>15.6</v>
      </c>
      <c r="I531" t="str">
        <f t="shared" si="27"/>
        <v>New</v>
      </c>
      <c r="J531" s="1" t="s">
        <v>990</v>
      </c>
    </row>
    <row r="532" spans="1:10">
      <c r="A532" t="s">
        <v>728</v>
      </c>
      <c r="B532">
        <v>349.99</v>
      </c>
      <c r="C532" t="s">
        <v>5799</v>
      </c>
      <c r="D532" t="s">
        <v>991</v>
      </c>
      <c r="E532" t="e">
        <f t="shared" si="29"/>
        <v>#VALUE!</v>
      </c>
      <c r="F532">
        <f t="shared" si="30"/>
        <v>4</v>
      </c>
      <c r="G532">
        <f t="shared" si="28"/>
        <v>14</v>
      </c>
      <c r="I532" t="str">
        <f t="shared" si="27"/>
        <v>New</v>
      </c>
      <c r="J532" t="s">
        <v>992</v>
      </c>
    </row>
    <row r="533" spans="1:10">
      <c r="A533" t="s">
        <v>728</v>
      </c>
      <c r="B533">
        <v>329.99</v>
      </c>
      <c r="C533" t="s">
        <v>5799</v>
      </c>
      <c r="D533" t="s">
        <v>993</v>
      </c>
      <c r="E533" t="e">
        <f t="shared" si="29"/>
        <v>#VALUE!</v>
      </c>
      <c r="F533">
        <f t="shared" si="30"/>
        <v>4</v>
      </c>
      <c r="G533">
        <f t="shared" si="28"/>
        <v>14</v>
      </c>
      <c r="I533" t="str">
        <f t="shared" si="27"/>
        <v>New</v>
      </c>
      <c r="J533" t="s">
        <v>994</v>
      </c>
    </row>
    <row r="534" spans="1:10">
      <c r="A534" t="s">
        <v>728</v>
      </c>
      <c r="B534">
        <v>422.98</v>
      </c>
      <c r="C534" t="s">
        <v>5799</v>
      </c>
      <c r="D534" t="s">
        <v>995</v>
      </c>
      <c r="E534">
        <f t="shared" si="29"/>
        <v>500</v>
      </c>
      <c r="F534">
        <f t="shared" si="30"/>
        <v>4</v>
      </c>
      <c r="G534">
        <f t="shared" si="28"/>
        <v>15.6</v>
      </c>
      <c r="I534" t="str">
        <f t="shared" si="27"/>
        <v>New</v>
      </c>
      <c r="J534" t="s">
        <v>996</v>
      </c>
    </row>
    <row r="535" spans="1:10">
      <c r="A535" t="s">
        <v>728</v>
      </c>
      <c r="B535">
        <v>500.98</v>
      </c>
      <c r="C535" t="s">
        <v>5800</v>
      </c>
      <c r="D535" t="s">
        <v>997</v>
      </c>
      <c r="E535">
        <f t="shared" si="29"/>
        <v>750</v>
      </c>
      <c r="F535">
        <f t="shared" si="30"/>
        <v>4</v>
      </c>
      <c r="G535">
        <f t="shared" si="28"/>
        <v>15.6</v>
      </c>
      <c r="I535" t="str">
        <f t="shared" si="27"/>
        <v>New</v>
      </c>
      <c r="J535" s="1" t="s">
        <v>998</v>
      </c>
    </row>
    <row r="536" spans="1:10">
      <c r="A536" t="s">
        <v>728</v>
      </c>
      <c r="B536">
        <v>615.98</v>
      </c>
      <c r="C536" t="s">
        <v>5799</v>
      </c>
      <c r="D536" t="s">
        <v>999</v>
      </c>
      <c r="E536">
        <f t="shared" si="29"/>
        <v>500</v>
      </c>
      <c r="F536">
        <f t="shared" si="30"/>
        <v>6</v>
      </c>
      <c r="G536">
        <f t="shared" si="28"/>
        <v>15.6</v>
      </c>
      <c r="I536" t="str">
        <f t="shared" si="27"/>
        <v>New</v>
      </c>
      <c r="J536" s="1" t="s">
        <v>1000</v>
      </c>
    </row>
    <row r="537" spans="1:10">
      <c r="A537" t="s">
        <v>728</v>
      </c>
      <c r="B537">
        <v>689.98</v>
      </c>
      <c r="C537" t="s">
        <v>5799</v>
      </c>
      <c r="D537" t="s">
        <v>1001</v>
      </c>
      <c r="E537">
        <f t="shared" si="29"/>
        <v>-1</v>
      </c>
      <c r="F537">
        <f t="shared" si="30"/>
        <v>8</v>
      </c>
      <c r="G537">
        <f t="shared" si="28"/>
        <v>14</v>
      </c>
      <c r="I537" t="str">
        <f t="shared" si="27"/>
        <v>New</v>
      </c>
      <c r="J537" s="1" t="s">
        <v>1002</v>
      </c>
    </row>
    <row r="538" spans="1:10">
      <c r="A538" t="s">
        <v>728</v>
      </c>
      <c r="B538">
        <v>1899.99</v>
      </c>
      <c r="C538" t="s">
        <v>5799</v>
      </c>
      <c r="D538" t="s">
        <v>1003</v>
      </c>
      <c r="E538">
        <f t="shared" si="29"/>
        <v>-1</v>
      </c>
      <c r="F538">
        <f t="shared" si="30"/>
        <v>16</v>
      </c>
      <c r="G538">
        <f t="shared" si="28"/>
        <v>17.3</v>
      </c>
      <c r="I538" t="str">
        <f t="shared" si="27"/>
        <v>New</v>
      </c>
      <c r="J538" s="1" t="s">
        <v>1004</v>
      </c>
    </row>
    <row r="539" spans="1:10">
      <c r="A539" t="s">
        <v>728</v>
      </c>
      <c r="B539">
        <v>460.98</v>
      </c>
      <c r="C539" t="s">
        <v>5799</v>
      </c>
      <c r="D539" t="s">
        <v>1005</v>
      </c>
      <c r="E539">
        <f t="shared" si="29"/>
        <v>500</v>
      </c>
      <c r="F539">
        <f t="shared" si="30"/>
        <v>4</v>
      </c>
      <c r="G539">
        <f t="shared" si="28"/>
        <v>14</v>
      </c>
      <c r="I539" t="str">
        <f t="shared" si="27"/>
        <v>New</v>
      </c>
      <c r="J539" t="s">
        <v>1006</v>
      </c>
    </row>
    <row r="540" spans="1:10">
      <c r="A540" t="s">
        <v>728</v>
      </c>
      <c r="B540">
        <v>1829.99</v>
      </c>
      <c r="C540" t="s">
        <v>5800</v>
      </c>
      <c r="D540" t="s">
        <v>1007</v>
      </c>
      <c r="E540">
        <f t="shared" si="29"/>
        <v>-1</v>
      </c>
      <c r="F540">
        <f t="shared" si="30"/>
        <v>16</v>
      </c>
      <c r="G540">
        <f t="shared" si="28"/>
        <v>17.3</v>
      </c>
      <c r="I540" t="str">
        <f t="shared" si="27"/>
        <v>New</v>
      </c>
      <c r="J540" t="s">
        <v>1008</v>
      </c>
    </row>
    <row r="541" spans="1:10">
      <c r="A541" t="s">
        <v>728</v>
      </c>
      <c r="B541">
        <v>476.98</v>
      </c>
      <c r="C541" t="s">
        <v>5799</v>
      </c>
      <c r="D541" t="s">
        <v>1009</v>
      </c>
      <c r="E541">
        <f t="shared" si="29"/>
        <v>500</v>
      </c>
      <c r="F541">
        <f t="shared" si="30"/>
        <v>4</v>
      </c>
      <c r="G541">
        <f t="shared" si="28"/>
        <v>17.3</v>
      </c>
      <c r="I541" t="str">
        <f t="shared" si="27"/>
        <v>New</v>
      </c>
      <c r="J541" t="s">
        <v>1010</v>
      </c>
    </row>
    <row r="542" spans="1:10">
      <c r="A542" t="s">
        <v>728</v>
      </c>
      <c r="B542">
        <v>998.99</v>
      </c>
      <c r="C542" t="s">
        <v>5799</v>
      </c>
      <c r="D542" t="s">
        <v>1011</v>
      </c>
      <c r="E542" t="e">
        <f t="shared" si="29"/>
        <v>#VALUE!</v>
      </c>
      <c r="F542">
        <f t="shared" si="30"/>
        <v>4</v>
      </c>
      <c r="G542">
        <f t="shared" si="28"/>
        <v>12.5</v>
      </c>
      <c r="I542" t="str">
        <f t="shared" si="27"/>
        <v>New</v>
      </c>
      <c r="J542" s="1" t="s">
        <v>1012</v>
      </c>
    </row>
    <row r="543" spans="1:10">
      <c r="A543" t="s">
        <v>728</v>
      </c>
      <c r="B543">
        <v>304.99</v>
      </c>
      <c r="C543" t="s">
        <v>5799</v>
      </c>
      <c r="D543" t="s">
        <v>1013</v>
      </c>
      <c r="E543" t="e">
        <f t="shared" si="29"/>
        <v>#VALUE!</v>
      </c>
      <c r="F543" t="e">
        <f t="shared" si="30"/>
        <v>#VALUE!</v>
      </c>
      <c r="G543">
        <f t="shared" si="28"/>
        <v>14</v>
      </c>
      <c r="I543" t="str">
        <f t="shared" si="27"/>
        <v>Refurbished</v>
      </c>
      <c r="J543" s="1" t="s">
        <v>1014</v>
      </c>
    </row>
    <row r="544" spans="1:10">
      <c r="A544" t="s">
        <v>728</v>
      </c>
      <c r="B544">
        <v>152.99</v>
      </c>
      <c r="C544" t="s">
        <v>5799</v>
      </c>
      <c r="D544" t="s">
        <v>1015</v>
      </c>
      <c r="E544">
        <f t="shared" si="29"/>
        <v>60</v>
      </c>
      <c r="F544">
        <f t="shared" si="30"/>
        <v>1</v>
      </c>
      <c r="G544">
        <f t="shared" si="28"/>
        <v>12.1</v>
      </c>
      <c r="I544" t="str">
        <f t="shared" si="27"/>
        <v>Refurbished</v>
      </c>
      <c r="J544" s="1" t="s">
        <v>1016</v>
      </c>
    </row>
    <row r="545" spans="1:10">
      <c r="A545" t="s">
        <v>728</v>
      </c>
      <c r="B545">
        <v>879</v>
      </c>
      <c r="C545" t="s">
        <v>5800</v>
      </c>
      <c r="D545" t="s">
        <v>979</v>
      </c>
      <c r="E545">
        <f t="shared" si="29"/>
        <v>-1</v>
      </c>
      <c r="F545">
        <f t="shared" si="30"/>
        <v>8</v>
      </c>
      <c r="G545">
        <f t="shared" si="28"/>
        <v>15.6</v>
      </c>
      <c r="I545" t="str">
        <f t="shared" si="27"/>
        <v>New</v>
      </c>
      <c r="J545" s="1" t="s">
        <v>1017</v>
      </c>
    </row>
    <row r="546" spans="1:10">
      <c r="A546" t="s">
        <v>728</v>
      </c>
      <c r="B546">
        <v>529.99</v>
      </c>
      <c r="C546" t="s">
        <v>5799</v>
      </c>
      <c r="D546" t="s">
        <v>1018</v>
      </c>
      <c r="E546">
        <f t="shared" si="29"/>
        <v>750</v>
      </c>
      <c r="F546">
        <f t="shared" si="30"/>
        <v>8</v>
      </c>
      <c r="G546">
        <f t="shared" si="28"/>
        <v>15.6</v>
      </c>
      <c r="I546" t="str">
        <f t="shared" si="27"/>
        <v>Refurbished</v>
      </c>
      <c r="J546" s="1" t="s">
        <v>1019</v>
      </c>
    </row>
    <row r="547" spans="1:10">
      <c r="A547" t="s">
        <v>728</v>
      </c>
      <c r="B547">
        <v>699.99</v>
      </c>
      <c r="C547" t="s">
        <v>5800</v>
      </c>
      <c r="D547" t="s">
        <v>1020</v>
      </c>
      <c r="E547">
        <f t="shared" si="29"/>
        <v>500</v>
      </c>
      <c r="F547">
        <f t="shared" si="30"/>
        <v>6</v>
      </c>
      <c r="G547">
        <f t="shared" si="28"/>
        <v>15.6</v>
      </c>
      <c r="I547" t="str">
        <f t="shared" si="27"/>
        <v>New</v>
      </c>
      <c r="J547" s="1" t="s">
        <v>1021</v>
      </c>
    </row>
    <row r="548" spans="1:10">
      <c r="A548" t="s">
        <v>728</v>
      </c>
      <c r="B548">
        <v>369.99</v>
      </c>
      <c r="C548" t="s">
        <v>5800</v>
      </c>
      <c r="D548" t="s">
        <v>1022</v>
      </c>
      <c r="E548">
        <f t="shared" si="29"/>
        <v>500</v>
      </c>
      <c r="F548">
        <f t="shared" si="30"/>
        <v>4</v>
      </c>
      <c r="G548">
        <f t="shared" si="28"/>
        <v>15.6</v>
      </c>
      <c r="I548" t="str">
        <f t="shared" si="27"/>
        <v>New</v>
      </c>
      <c r="J548" t="s">
        <v>1023</v>
      </c>
    </row>
    <row r="549" spans="1:10">
      <c r="A549" t="s">
        <v>728</v>
      </c>
      <c r="B549">
        <v>489.99</v>
      </c>
      <c r="C549" t="s">
        <v>5800</v>
      </c>
      <c r="D549" t="s">
        <v>1024</v>
      </c>
      <c r="E549">
        <f t="shared" si="29"/>
        <v>750</v>
      </c>
      <c r="F549">
        <f t="shared" si="30"/>
        <v>4</v>
      </c>
      <c r="G549">
        <f t="shared" si="28"/>
        <v>17.3</v>
      </c>
      <c r="I549" t="str">
        <f t="shared" si="27"/>
        <v>New</v>
      </c>
      <c r="J549" t="s">
        <v>1025</v>
      </c>
    </row>
    <row r="550" spans="1:10">
      <c r="A550" t="s">
        <v>728</v>
      </c>
      <c r="B550">
        <v>709.99</v>
      </c>
      <c r="C550" t="s">
        <v>5800</v>
      </c>
      <c r="D550" t="s">
        <v>1026</v>
      </c>
      <c r="E550">
        <f t="shared" si="29"/>
        <v>-1</v>
      </c>
      <c r="F550">
        <f t="shared" si="30"/>
        <v>8</v>
      </c>
      <c r="G550">
        <f t="shared" si="28"/>
        <v>15.6</v>
      </c>
      <c r="I550" t="str">
        <f t="shared" si="27"/>
        <v>New</v>
      </c>
      <c r="J550" s="1" t="s">
        <v>1027</v>
      </c>
    </row>
    <row r="551" spans="1:10">
      <c r="A551" t="s">
        <v>728</v>
      </c>
      <c r="B551">
        <v>589.99</v>
      </c>
      <c r="C551" t="s">
        <v>5800</v>
      </c>
      <c r="D551" t="s">
        <v>1028</v>
      </c>
      <c r="E551">
        <f t="shared" si="29"/>
        <v>750</v>
      </c>
      <c r="F551">
        <f t="shared" si="30"/>
        <v>4</v>
      </c>
      <c r="G551">
        <f t="shared" si="28"/>
        <v>15.6</v>
      </c>
      <c r="I551" t="str">
        <f t="shared" si="27"/>
        <v>New</v>
      </c>
      <c r="J551" s="1" t="s">
        <v>1029</v>
      </c>
    </row>
    <row r="552" spans="1:10">
      <c r="A552" t="s">
        <v>728</v>
      </c>
      <c r="B552">
        <v>794.98</v>
      </c>
      <c r="C552" t="s">
        <v>5800</v>
      </c>
      <c r="D552" t="s">
        <v>1030</v>
      </c>
      <c r="E552">
        <f t="shared" si="29"/>
        <v>750</v>
      </c>
      <c r="F552">
        <f t="shared" si="30"/>
        <v>8</v>
      </c>
      <c r="G552">
        <f t="shared" si="28"/>
        <v>15.6</v>
      </c>
      <c r="I552" t="str">
        <f t="shared" si="27"/>
        <v>New</v>
      </c>
      <c r="J552" s="1" t="s">
        <v>1031</v>
      </c>
    </row>
    <row r="553" spans="1:10">
      <c r="A553" t="s">
        <v>728</v>
      </c>
      <c r="B553">
        <v>599.99</v>
      </c>
      <c r="C553" t="s">
        <v>5799</v>
      </c>
      <c r="D553" t="s">
        <v>1032</v>
      </c>
      <c r="E553">
        <f t="shared" si="29"/>
        <v>-1</v>
      </c>
      <c r="F553">
        <f t="shared" si="30"/>
        <v>8</v>
      </c>
      <c r="G553">
        <f t="shared" si="28"/>
        <v>17.3</v>
      </c>
      <c r="I553" t="str">
        <f t="shared" si="27"/>
        <v>New</v>
      </c>
      <c r="J553" t="s">
        <v>1033</v>
      </c>
    </row>
    <row r="554" spans="1:10">
      <c r="A554" t="s">
        <v>728</v>
      </c>
      <c r="B554">
        <v>564.98</v>
      </c>
      <c r="C554" t="s">
        <v>5799</v>
      </c>
      <c r="D554" t="s">
        <v>1034</v>
      </c>
      <c r="E554">
        <f t="shared" si="29"/>
        <v>-1</v>
      </c>
      <c r="F554">
        <f t="shared" si="30"/>
        <v>8</v>
      </c>
      <c r="G554">
        <f t="shared" si="28"/>
        <v>17.3</v>
      </c>
      <c r="I554" t="str">
        <f t="shared" si="27"/>
        <v>New</v>
      </c>
      <c r="J554" t="s">
        <v>1035</v>
      </c>
    </row>
    <row r="555" spans="1:10">
      <c r="A555" t="s">
        <v>728</v>
      </c>
      <c r="B555">
        <v>519.99</v>
      </c>
      <c r="C555" t="s">
        <v>5799</v>
      </c>
      <c r="D555" t="s">
        <v>1036</v>
      </c>
      <c r="E555">
        <f t="shared" si="29"/>
        <v>750</v>
      </c>
      <c r="F555">
        <f t="shared" si="30"/>
        <v>6</v>
      </c>
      <c r="G555">
        <f t="shared" si="28"/>
        <v>15.6</v>
      </c>
      <c r="I555" t="str">
        <f t="shared" si="27"/>
        <v>New</v>
      </c>
      <c r="J555" t="s">
        <v>1037</v>
      </c>
    </row>
    <row r="556" spans="1:10">
      <c r="A556" t="s">
        <v>728</v>
      </c>
      <c r="B556">
        <v>629.99</v>
      </c>
      <c r="C556" t="s">
        <v>5799</v>
      </c>
      <c r="D556" t="s">
        <v>1038</v>
      </c>
      <c r="E556">
        <f t="shared" si="29"/>
        <v>500</v>
      </c>
      <c r="F556">
        <f t="shared" si="30"/>
        <v>4</v>
      </c>
      <c r="G556">
        <f t="shared" si="28"/>
        <v>14</v>
      </c>
      <c r="I556" t="str">
        <f t="shared" si="27"/>
        <v>New</v>
      </c>
      <c r="J556" t="s">
        <v>1039</v>
      </c>
    </row>
    <row r="557" spans="1:10">
      <c r="A557" t="s">
        <v>728</v>
      </c>
      <c r="B557">
        <v>499.99</v>
      </c>
      <c r="C557" t="s">
        <v>5800</v>
      </c>
      <c r="D557" t="s">
        <v>1040</v>
      </c>
      <c r="E557">
        <f t="shared" si="29"/>
        <v>500</v>
      </c>
      <c r="F557">
        <f t="shared" si="30"/>
        <v>4</v>
      </c>
      <c r="G557">
        <f t="shared" si="28"/>
        <v>15.6</v>
      </c>
      <c r="I557" t="str">
        <f t="shared" si="27"/>
        <v>New</v>
      </c>
      <c r="J557" t="s">
        <v>1041</v>
      </c>
    </row>
    <row r="558" spans="1:10">
      <c r="A558" t="s">
        <v>728</v>
      </c>
      <c r="B558">
        <v>368.98</v>
      </c>
      <c r="C558" t="s">
        <v>5800</v>
      </c>
      <c r="D558" t="s">
        <v>1042</v>
      </c>
      <c r="E558">
        <f t="shared" si="29"/>
        <v>500</v>
      </c>
      <c r="F558">
        <f t="shared" si="30"/>
        <v>4</v>
      </c>
      <c r="G558">
        <f t="shared" si="28"/>
        <v>11.6</v>
      </c>
      <c r="I558" t="str">
        <f t="shared" si="27"/>
        <v>New</v>
      </c>
      <c r="J558" s="1" t="s">
        <v>1043</v>
      </c>
    </row>
    <row r="559" spans="1:10">
      <c r="A559" t="s">
        <v>728</v>
      </c>
      <c r="B559">
        <v>469.98</v>
      </c>
      <c r="C559" t="s">
        <v>5799</v>
      </c>
      <c r="D559" t="s">
        <v>1044</v>
      </c>
      <c r="E559">
        <f t="shared" si="29"/>
        <v>500</v>
      </c>
      <c r="F559">
        <f t="shared" si="30"/>
        <v>4</v>
      </c>
      <c r="G559">
        <f t="shared" si="28"/>
        <v>15.6</v>
      </c>
      <c r="I559" t="str">
        <f t="shared" si="27"/>
        <v>New</v>
      </c>
      <c r="J559" s="1" t="s">
        <v>1045</v>
      </c>
    </row>
    <row r="560" spans="1:10">
      <c r="A560" t="s">
        <v>728</v>
      </c>
      <c r="B560">
        <v>350.98</v>
      </c>
      <c r="C560" t="s">
        <v>5800</v>
      </c>
      <c r="D560" t="s">
        <v>1046</v>
      </c>
      <c r="E560">
        <f t="shared" si="29"/>
        <v>500</v>
      </c>
      <c r="F560">
        <f t="shared" si="30"/>
        <v>4</v>
      </c>
      <c r="G560">
        <f t="shared" si="28"/>
        <v>15.6</v>
      </c>
      <c r="I560" t="str">
        <f t="shared" si="27"/>
        <v>New</v>
      </c>
      <c r="J560" t="s">
        <v>1047</v>
      </c>
    </row>
    <row r="561" spans="1:10">
      <c r="A561" t="s">
        <v>728</v>
      </c>
      <c r="B561">
        <v>809.99</v>
      </c>
      <c r="C561" t="s">
        <v>5799</v>
      </c>
      <c r="D561" t="s">
        <v>1048</v>
      </c>
      <c r="E561">
        <f t="shared" si="29"/>
        <v>500</v>
      </c>
      <c r="F561">
        <f t="shared" si="30"/>
        <v>8</v>
      </c>
      <c r="G561">
        <f t="shared" si="28"/>
        <v>15.6</v>
      </c>
      <c r="I561" t="str">
        <f t="shared" si="27"/>
        <v>New</v>
      </c>
      <c r="J561" t="s">
        <v>1049</v>
      </c>
    </row>
    <row r="562" spans="1:10">
      <c r="A562" t="s">
        <v>728</v>
      </c>
      <c r="B562">
        <v>399.99</v>
      </c>
      <c r="C562" t="s">
        <v>5799</v>
      </c>
      <c r="D562" t="s">
        <v>1050</v>
      </c>
      <c r="E562">
        <f t="shared" si="29"/>
        <v>-1</v>
      </c>
      <c r="F562">
        <f t="shared" si="30"/>
        <v>4</v>
      </c>
      <c r="G562" t="e">
        <f t="shared" si="28"/>
        <v>#VALUE!</v>
      </c>
      <c r="I562" t="str">
        <f t="shared" si="27"/>
        <v>New</v>
      </c>
      <c r="J562" t="s">
        <v>1051</v>
      </c>
    </row>
    <row r="563" spans="1:10">
      <c r="A563" t="s">
        <v>728</v>
      </c>
      <c r="B563">
        <v>680.98</v>
      </c>
      <c r="C563" t="s">
        <v>5799</v>
      </c>
      <c r="D563" t="s">
        <v>1052</v>
      </c>
      <c r="E563">
        <f t="shared" si="29"/>
        <v>500</v>
      </c>
      <c r="F563">
        <f t="shared" si="30"/>
        <v>6</v>
      </c>
      <c r="G563">
        <f t="shared" si="28"/>
        <v>17.3</v>
      </c>
      <c r="I563" t="str">
        <f t="shared" si="27"/>
        <v>New</v>
      </c>
      <c r="J563" t="s">
        <v>1053</v>
      </c>
    </row>
    <row r="564" spans="1:10">
      <c r="A564" t="s">
        <v>728</v>
      </c>
      <c r="B564">
        <v>1581.98</v>
      </c>
      <c r="C564" t="s">
        <v>5800</v>
      </c>
      <c r="D564" t="s">
        <v>1054</v>
      </c>
      <c r="E564">
        <f t="shared" si="29"/>
        <v>-1</v>
      </c>
      <c r="F564">
        <f t="shared" si="30"/>
        <v>16</v>
      </c>
      <c r="G564">
        <f t="shared" si="28"/>
        <v>17.3</v>
      </c>
      <c r="I564" t="str">
        <f t="shared" si="27"/>
        <v>New</v>
      </c>
      <c r="J564" s="1" t="s">
        <v>1055</v>
      </c>
    </row>
    <row r="565" spans="1:10">
      <c r="A565" t="s">
        <v>728</v>
      </c>
      <c r="B565">
        <v>399.99</v>
      </c>
      <c r="C565" t="s">
        <v>5799</v>
      </c>
      <c r="D565" t="s">
        <v>1056</v>
      </c>
      <c r="E565">
        <f t="shared" si="29"/>
        <v>500</v>
      </c>
      <c r="F565">
        <f t="shared" si="30"/>
        <v>4</v>
      </c>
      <c r="G565">
        <f t="shared" si="28"/>
        <v>15.6</v>
      </c>
      <c r="I565" t="str">
        <f t="shared" si="27"/>
        <v>New</v>
      </c>
      <c r="J565" t="s">
        <v>1057</v>
      </c>
    </row>
    <row r="566" spans="1:10">
      <c r="A566" t="s">
        <v>728</v>
      </c>
      <c r="B566">
        <v>899.99</v>
      </c>
      <c r="C566" t="s">
        <v>5799</v>
      </c>
      <c r="D566" t="s">
        <v>1058</v>
      </c>
      <c r="E566">
        <f t="shared" si="29"/>
        <v>-1</v>
      </c>
      <c r="F566">
        <f t="shared" si="30"/>
        <v>8</v>
      </c>
      <c r="G566">
        <f t="shared" si="28"/>
        <v>17.3</v>
      </c>
      <c r="I566" t="str">
        <f t="shared" si="27"/>
        <v>New</v>
      </c>
      <c r="J566" t="s">
        <v>1059</v>
      </c>
    </row>
    <row r="567" spans="1:10">
      <c r="A567" t="s">
        <v>728</v>
      </c>
      <c r="B567">
        <v>479.99</v>
      </c>
      <c r="C567" t="s">
        <v>5799</v>
      </c>
      <c r="D567" t="s">
        <v>1060</v>
      </c>
      <c r="E567">
        <f t="shared" si="29"/>
        <v>750</v>
      </c>
      <c r="F567">
        <f t="shared" si="30"/>
        <v>6</v>
      </c>
      <c r="G567">
        <f t="shared" si="28"/>
        <v>15.6</v>
      </c>
      <c r="I567" t="str">
        <f t="shared" si="27"/>
        <v>Refurbished</v>
      </c>
      <c r="J567" s="1" t="s">
        <v>1061</v>
      </c>
    </row>
    <row r="568" spans="1:10">
      <c r="A568" t="s">
        <v>728</v>
      </c>
      <c r="B568">
        <v>2349.9899999999998</v>
      </c>
      <c r="C568" t="s">
        <v>5800</v>
      </c>
      <c r="D568" t="s">
        <v>1062</v>
      </c>
      <c r="E568">
        <f t="shared" si="29"/>
        <v>-1</v>
      </c>
      <c r="F568">
        <f t="shared" si="30"/>
        <v>24</v>
      </c>
      <c r="G568">
        <f t="shared" si="28"/>
        <v>17.3</v>
      </c>
      <c r="I568" t="str">
        <f t="shared" si="27"/>
        <v>New</v>
      </c>
      <c r="J568" s="1" t="s">
        <v>1063</v>
      </c>
    </row>
    <row r="569" spans="1:10">
      <c r="A569" t="s">
        <v>728</v>
      </c>
      <c r="B569">
        <v>699.99</v>
      </c>
      <c r="C569" t="s">
        <v>5799</v>
      </c>
      <c r="D569" t="s">
        <v>1064</v>
      </c>
      <c r="E569">
        <f t="shared" si="29"/>
        <v>750</v>
      </c>
      <c r="F569">
        <f t="shared" si="30"/>
        <v>8</v>
      </c>
      <c r="G569">
        <f t="shared" si="28"/>
        <v>15.6</v>
      </c>
      <c r="I569" t="str">
        <f t="shared" si="27"/>
        <v>New</v>
      </c>
      <c r="J569" t="s">
        <v>1065</v>
      </c>
    </row>
    <row r="570" spans="1:10">
      <c r="A570" t="s">
        <v>728</v>
      </c>
      <c r="B570">
        <v>1721.98</v>
      </c>
      <c r="C570" t="s">
        <v>5799</v>
      </c>
      <c r="D570" t="s">
        <v>1066</v>
      </c>
      <c r="E570" t="e">
        <f t="shared" si="29"/>
        <v>#VALUE!</v>
      </c>
      <c r="F570">
        <f t="shared" si="30"/>
        <v>8</v>
      </c>
      <c r="G570">
        <f t="shared" si="28"/>
        <v>11.6</v>
      </c>
      <c r="I570" t="str">
        <f t="shared" si="27"/>
        <v>New</v>
      </c>
      <c r="J570" s="1" t="s">
        <v>1067</v>
      </c>
    </row>
    <row r="571" spans="1:10">
      <c r="A571" t="s">
        <v>728</v>
      </c>
      <c r="B571">
        <v>218.99</v>
      </c>
      <c r="C571" t="s">
        <v>5799</v>
      </c>
      <c r="D571" t="s">
        <v>1068</v>
      </c>
      <c r="E571">
        <f t="shared" si="29"/>
        <v>60</v>
      </c>
      <c r="F571">
        <f t="shared" si="30"/>
        <v>4</v>
      </c>
      <c r="G571">
        <f t="shared" si="28"/>
        <v>14</v>
      </c>
      <c r="I571" t="str">
        <f t="shared" si="27"/>
        <v>Refurbished</v>
      </c>
      <c r="J571" s="1" t="s">
        <v>1069</v>
      </c>
    </row>
    <row r="572" spans="1:10">
      <c r="A572" t="s">
        <v>728</v>
      </c>
      <c r="B572">
        <v>259.99</v>
      </c>
      <c r="C572" t="s">
        <v>5799</v>
      </c>
      <c r="D572" t="s">
        <v>1070</v>
      </c>
      <c r="E572">
        <f t="shared" si="29"/>
        <v>20</v>
      </c>
      <c r="F572">
        <f t="shared" si="30"/>
        <v>4</v>
      </c>
      <c r="G572">
        <f t="shared" si="28"/>
        <v>14</v>
      </c>
      <c r="I572" t="str">
        <f t="shared" si="27"/>
        <v>Refurbished</v>
      </c>
      <c r="J572" s="1" t="s">
        <v>1071</v>
      </c>
    </row>
    <row r="573" spans="1:10">
      <c r="A573" t="s">
        <v>728</v>
      </c>
      <c r="B573">
        <v>1696.9</v>
      </c>
      <c r="C573" t="s">
        <v>5800</v>
      </c>
      <c r="D573" t="s">
        <v>1072</v>
      </c>
      <c r="E573" t="e">
        <f t="shared" si="29"/>
        <v>#VALUE!</v>
      </c>
      <c r="F573">
        <f t="shared" si="30"/>
        <v>8</v>
      </c>
      <c r="G573">
        <f t="shared" si="28"/>
        <v>15</v>
      </c>
      <c r="I573" t="str">
        <f t="shared" si="27"/>
        <v>New</v>
      </c>
      <c r="J573" s="1" t="s">
        <v>1073</v>
      </c>
    </row>
    <row r="574" spans="1:10">
      <c r="A574" t="s">
        <v>728</v>
      </c>
      <c r="B574">
        <v>359.99</v>
      </c>
      <c r="C574" t="s">
        <v>5799</v>
      </c>
      <c r="D574" t="s">
        <v>1074</v>
      </c>
      <c r="E574">
        <f t="shared" si="29"/>
        <v>80</v>
      </c>
      <c r="F574">
        <f t="shared" si="30"/>
        <v>1</v>
      </c>
      <c r="G574">
        <f t="shared" si="28"/>
        <v>13.3</v>
      </c>
      <c r="I574" t="str">
        <f t="shared" si="27"/>
        <v>Refurbished</v>
      </c>
      <c r="J574" s="1" t="s">
        <v>1075</v>
      </c>
    </row>
    <row r="575" spans="1:10">
      <c r="A575" t="s">
        <v>728</v>
      </c>
      <c r="B575">
        <v>279.99</v>
      </c>
      <c r="C575" t="s">
        <v>5799</v>
      </c>
      <c r="D575" t="s">
        <v>1076</v>
      </c>
      <c r="E575">
        <f t="shared" si="29"/>
        <v>60</v>
      </c>
      <c r="F575">
        <f t="shared" si="30"/>
        <v>4</v>
      </c>
      <c r="G575">
        <f t="shared" si="28"/>
        <v>15.5</v>
      </c>
      <c r="I575" t="str">
        <f t="shared" si="27"/>
        <v>Refurbished</v>
      </c>
      <c r="J575" s="1" t="s">
        <v>1077</v>
      </c>
    </row>
    <row r="576" spans="1:10">
      <c r="A576" t="s">
        <v>728</v>
      </c>
      <c r="B576">
        <v>749.99</v>
      </c>
      <c r="C576" t="s">
        <v>5800</v>
      </c>
      <c r="D576" t="s">
        <v>1078</v>
      </c>
      <c r="E576">
        <f t="shared" si="29"/>
        <v>750</v>
      </c>
      <c r="F576">
        <f t="shared" si="30"/>
        <v>8</v>
      </c>
      <c r="G576">
        <f t="shared" si="28"/>
        <v>17.3</v>
      </c>
      <c r="I576" t="str">
        <f t="shared" si="27"/>
        <v>New</v>
      </c>
      <c r="J576" t="s">
        <v>1079</v>
      </c>
    </row>
    <row r="577" spans="1:10">
      <c r="A577" t="s">
        <v>728</v>
      </c>
      <c r="B577">
        <v>339.99</v>
      </c>
      <c r="C577" t="s">
        <v>5799</v>
      </c>
      <c r="D577" t="s">
        <v>1080</v>
      </c>
      <c r="E577" t="e">
        <f t="shared" si="29"/>
        <v>#VALUE!</v>
      </c>
      <c r="F577" t="e">
        <f t="shared" si="30"/>
        <v>#VALUE!</v>
      </c>
      <c r="G577">
        <f t="shared" si="28"/>
        <v>14</v>
      </c>
      <c r="I577" t="str">
        <f t="shared" si="27"/>
        <v>Refurbished</v>
      </c>
      <c r="J577" s="1" t="s">
        <v>1081</v>
      </c>
    </row>
    <row r="578" spans="1:10">
      <c r="A578" t="s">
        <v>728</v>
      </c>
      <c r="B578">
        <v>669.53</v>
      </c>
      <c r="C578" t="s">
        <v>5800</v>
      </c>
      <c r="D578" t="s">
        <v>1082</v>
      </c>
      <c r="E578" t="e">
        <f t="shared" si="29"/>
        <v>#VALUE!</v>
      </c>
      <c r="F578">
        <f t="shared" si="30"/>
        <v>4</v>
      </c>
      <c r="G578">
        <f t="shared" si="28"/>
        <v>12.5</v>
      </c>
      <c r="I578" t="str">
        <f t="shared" ref="I578:I641" si="31">IFERROR( IF(FIND("Refurbished",D578) &gt; 0, "Refurbished"), "New")</f>
        <v>New</v>
      </c>
      <c r="J578" s="1" t="s">
        <v>1083</v>
      </c>
    </row>
    <row r="579" spans="1:10">
      <c r="A579" t="s">
        <v>728</v>
      </c>
      <c r="B579">
        <v>2619.9899999999998</v>
      </c>
      <c r="C579" t="s">
        <v>5799</v>
      </c>
      <c r="D579" t="s">
        <v>1084</v>
      </c>
      <c r="E579" t="e">
        <f t="shared" si="29"/>
        <v>#VALUE!</v>
      </c>
      <c r="F579">
        <f t="shared" si="30"/>
        <v>16</v>
      </c>
      <c r="G579">
        <f t="shared" si="28"/>
        <v>15.4</v>
      </c>
      <c r="I579" t="str">
        <f t="shared" si="31"/>
        <v>New</v>
      </c>
      <c r="J579" s="1" t="s">
        <v>1085</v>
      </c>
    </row>
    <row r="580" spans="1:10">
      <c r="A580" t="s">
        <v>728</v>
      </c>
      <c r="B580">
        <v>1388.32</v>
      </c>
      <c r="C580" t="s">
        <v>5800</v>
      </c>
      <c r="D580" t="s">
        <v>1086</v>
      </c>
      <c r="E580" t="e">
        <f t="shared" si="29"/>
        <v>#VALUE!</v>
      </c>
      <c r="F580">
        <f t="shared" si="30"/>
        <v>8</v>
      </c>
      <c r="G580">
        <f t="shared" si="28"/>
        <v>15.6</v>
      </c>
      <c r="I580" t="str">
        <f t="shared" si="31"/>
        <v>New</v>
      </c>
      <c r="J580" t="s">
        <v>1087</v>
      </c>
    </row>
    <row r="581" spans="1:10">
      <c r="A581" t="s">
        <v>728</v>
      </c>
      <c r="B581">
        <v>524.78</v>
      </c>
      <c r="C581" t="s">
        <v>5799</v>
      </c>
      <c r="D581" t="s">
        <v>1088</v>
      </c>
      <c r="E581">
        <f t="shared" si="29"/>
        <v>500</v>
      </c>
      <c r="F581">
        <f t="shared" si="30"/>
        <v>6</v>
      </c>
      <c r="G581">
        <f t="shared" si="28"/>
        <v>17.3</v>
      </c>
      <c r="I581" t="str">
        <f t="shared" si="31"/>
        <v>New</v>
      </c>
      <c r="J581" s="1" t="s">
        <v>1089</v>
      </c>
    </row>
    <row r="582" spans="1:10">
      <c r="A582" t="s">
        <v>728</v>
      </c>
      <c r="B582">
        <v>919.99</v>
      </c>
      <c r="C582" t="s">
        <v>5799</v>
      </c>
      <c r="D582" t="s">
        <v>1090</v>
      </c>
      <c r="E582">
        <f t="shared" si="29"/>
        <v>20</v>
      </c>
      <c r="F582">
        <f t="shared" si="30"/>
        <v>4</v>
      </c>
      <c r="G582">
        <f t="shared" si="28"/>
        <v>15</v>
      </c>
      <c r="I582" t="str">
        <f t="shared" si="31"/>
        <v>Refurbished</v>
      </c>
      <c r="J582" s="1" t="s">
        <v>1091</v>
      </c>
    </row>
    <row r="583" spans="1:10">
      <c r="A583" t="s">
        <v>728</v>
      </c>
      <c r="B583">
        <v>1149</v>
      </c>
      <c r="C583" t="s">
        <v>5799</v>
      </c>
      <c r="D583" t="s">
        <v>1092</v>
      </c>
      <c r="E583">
        <f t="shared" si="29"/>
        <v>0</v>
      </c>
      <c r="F583">
        <f t="shared" si="30"/>
        <v>4</v>
      </c>
      <c r="G583">
        <f t="shared" si="28"/>
        <v>15.4</v>
      </c>
      <c r="I583" t="str">
        <f t="shared" si="31"/>
        <v>Refurbished</v>
      </c>
      <c r="J583" s="1" t="s">
        <v>1093</v>
      </c>
    </row>
    <row r="584" spans="1:10">
      <c r="A584" t="s">
        <v>728</v>
      </c>
      <c r="B584">
        <v>188.99</v>
      </c>
      <c r="C584" t="s">
        <v>5799</v>
      </c>
      <c r="D584" t="s">
        <v>1094</v>
      </c>
      <c r="E584">
        <f t="shared" si="29"/>
        <v>20</v>
      </c>
      <c r="F584">
        <f t="shared" si="30"/>
        <v>2</v>
      </c>
      <c r="G584">
        <f t="shared" si="28"/>
        <v>14.1</v>
      </c>
      <c r="I584" t="str">
        <f t="shared" si="31"/>
        <v>Refurbished</v>
      </c>
      <c r="J584" s="1" t="s">
        <v>1095</v>
      </c>
    </row>
    <row r="585" spans="1:10">
      <c r="A585" t="s">
        <v>728</v>
      </c>
      <c r="B585">
        <v>530.80999999999995</v>
      </c>
      <c r="C585" t="s">
        <v>5799</v>
      </c>
      <c r="D585" t="s">
        <v>1096</v>
      </c>
      <c r="E585">
        <f t="shared" si="29"/>
        <v>500</v>
      </c>
      <c r="F585">
        <f t="shared" si="30"/>
        <v>4</v>
      </c>
      <c r="G585">
        <f t="shared" si="28"/>
        <v>15.6</v>
      </c>
      <c r="I585" t="str">
        <f t="shared" si="31"/>
        <v>New</v>
      </c>
      <c r="J585" s="1" t="s">
        <v>1097</v>
      </c>
    </row>
    <row r="586" spans="1:10">
      <c r="A586" t="s">
        <v>728</v>
      </c>
      <c r="B586">
        <v>305.99</v>
      </c>
      <c r="C586" t="s">
        <v>5799</v>
      </c>
      <c r="D586" t="s">
        <v>1098</v>
      </c>
      <c r="E586">
        <f t="shared" si="29"/>
        <v>60</v>
      </c>
      <c r="F586">
        <f t="shared" si="30"/>
        <v>3</v>
      </c>
      <c r="G586">
        <f t="shared" si="28"/>
        <v>14.1</v>
      </c>
      <c r="I586" t="str">
        <f t="shared" si="31"/>
        <v>Refurbished</v>
      </c>
      <c r="J586" s="1" t="s">
        <v>1099</v>
      </c>
    </row>
    <row r="587" spans="1:10">
      <c r="A587" t="s">
        <v>728</v>
      </c>
      <c r="B587">
        <v>566.91999999999996</v>
      </c>
      <c r="C587" t="s">
        <v>5799</v>
      </c>
      <c r="D587" t="s">
        <v>1100</v>
      </c>
      <c r="E587">
        <f t="shared" si="29"/>
        <v>500</v>
      </c>
      <c r="F587">
        <f t="shared" si="30"/>
        <v>4</v>
      </c>
      <c r="G587">
        <f t="shared" si="28"/>
        <v>14</v>
      </c>
      <c r="I587" t="str">
        <f t="shared" si="31"/>
        <v>New</v>
      </c>
      <c r="J587" s="1" t="s">
        <v>1101</v>
      </c>
    </row>
    <row r="588" spans="1:10">
      <c r="A588" t="s">
        <v>728</v>
      </c>
      <c r="B588">
        <v>429</v>
      </c>
      <c r="C588" t="s">
        <v>5799</v>
      </c>
      <c r="D588" t="s">
        <v>1102</v>
      </c>
      <c r="E588">
        <f t="shared" si="29"/>
        <v>50</v>
      </c>
      <c r="F588">
        <f t="shared" si="30"/>
        <v>8</v>
      </c>
      <c r="G588">
        <f t="shared" si="28"/>
        <v>17.3</v>
      </c>
      <c r="I588" t="str">
        <f t="shared" si="31"/>
        <v>Refurbished</v>
      </c>
      <c r="J588" s="1" t="s">
        <v>1103</v>
      </c>
    </row>
    <row r="589" spans="1:10">
      <c r="A589" t="s">
        <v>728</v>
      </c>
      <c r="B589">
        <v>539.85</v>
      </c>
      <c r="C589" t="s">
        <v>5800</v>
      </c>
      <c r="D589" t="s">
        <v>880</v>
      </c>
      <c r="E589">
        <f t="shared" si="29"/>
        <v>500</v>
      </c>
      <c r="F589">
        <f t="shared" si="30"/>
        <v>4</v>
      </c>
      <c r="G589">
        <f t="shared" si="28"/>
        <v>15.6</v>
      </c>
      <c r="I589" t="str">
        <f t="shared" si="31"/>
        <v>New</v>
      </c>
      <c r="J589" s="1" t="s">
        <v>1104</v>
      </c>
    </row>
    <row r="590" spans="1:10">
      <c r="A590" t="s">
        <v>728</v>
      </c>
      <c r="B590">
        <v>1559.03</v>
      </c>
      <c r="C590" t="s">
        <v>5800</v>
      </c>
      <c r="D590" t="s">
        <v>1105</v>
      </c>
      <c r="E590" t="e">
        <f t="shared" si="29"/>
        <v>#VALUE!</v>
      </c>
      <c r="F590">
        <f t="shared" si="30"/>
        <v>8</v>
      </c>
      <c r="G590">
        <f t="shared" ref="G590:G653" si="32">IFERROR(ABS(VALUE((MID(D590,FIND(CHAR(34),D590)-4,4)))),ABS(VALUE((MID(D590,FIND(CHAR(34),D590)-2,2)))))</f>
        <v>13.3</v>
      </c>
      <c r="I590" t="str">
        <f t="shared" si="31"/>
        <v>New</v>
      </c>
      <c r="J590" s="1" t="s">
        <v>1106</v>
      </c>
    </row>
    <row r="591" spans="1:10">
      <c r="A591" t="s">
        <v>728</v>
      </c>
      <c r="B591">
        <v>699</v>
      </c>
      <c r="C591" t="s">
        <v>5799</v>
      </c>
      <c r="D591" t="s">
        <v>1107</v>
      </c>
      <c r="E591">
        <f t="shared" ref="E591:E654" si="33">VALUE(MID(D591,FIND("Hard Drive",D591)-6,3))</f>
        <v>1</v>
      </c>
      <c r="F591">
        <f t="shared" ref="F591:F654" si="34">VALUE(MID(D591,FIND("Memory",D591)-5,2))</f>
        <v>8</v>
      </c>
      <c r="G591">
        <f t="shared" si="32"/>
        <v>17.3</v>
      </c>
      <c r="I591" t="str">
        <f t="shared" si="31"/>
        <v>Refurbished</v>
      </c>
      <c r="J591" s="1" t="s">
        <v>1108</v>
      </c>
    </row>
    <row r="592" spans="1:10">
      <c r="A592" t="s">
        <v>728</v>
      </c>
      <c r="B592">
        <v>372.97</v>
      </c>
      <c r="C592" t="s">
        <v>5799</v>
      </c>
      <c r="D592" t="s">
        <v>916</v>
      </c>
      <c r="E592">
        <f t="shared" si="33"/>
        <v>500</v>
      </c>
      <c r="F592">
        <f t="shared" si="34"/>
        <v>4</v>
      </c>
      <c r="G592">
        <f t="shared" si="32"/>
        <v>15.6</v>
      </c>
      <c r="I592" t="str">
        <f t="shared" si="31"/>
        <v>New</v>
      </c>
      <c r="J592" s="1" t="s">
        <v>1109</v>
      </c>
    </row>
    <row r="593" spans="1:10">
      <c r="A593" t="s">
        <v>728</v>
      </c>
      <c r="B593">
        <v>828</v>
      </c>
      <c r="C593" t="s">
        <v>5800</v>
      </c>
      <c r="D593" t="s">
        <v>1110</v>
      </c>
      <c r="E593">
        <f t="shared" si="33"/>
        <v>50</v>
      </c>
      <c r="F593">
        <f t="shared" si="34"/>
        <v>6</v>
      </c>
      <c r="G593">
        <f t="shared" si="32"/>
        <v>14</v>
      </c>
      <c r="I593" t="str">
        <f t="shared" si="31"/>
        <v>New</v>
      </c>
      <c r="J593" s="1" t="s">
        <v>1111</v>
      </c>
    </row>
    <row r="594" spans="1:10">
      <c r="A594" t="s">
        <v>728</v>
      </c>
      <c r="B594">
        <v>260.98</v>
      </c>
      <c r="C594" t="s">
        <v>5799</v>
      </c>
      <c r="D594" t="s">
        <v>1112</v>
      </c>
      <c r="E594" t="e">
        <f t="shared" si="33"/>
        <v>#VALUE!</v>
      </c>
      <c r="F594">
        <f t="shared" si="34"/>
        <v>2</v>
      </c>
      <c r="G594">
        <f t="shared" si="32"/>
        <v>11.6</v>
      </c>
      <c r="I594" t="str">
        <f t="shared" si="31"/>
        <v>New</v>
      </c>
      <c r="J594" s="1" t="s">
        <v>1113</v>
      </c>
    </row>
    <row r="595" spans="1:10">
      <c r="A595" t="s">
        <v>728</v>
      </c>
      <c r="B595">
        <v>637.33000000000004</v>
      </c>
      <c r="C595" t="s">
        <v>5799</v>
      </c>
      <c r="D595" t="s">
        <v>1114</v>
      </c>
      <c r="E595">
        <f t="shared" si="33"/>
        <v>-1</v>
      </c>
      <c r="F595">
        <f t="shared" si="34"/>
        <v>8</v>
      </c>
      <c r="G595">
        <f t="shared" si="32"/>
        <v>15.6</v>
      </c>
      <c r="I595" t="str">
        <f t="shared" si="31"/>
        <v>New</v>
      </c>
      <c r="J595" s="1" t="s">
        <v>1115</v>
      </c>
    </row>
    <row r="596" spans="1:10">
      <c r="A596" t="s">
        <v>728</v>
      </c>
      <c r="B596">
        <v>1874.02</v>
      </c>
      <c r="C596" t="s">
        <v>5799</v>
      </c>
      <c r="D596" t="s">
        <v>1116</v>
      </c>
      <c r="E596">
        <f t="shared" si="33"/>
        <v>-1</v>
      </c>
      <c r="F596">
        <f t="shared" si="34"/>
        <v>12</v>
      </c>
      <c r="G596">
        <f t="shared" si="32"/>
        <v>17.3</v>
      </c>
      <c r="I596" t="str">
        <f t="shared" si="31"/>
        <v>New</v>
      </c>
      <c r="J596" t="s">
        <v>1117</v>
      </c>
    </row>
    <row r="597" spans="1:10">
      <c r="A597" t="s">
        <v>728</v>
      </c>
      <c r="B597">
        <v>1464.68</v>
      </c>
      <c r="C597" t="s">
        <v>5800</v>
      </c>
      <c r="D597" t="s">
        <v>1118</v>
      </c>
      <c r="E597">
        <f t="shared" si="33"/>
        <v>500</v>
      </c>
      <c r="F597">
        <f t="shared" si="34"/>
        <v>16</v>
      </c>
      <c r="G597">
        <f t="shared" si="32"/>
        <v>17.3</v>
      </c>
      <c r="I597" t="str">
        <f t="shared" si="31"/>
        <v>New</v>
      </c>
      <c r="J597" s="1" t="s">
        <v>1119</v>
      </c>
    </row>
    <row r="598" spans="1:10">
      <c r="A598" t="s">
        <v>728</v>
      </c>
      <c r="B598">
        <v>1738.07</v>
      </c>
      <c r="C598" t="s">
        <v>5800</v>
      </c>
      <c r="D598" t="s">
        <v>1054</v>
      </c>
      <c r="E598">
        <f t="shared" si="33"/>
        <v>-1</v>
      </c>
      <c r="F598">
        <f t="shared" si="34"/>
        <v>16</v>
      </c>
      <c r="G598">
        <f t="shared" si="32"/>
        <v>17.3</v>
      </c>
      <c r="I598" t="str">
        <f t="shared" si="31"/>
        <v>New</v>
      </c>
      <c r="J598" s="1" t="s">
        <v>1120</v>
      </c>
    </row>
    <row r="599" spans="1:10">
      <c r="A599" t="s">
        <v>728</v>
      </c>
      <c r="B599">
        <v>1217.6300000000001</v>
      </c>
      <c r="C599" t="s">
        <v>5800</v>
      </c>
      <c r="D599" t="s">
        <v>1121</v>
      </c>
      <c r="E599" t="e">
        <f t="shared" si="33"/>
        <v>#VALUE!</v>
      </c>
      <c r="F599">
        <f t="shared" si="34"/>
        <v>6</v>
      </c>
      <c r="G599">
        <f t="shared" si="32"/>
        <v>17.3</v>
      </c>
      <c r="I599" t="str">
        <f t="shared" si="31"/>
        <v>New</v>
      </c>
      <c r="J599" t="s">
        <v>1122</v>
      </c>
    </row>
    <row r="600" spans="1:10">
      <c r="A600" t="s">
        <v>728</v>
      </c>
      <c r="B600">
        <v>538.85</v>
      </c>
      <c r="C600" t="s">
        <v>5799</v>
      </c>
      <c r="D600" t="s">
        <v>1123</v>
      </c>
      <c r="E600">
        <f t="shared" si="33"/>
        <v>500</v>
      </c>
      <c r="F600">
        <f t="shared" si="34"/>
        <v>6</v>
      </c>
      <c r="G600">
        <f t="shared" si="32"/>
        <v>17.3</v>
      </c>
      <c r="I600" t="str">
        <f t="shared" si="31"/>
        <v>New</v>
      </c>
      <c r="J600" s="1" t="s">
        <v>1124</v>
      </c>
    </row>
    <row r="601" spans="1:10">
      <c r="A601" t="s">
        <v>728</v>
      </c>
      <c r="B601">
        <v>769.99</v>
      </c>
      <c r="C601" t="s">
        <v>5800</v>
      </c>
      <c r="D601" t="s">
        <v>1030</v>
      </c>
      <c r="E601">
        <f t="shared" si="33"/>
        <v>750</v>
      </c>
      <c r="F601">
        <f t="shared" si="34"/>
        <v>8</v>
      </c>
      <c r="G601">
        <f t="shared" si="32"/>
        <v>15.6</v>
      </c>
      <c r="I601" t="str">
        <f t="shared" si="31"/>
        <v>New</v>
      </c>
      <c r="J601" s="1" t="s">
        <v>1125</v>
      </c>
    </row>
    <row r="602" spans="1:10">
      <c r="A602" t="s">
        <v>728</v>
      </c>
      <c r="B602">
        <v>1068.57</v>
      </c>
      <c r="C602" t="s">
        <v>5800</v>
      </c>
      <c r="D602" t="s">
        <v>1126</v>
      </c>
      <c r="E602">
        <f t="shared" si="33"/>
        <v>1</v>
      </c>
      <c r="F602">
        <f t="shared" si="34"/>
        <v>6</v>
      </c>
      <c r="G602">
        <f t="shared" si="32"/>
        <v>17.3</v>
      </c>
      <c r="I602" t="str">
        <f t="shared" si="31"/>
        <v>New</v>
      </c>
      <c r="J602" s="1" t="s">
        <v>1127</v>
      </c>
    </row>
    <row r="603" spans="1:10">
      <c r="A603" t="s">
        <v>728</v>
      </c>
      <c r="B603">
        <v>460.55</v>
      </c>
      <c r="C603" t="s">
        <v>5800</v>
      </c>
      <c r="D603" t="s">
        <v>1128</v>
      </c>
      <c r="E603">
        <f t="shared" si="33"/>
        <v>0</v>
      </c>
      <c r="F603">
        <f t="shared" si="34"/>
        <v>4</v>
      </c>
      <c r="G603">
        <f t="shared" si="32"/>
        <v>17.3</v>
      </c>
      <c r="I603" t="str">
        <f t="shared" si="31"/>
        <v>New</v>
      </c>
      <c r="J603" s="1" t="s">
        <v>1129</v>
      </c>
    </row>
    <row r="604" spans="1:10">
      <c r="A604" t="s">
        <v>728</v>
      </c>
      <c r="B604">
        <v>855</v>
      </c>
      <c r="C604" t="s">
        <v>5799</v>
      </c>
      <c r="D604" t="s">
        <v>5807</v>
      </c>
      <c r="E604" t="e">
        <f t="shared" si="33"/>
        <v>#VALUE!</v>
      </c>
      <c r="F604" t="e">
        <f t="shared" si="34"/>
        <v>#VALUE!</v>
      </c>
      <c r="G604">
        <f t="shared" si="32"/>
        <v>15.6</v>
      </c>
      <c r="I604" t="str">
        <f t="shared" si="31"/>
        <v>New</v>
      </c>
      <c r="J604" s="1" t="s">
        <v>1130</v>
      </c>
    </row>
    <row r="605" spans="1:10">
      <c r="A605" t="s">
        <v>728</v>
      </c>
      <c r="B605">
        <v>788.14</v>
      </c>
      <c r="C605" t="s">
        <v>5800</v>
      </c>
      <c r="D605" t="s">
        <v>1131</v>
      </c>
      <c r="E605">
        <f t="shared" si="33"/>
        <v>-1</v>
      </c>
      <c r="F605">
        <f t="shared" si="34"/>
        <v>8</v>
      </c>
      <c r="G605">
        <f t="shared" si="32"/>
        <v>15.6</v>
      </c>
      <c r="I605" t="str">
        <f t="shared" si="31"/>
        <v>New</v>
      </c>
      <c r="J605" s="1" t="s">
        <v>1132</v>
      </c>
    </row>
    <row r="606" spans="1:10">
      <c r="A606" t="s">
        <v>728</v>
      </c>
      <c r="B606">
        <v>749</v>
      </c>
      <c r="C606" t="s">
        <v>5800</v>
      </c>
      <c r="D606" t="s">
        <v>1133</v>
      </c>
      <c r="E606">
        <f t="shared" si="33"/>
        <v>750</v>
      </c>
      <c r="F606">
        <f t="shared" si="34"/>
        <v>8</v>
      </c>
      <c r="G606">
        <f t="shared" si="32"/>
        <v>17.3</v>
      </c>
      <c r="I606" t="str">
        <f t="shared" si="31"/>
        <v>New</v>
      </c>
      <c r="J606" s="1" t="s">
        <v>1134</v>
      </c>
    </row>
    <row r="607" spans="1:10">
      <c r="A607" t="s">
        <v>728</v>
      </c>
      <c r="B607">
        <v>599.99</v>
      </c>
      <c r="C607" t="s">
        <v>5800</v>
      </c>
      <c r="D607" t="s">
        <v>1135</v>
      </c>
      <c r="E607">
        <f t="shared" si="33"/>
        <v>50</v>
      </c>
      <c r="F607">
        <f t="shared" si="34"/>
        <v>4</v>
      </c>
      <c r="G607">
        <f t="shared" si="32"/>
        <v>15.5</v>
      </c>
      <c r="I607" t="str">
        <f t="shared" si="31"/>
        <v>New</v>
      </c>
      <c r="J607" s="1" t="s">
        <v>1136</v>
      </c>
    </row>
    <row r="608" spans="1:10">
      <c r="A608" t="s">
        <v>728</v>
      </c>
      <c r="B608">
        <v>319.14999999999998</v>
      </c>
      <c r="C608" t="s">
        <v>5800</v>
      </c>
      <c r="D608" t="s">
        <v>1137</v>
      </c>
      <c r="E608">
        <f t="shared" si="33"/>
        <v>500</v>
      </c>
      <c r="F608">
        <f t="shared" si="34"/>
        <v>4</v>
      </c>
      <c r="G608">
        <f t="shared" si="32"/>
        <v>11.6</v>
      </c>
      <c r="I608" t="str">
        <f t="shared" si="31"/>
        <v>New</v>
      </c>
      <c r="J608" s="1" t="s">
        <v>1138</v>
      </c>
    </row>
    <row r="609" spans="1:10">
      <c r="A609" t="s">
        <v>728</v>
      </c>
      <c r="B609">
        <v>784.15</v>
      </c>
      <c r="C609" t="s">
        <v>5800</v>
      </c>
      <c r="D609" t="s">
        <v>1139</v>
      </c>
      <c r="E609">
        <f t="shared" si="33"/>
        <v>750</v>
      </c>
      <c r="F609">
        <f t="shared" si="34"/>
        <v>8</v>
      </c>
      <c r="G609">
        <f t="shared" si="32"/>
        <v>15.6</v>
      </c>
      <c r="I609" t="str">
        <f t="shared" si="31"/>
        <v>New</v>
      </c>
      <c r="J609" s="1" t="s">
        <v>1140</v>
      </c>
    </row>
    <row r="610" spans="1:10">
      <c r="A610" t="s">
        <v>728</v>
      </c>
      <c r="B610">
        <v>1240.98</v>
      </c>
      <c r="C610" t="s">
        <v>5800</v>
      </c>
      <c r="D610" t="s">
        <v>1141</v>
      </c>
      <c r="E610">
        <f t="shared" si="33"/>
        <v>500</v>
      </c>
      <c r="F610">
        <f t="shared" si="34"/>
        <v>4</v>
      </c>
      <c r="G610">
        <f t="shared" si="32"/>
        <v>14</v>
      </c>
      <c r="I610" t="str">
        <f t="shared" si="31"/>
        <v>New</v>
      </c>
      <c r="J610" s="1" t="s">
        <v>1142</v>
      </c>
    </row>
    <row r="611" spans="1:10">
      <c r="A611" t="s">
        <v>728</v>
      </c>
      <c r="B611">
        <v>606.98</v>
      </c>
      <c r="C611" t="s">
        <v>5799</v>
      </c>
      <c r="D611" t="s">
        <v>1114</v>
      </c>
      <c r="E611">
        <f t="shared" si="33"/>
        <v>-1</v>
      </c>
      <c r="F611">
        <f t="shared" si="34"/>
        <v>8</v>
      </c>
      <c r="G611">
        <f t="shared" si="32"/>
        <v>15.6</v>
      </c>
      <c r="I611" t="str">
        <f t="shared" si="31"/>
        <v>New</v>
      </c>
      <c r="J611" t="s">
        <v>1143</v>
      </c>
    </row>
    <row r="612" spans="1:10">
      <c r="A612" t="s">
        <v>728</v>
      </c>
      <c r="B612">
        <v>385.98</v>
      </c>
      <c r="C612" t="s">
        <v>5799</v>
      </c>
      <c r="D612" t="s">
        <v>1144</v>
      </c>
      <c r="E612">
        <f t="shared" si="33"/>
        <v>500</v>
      </c>
      <c r="F612">
        <f t="shared" si="34"/>
        <v>4</v>
      </c>
      <c r="G612">
        <f t="shared" si="32"/>
        <v>11.6</v>
      </c>
      <c r="I612" t="str">
        <f t="shared" si="31"/>
        <v>New</v>
      </c>
      <c r="J612" t="s">
        <v>1145</v>
      </c>
    </row>
    <row r="613" spans="1:10">
      <c r="A613" t="s">
        <v>728</v>
      </c>
      <c r="B613">
        <v>429.99</v>
      </c>
      <c r="C613" t="s">
        <v>5799</v>
      </c>
      <c r="D613" t="s">
        <v>1146</v>
      </c>
      <c r="E613">
        <f t="shared" si="33"/>
        <v>750</v>
      </c>
      <c r="F613">
        <f t="shared" si="34"/>
        <v>6</v>
      </c>
      <c r="G613">
        <f t="shared" si="32"/>
        <v>15.6</v>
      </c>
      <c r="I613" t="str">
        <f t="shared" si="31"/>
        <v>Refurbished</v>
      </c>
      <c r="J613" s="1" t="s">
        <v>1147</v>
      </c>
    </row>
    <row r="614" spans="1:10">
      <c r="A614" t="s">
        <v>728</v>
      </c>
      <c r="B614">
        <v>1899.99</v>
      </c>
      <c r="C614" t="s">
        <v>5800</v>
      </c>
      <c r="D614" t="s">
        <v>1148</v>
      </c>
      <c r="E614" t="e">
        <f t="shared" si="33"/>
        <v>#VALUE!</v>
      </c>
      <c r="F614">
        <f t="shared" si="34"/>
        <v>8</v>
      </c>
      <c r="G614">
        <f t="shared" si="32"/>
        <v>13.3</v>
      </c>
      <c r="I614" t="str">
        <f t="shared" si="31"/>
        <v>New</v>
      </c>
      <c r="J614" s="1" t="s">
        <v>1149</v>
      </c>
    </row>
    <row r="615" spans="1:10">
      <c r="A615" t="s">
        <v>728</v>
      </c>
      <c r="B615">
        <v>1645.98</v>
      </c>
      <c r="C615" t="s">
        <v>5800</v>
      </c>
      <c r="D615" t="s">
        <v>1150</v>
      </c>
      <c r="E615" t="e">
        <f t="shared" si="33"/>
        <v>#VALUE!</v>
      </c>
      <c r="F615">
        <f t="shared" si="34"/>
        <v>8</v>
      </c>
      <c r="G615">
        <f t="shared" si="32"/>
        <v>13.3</v>
      </c>
      <c r="I615" t="str">
        <f t="shared" si="31"/>
        <v>New</v>
      </c>
      <c r="J615" s="1" t="s">
        <v>1151</v>
      </c>
    </row>
    <row r="616" spans="1:10">
      <c r="A616" t="s">
        <v>728</v>
      </c>
      <c r="B616">
        <v>1250.98</v>
      </c>
      <c r="C616" t="s">
        <v>5799</v>
      </c>
      <c r="D616" t="s">
        <v>1152</v>
      </c>
      <c r="E616">
        <f t="shared" si="33"/>
        <v>750</v>
      </c>
      <c r="F616">
        <f t="shared" si="34"/>
        <v>8</v>
      </c>
      <c r="G616">
        <f t="shared" si="32"/>
        <v>14</v>
      </c>
      <c r="I616" t="str">
        <f t="shared" si="31"/>
        <v>New</v>
      </c>
      <c r="J616" t="s">
        <v>1153</v>
      </c>
    </row>
    <row r="617" spans="1:10">
      <c r="A617" t="s">
        <v>728</v>
      </c>
      <c r="B617">
        <v>719.99</v>
      </c>
      <c r="C617" t="s">
        <v>5800</v>
      </c>
      <c r="D617" t="s">
        <v>1154</v>
      </c>
      <c r="E617">
        <f t="shared" si="33"/>
        <v>-1</v>
      </c>
      <c r="F617">
        <f t="shared" si="34"/>
        <v>8</v>
      </c>
      <c r="G617">
        <f t="shared" si="32"/>
        <v>15.6</v>
      </c>
      <c r="I617" t="str">
        <f t="shared" si="31"/>
        <v>New</v>
      </c>
      <c r="J617" s="1" t="s">
        <v>1155</v>
      </c>
    </row>
    <row r="618" spans="1:10">
      <c r="A618" t="s">
        <v>728</v>
      </c>
      <c r="B618">
        <v>958.98</v>
      </c>
      <c r="C618" t="s">
        <v>5800</v>
      </c>
      <c r="D618" t="s">
        <v>1156</v>
      </c>
      <c r="E618">
        <f t="shared" si="33"/>
        <v>500</v>
      </c>
      <c r="F618">
        <f t="shared" si="34"/>
        <v>4</v>
      </c>
      <c r="G618">
        <f t="shared" si="32"/>
        <v>12.5</v>
      </c>
      <c r="I618" t="str">
        <f t="shared" si="31"/>
        <v>New</v>
      </c>
      <c r="J618" s="1" t="s">
        <v>1157</v>
      </c>
    </row>
    <row r="619" spans="1:10">
      <c r="A619" t="s">
        <v>728</v>
      </c>
      <c r="B619">
        <v>569.99</v>
      </c>
      <c r="C619" t="s">
        <v>5799</v>
      </c>
      <c r="D619" t="s">
        <v>1096</v>
      </c>
      <c r="E619">
        <f t="shared" si="33"/>
        <v>500</v>
      </c>
      <c r="F619">
        <f t="shared" si="34"/>
        <v>4</v>
      </c>
      <c r="G619">
        <f t="shared" si="32"/>
        <v>15.6</v>
      </c>
      <c r="I619" t="str">
        <f t="shared" si="31"/>
        <v>New</v>
      </c>
      <c r="J619" t="s">
        <v>1158</v>
      </c>
    </row>
    <row r="620" spans="1:10">
      <c r="A620" t="s">
        <v>728</v>
      </c>
      <c r="B620">
        <v>299.99</v>
      </c>
      <c r="C620" t="s">
        <v>5800</v>
      </c>
      <c r="D620" t="s">
        <v>1159</v>
      </c>
      <c r="E620" t="e">
        <f t="shared" si="33"/>
        <v>#VALUE!</v>
      </c>
      <c r="F620">
        <f t="shared" si="34"/>
        <v>2</v>
      </c>
      <c r="G620">
        <f t="shared" si="32"/>
        <v>14</v>
      </c>
      <c r="I620" t="str">
        <f t="shared" si="31"/>
        <v>New</v>
      </c>
      <c r="J620" t="s">
        <v>1160</v>
      </c>
    </row>
    <row r="621" spans="1:10">
      <c r="A621" t="s">
        <v>728</v>
      </c>
      <c r="B621">
        <v>609.99</v>
      </c>
      <c r="C621" t="s">
        <v>5799</v>
      </c>
      <c r="D621" t="s">
        <v>1100</v>
      </c>
      <c r="E621">
        <f t="shared" si="33"/>
        <v>500</v>
      </c>
      <c r="F621">
        <f t="shared" si="34"/>
        <v>4</v>
      </c>
      <c r="G621">
        <f t="shared" si="32"/>
        <v>14</v>
      </c>
      <c r="I621" t="str">
        <f t="shared" si="31"/>
        <v>New</v>
      </c>
      <c r="J621" t="s">
        <v>1161</v>
      </c>
    </row>
    <row r="622" spans="1:10">
      <c r="A622" t="s">
        <v>728</v>
      </c>
      <c r="B622">
        <v>629.99</v>
      </c>
      <c r="C622" t="s">
        <v>5800</v>
      </c>
      <c r="D622" t="s">
        <v>1162</v>
      </c>
      <c r="E622">
        <f t="shared" si="33"/>
        <v>500</v>
      </c>
      <c r="F622">
        <f t="shared" si="34"/>
        <v>4</v>
      </c>
      <c r="G622">
        <f t="shared" si="32"/>
        <v>14</v>
      </c>
      <c r="I622" t="str">
        <f t="shared" si="31"/>
        <v>New</v>
      </c>
      <c r="J622" t="s">
        <v>1163</v>
      </c>
    </row>
    <row r="623" spans="1:10">
      <c r="A623" t="s">
        <v>728</v>
      </c>
      <c r="B623">
        <v>929.99</v>
      </c>
      <c r="C623" t="s">
        <v>5799</v>
      </c>
      <c r="D623" t="s">
        <v>1164</v>
      </c>
      <c r="E623" t="e">
        <f t="shared" si="33"/>
        <v>#VALUE!</v>
      </c>
      <c r="F623">
        <f t="shared" si="34"/>
        <v>4</v>
      </c>
      <c r="G623">
        <f t="shared" si="32"/>
        <v>13.3</v>
      </c>
      <c r="I623" t="str">
        <f t="shared" si="31"/>
        <v>Refurbished</v>
      </c>
      <c r="J623" s="1" t="s">
        <v>1165</v>
      </c>
    </row>
    <row r="624" spans="1:10">
      <c r="A624" t="s">
        <v>728</v>
      </c>
      <c r="B624">
        <v>388.98</v>
      </c>
      <c r="C624" t="s">
        <v>5800</v>
      </c>
      <c r="D624" t="s">
        <v>1166</v>
      </c>
      <c r="E624">
        <f t="shared" si="33"/>
        <v>500</v>
      </c>
      <c r="F624">
        <f t="shared" si="34"/>
        <v>4</v>
      </c>
      <c r="G624">
        <f t="shared" si="32"/>
        <v>15.6</v>
      </c>
      <c r="I624" t="str">
        <f t="shared" si="31"/>
        <v>New</v>
      </c>
      <c r="J624" s="1" t="s">
        <v>1167</v>
      </c>
    </row>
    <row r="625" spans="1:10">
      <c r="A625" t="s">
        <v>728</v>
      </c>
      <c r="B625">
        <v>1876.98</v>
      </c>
      <c r="C625" t="s">
        <v>5799</v>
      </c>
      <c r="D625" t="s">
        <v>1168</v>
      </c>
      <c r="E625" t="e">
        <f t="shared" si="33"/>
        <v>#VALUE!</v>
      </c>
      <c r="F625">
        <f t="shared" si="34"/>
        <v>16</v>
      </c>
      <c r="G625">
        <f t="shared" si="32"/>
        <v>15.6</v>
      </c>
      <c r="I625" t="str">
        <f t="shared" si="31"/>
        <v>New</v>
      </c>
      <c r="J625" s="1" t="s">
        <v>1169</v>
      </c>
    </row>
    <row r="626" spans="1:10">
      <c r="A626" t="s">
        <v>728</v>
      </c>
      <c r="B626">
        <v>388.98</v>
      </c>
      <c r="C626" t="s">
        <v>5800</v>
      </c>
      <c r="D626" t="s">
        <v>1170</v>
      </c>
      <c r="E626">
        <f t="shared" si="33"/>
        <v>500</v>
      </c>
      <c r="F626">
        <f t="shared" si="34"/>
        <v>4</v>
      </c>
      <c r="G626">
        <f t="shared" si="32"/>
        <v>15.6</v>
      </c>
      <c r="I626" t="str">
        <f t="shared" si="31"/>
        <v>New</v>
      </c>
      <c r="J626" t="s">
        <v>1171</v>
      </c>
    </row>
    <row r="627" spans="1:10">
      <c r="A627" t="s">
        <v>728</v>
      </c>
      <c r="B627">
        <v>807.98</v>
      </c>
      <c r="C627" t="s">
        <v>5800</v>
      </c>
      <c r="D627" t="s">
        <v>1172</v>
      </c>
      <c r="E627">
        <f t="shared" si="33"/>
        <v>500</v>
      </c>
      <c r="F627">
        <f t="shared" si="34"/>
        <v>4</v>
      </c>
      <c r="G627">
        <f t="shared" si="32"/>
        <v>14</v>
      </c>
      <c r="I627" t="str">
        <f t="shared" si="31"/>
        <v>New</v>
      </c>
      <c r="J627" t="s">
        <v>1173</v>
      </c>
    </row>
    <row r="628" spans="1:10">
      <c r="A628" t="s">
        <v>728</v>
      </c>
      <c r="B628">
        <v>779.99</v>
      </c>
      <c r="C628" t="s">
        <v>5800</v>
      </c>
      <c r="D628" t="s">
        <v>1174</v>
      </c>
      <c r="E628">
        <f t="shared" si="33"/>
        <v>500</v>
      </c>
      <c r="F628">
        <f t="shared" si="34"/>
        <v>4</v>
      </c>
      <c r="G628">
        <f t="shared" si="32"/>
        <v>15.6</v>
      </c>
      <c r="I628" t="str">
        <f t="shared" si="31"/>
        <v>New</v>
      </c>
      <c r="J628" t="s">
        <v>1175</v>
      </c>
    </row>
    <row r="629" spans="1:10">
      <c r="A629" t="s">
        <v>728</v>
      </c>
      <c r="B629">
        <v>403.98</v>
      </c>
      <c r="C629" t="s">
        <v>5800</v>
      </c>
      <c r="D629" t="s">
        <v>1176</v>
      </c>
      <c r="E629">
        <f t="shared" si="33"/>
        <v>320</v>
      </c>
      <c r="F629">
        <f t="shared" si="34"/>
        <v>4</v>
      </c>
      <c r="G629">
        <f t="shared" si="32"/>
        <v>11.6</v>
      </c>
      <c r="I629" t="str">
        <f t="shared" si="31"/>
        <v>New</v>
      </c>
      <c r="J629" s="1" t="s">
        <v>1177</v>
      </c>
    </row>
    <row r="630" spans="1:10">
      <c r="A630" t="s">
        <v>728</v>
      </c>
      <c r="B630">
        <v>609.99</v>
      </c>
      <c r="C630" t="s">
        <v>5800</v>
      </c>
      <c r="D630" t="s">
        <v>1178</v>
      </c>
      <c r="E630">
        <f t="shared" si="33"/>
        <v>750</v>
      </c>
      <c r="F630">
        <f t="shared" si="34"/>
        <v>6</v>
      </c>
      <c r="G630">
        <f t="shared" si="32"/>
        <v>15.6</v>
      </c>
      <c r="I630" t="str">
        <f t="shared" si="31"/>
        <v>New</v>
      </c>
      <c r="J630" s="1" t="s">
        <v>1179</v>
      </c>
    </row>
    <row r="631" spans="1:10">
      <c r="A631" t="s">
        <v>728</v>
      </c>
      <c r="B631">
        <v>399.99</v>
      </c>
      <c r="C631" t="s">
        <v>5799</v>
      </c>
      <c r="D631" t="s">
        <v>1180</v>
      </c>
      <c r="E631">
        <f t="shared" si="33"/>
        <v>500</v>
      </c>
      <c r="F631">
        <f t="shared" si="34"/>
        <v>4</v>
      </c>
      <c r="G631">
        <f t="shared" si="32"/>
        <v>15.6</v>
      </c>
      <c r="I631" t="str">
        <f t="shared" si="31"/>
        <v>New</v>
      </c>
      <c r="J631" t="s">
        <v>1181</v>
      </c>
    </row>
    <row r="632" spans="1:10">
      <c r="A632" t="s">
        <v>728</v>
      </c>
      <c r="B632">
        <v>689.99</v>
      </c>
      <c r="C632" t="s">
        <v>5800</v>
      </c>
      <c r="D632" t="s">
        <v>1182</v>
      </c>
      <c r="E632">
        <f t="shared" si="33"/>
        <v>750</v>
      </c>
      <c r="F632">
        <f t="shared" si="34"/>
        <v>6</v>
      </c>
      <c r="G632">
        <f t="shared" si="32"/>
        <v>15.6</v>
      </c>
      <c r="I632" t="str">
        <f t="shared" si="31"/>
        <v>New</v>
      </c>
      <c r="J632" s="1" t="s">
        <v>1183</v>
      </c>
    </row>
    <row r="633" spans="1:10">
      <c r="A633" t="s">
        <v>728</v>
      </c>
      <c r="B633">
        <v>549.99</v>
      </c>
      <c r="C633" t="s">
        <v>5799</v>
      </c>
      <c r="D633" t="s">
        <v>1184</v>
      </c>
      <c r="E633" t="e">
        <f t="shared" si="33"/>
        <v>#VALUE!</v>
      </c>
      <c r="F633">
        <f t="shared" si="34"/>
        <v>6</v>
      </c>
      <c r="G633">
        <f t="shared" si="32"/>
        <v>15.6</v>
      </c>
      <c r="I633" t="str">
        <f t="shared" si="31"/>
        <v>Refurbished</v>
      </c>
      <c r="J633" s="1" t="s">
        <v>1185</v>
      </c>
    </row>
    <row r="634" spans="1:10">
      <c r="A634" t="s">
        <v>728</v>
      </c>
      <c r="B634">
        <v>309.98</v>
      </c>
      <c r="C634" t="s">
        <v>5800</v>
      </c>
      <c r="D634" t="s">
        <v>1137</v>
      </c>
      <c r="E634">
        <f t="shared" si="33"/>
        <v>500</v>
      </c>
      <c r="F634">
        <f t="shared" si="34"/>
        <v>4</v>
      </c>
      <c r="G634">
        <f t="shared" si="32"/>
        <v>11.6</v>
      </c>
      <c r="I634" t="str">
        <f t="shared" si="31"/>
        <v>New</v>
      </c>
      <c r="J634" s="1" t="s">
        <v>1186</v>
      </c>
    </row>
    <row r="635" spans="1:10">
      <c r="A635" t="s">
        <v>728</v>
      </c>
      <c r="B635">
        <v>419.99</v>
      </c>
      <c r="C635" t="s">
        <v>5799</v>
      </c>
      <c r="D635" t="s">
        <v>1187</v>
      </c>
      <c r="E635">
        <f t="shared" si="33"/>
        <v>500</v>
      </c>
      <c r="F635">
        <f t="shared" si="34"/>
        <v>4</v>
      </c>
      <c r="G635">
        <f t="shared" si="32"/>
        <v>15.6</v>
      </c>
      <c r="I635" t="str">
        <f t="shared" si="31"/>
        <v>New</v>
      </c>
      <c r="J635" t="s">
        <v>1188</v>
      </c>
    </row>
    <row r="636" spans="1:10">
      <c r="A636" t="s">
        <v>728</v>
      </c>
      <c r="B636">
        <v>814.99</v>
      </c>
      <c r="C636" t="s">
        <v>5800</v>
      </c>
      <c r="D636" t="s">
        <v>1189</v>
      </c>
      <c r="E636">
        <f t="shared" si="33"/>
        <v>500</v>
      </c>
      <c r="F636">
        <f t="shared" si="34"/>
        <v>4</v>
      </c>
      <c r="G636">
        <f t="shared" si="32"/>
        <v>14</v>
      </c>
      <c r="I636" t="str">
        <f t="shared" si="31"/>
        <v>New</v>
      </c>
      <c r="J636" t="s">
        <v>1190</v>
      </c>
    </row>
    <row r="637" spans="1:10">
      <c r="A637" t="s">
        <v>728</v>
      </c>
      <c r="B637">
        <v>779.99</v>
      </c>
      <c r="C637" t="s">
        <v>5800</v>
      </c>
      <c r="D637" t="s">
        <v>1191</v>
      </c>
      <c r="E637">
        <f t="shared" si="33"/>
        <v>-1</v>
      </c>
      <c r="F637">
        <f t="shared" si="34"/>
        <v>8</v>
      </c>
      <c r="G637">
        <f t="shared" si="32"/>
        <v>15.6</v>
      </c>
      <c r="I637" t="str">
        <f t="shared" si="31"/>
        <v>New</v>
      </c>
      <c r="J637" t="s">
        <v>1192</v>
      </c>
    </row>
    <row r="638" spans="1:10">
      <c r="A638" t="s">
        <v>728</v>
      </c>
      <c r="B638">
        <v>599.99</v>
      </c>
      <c r="C638" t="s">
        <v>5799</v>
      </c>
      <c r="D638" t="s">
        <v>1193</v>
      </c>
      <c r="E638">
        <f t="shared" si="33"/>
        <v>-1</v>
      </c>
      <c r="F638">
        <f t="shared" si="34"/>
        <v>8</v>
      </c>
      <c r="G638">
        <f t="shared" si="32"/>
        <v>17.3</v>
      </c>
      <c r="I638" t="str">
        <f t="shared" si="31"/>
        <v>New</v>
      </c>
      <c r="J638" t="s">
        <v>1194</v>
      </c>
    </row>
    <row r="639" spans="1:10">
      <c r="A639" t="s">
        <v>728</v>
      </c>
      <c r="B639">
        <v>1304.98</v>
      </c>
      <c r="C639" t="s">
        <v>5799</v>
      </c>
      <c r="D639" t="s">
        <v>1195</v>
      </c>
      <c r="E639" t="e">
        <f t="shared" si="33"/>
        <v>#VALUE!</v>
      </c>
      <c r="F639">
        <f t="shared" si="34"/>
        <v>4</v>
      </c>
      <c r="G639">
        <f t="shared" si="32"/>
        <v>11.6</v>
      </c>
      <c r="I639" t="str">
        <f t="shared" si="31"/>
        <v>New</v>
      </c>
      <c r="J639" s="1" t="s">
        <v>1196</v>
      </c>
    </row>
    <row r="640" spans="1:10">
      <c r="A640" t="s">
        <v>728</v>
      </c>
      <c r="B640">
        <v>659.99</v>
      </c>
      <c r="C640" t="s">
        <v>5799</v>
      </c>
      <c r="D640" t="s">
        <v>1197</v>
      </c>
      <c r="E640">
        <f t="shared" si="33"/>
        <v>500</v>
      </c>
      <c r="F640">
        <f t="shared" si="34"/>
        <v>4</v>
      </c>
      <c r="G640">
        <f t="shared" si="32"/>
        <v>14</v>
      </c>
      <c r="I640" t="str">
        <f t="shared" si="31"/>
        <v>New</v>
      </c>
      <c r="J640" t="s">
        <v>1198</v>
      </c>
    </row>
    <row r="641" spans="1:10">
      <c r="A641" t="s">
        <v>728</v>
      </c>
      <c r="B641">
        <v>579.99</v>
      </c>
      <c r="C641" t="s">
        <v>5799</v>
      </c>
      <c r="D641" t="s">
        <v>1199</v>
      </c>
      <c r="E641">
        <f t="shared" si="33"/>
        <v>500</v>
      </c>
      <c r="F641">
        <f t="shared" si="34"/>
        <v>4</v>
      </c>
      <c r="G641">
        <f t="shared" si="32"/>
        <v>14</v>
      </c>
      <c r="I641" t="str">
        <f t="shared" si="31"/>
        <v>New</v>
      </c>
      <c r="J641" t="s">
        <v>1200</v>
      </c>
    </row>
    <row r="642" spans="1:10">
      <c r="A642" t="s">
        <v>728</v>
      </c>
      <c r="B642">
        <v>594.98</v>
      </c>
      <c r="C642" t="s">
        <v>5799</v>
      </c>
      <c r="D642" t="s">
        <v>1201</v>
      </c>
      <c r="E642">
        <f t="shared" si="33"/>
        <v>-1</v>
      </c>
      <c r="F642">
        <f t="shared" si="34"/>
        <v>8</v>
      </c>
      <c r="G642">
        <f t="shared" si="32"/>
        <v>15.6</v>
      </c>
      <c r="I642" t="str">
        <f t="shared" ref="I642:I705" si="35">IFERROR( IF(FIND("Refurbished",D642) &gt; 0, "Refurbished"), "New")</f>
        <v>New</v>
      </c>
      <c r="J642" t="s">
        <v>1202</v>
      </c>
    </row>
    <row r="643" spans="1:10">
      <c r="A643" t="s">
        <v>728</v>
      </c>
      <c r="B643">
        <v>629.99</v>
      </c>
      <c r="C643" t="s">
        <v>5799</v>
      </c>
      <c r="D643" t="s">
        <v>1203</v>
      </c>
      <c r="E643" t="e">
        <f t="shared" si="33"/>
        <v>#VALUE!</v>
      </c>
      <c r="F643">
        <f t="shared" si="34"/>
        <v>4</v>
      </c>
      <c r="G643">
        <f t="shared" si="32"/>
        <v>14</v>
      </c>
      <c r="I643" t="str">
        <f t="shared" si="35"/>
        <v>Refurbished</v>
      </c>
      <c r="J643" s="1" t="s">
        <v>1204</v>
      </c>
    </row>
    <row r="644" spans="1:10">
      <c r="A644" t="s">
        <v>728</v>
      </c>
      <c r="B644">
        <v>418.98</v>
      </c>
      <c r="C644" t="s">
        <v>5800</v>
      </c>
      <c r="D644" t="s">
        <v>1205</v>
      </c>
      <c r="E644">
        <f t="shared" si="33"/>
        <v>500</v>
      </c>
      <c r="F644">
        <f t="shared" si="34"/>
        <v>4</v>
      </c>
      <c r="G644">
        <f t="shared" si="32"/>
        <v>15.6</v>
      </c>
      <c r="I644" t="str">
        <f t="shared" si="35"/>
        <v>New</v>
      </c>
      <c r="J644" t="s">
        <v>1206</v>
      </c>
    </row>
    <row r="645" spans="1:10">
      <c r="A645" t="s">
        <v>728</v>
      </c>
      <c r="B645">
        <v>900.98</v>
      </c>
      <c r="C645" t="s">
        <v>5799</v>
      </c>
      <c r="D645" t="s">
        <v>1207</v>
      </c>
      <c r="E645">
        <f t="shared" si="33"/>
        <v>-1</v>
      </c>
      <c r="F645">
        <f t="shared" si="34"/>
        <v>6</v>
      </c>
      <c r="G645">
        <f t="shared" si="32"/>
        <v>15.6</v>
      </c>
      <c r="I645" t="str">
        <f t="shared" si="35"/>
        <v>New</v>
      </c>
      <c r="J645" t="s">
        <v>1208</v>
      </c>
    </row>
    <row r="646" spans="1:10">
      <c r="A646" t="s">
        <v>728</v>
      </c>
      <c r="B646">
        <v>1477.98</v>
      </c>
      <c r="C646" t="s">
        <v>5800</v>
      </c>
      <c r="D646" t="s">
        <v>1209</v>
      </c>
      <c r="E646" t="e">
        <f t="shared" si="33"/>
        <v>#VALUE!</v>
      </c>
      <c r="F646">
        <f t="shared" si="34"/>
        <v>4</v>
      </c>
      <c r="G646">
        <f t="shared" si="32"/>
        <v>11.6</v>
      </c>
      <c r="I646" t="str">
        <f t="shared" si="35"/>
        <v>New</v>
      </c>
      <c r="J646" s="1" t="s">
        <v>1210</v>
      </c>
    </row>
    <row r="647" spans="1:10">
      <c r="A647" t="s">
        <v>728</v>
      </c>
      <c r="B647">
        <v>379.99</v>
      </c>
      <c r="C647" t="s">
        <v>5799</v>
      </c>
      <c r="D647" t="s">
        <v>1211</v>
      </c>
      <c r="E647" t="e">
        <f t="shared" si="33"/>
        <v>#VALUE!</v>
      </c>
      <c r="F647">
        <f t="shared" si="34"/>
        <v>4</v>
      </c>
      <c r="G647">
        <f t="shared" si="32"/>
        <v>14</v>
      </c>
      <c r="I647" t="str">
        <f t="shared" si="35"/>
        <v>New</v>
      </c>
      <c r="J647" t="s">
        <v>1212</v>
      </c>
    </row>
    <row r="648" spans="1:10">
      <c r="A648" t="s">
        <v>728</v>
      </c>
      <c r="B648">
        <v>449.99</v>
      </c>
      <c r="C648" t="s">
        <v>5800</v>
      </c>
      <c r="D648" t="s">
        <v>1213</v>
      </c>
      <c r="E648">
        <f t="shared" si="33"/>
        <v>500</v>
      </c>
      <c r="F648">
        <f t="shared" si="34"/>
        <v>6</v>
      </c>
      <c r="G648">
        <f t="shared" si="32"/>
        <v>15.6</v>
      </c>
      <c r="I648" t="str">
        <f t="shared" si="35"/>
        <v>New</v>
      </c>
      <c r="J648" t="s">
        <v>1214</v>
      </c>
    </row>
    <row r="649" spans="1:10">
      <c r="A649" t="s">
        <v>728</v>
      </c>
      <c r="B649">
        <v>404.98</v>
      </c>
      <c r="C649" t="s">
        <v>5799</v>
      </c>
      <c r="D649" t="s">
        <v>1215</v>
      </c>
      <c r="E649">
        <f t="shared" si="33"/>
        <v>500</v>
      </c>
      <c r="F649">
        <f t="shared" si="34"/>
        <v>4</v>
      </c>
      <c r="G649">
        <f t="shared" si="32"/>
        <v>14</v>
      </c>
      <c r="I649" t="str">
        <f t="shared" si="35"/>
        <v>New</v>
      </c>
      <c r="J649" t="s">
        <v>1216</v>
      </c>
    </row>
    <row r="650" spans="1:10">
      <c r="A650" t="s">
        <v>728</v>
      </c>
      <c r="B650">
        <v>479.99</v>
      </c>
      <c r="C650" t="s">
        <v>5799</v>
      </c>
      <c r="D650" t="s">
        <v>1217</v>
      </c>
      <c r="E650">
        <f t="shared" si="33"/>
        <v>500</v>
      </c>
      <c r="F650">
        <f t="shared" si="34"/>
        <v>4</v>
      </c>
      <c r="G650">
        <f t="shared" si="32"/>
        <v>13.3</v>
      </c>
      <c r="I650" t="str">
        <f t="shared" si="35"/>
        <v>Refurbished</v>
      </c>
      <c r="J650" s="1" t="s">
        <v>1218</v>
      </c>
    </row>
    <row r="651" spans="1:10">
      <c r="A651" t="s">
        <v>728</v>
      </c>
      <c r="B651">
        <v>745.98</v>
      </c>
      <c r="C651" t="s">
        <v>5799</v>
      </c>
      <c r="D651" t="s">
        <v>871</v>
      </c>
      <c r="E651">
        <f t="shared" si="33"/>
        <v>-1</v>
      </c>
      <c r="F651">
        <f t="shared" si="34"/>
        <v>8</v>
      </c>
      <c r="G651">
        <f t="shared" si="32"/>
        <v>15.6</v>
      </c>
      <c r="I651" t="str">
        <f t="shared" si="35"/>
        <v>New</v>
      </c>
      <c r="J651" s="1" t="s">
        <v>1219</v>
      </c>
    </row>
    <row r="652" spans="1:10">
      <c r="A652" t="s">
        <v>728</v>
      </c>
      <c r="B652">
        <v>329.99</v>
      </c>
      <c r="C652" t="s">
        <v>5799</v>
      </c>
      <c r="D652" t="s">
        <v>1220</v>
      </c>
      <c r="E652">
        <f t="shared" si="33"/>
        <v>500</v>
      </c>
      <c r="F652">
        <f t="shared" si="34"/>
        <v>4</v>
      </c>
      <c r="G652">
        <f t="shared" si="32"/>
        <v>11.6</v>
      </c>
      <c r="I652" t="str">
        <f t="shared" si="35"/>
        <v>New</v>
      </c>
      <c r="J652" t="s">
        <v>1221</v>
      </c>
    </row>
    <row r="653" spans="1:10">
      <c r="A653" t="s">
        <v>728</v>
      </c>
      <c r="B653">
        <v>1274.98</v>
      </c>
      <c r="C653" t="s">
        <v>5799</v>
      </c>
      <c r="D653" t="s">
        <v>1222</v>
      </c>
      <c r="E653" t="e">
        <f t="shared" si="33"/>
        <v>#VALUE!</v>
      </c>
      <c r="F653">
        <f t="shared" si="34"/>
        <v>8</v>
      </c>
      <c r="G653">
        <f t="shared" si="32"/>
        <v>13.3</v>
      </c>
      <c r="I653" t="str">
        <f t="shared" si="35"/>
        <v>New</v>
      </c>
      <c r="J653" s="1" t="s">
        <v>1223</v>
      </c>
    </row>
    <row r="654" spans="1:10">
      <c r="A654" t="s">
        <v>728</v>
      </c>
      <c r="B654">
        <v>429.99</v>
      </c>
      <c r="C654" t="s">
        <v>5799</v>
      </c>
      <c r="D654" t="s">
        <v>1224</v>
      </c>
      <c r="E654">
        <f t="shared" si="33"/>
        <v>500</v>
      </c>
      <c r="F654">
        <f t="shared" si="34"/>
        <v>4</v>
      </c>
      <c r="G654">
        <f t="shared" ref="G654:G717" si="36">IFERROR(ABS(VALUE((MID(D654,FIND(CHAR(34),D654)-4,4)))),ABS(VALUE((MID(D654,FIND(CHAR(34),D654)-2,2)))))</f>
        <v>15.6</v>
      </c>
      <c r="I654" t="str">
        <f t="shared" si="35"/>
        <v>New</v>
      </c>
      <c r="J654" s="1" t="s">
        <v>1225</v>
      </c>
    </row>
    <row r="655" spans="1:10">
      <c r="A655" t="s">
        <v>728</v>
      </c>
      <c r="B655">
        <v>974.98</v>
      </c>
      <c r="C655" t="s">
        <v>5799</v>
      </c>
      <c r="D655" t="s">
        <v>1226</v>
      </c>
      <c r="E655" t="e">
        <f t="shared" ref="E655:E671" si="37">VALUE(MID(D655,FIND("Hard Drive",D655)-6,3))</f>
        <v>#VALUE!</v>
      </c>
      <c r="F655">
        <f t="shared" ref="F655:F718" si="38">VALUE(MID(D655,FIND("Memory",D655)-5,2))</f>
        <v>8</v>
      </c>
      <c r="G655">
        <f t="shared" si="36"/>
        <v>15.6</v>
      </c>
      <c r="I655" t="str">
        <f t="shared" si="35"/>
        <v>New</v>
      </c>
      <c r="J655" s="1" t="s">
        <v>1227</v>
      </c>
    </row>
    <row r="656" spans="1:10">
      <c r="A656" t="s">
        <v>728</v>
      </c>
      <c r="B656">
        <v>499.99</v>
      </c>
      <c r="C656" t="s">
        <v>5799</v>
      </c>
      <c r="D656" t="s">
        <v>1228</v>
      </c>
      <c r="E656">
        <f t="shared" si="37"/>
        <v>500</v>
      </c>
      <c r="F656">
        <f t="shared" si="38"/>
        <v>4</v>
      </c>
      <c r="G656">
        <f t="shared" si="36"/>
        <v>15.6</v>
      </c>
      <c r="I656" t="str">
        <f t="shared" si="35"/>
        <v>New</v>
      </c>
      <c r="J656" t="s">
        <v>1229</v>
      </c>
    </row>
    <row r="657" spans="1:10">
      <c r="A657" t="s">
        <v>728</v>
      </c>
      <c r="B657">
        <v>438.98</v>
      </c>
      <c r="C657" t="s">
        <v>5799</v>
      </c>
      <c r="D657" t="s">
        <v>1230</v>
      </c>
      <c r="E657">
        <f t="shared" si="37"/>
        <v>500</v>
      </c>
      <c r="F657">
        <f t="shared" si="38"/>
        <v>4</v>
      </c>
      <c r="G657">
        <f t="shared" si="36"/>
        <v>17.3</v>
      </c>
      <c r="I657" t="str">
        <f t="shared" si="35"/>
        <v>New</v>
      </c>
      <c r="J657" t="s">
        <v>1231</v>
      </c>
    </row>
    <row r="658" spans="1:10">
      <c r="A658" t="s">
        <v>728</v>
      </c>
      <c r="B658">
        <v>558.98</v>
      </c>
      <c r="C658" t="s">
        <v>5799</v>
      </c>
      <c r="D658" t="s">
        <v>1232</v>
      </c>
      <c r="E658">
        <f t="shared" si="37"/>
        <v>500</v>
      </c>
      <c r="F658">
        <f t="shared" si="38"/>
        <v>4</v>
      </c>
      <c r="G658">
        <f t="shared" si="36"/>
        <v>15.6</v>
      </c>
      <c r="I658" t="str">
        <f t="shared" si="35"/>
        <v>New</v>
      </c>
      <c r="J658" t="s">
        <v>1233</v>
      </c>
    </row>
    <row r="659" spans="1:10">
      <c r="A659" t="s">
        <v>728</v>
      </c>
      <c r="B659">
        <v>339.99</v>
      </c>
      <c r="C659" t="s">
        <v>5799</v>
      </c>
      <c r="D659" t="s">
        <v>1234</v>
      </c>
      <c r="E659">
        <f t="shared" si="37"/>
        <v>250</v>
      </c>
      <c r="F659">
        <f t="shared" si="38"/>
        <v>4</v>
      </c>
      <c r="G659">
        <f t="shared" si="36"/>
        <v>14.1</v>
      </c>
      <c r="I659" t="str">
        <f t="shared" si="35"/>
        <v>Refurbished</v>
      </c>
      <c r="J659" s="1" t="s">
        <v>1235</v>
      </c>
    </row>
    <row r="660" spans="1:10">
      <c r="A660" t="s">
        <v>728</v>
      </c>
      <c r="B660">
        <v>2299.9899999999998</v>
      </c>
      <c r="C660" t="s">
        <v>5799</v>
      </c>
      <c r="D660" t="s">
        <v>1236</v>
      </c>
      <c r="E660">
        <f t="shared" si="37"/>
        <v>-1</v>
      </c>
      <c r="F660">
        <f t="shared" si="38"/>
        <v>16</v>
      </c>
      <c r="G660">
        <f t="shared" si="36"/>
        <v>15.6</v>
      </c>
      <c r="I660" t="str">
        <f t="shared" si="35"/>
        <v>New</v>
      </c>
      <c r="J660" s="1" t="s">
        <v>1237</v>
      </c>
    </row>
    <row r="661" spans="1:10">
      <c r="A661" t="s">
        <v>728</v>
      </c>
      <c r="B661">
        <v>1499.99</v>
      </c>
      <c r="C661" t="s">
        <v>5799</v>
      </c>
      <c r="D661" t="s">
        <v>1238</v>
      </c>
      <c r="E661">
        <f t="shared" si="37"/>
        <v>-1</v>
      </c>
      <c r="F661">
        <f t="shared" si="38"/>
        <v>12</v>
      </c>
      <c r="G661">
        <f t="shared" si="36"/>
        <v>15.6</v>
      </c>
      <c r="I661" t="str">
        <f t="shared" si="35"/>
        <v>New</v>
      </c>
      <c r="J661" s="1" t="s">
        <v>1239</v>
      </c>
    </row>
    <row r="662" spans="1:10">
      <c r="A662" t="s">
        <v>728</v>
      </c>
      <c r="B662">
        <v>2199.9899999999998</v>
      </c>
      <c r="C662" t="s">
        <v>5799</v>
      </c>
      <c r="D662" t="s">
        <v>1003</v>
      </c>
      <c r="E662">
        <f t="shared" si="37"/>
        <v>-1</v>
      </c>
      <c r="F662">
        <f t="shared" si="38"/>
        <v>16</v>
      </c>
      <c r="G662">
        <f t="shared" si="36"/>
        <v>17.3</v>
      </c>
      <c r="I662" t="str">
        <f t="shared" si="35"/>
        <v>New</v>
      </c>
      <c r="J662" s="1" t="s">
        <v>1240</v>
      </c>
    </row>
    <row r="663" spans="1:10">
      <c r="A663" t="s">
        <v>728</v>
      </c>
      <c r="B663">
        <v>1999.99</v>
      </c>
      <c r="C663" t="s">
        <v>5799</v>
      </c>
      <c r="D663" t="s">
        <v>1236</v>
      </c>
      <c r="E663">
        <f t="shared" si="37"/>
        <v>-1</v>
      </c>
      <c r="F663">
        <f t="shared" si="38"/>
        <v>16</v>
      </c>
      <c r="G663">
        <f t="shared" si="36"/>
        <v>15.6</v>
      </c>
      <c r="I663" t="str">
        <f t="shared" si="35"/>
        <v>New</v>
      </c>
      <c r="J663" s="1" t="s">
        <v>1241</v>
      </c>
    </row>
    <row r="664" spans="1:10">
      <c r="A664" t="s">
        <v>728</v>
      </c>
      <c r="B664">
        <v>2699.99</v>
      </c>
      <c r="C664" t="s">
        <v>5799</v>
      </c>
      <c r="D664" t="s">
        <v>1242</v>
      </c>
      <c r="E664">
        <f t="shared" si="37"/>
        <v>-1</v>
      </c>
      <c r="F664">
        <f t="shared" si="38"/>
        <v>32</v>
      </c>
      <c r="G664">
        <f t="shared" si="36"/>
        <v>17.3</v>
      </c>
      <c r="I664" t="str">
        <f t="shared" si="35"/>
        <v>New</v>
      </c>
      <c r="J664" s="1" t="s">
        <v>1243</v>
      </c>
    </row>
    <row r="665" spans="1:10">
      <c r="A665" t="s">
        <v>728</v>
      </c>
      <c r="B665">
        <v>2199.9899999999998</v>
      </c>
      <c r="C665" t="s">
        <v>5799</v>
      </c>
      <c r="D665" t="s">
        <v>1244</v>
      </c>
      <c r="E665">
        <f t="shared" si="37"/>
        <v>-1</v>
      </c>
      <c r="F665">
        <f t="shared" si="38"/>
        <v>24</v>
      </c>
      <c r="G665">
        <f t="shared" si="36"/>
        <v>17.3</v>
      </c>
      <c r="I665" t="str">
        <f t="shared" si="35"/>
        <v>New</v>
      </c>
      <c r="J665" s="1" t="s">
        <v>1245</v>
      </c>
    </row>
    <row r="666" spans="1:10">
      <c r="A666" t="s">
        <v>728</v>
      </c>
      <c r="B666">
        <v>1199.99</v>
      </c>
      <c r="C666" t="s">
        <v>5799</v>
      </c>
      <c r="D666" t="s">
        <v>1246</v>
      </c>
      <c r="E666">
        <f t="shared" si="37"/>
        <v>-1</v>
      </c>
      <c r="F666">
        <f t="shared" si="38"/>
        <v>8</v>
      </c>
      <c r="G666">
        <f t="shared" si="36"/>
        <v>15.6</v>
      </c>
      <c r="I666" t="str">
        <f t="shared" si="35"/>
        <v>New</v>
      </c>
      <c r="J666" t="s">
        <v>1247</v>
      </c>
    </row>
    <row r="667" spans="1:10">
      <c r="A667" t="s">
        <v>728</v>
      </c>
      <c r="B667">
        <v>999.99</v>
      </c>
      <c r="C667" t="s">
        <v>5799</v>
      </c>
      <c r="D667" t="s">
        <v>1248</v>
      </c>
      <c r="E667">
        <f t="shared" si="37"/>
        <v>750</v>
      </c>
      <c r="F667">
        <f t="shared" si="38"/>
        <v>8</v>
      </c>
      <c r="G667">
        <f t="shared" si="36"/>
        <v>15.6</v>
      </c>
      <c r="I667" t="str">
        <f t="shared" si="35"/>
        <v>New</v>
      </c>
      <c r="J667" s="1" t="s">
        <v>1249</v>
      </c>
    </row>
    <row r="668" spans="1:10">
      <c r="A668" t="s">
        <v>728</v>
      </c>
      <c r="B668">
        <v>849.99</v>
      </c>
      <c r="C668" t="s">
        <v>5799</v>
      </c>
      <c r="D668" t="s">
        <v>1250</v>
      </c>
      <c r="E668">
        <f t="shared" si="37"/>
        <v>750</v>
      </c>
      <c r="F668">
        <f t="shared" si="38"/>
        <v>8</v>
      </c>
      <c r="G668">
        <f t="shared" si="36"/>
        <v>15.6</v>
      </c>
      <c r="I668" t="str">
        <f t="shared" si="35"/>
        <v>New</v>
      </c>
      <c r="J668" t="s">
        <v>1251</v>
      </c>
    </row>
    <row r="669" spans="1:10">
      <c r="A669" t="s">
        <v>728</v>
      </c>
      <c r="B669">
        <v>404.98</v>
      </c>
      <c r="C669" t="s">
        <v>5799</v>
      </c>
      <c r="D669" t="s">
        <v>1252</v>
      </c>
      <c r="E669">
        <f t="shared" si="37"/>
        <v>500</v>
      </c>
      <c r="F669">
        <f t="shared" si="38"/>
        <v>4</v>
      </c>
      <c r="G669">
        <f t="shared" si="36"/>
        <v>11.6</v>
      </c>
      <c r="I669" t="str">
        <f t="shared" si="35"/>
        <v>New</v>
      </c>
      <c r="J669" s="1" t="s">
        <v>1253</v>
      </c>
    </row>
    <row r="670" spans="1:10">
      <c r="A670" t="s">
        <v>728</v>
      </c>
      <c r="B670">
        <v>515.98</v>
      </c>
      <c r="C670" t="s">
        <v>5799</v>
      </c>
      <c r="D670" t="s">
        <v>1254</v>
      </c>
      <c r="E670" t="e">
        <f t="shared" si="37"/>
        <v>#VALUE!</v>
      </c>
      <c r="F670">
        <f t="shared" si="38"/>
        <v>4</v>
      </c>
      <c r="G670">
        <f t="shared" si="36"/>
        <v>15.6</v>
      </c>
      <c r="I670" t="str">
        <f t="shared" si="35"/>
        <v>New</v>
      </c>
      <c r="J670" s="1" t="s">
        <v>1255</v>
      </c>
    </row>
    <row r="671" spans="1:10">
      <c r="A671" t="s">
        <v>728</v>
      </c>
      <c r="B671">
        <v>2829.99</v>
      </c>
      <c r="C671" t="s">
        <v>5800</v>
      </c>
      <c r="D671" t="s">
        <v>1256</v>
      </c>
      <c r="E671">
        <f t="shared" si="37"/>
        <v>-1</v>
      </c>
      <c r="F671">
        <f t="shared" si="38"/>
        <v>32</v>
      </c>
      <c r="G671">
        <f t="shared" si="36"/>
        <v>17.3</v>
      </c>
      <c r="I671" t="str">
        <f t="shared" si="35"/>
        <v>New</v>
      </c>
      <c r="J671" s="1" t="s">
        <v>1257</v>
      </c>
    </row>
    <row r="672" spans="1:10">
      <c r="A672" t="s">
        <v>728</v>
      </c>
      <c r="B672">
        <v>319.99</v>
      </c>
      <c r="C672" t="s">
        <v>5799</v>
      </c>
      <c r="D672" t="s">
        <v>1258</v>
      </c>
      <c r="E672">
        <f>VALUE(MID(D672,FIND("Hard Drive",D672)-6,3))</f>
        <v>500</v>
      </c>
      <c r="F672">
        <f t="shared" si="38"/>
        <v>4</v>
      </c>
      <c r="G672">
        <f t="shared" si="36"/>
        <v>11.6</v>
      </c>
      <c r="I672" t="str">
        <f t="shared" si="35"/>
        <v>New</v>
      </c>
      <c r="J672" t="s">
        <v>1259</v>
      </c>
    </row>
    <row r="673" spans="1:10">
      <c r="A673" t="s">
        <v>728</v>
      </c>
      <c r="B673">
        <v>1399.99</v>
      </c>
      <c r="C673" t="s">
        <v>5800</v>
      </c>
      <c r="D673" t="s">
        <v>1260</v>
      </c>
      <c r="E673" t="e">
        <f t="shared" ref="E673:E736" si="39">VALUE(MID(D673,FIND("Hard Drive",D673)-6,3))</f>
        <v>#VALUE!</v>
      </c>
      <c r="F673">
        <f t="shared" si="38"/>
        <v>4</v>
      </c>
      <c r="G673">
        <f t="shared" si="36"/>
        <v>14</v>
      </c>
      <c r="I673" t="str">
        <f t="shared" si="35"/>
        <v>New</v>
      </c>
      <c r="J673" s="1" t="s">
        <v>1261</v>
      </c>
    </row>
    <row r="674" spans="1:10">
      <c r="A674" t="s">
        <v>728</v>
      </c>
      <c r="B674">
        <v>670.59</v>
      </c>
      <c r="C674" t="s">
        <v>5799</v>
      </c>
      <c r="D674" t="s">
        <v>1262</v>
      </c>
      <c r="E674">
        <f t="shared" si="39"/>
        <v>1</v>
      </c>
      <c r="F674">
        <f t="shared" si="38"/>
        <v>8</v>
      </c>
      <c r="G674">
        <f t="shared" si="36"/>
        <v>15.6</v>
      </c>
      <c r="I674" t="str">
        <f t="shared" si="35"/>
        <v>New</v>
      </c>
      <c r="J674" s="1" t="s">
        <v>1263</v>
      </c>
    </row>
    <row r="675" spans="1:10">
      <c r="A675" t="s">
        <v>728</v>
      </c>
      <c r="B675">
        <v>189.99</v>
      </c>
      <c r="C675" t="s">
        <v>5799</v>
      </c>
      <c r="D675" t="s">
        <v>1264</v>
      </c>
      <c r="E675">
        <f t="shared" si="39"/>
        <v>80</v>
      </c>
      <c r="F675">
        <f t="shared" si="38"/>
        <v>2</v>
      </c>
      <c r="G675">
        <f t="shared" si="36"/>
        <v>14.1</v>
      </c>
      <c r="I675" t="str">
        <f t="shared" si="35"/>
        <v>Refurbished</v>
      </c>
      <c r="J675" s="1" t="s">
        <v>1265</v>
      </c>
    </row>
    <row r="676" spans="1:10">
      <c r="A676" t="s">
        <v>728</v>
      </c>
      <c r="B676">
        <v>209.99</v>
      </c>
      <c r="C676" t="s">
        <v>5799</v>
      </c>
      <c r="D676" t="s">
        <v>1266</v>
      </c>
      <c r="E676">
        <f t="shared" si="39"/>
        <v>60</v>
      </c>
      <c r="F676">
        <f t="shared" si="38"/>
        <v>2</v>
      </c>
      <c r="G676">
        <f t="shared" si="36"/>
        <v>14</v>
      </c>
      <c r="I676" t="str">
        <f t="shared" si="35"/>
        <v>Refurbished</v>
      </c>
      <c r="J676" s="1" t="s">
        <v>1267</v>
      </c>
    </row>
    <row r="677" spans="1:10">
      <c r="A677" t="s">
        <v>728</v>
      </c>
      <c r="B677">
        <v>491.99</v>
      </c>
      <c r="C677" t="s">
        <v>5799</v>
      </c>
      <c r="D677" t="s">
        <v>1268</v>
      </c>
      <c r="E677" t="e">
        <f t="shared" si="39"/>
        <v>#VALUE!</v>
      </c>
      <c r="F677">
        <f t="shared" si="38"/>
        <v>4</v>
      </c>
      <c r="G677">
        <f t="shared" si="36"/>
        <v>13.3</v>
      </c>
      <c r="I677" t="str">
        <f t="shared" si="35"/>
        <v>Refurbished</v>
      </c>
      <c r="J677" s="1" t="s">
        <v>1269</v>
      </c>
    </row>
    <row r="678" spans="1:10">
      <c r="A678" t="s">
        <v>728</v>
      </c>
      <c r="B678">
        <v>893.98</v>
      </c>
      <c r="C678" t="s">
        <v>5800</v>
      </c>
      <c r="D678" t="s">
        <v>1270</v>
      </c>
      <c r="E678">
        <f t="shared" si="39"/>
        <v>0</v>
      </c>
      <c r="F678">
        <f t="shared" si="38"/>
        <v>4</v>
      </c>
      <c r="G678">
        <f t="shared" si="36"/>
        <v>14</v>
      </c>
      <c r="I678" t="str">
        <f t="shared" si="35"/>
        <v>New</v>
      </c>
      <c r="J678" t="s">
        <v>1271</v>
      </c>
    </row>
    <row r="679" spans="1:10">
      <c r="A679" t="s">
        <v>728</v>
      </c>
      <c r="B679">
        <v>174.89</v>
      </c>
      <c r="C679" t="s">
        <v>5799</v>
      </c>
      <c r="D679" t="s">
        <v>1272</v>
      </c>
      <c r="E679">
        <f t="shared" si="39"/>
        <v>40</v>
      </c>
      <c r="F679">
        <f t="shared" si="38"/>
        <v>2</v>
      </c>
      <c r="G679" t="e">
        <f t="shared" si="36"/>
        <v>#VALUE!</v>
      </c>
      <c r="I679" t="str">
        <f t="shared" si="35"/>
        <v>Refurbished</v>
      </c>
      <c r="J679" s="1" t="s">
        <v>1273</v>
      </c>
    </row>
    <row r="680" spans="1:10">
      <c r="A680" t="s">
        <v>728</v>
      </c>
      <c r="B680">
        <v>274.99</v>
      </c>
      <c r="C680" t="s">
        <v>5799</v>
      </c>
      <c r="D680" t="s">
        <v>1274</v>
      </c>
      <c r="E680">
        <f t="shared" si="39"/>
        <v>60</v>
      </c>
      <c r="F680">
        <f t="shared" si="38"/>
        <v>2</v>
      </c>
      <c r="G680">
        <f t="shared" si="36"/>
        <v>14</v>
      </c>
      <c r="I680" t="str">
        <f t="shared" si="35"/>
        <v>Refurbished</v>
      </c>
      <c r="J680" s="1" t="s">
        <v>1275</v>
      </c>
    </row>
    <row r="681" spans="1:10">
      <c r="A681" t="s">
        <v>728</v>
      </c>
      <c r="B681">
        <v>799</v>
      </c>
      <c r="C681" t="s">
        <v>5799</v>
      </c>
      <c r="D681" t="s">
        <v>1276</v>
      </c>
      <c r="E681">
        <f t="shared" si="39"/>
        <v>50</v>
      </c>
      <c r="F681">
        <f t="shared" si="38"/>
        <v>4</v>
      </c>
      <c r="G681">
        <f t="shared" si="36"/>
        <v>13.3</v>
      </c>
      <c r="I681" t="str">
        <f t="shared" si="35"/>
        <v>Refurbished</v>
      </c>
      <c r="J681" s="1" t="s">
        <v>1277</v>
      </c>
    </row>
    <row r="682" spans="1:10">
      <c r="A682" t="s">
        <v>728</v>
      </c>
      <c r="B682">
        <v>458.99</v>
      </c>
      <c r="C682" t="s">
        <v>5799</v>
      </c>
      <c r="D682" t="s">
        <v>1278</v>
      </c>
      <c r="E682">
        <f t="shared" si="39"/>
        <v>20</v>
      </c>
      <c r="F682">
        <f t="shared" si="38"/>
        <v>4</v>
      </c>
      <c r="G682">
        <f t="shared" si="36"/>
        <v>15</v>
      </c>
      <c r="I682" t="str">
        <f t="shared" si="35"/>
        <v>Refurbished</v>
      </c>
      <c r="J682" s="1" t="s">
        <v>1279</v>
      </c>
    </row>
    <row r="683" spans="1:10">
      <c r="A683" t="s">
        <v>728</v>
      </c>
      <c r="B683">
        <v>329.99</v>
      </c>
      <c r="C683" t="s">
        <v>5799</v>
      </c>
      <c r="D683" t="s">
        <v>1280</v>
      </c>
      <c r="E683">
        <f t="shared" si="39"/>
        <v>60</v>
      </c>
      <c r="F683">
        <f t="shared" si="38"/>
        <v>4</v>
      </c>
      <c r="G683">
        <f t="shared" si="36"/>
        <v>15.4</v>
      </c>
      <c r="I683" t="str">
        <f t="shared" si="35"/>
        <v>Refurbished</v>
      </c>
      <c r="J683" s="1" t="s">
        <v>1281</v>
      </c>
    </row>
    <row r="684" spans="1:10">
      <c r="A684" t="s">
        <v>728</v>
      </c>
      <c r="B684">
        <v>3293.26</v>
      </c>
      <c r="C684" t="s">
        <v>5800</v>
      </c>
      <c r="D684" t="s">
        <v>1282</v>
      </c>
      <c r="E684" t="e">
        <f t="shared" si="39"/>
        <v>#VALUE!</v>
      </c>
      <c r="F684" t="e">
        <f t="shared" si="38"/>
        <v>#VALUE!</v>
      </c>
      <c r="G684">
        <f t="shared" si="36"/>
        <v>10.1</v>
      </c>
      <c r="I684" t="str">
        <f t="shared" si="35"/>
        <v>New</v>
      </c>
      <c r="J684" s="1" t="s">
        <v>1283</v>
      </c>
    </row>
    <row r="685" spans="1:10">
      <c r="A685" t="s">
        <v>728</v>
      </c>
      <c r="B685">
        <v>1199.95</v>
      </c>
      <c r="C685" t="s">
        <v>5800</v>
      </c>
      <c r="D685" t="s">
        <v>1284</v>
      </c>
      <c r="E685">
        <f t="shared" si="39"/>
        <v>500</v>
      </c>
      <c r="F685">
        <f t="shared" si="38"/>
        <v>4</v>
      </c>
      <c r="G685">
        <f t="shared" si="36"/>
        <v>13.3</v>
      </c>
      <c r="I685" t="str">
        <f t="shared" si="35"/>
        <v>New</v>
      </c>
      <c r="J685" s="1" t="s">
        <v>1285</v>
      </c>
    </row>
    <row r="686" spans="1:10">
      <c r="A686" t="s">
        <v>728</v>
      </c>
      <c r="B686">
        <v>254.99</v>
      </c>
      <c r="C686" t="s">
        <v>5799</v>
      </c>
      <c r="D686" t="s">
        <v>1286</v>
      </c>
      <c r="E686">
        <f t="shared" si="39"/>
        <v>60</v>
      </c>
      <c r="F686">
        <f t="shared" si="38"/>
        <v>2</v>
      </c>
      <c r="G686" t="e">
        <f t="shared" si="36"/>
        <v>#VALUE!</v>
      </c>
      <c r="I686" t="str">
        <f t="shared" si="35"/>
        <v>Refurbished</v>
      </c>
      <c r="J686" s="1" t="s">
        <v>1287</v>
      </c>
    </row>
    <row r="687" spans="1:10">
      <c r="A687" t="s">
        <v>728</v>
      </c>
      <c r="B687">
        <v>249.99</v>
      </c>
      <c r="C687" t="s">
        <v>5799</v>
      </c>
      <c r="D687" t="s">
        <v>1288</v>
      </c>
      <c r="E687">
        <f t="shared" si="39"/>
        <v>60</v>
      </c>
      <c r="F687">
        <f t="shared" si="38"/>
        <v>2</v>
      </c>
      <c r="G687">
        <f t="shared" si="36"/>
        <v>14.1</v>
      </c>
      <c r="I687" t="str">
        <f t="shared" si="35"/>
        <v>Refurbished</v>
      </c>
      <c r="J687" s="1" t="s">
        <v>1289</v>
      </c>
    </row>
    <row r="688" spans="1:10">
      <c r="A688" t="s">
        <v>728</v>
      </c>
      <c r="B688">
        <v>399.99</v>
      </c>
      <c r="C688" t="s">
        <v>5799</v>
      </c>
      <c r="D688" t="s">
        <v>1290</v>
      </c>
      <c r="E688">
        <f t="shared" si="39"/>
        <v>60</v>
      </c>
      <c r="F688">
        <f t="shared" si="38"/>
        <v>4</v>
      </c>
      <c r="G688">
        <f t="shared" si="36"/>
        <v>15.5</v>
      </c>
      <c r="I688" t="str">
        <f t="shared" si="35"/>
        <v>Refurbished</v>
      </c>
      <c r="J688" s="1" t="s">
        <v>1291</v>
      </c>
    </row>
    <row r="689" spans="1:10">
      <c r="A689" t="s">
        <v>728</v>
      </c>
      <c r="B689">
        <v>767.5</v>
      </c>
      <c r="C689" t="s">
        <v>5800</v>
      </c>
      <c r="D689" t="s">
        <v>1292</v>
      </c>
      <c r="E689" t="e">
        <f t="shared" si="39"/>
        <v>#VALUE!</v>
      </c>
      <c r="F689">
        <f t="shared" si="38"/>
        <v>4</v>
      </c>
      <c r="G689">
        <f t="shared" si="36"/>
        <v>14</v>
      </c>
      <c r="I689" t="str">
        <f t="shared" si="35"/>
        <v>New</v>
      </c>
      <c r="J689" t="s">
        <v>1293</v>
      </c>
    </row>
    <row r="690" spans="1:10">
      <c r="A690" t="s">
        <v>728</v>
      </c>
      <c r="B690">
        <v>727.84</v>
      </c>
      <c r="C690" t="s">
        <v>5799</v>
      </c>
      <c r="D690" t="s">
        <v>1294</v>
      </c>
      <c r="E690">
        <f t="shared" si="39"/>
        <v>0</v>
      </c>
      <c r="F690">
        <f t="shared" si="38"/>
        <v>4</v>
      </c>
      <c r="G690">
        <f t="shared" si="36"/>
        <v>13.3</v>
      </c>
      <c r="I690" t="str">
        <f t="shared" si="35"/>
        <v>New</v>
      </c>
      <c r="J690" s="1" t="s">
        <v>1295</v>
      </c>
    </row>
    <row r="691" spans="1:10">
      <c r="A691" t="s">
        <v>728</v>
      </c>
      <c r="B691">
        <v>2746.59</v>
      </c>
      <c r="C691" t="s">
        <v>5800</v>
      </c>
      <c r="D691" t="s">
        <v>1296</v>
      </c>
      <c r="E691" t="e">
        <f t="shared" si="39"/>
        <v>#VALUE!</v>
      </c>
      <c r="F691">
        <f t="shared" si="38"/>
        <v>8</v>
      </c>
      <c r="G691">
        <f t="shared" si="36"/>
        <v>14</v>
      </c>
      <c r="I691" t="str">
        <f t="shared" si="35"/>
        <v>New</v>
      </c>
      <c r="J691" s="1" t="s">
        <v>1297</v>
      </c>
    </row>
    <row r="692" spans="1:10">
      <c r="A692" t="s">
        <v>728</v>
      </c>
      <c r="B692">
        <v>976.55</v>
      </c>
      <c r="C692" t="s">
        <v>5800</v>
      </c>
      <c r="D692" t="s">
        <v>1298</v>
      </c>
      <c r="E692" t="e">
        <f t="shared" si="39"/>
        <v>#VALUE!</v>
      </c>
      <c r="F692">
        <f t="shared" si="38"/>
        <v>4</v>
      </c>
      <c r="G692">
        <f t="shared" si="36"/>
        <v>13.3</v>
      </c>
      <c r="I692" t="str">
        <f t="shared" si="35"/>
        <v>New</v>
      </c>
      <c r="J692" s="1" t="s">
        <v>1299</v>
      </c>
    </row>
    <row r="693" spans="1:10">
      <c r="A693" t="s">
        <v>728</v>
      </c>
      <c r="B693">
        <v>863.23</v>
      </c>
      <c r="C693" t="s">
        <v>5799</v>
      </c>
      <c r="D693" t="s">
        <v>1300</v>
      </c>
      <c r="E693">
        <f t="shared" si="39"/>
        <v>-1</v>
      </c>
      <c r="F693">
        <f t="shared" si="38"/>
        <v>8</v>
      </c>
      <c r="G693">
        <f t="shared" si="36"/>
        <v>15.6</v>
      </c>
      <c r="I693" t="str">
        <f t="shared" si="35"/>
        <v>New</v>
      </c>
      <c r="J693" s="1" t="s">
        <v>1301</v>
      </c>
    </row>
    <row r="694" spans="1:10">
      <c r="A694" t="s">
        <v>728</v>
      </c>
      <c r="B694">
        <v>281.97000000000003</v>
      </c>
      <c r="C694" t="s">
        <v>5800</v>
      </c>
      <c r="D694" t="s">
        <v>1302</v>
      </c>
      <c r="E694">
        <f t="shared" si="39"/>
        <v>20</v>
      </c>
      <c r="F694">
        <f t="shared" si="38"/>
        <v>1</v>
      </c>
      <c r="G694">
        <f t="shared" si="36"/>
        <v>10.1</v>
      </c>
      <c r="I694" t="str">
        <f t="shared" si="35"/>
        <v>Refurbished</v>
      </c>
      <c r="J694" s="1" t="s">
        <v>1303</v>
      </c>
    </row>
    <row r="695" spans="1:10">
      <c r="A695" t="s">
        <v>728</v>
      </c>
      <c r="B695">
        <v>379</v>
      </c>
      <c r="C695" t="s">
        <v>5799</v>
      </c>
      <c r="D695" t="s">
        <v>1304</v>
      </c>
      <c r="E695">
        <f t="shared" si="39"/>
        <v>20</v>
      </c>
      <c r="F695">
        <f t="shared" si="38"/>
        <v>1</v>
      </c>
      <c r="G695">
        <f t="shared" si="36"/>
        <v>13.3</v>
      </c>
      <c r="I695" t="str">
        <f t="shared" si="35"/>
        <v>Refurbished</v>
      </c>
      <c r="J695" s="1" t="s">
        <v>1305</v>
      </c>
    </row>
    <row r="696" spans="1:10">
      <c r="A696" t="s">
        <v>728</v>
      </c>
      <c r="B696">
        <v>259.99</v>
      </c>
      <c r="C696" t="s">
        <v>5799</v>
      </c>
      <c r="D696" t="s">
        <v>1306</v>
      </c>
      <c r="E696">
        <f t="shared" si="39"/>
        <v>60</v>
      </c>
      <c r="F696">
        <f t="shared" si="38"/>
        <v>2</v>
      </c>
      <c r="G696">
        <f t="shared" si="36"/>
        <v>15.4</v>
      </c>
      <c r="I696" t="str">
        <f t="shared" si="35"/>
        <v>Refurbished</v>
      </c>
      <c r="J696" s="1" t="s">
        <v>1307</v>
      </c>
    </row>
    <row r="697" spans="1:10">
      <c r="A697" t="s">
        <v>728</v>
      </c>
      <c r="B697">
        <v>374.99</v>
      </c>
      <c r="C697" t="s">
        <v>5799</v>
      </c>
      <c r="D697" t="s">
        <v>1308</v>
      </c>
      <c r="E697">
        <f t="shared" si="39"/>
        <v>60</v>
      </c>
      <c r="F697">
        <f t="shared" si="38"/>
        <v>8</v>
      </c>
      <c r="G697">
        <f t="shared" si="36"/>
        <v>14.1</v>
      </c>
      <c r="I697" t="str">
        <f t="shared" si="35"/>
        <v>Refurbished</v>
      </c>
      <c r="J697" s="1" t="s">
        <v>1309</v>
      </c>
    </row>
    <row r="698" spans="1:10">
      <c r="A698" t="s">
        <v>728</v>
      </c>
      <c r="B698">
        <v>1119.99</v>
      </c>
      <c r="C698" t="s">
        <v>5800</v>
      </c>
      <c r="D698" t="s">
        <v>1310</v>
      </c>
      <c r="E698" t="e">
        <f t="shared" si="39"/>
        <v>#VALUE!</v>
      </c>
      <c r="F698">
        <f t="shared" si="38"/>
        <v>4</v>
      </c>
      <c r="G698">
        <f t="shared" si="36"/>
        <v>13.3</v>
      </c>
      <c r="I698" t="str">
        <f t="shared" si="35"/>
        <v>Refurbished</v>
      </c>
      <c r="J698" s="1" t="s">
        <v>1311</v>
      </c>
    </row>
    <row r="699" spans="1:10">
      <c r="A699" t="s">
        <v>728</v>
      </c>
      <c r="B699">
        <v>2442</v>
      </c>
      <c r="C699" t="s">
        <v>5799</v>
      </c>
      <c r="D699" t="s">
        <v>1312</v>
      </c>
      <c r="E699" t="e">
        <f t="shared" si="39"/>
        <v>#VALUE!</v>
      </c>
      <c r="F699" t="e">
        <f t="shared" si="38"/>
        <v>#VALUE!</v>
      </c>
      <c r="G699">
        <f t="shared" si="36"/>
        <v>11.6</v>
      </c>
      <c r="I699" t="str">
        <f t="shared" si="35"/>
        <v>New</v>
      </c>
      <c r="J699" s="1" t="s">
        <v>1313</v>
      </c>
    </row>
    <row r="700" spans="1:10">
      <c r="A700" t="s">
        <v>728</v>
      </c>
      <c r="B700">
        <v>624.99</v>
      </c>
      <c r="C700" t="s">
        <v>5800</v>
      </c>
      <c r="D700" t="s">
        <v>1314</v>
      </c>
      <c r="E700">
        <f t="shared" si="39"/>
        <v>0</v>
      </c>
      <c r="F700">
        <f t="shared" si="38"/>
        <v>4</v>
      </c>
      <c r="G700">
        <f t="shared" si="36"/>
        <v>14</v>
      </c>
      <c r="I700" t="str">
        <f t="shared" si="35"/>
        <v>New</v>
      </c>
      <c r="J700" s="1" t="s">
        <v>1315</v>
      </c>
    </row>
    <row r="701" spans="1:10">
      <c r="A701" t="s">
        <v>728</v>
      </c>
      <c r="B701">
        <v>605</v>
      </c>
      <c r="C701" t="s">
        <v>5799</v>
      </c>
      <c r="D701" t="s">
        <v>5808</v>
      </c>
      <c r="E701" t="e">
        <f t="shared" si="39"/>
        <v>#VALUE!</v>
      </c>
      <c r="F701" t="e">
        <f t="shared" si="38"/>
        <v>#VALUE!</v>
      </c>
      <c r="G701">
        <f t="shared" si="36"/>
        <v>15.6</v>
      </c>
      <c r="I701" t="str">
        <f t="shared" si="35"/>
        <v>New</v>
      </c>
      <c r="J701" s="1" t="s">
        <v>1316</v>
      </c>
    </row>
    <row r="702" spans="1:10">
      <c r="A702" t="s">
        <v>728</v>
      </c>
      <c r="B702">
        <v>1951.24</v>
      </c>
      <c r="C702" t="s">
        <v>5800</v>
      </c>
      <c r="D702" t="s">
        <v>1317</v>
      </c>
      <c r="E702">
        <f t="shared" si="39"/>
        <v>0</v>
      </c>
      <c r="F702">
        <f t="shared" si="38"/>
        <v>4</v>
      </c>
      <c r="G702">
        <f t="shared" si="36"/>
        <v>14</v>
      </c>
      <c r="I702" t="str">
        <f t="shared" si="35"/>
        <v>New</v>
      </c>
      <c r="J702" s="1" t="s">
        <v>1318</v>
      </c>
    </row>
    <row r="703" spans="1:10">
      <c r="A703" t="s">
        <v>728</v>
      </c>
      <c r="B703">
        <v>364.99</v>
      </c>
      <c r="C703" t="s">
        <v>5799</v>
      </c>
      <c r="D703" t="s">
        <v>1070</v>
      </c>
      <c r="E703">
        <f t="shared" si="39"/>
        <v>20</v>
      </c>
      <c r="F703">
        <f t="shared" si="38"/>
        <v>4</v>
      </c>
      <c r="G703">
        <f t="shared" si="36"/>
        <v>14</v>
      </c>
      <c r="I703" t="str">
        <f t="shared" si="35"/>
        <v>Refurbished</v>
      </c>
      <c r="J703" s="1" t="s">
        <v>1319</v>
      </c>
    </row>
    <row r="704" spans="1:10">
      <c r="A704" t="s">
        <v>728</v>
      </c>
      <c r="B704">
        <v>364.99</v>
      </c>
      <c r="C704" t="s">
        <v>5799</v>
      </c>
      <c r="D704" t="s">
        <v>1320</v>
      </c>
      <c r="E704">
        <f t="shared" si="39"/>
        <v>80</v>
      </c>
      <c r="F704">
        <f t="shared" si="38"/>
        <v>8</v>
      </c>
      <c r="G704">
        <f t="shared" si="36"/>
        <v>13</v>
      </c>
      <c r="I704" t="str">
        <f t="shared" si="35"/>
        <v>Refurbished</v>
      </c>
      <c r="J704" s="1" t="s">
        <v>1321</v>
      </c>
    </row>
    <row r="705" spans="1:10">
      <c r="A705" t="s">
        <v>728</v>
      </c>
      <c r="B705">
        <v>352.97</v>
      </c>
      <c r="C705" t="s">
        <v>5800</v>
      </c>
      <c r="D705" t="s">
        <v>1322</v>
      </c>
      <c r="E705">
        <f t="shared" si="39"/>
        <v>20</v>
      </c>
      <c r="F705">
        <f t="shared" si="38"/>
        <v>4</v>
      </c>
      <c r="G705">
        <f t="shared" si="36"/>
        <v>11.6</v>
      </c>
      <c r="I705" t="str">
        <f t="shared" si="35"/>
        <v>Refurbished</v>
      </c>
      <c r="J705" s="1" t="s">
        <v>1323</v>
      </c>
    </row>
    <row r="706" spans="1:10">
      <c r="A706" t="s">
        <v>728</v>
      </c>
      <c r="B706">
        <v>205.99</v>
      </c>
      <c r="C706" t="s">
        <v>5799</v>
      </c>
      <c r="D706" t="s">
        <v>1324</v>
      </c>
      <c r="E706">
        <f t="shared" si="39"/>
        <v>50</v>
      </c>
      <c r="F706">
        <f t="shared" si="38"/>
        <v>2</v>
      </c>
      <c r="G706" t="e">
        <f t="shared" si="36"/>
        <v>#VALUE!</v>
      </c>
      <c r="I706" t="str">
        <f t="shared" ref="I706:I769" si="40">IFERROR( IF(FIND("Refurbished",D706) &gt; 0, "Refurbished"), "New")</f>
        <v>Refurbished</v>
      </c>
      <c r="J706" s="1" t="s">
        <v>1325</v>
      </c>
    </row>
    <row r="707" spans="1:10">
      <c r="A707" t="s">
        <v>728</v>
      </c>
      <c r="B707">
        <v>324.99</v>
      </c>
      <c r="C707" t="s">
        <v>5799</v>
      </c>
      <c r="D707" t="s">
        <v>1326</v>
      </c>
      <c r="E707">
        <f t="shared" si="39"/>
        <v>60</v>
      </c>
      <c r="F707">
        <f t="shared" si="38"/>
        <v>4</v>
      </c>
      <c r="G707">
        <f t="shared" si="36"/>
        <v>14</v>
      </c>
      <c r="I707" t="str">
        <f t="shared" si="40"/>
        <v>Refurbished</v>
      </c>
      <c r="J707" s="1" t="s">
        <v>1327</v>
      </c>
    </row>
    <row r="708" spans="1:10">
      <c r="A708" t="s">
        <v>728</v>
      </c>
      <c r="B708">
        <v>349.99</v>
      </c>
      <c r="C708" t="s">
        <v>5799</v>
      </c>
      <c r="D708" t="s">
        <v>1328</v>
      </c>
      <c r="E708" t="e">
        <f t="shared" si="39"/>
        <v>#VALUE!</v>
      </c>
      <c r="F708" t="e">
        <f t="shared" si="38"/>
        <v>#VALUE!</v>
      </c>
      <c r="G708">
        <f t="shared" si="36"/>
        <v>14</v>
      </c>
      <c r="I708" t="str">
        <f t="shared" si="40"/>
        <v>Refurbished</v>
      </c>
      <c r="J708" s="1" t="s">
        <v>1329</v>
      </c>
    </row>
    <row r="709" spans="1:10">
      <c r="A709" t="s">
        <v>728</v>
      </c>
      <c r="B709">
        <v>2219.61</v>
      </c>
      <c r="C709" t="s">
        <v>5800</v>
      </c>
      <c r="D709" t="s">
        <v>1330</v>
      </c>
      <c r="E709" t="e">
        <f t="shared" si="39"/>
        <v>#VALUE!</v>
      </c>
      <c r="F709">
        <f t="shared" si="38"/>
        <v>8</v>
      </c>
      <c r="G709">
        <f t="shared" si="36"/>
        <v>14</v>
      </c>
      <c r="I709" t="str">
        <f t="shared" si="40"/>
        <v>New</v>
      </c>
      <c r="J709" s="1" t="s">
        <v>1331</v>
      </c>
    </row>
    <row r="710" spans="1:10">
      <c r="A710" t="s">
        <v>728</v>
      </c>
      <c r="B710">
        <v>379.99</v>
      </c>
      <c r="C710" t="s">
        <v>5799</v>
      </c>
      <c r="D710" t="s">
        <v>1332</v>
      </c>
      <c r="E710">
        <f t="shared" si="39"/>
        <v>60</v>
      </c>
      <c r="F710">
        <f t="shared" si="38"/>
        <v>4</v>
      </c>
      <c r="G710">
        <f t="shared" si="36"/>
        <v>12</v>
      </c>
      <c r="I710" t="str">
        <f t="shared" si="40"/>
        <v>Refurbished</v>
      </c>
      <c r="J710" s="1" t="s">
        <v>1333</v>
      </c>
    </row>
    <row r="711" spans="1:10">
      <c r="A711" t="s">
        <v>728</v>
      </c>
      <c r="B711">
        <v>284.99</v>
      </c>
      <c r="C711" t="s">
        <v>5799</v>
      </c>
      <c r="D711" t="s">
        <v>1334</v>
      </c>
      <c r="E711" t="e">
        <f t="shared" si="39"/>
        <v>#VALUE!</v>
      </c>
      <c r="F711" t="e">
        <f t="shared" si="38"/>
        <v>#VALUE!</v>
      </c>
      <c r="G711">
        <f t="shared" si="36"/>
        <v>14</v>
      </c>
      <c r="I711" t="str">
        <f t="shared" si="40"/>
        <v>Refurbished</v>
      </c>
      <c r="J711" s="1" t="s">
        <v>1335</v>
      </c>
    </row>
    <row r="712" spans="1:10">
      <c r="A712" t="s">
        <v>728</v>
      </c>
      <c r="B712">
        <v>299.99</v>
      </c>
      <c r="C712" t="s">
        <v>5799</v>
      </c>
      <c r="D712" t="s">
        <v>1336</v>
      </c>
      <c r="E712">
        <f t="shared" si="39"/>
        <v>20</v>
      </c>
      <c r="F712">
        <f t="shared" si="38"/>
        <v>2</v>
      </c>
      <c r="G712">
        <f t="shared" si="36"/>
        <v>15.5</v>
      </c>
      <c r="I712" t="str">
        <f t="shared" si="40"/>
        <v>Refurbished</v>
      </c>
      <c r="J712" s="1" t="s">
        <v>1337</v>
      </c>
    </row>
    <row r="713" spans="1:10">
      <c r="A713" t="s">
        <v>728</v>
      </c>
      <c r="B713">
        <v>314.99</v>
      </c>
      <c r="C713" t="s">
        <v>5799</v>
      </c>
      <c r="D713" t="s">
        <v>1338</v>
      </c>
      <c r="E713">
        <f t="shared" si="39"/>
        <v>60</v>
      </c>
      <c r="F713">
        <f t="shared" si="38"/>
        <v>4</v>
      </c>
      <c r="G713">
        <f t="shared" si="36"/>
        <v>15.5</v>
      </c>
      <c r="I713" t="str">
        <f t="shared" si="40"/>
        <v>Refurbished</v>
      </c>
      <c r="J713" s="1" t="s">
        <v>1339</v>
      </c>
    </row>
    <row r="714" spans="1:10">
      <c r="A714" t="s">
        <v>728</v>
      </c>
      <c r="B714">
        <v>2062.6799999999998</v>
      </c>
      <c r="C714" t="s">
        <v>5800</v>
      </c>
      <c r="D714" t="s">
        <v>1340</v>
      </c>
      <c r="E714">
        <f t="shared" si="39"/>
        <v>0</v>
      </c>
      <c r="F714">
        <f t="shared" si="38"/>
        <v>4</v>
      </c>
      <c r="G714">
        <f t="shared" si="36"/>
        <v>12.5</v>
      </c>
      <c r="I714" t="str">
        <f t="shared" si="40"/>
        <v>New</v>
      </c>
      <c r="J714" s="1" t="s">
        <v>1341</v>
      </c>
    </row>
    <row r="715" spans="1:10">
      <c r="A715" t="s">
        <v>728</v>
      </c>
      <c r="B715">
        <v>279.99</v>
      </c>
      <c r="C715" t="s">
        <v>5799</v>
      </c>
      <c r="D715" t="s">
        <v>1326</v>
      </c>
      <c r="E715">
        <f t="shared" si="39"/>
        <v>60</v>
      </c>
      <c r="F715">
        <f t="shared" si="38"/>
        <v>4</v>
      </c>
      <c r="G715">
        <f t="shared" si="36"/>
        <v>14</v>
      </c>
      <c r="I715" t="str">
        <f t="shared" si="40"/>
        <v>Refurbished</v>
      </c>
      <c r="J715" s="1" t="s">
        <v>1342</v>
      </c>
    </row>
    <row r="716" spans="1:10">
      <c r="A716" t="s">
        <v>728</v>
      </c>
      <c r="B716">
        <v>579.95000000000005</v>
      </c>
      <c r="C716" t="s">
        <v>5799</v>
      </c>
      <c r="D716" t="s">
        <v>1343</v>
      </c>
      <c r="E716">
        <f t="shared" si="39"/>
        <v>0</v>
      </c>
      <c r="F716">
        <f t="shared" si="38"/>
        <v>6</v>
      </c>
      <c r="G716">
        <f t="shared" si="36"/>
        <v>15.6</v>
      </c>
      <c r="I716" t="str">
        <f t="shared" si="40"/>
        <v>New</v>
      </c>
      <c r="J716" s="1" t="s">
        <v>1344</v>
      </c>
    </row>
    <row r="717" spans="1:10">
      <c r="A717" t="s">
        <v>728</v>
      </c>
      <c r="B717">
        <v>599.99</v>
      </c>
      <c r="C717" t="s">
        <v>5800</v>
      </c>
      <c r="D717" t="s">
        <v>1345</v>
      </c>
      <c r="E717">
        <f t="shared" si="39"/>
        <v>750</v>
      </c>
      <c r="F717">
        <f t="shared" si="38"/>
        <v>6</v>
      </c>
      <c r="G717">
        <f t="shared" si="36"/>
        <v>14</v>
      </c>
      <c r="I717" t="str">
        <f t="shared" si="40"/>
        <v>New</v>
      </c>
      <c r="J717" s="1" t="s">
        <v>1346</v>
      </c>
    </row>
    <row r="718" spans="1:10">
      <c r="A718" t="s">
        <v>728</v>
      </c>
      <c r="B718">
        <v>364.99</v>
      </c>
      <c r="C718" t="s">
        <v>5799</v>
      </c>
      <c r="D718" t="s">
        <v>1347</v>
      </c>
      <c r="E718" t="e">
        <f t="shared" si="39"/>
        <v>#VALUE!</v>
      </c>
      <c r="F718" t="e">
        <f t="shared" si="38"/>
        <v>#VALUE!</v>
      </c>
      <c r="G718">
        <f>IFERROR(ABS(VALUE((MID(D718,FIND(CHAR(34),D718)-4,4)))),ABS(VALUE((MID(D718,FIND(CHAR(34),D718)-2,2)))))</f>
        <v>14</v>
      </c>
      <c r="I718" t="str">
        <f t="shared" si="40"/>
        <v>Refurbished</v>
      </c>
      <c r="J718" s="1" t="s">
        <v>1348</v>
      </c>
    </row>
    <row r="719" spans="1:10">
      <c r="A719" t="s">
        <v>728</v>
      </c>
      <c r="B719">
        <v>254.99</v>
      </c>
      <c r="C719" t="s">
        <v>5799</v>
      </c>
      <c r="D719" t="s">
        <v>1286</v>
      </c>
      <c r="E719">
        <f t="shared" si="39"/>
        <v>60</v>
      </c>
      <c r="F719">
        <f t="shared" ref="F719:F782" si="41">VALUE(MID(D719,FIND("Memory",D719)-5,2))</f>
        <v>2</v>
      </c>
      <c r="G719" t="e">
        <f>IFERROR(ABS(VALUE((MID(D719,FIND(CHAR(34),D719)-4,4)))),ABS(VALUE((MID(D719,FIND(CHAR(34),D719)-2,2)))))</f>
        <v>#VALUE!</v>
      </c>
      <c r="I719" t="str">
        <f t="shared" si="40"/>
        <v>Refurbished</v>
      </c>
      <c r="J719" s="1" t="s">
        <v>1349</v>
      </c>
    </row>
    <row r="720" spans="1:10">
      <c r="A720" t="s">
        <v>728</v>
      </c>
      <c r="B720">
        <v>229.99</v>
      </c>
      <c r="C720" t="s">
        <v>5799</v>
      </c>
      <c r="D720" t="s">
        <v>1350</v>
      </c>
      <c r="E720">
        <f t="shared" si="39"/>
        <v>20</v>
      </c>
      <c r="F720">
        <f t="shared" si="41"/>
        <v>2</v>
      </c>
      <c r="G720">
        <f>IFERROR(ABS(VALUE((MID(D720,FIND(CHAR(34),D720)-4,4)))),ABS(VALUE((MID(D720,FIND(CHAR(34),D720)-2,2)))))</f>
        <v>12</v>
      </c>
      <c r="I720" t="str">
        <f t="shared" si="40"/>
        <v>Refurbished</v>
      </c>
      <c r="J720" s="1" t="s">
        <v>1351</v>
      </c>
    </row>
    <row r="721" spans="1:10">
      <c r="A721" t="s">
        <v>728</v>
      </c>
      <c r="B721">
        <v>759.99</v>
      </c>
      <c r="C721" t="s">
        <v>5799</v>
      </c>
      <c r="D721" t="s">
        <v>1352</v>
      </c>
      <c r="E721">
        <f t="shared" si="39"/>
        <v>0</v>
      </c>
      <c r="F721">
        <f t="shared" si="41"/>
        <v>8</v>
      </c>
      <c r="G721">
        <f>IFERROR(ABS(VALUE((MID(D721,FIND(CHAR(34),D721)-4,4)))),ABS(VALUE((MID(D721,FIND(CHAR(34),D721)-2,2)))))</f>
        <v>15.6</v>
      </c>
      <c r="I721" t="str">
        <f t="shared" si="40"/>
        <v>New</v>
      </c>
      <c r="J721" s="1" t="s">
        <v>1353</v>
      </c>
    </row>
    <row r="722" spans="1:10">
      <c r="A722" t="s">
        <v>728</v>
      </c>
      <c r="B722">
        <v>289.99</v>
      </c>
      <c r="C722" t="s">
        <v>5799</v>
      </c>
      <c r="D722" t="s">
        <v>1354</v>
      </c>
      <c r="E722">
        <f t="shared" si="39"/>
        <v>60</v>
      </c>
      <c r="F722">
        <f t="shared" si="41"/>
        <v>3</v>
      </c>
      <c r="G722">
        <f>IFERROR(ABS(VALUE((MID(D722,FIND(CHAR(34),D722)-4,4)))),ABS(VALUE((MID(D722,FIND(CHAR(34),D722)-2,2)))))</f>
        <v>14</v>
      </c>
      <c r="I722" t="str">
        <f t="shared" si="40"/>
        <v>Refurbished</v>
      </c>
      <c r="J722" s="1" t="s">
        <v>1355</v>
      </c>
    </row>
    <row r="723" spans="1:10">
      <c r="A723" t="s">
        <v>728</v>
      </c>
      <c r="B723">
        <v>755</v>
      </c>
      <c r="C723" t="s">
        <v>5799</v>
      </c>
      <c r="D723" t="s">
        <v>5809</v>
      </c>
      <c r="E723" t="e">
        <f t="shared" si="39"/>
        <v>#VALUE!</v>
      </c>
      <c r="F723" t="e">
        <f t="shared" si="41"/>
        <v>#VALUE!</v>
      </c>
      <c r="G723">
        <f>IFERROR(ABS(VALUE((MID(D723,FIND(CHAR(34),D723)-4,4)))),ABS(VALUE((MID(D723,FIND(CHAR(34),D723)-2,2)))))</f>
        <v>17.3</v>
      </c>
      <c r="I723" t="str">
        <f t="shared" si="40"/>
        <v>New</v>
      </c>
      <c r="J723" s="1" t="s">
        <v>1356</v>
      </c>
    </row>
    <row r="724" spans="1:10">
      <c r="A724" t="s">
        <v>728</v>
      </c>
      <c r="B724">
        <v>238.99</v>
      </c>
      <c r="C724" t="s">
        <v>5799</v>
      </c>
      <c r="D724" t="s">
        <v>1357</v>
      </c>
      <c r="E724">
        <f t="shared" si="39"/>
        <v>60</v>
      </c>
      <c r="F724">
        <f t="shared" si="41"/>
        <v>4</v>
      </c>
      <c r="G724">
        <f>IFERROR(ABS(VALUE((MID(D724,FIND(CHAR(34),D724)-4,4)))),ABS(VALUE((MID(D724,FIND(CHAR(34),D724)-2,2)))))</f>
        <v>14</v>
      </c>
      <c r="I724" t="str">
        <f t="shared" si="40"/>
        <v>Refurbished</v>
      </c>
      <c r="J724" s="1" t="s">
        <v>1358</v>
      </c>
    </row>
    <row r="725" spans="1:10">
      <c r="A725" t="s">
        <v>728</v>
      </c>
      <c r="B725">
        <v>999.99</v>
      </c>
      <c r="C725" t="s">
        <v>5799</v>
      </c>
      <c r="D725" t="s">
        <v>1359</v>
      </c>
      <c r="E725" t="e">
        <f t="shared" si="39"/>
        <v>#VALUE!</v>
      </c>
      <c r="F725">
        <f t="shared" si="41"/>
        <v>4</v>
      </c>
      <c r="G725">
        <f>IFERROR(ABS(VALUE((MID(D725,FIND(CHAR(34),D725)-4,4)))),ABS(VALUE((MID(D725,FIND(CHAR(34),D725)-2,2)))))</f>
        <v>11.6</v>
      </c>
      <c r="I725" t="str">
        <f t="shared" si="40"/>
        <v>New</v>
      </c>
      <c r="J725" s="1" t="s">
        <v>1360</v>
      </c>
    </row>
    <row r="726" spans="1:10">
      <c r="A726" t="s">
        <v>728</v>
      </c>
      <c r="B726">
        <v>294.99</v>
      </c>
      <c r="C726" t="s">
        <v>5799</v>
      </c>
      <c r="D726" t="s">
        <v>1361</v>
      </c>
      <c r="E726">
        <f t="shared" si="39"/>
        <v>60</v>
      </c>
      <c r="F726">
        <f t="shared" si="41"/>
        <v>2</v>
      </c>
      <c r="G726">
        <f>IFERROR(ABS(VALUE((MID(D726,FIND(CHAR(34),D726)-4,4)))),ABS(VALUE((MID(D726,FIND(CHAR(34),D726)-2,2)))))</f>
        <v>14</v>
      </c>
      <c r="I726" t="str">
        <f t="shared" si="40"/>
        <v>Refurbished</v>
      </c>
      <c r="J726" s="1" t="s">
        <v>1362</v>
      </c>
    </row>
    <row r="727" spans="1:10">
      <c r="A727" t="s">
        <v>728</v>
      </c>
      <c r="B727">
        <v>759.99</v>
      </c>
      <c r="C727" t="s">
        <v>5800</v>
      </c>
      <c r="D727" t="s">
        <v>1363</v>
      </c>
      <c r="E727" t="e">
        <f t="shared" si="39"/>
        <v>#VALUE!</v>
      </c>
      <c r="F727">
        <f t="shared" si="41"/>
        <v>4</v>
      </c>
      <c r="G727">
        <f>IFERROR(ABS(VALUE((MID(D727,FIND(CHAR(34),D727)-4,4)))),ABS(VALUE((MID(D727,FIND(CHAR(34),D727)-2,2)))))</f>
        <v>11.6</v>
      </c>
      <c r="I727" t="str">
        <f t="shared" si="40"/>
        <v>Refurbished</v>
      </c>
      <c r="J727" s="1" t="s">
        <v>1364</v>
      </c>
    </row>
    <row r="728" spans="1:10">
      <c r="A728" t="s">
        <v>728</v>
      </c>
      <c r="B728">
        <v>364.99</v>
      </c>
      <c r="C728" t="s">
        <v>5799</v>
      </c>
      <c r="D728" t="s">
        <v>1365</v>
      </c>
      <c r="E728" t="e">
        <f t="shared" si="39"/>
        <v>#VALUE!</v>
      </c>
      <c r="F728" t="e">
        <f t="shared" si="41"/>
        <v>#VALUE!</v>
      </c>
      <c r="G728">
        <f>IFERROR(ABS(VALUE((MID(D728,FIND(CHAR(34),D728)-4,4)))),ABS(VALUE((MID(D728,FIND(CHAR(34),D728)-2,2)))))</f>
        <v>13</v>
      </c>
      <c r="I728" t="str">
        <f t="shared" si="40"/>
        <v>Refurbished</v>
      </c>
      <c r="J728" s="1" t="s">
        <v>1366</v>
      </c>
    </row>
    <row r="729" spans="1:10">
      <c r="A729" t="s">
        <v>728</v>
      </c>
      <c r="B729">
        <v>695</v>
      </c>
      <c r="C729" t="s">
        <v>5799</v>
      </c>
      <c r="D729" t="s">
        <v>5810</v>
      </c>
      <c r="E729" t="e">
        <f t="shared" si="39"/>
        <v>#VALUE!</v>
      </c>
      <c r="F729" t="e">
        <f t="shared" si="41"/>
        <v>#VALUE!</v>
      </c>
      <c r="G729">
        <f>IFERROR(ABS(VALUE((MID(D729,FIND(CHAR(34),D729)-4,4)))),ABS(VALUE((MID(D729,FIND(CHAR(34),D729)-2,2)))))</f>
        <v>15.6</v>
      </c>
      <c r="I729" t="str">
        <f t="shared" si="40"/>
        <v>New</v>
      </c>
      <c r="J729" s="1" t="s">
        <v>1367</v>
      </c>
    </row>
    <row r="730" spans="1:10">
      <c r="A730" t="s">
        <v>728</v>
      </c>
      <c r="B730">
        <v>1099</v>
      </c>
      <c r="C730" t="s">
        <v>5799</v>
      </c>
      <c r="D730" t="s">
        <v>1368</v>
      </c>
      <c r="E730" t="e">
        <f t="shared" si="39"/>
        <v>#VALUE!</v>
      </c>
      <c r="F730">
        <f t="shared" si="41"/>
        <v>4</v>
      </c>
      <c r="G730">
        <f>IFERROR(ABS(VALUE((MID(D730,FIND(CHAR(34),D730)-4,4)))),ABS(VALUE((MID(D730,FIND(CHAR(34),D730)-2,2)))))</f>
        <v>13.3</v>
      </c>
      <c r="I730" t="str">
        <f t="shared" si="40"/>
        <v>Refurbished</v>
      </c>
      <c r="J730" s="1" t="s">
        <v>1369</v>
      </c>
    </row>
    <row r="731" spans="1:10">
      <c r="A731" t="s">
        <v>728</v>
      </c>
      <c r="B731">
        <v>294.99</v>
      </c>
      <c r="C731" t="s">
        <v>5799</v>
      </c>
      <c r="D731" t="s">
        <v>1370</v>
      </c>
      <c r="E731" t="e">
        <f t="shared" si="39"/>
        <v>#VALUE!</v>
      </c>
      <c r="F731" t="e">
        <f t="shared" si="41"/>
        <v>#VALUE!</v>
      </c>
      <c r="G731">
        <f>IFERROR(ABS(VALUE((MID(D731,FIND(CHAR(34),D731)-4,4)))),ABS(VALUE((MID(D731,FIND(CHAR(34),D731)-2,2)))))</f>
        <v>14</v>
      </c>
      <c r="I731" t="str">
        <f t="shared" si="40"/>
        <v>Refurbished</v>
      </c>
      <c r="J731" s="1" t="s">
        <v>1371</v>
      </c>
    </row>
    <row r="732" spans="1:10">
      <c r="A732" t="s">
        <v>728</v>
      </c>
      <c r="B732">
        <v>359.99</v>
      </c>
      <c r="C732" t="s">
        <v>5799</v>
      </c>
      <c r="D732" t="s">
        <v>1372</v>
      </c>
      <c r="E732" t="e">
        <f t="shared" si="39"/>
        <v>#VALUE!</v>
      </c>
      <c r="F732" t="e">
        <f t="shared" si="41"/>
        <v>#VALUE!</v>
      </c>
      <c r="G732">
        <f>IFERROR(ABS(VALUE((MID(D732,FIND(CHAR(34),D732)-4,4)))),ABS(VALUE((MID(D732,FIND(CHAR(34),D732)-2,2)))))</f>
        <v>14</v>
      </c>
      <c r="I732" t="str">
        <f t="shared" si="40"/>
        <v>Refurbished</v>
      </c>
      <c r="J732" s="1" t="s">
        <v>1373</v>
      </c>
    </row>
    <row r="733" spans="1:10">
      <c r="A733" t="s">
        <v>728</v>
      </c>
      <c r="B733">
        <v>324.99</v>
      </c>
      <c r="C733" t="s">
        <v>5799</v>
      </c>
      <c r="D733" t="s">
        <v>1374</v>
      </c>
      <c r="E733" t="e">
        <f t="shared" si="39"/>
        <v>#VALUE!</v>
      </c>
      <c r="F733" t="e">
        <f t="shared" si="41"/>
        <v>#VALUE!</v>
      </c>
      <c r="G733">
        <f>IFERROR(ABS(VALUE((MID(D733,FIND(CHAR(34),D733)-4,4)))),ABS(VALUE((MID(D733,FIND(CHAR(34),D733)-2,2)))))</f>
        <v>14</v>
      </c>
      <c r="I733" t="str">
        <f t="shared" si="40"/>
        <v>Refurbished</v>
      </c>
      <c r="J733" s="1" t="s">
        <v>1375</v>
      </c>
    </row>
    <row r="734" spans="1:10">
      <c r="A734" t="s">
        <v>728</v>
      </c>
      <c r="B734">
        <v>334.99</v>
      </c>
      <c r="C734" t="s">
        <v>5799</v>
      </c>
      <c r="D734" t="s">
        <v>1376</v>
      </c>
      <c r="E734">
        <f t="shared" si="39"/>
        <v>50</v>
      </c>
      <c r="F734">
        <f t="shared" si="41"/>
        <v>4</v>
      </c>
      <c r="G734">
        <f>IFERROR(ABS(VALUE((MID(D734,FIND(CHAR(34),D734)-4,4)))),ABS(VALUE((MID(D734,FIND(CHAR(34),D734)-2,2)))))</f>
        <v>14</v>
      </c>
      <c r="I734" t="str">
        <f t="shared" si="40"/>
        <v>Refurbished</v>
      </c>
      <c r="J734" s="1" t="s">
        <v>1377</v>
      </c>
    </row>
    <row r="735" spans="1:10">
      <c r="A735" t="s">
        <v>728</v>
      </c>
      <c r="B735">
        <v>344.99</v>
      </c>
      <c r="C735" t="s">
        <v>5799</v>
      </c>
      <c r="D735" t="s">
        <v>1378</v>
      </c>
      <c r="E735" t="e">
        <f t="shared" si="39"/>
        <v>#VALUE!</v>
      </c>
      <c r="F735" t="e">
        <f t="shared" si="41"/>
        <v>#VALUE!</v>
      </c>
      <c r="G735">
        <f>IFERROR(ABS(VALUE((MID(D735,FIND(CHAR(34),D735)-4,4)))),ABS(VALUE((MID(D735,FIND(CHAR(34),D735)-2,2)))))</f>
        <v>14</v>
      </c>
      <c r="I735" t="str">
        <f t="shared" si="40"/>
        <v>Refurbished</v>
      </c>
      <c r="J735" s="1" t="s">
        <v>1379</v>
      </c>
    </row>
    <row r="736" spans="1:10">
      <c r="A736" t="s">
        <v>728</v>
      </c>
      <c r="B736">
        <v>289.99</v>
      </c>
      <c r="C736" t="s">
        <v>5799</v>
      </c>
      <c r="D736" t="s">
        <v>1380</v>
      </c>
      <c r="E736">
        <f t="shared" si="39"/>
        <v>60</v>
      </c>
      <c r="F736">
        <f t="shared" si="41"/>
        <v>2</v>
      </c>
      <c r="G736">
        <f>IFERROR(ABS(VALUE((MID(D736,FIND(CHAR(34),D736)-4,4)))),ABS(VALUE((MID(D736,FIND(CHAR(34),D736)-2,2)))))</f>
        <v>14.1</v>
      </c>
      <c r="I736" t="str">
        <f t="shared" si="40"/>
        <v>Refurbished</v>
      </c>
      <c r="J736" s="1" t="s">
        <v>1381</v>
      </c>
    </row>
    <row r="737" spans="1:10">
      <c r="A737" t="s">
        <v>728</v>
      </c>
      <c r="B737">
        <v>203.99</v>
      </c>
      <c r="C737" t="s">
        <v>5799</v>
      </c>
      <c r="D737" t="s">
        <v>1382</v>
      </c>
      <c r="E737">
        <f t="shared" ref="E737:E800" si="42">VALUE(MID(D737,FIND("Hard Drive",D737)-6,3))</f>
        <v>80</v>
      </c>
      <c r="F737">
        <f t="shared" si="41"/>
        <v>2</v>
      </c>
      <c r="G737" t="e">
        <f>IFERROR(ABS(VALUE((MID(D737,FIND(CHAR(34),D737)-4,4)))),ABS(VALUE((MID(D737,FIND(CHAR(34),D737)-2,2)))))</f>
        <v>#VALUE!</v>
      </c>
      <c r="I737" t="str">
        <f t="shared" si="40"/>
        <v>Refurbished</v>
      </c>
      <c r="J737" s="1" t="s">
        <v>1383</v>
      </c>
    </row>
    <row r="738" spans="1:10">
      <c r="A738" t="s">
        <v>728</v>
      </c>
      <c r="B738">
        <v>1837.4</v>
      </c>
      <c r="C738" t="s">
        <v>5800</v>
      </c>
      <c r="D738" t="s">
        <v>1384</v>
      </c>
      <c r="E738">
        <f t="shared" si="42"/>
        <v>20</v>
      </c>
      <c r="F738">
        <f t="shared" si="41"/>
        <v>4</v>
      </c>
      <c r="G738">
        <f>IFERROR(ABS(VALUE((MID(D738,FIND(CHAR(34),D738)-4,4)))),ABS(VALUE((MID(D738,FIND(CHAR(34),D738)-2,2)))))</f>
        <v>14</v>
      </c>
      <c r="I738" t="str">
        <f t="shared" si="40"/>
        <v>New</v>
      </c>
      <c r="J738" s="1" t="s">
        <v>1385</v>
      </c>
    </row>
    <row r="739" spans="1:10">
      <c r="A739" t="s">
        <v>728</v>
      </c>
      <c r="B739">
        <v>314.99</v>
      </c>
      <c r="C739" t="s">
        <v>5799</v>
      </c>
      <c r="D739" t="s">
        <v>1386</v>
      </c>
      <c r="E739" t="e">
        <f t="shared" si="42"/>
        <v>#VALUE!</v>
      </c>
      <c r="F739" t="e">
        <f t="shared" si="41"/>
        <v>#VALUE!</v>
      </c>
      <c r="G739">
        <f>IFERROR(ABS(VALUE((MID(D739,FIND(CHAR(34),D739)-4,4)))),ABS(VALUE((MID(D739,FIND(CHAR(34),D739)-2,2)))))</f>
        <v>13</v>
      </c>
      <c r="I739" t="str">
        <f t="shared" si="40"/>
        <v>Refurbished</v>
      </c>
      <c r="J739" s="1" t="s">
        <v>1387</v>
      </c>
    </row>
    <row r="740" spans="1:10">
      <c r="A740" t="s">
        <v>728</v>
      </c>
      <c r="B740">
        <v>269.99</v>
      </c>
      <c r="C740" t="s">
        <v>5799</v>
      </c>
      <c r="D740" t="s">
        <v>1354</v>
      </c>
      <c r="E740">
        <f t="shared" si="42"/>
        <v>60</v>
      </c>
      <c r="F740">
        <f t="shared" si="41"/>
        <v>3</v>
      </c>
      <c r="G740">
        <f>IFERROR(ABS(VALUE((MID(D740,FIND(CHAR(34),D740)-4,4)))),ABS(VALUE((MID(D740,FIND(CHAR(34),D740)-2,2)))))</f>
        <v>14</v>
      </c>
      <c r="I740" t="str">
        <f t="shared" si="40"/>
        <v>Refurbished</v>
      </c>
      <c r="J740" s="1" t="s">
        <v>1388</v>
      </c>
    </row>
    <row r="741" spans="1:10">
      <c r="A741" t="s">
        <v>728</v>
      </c>
      <c r="B741">
        <v>419.99</v>
      </c>
      <c r="C741" t="s">
        <v>5799</v>
      </c>
      <c r="D741" t="s">
        <v>1389</v>
      </c>
      <c r="E741">
        <f t="shared" si="42"/>
        <v>50</v>
      </c>
      <c r="F741">
        <f t="shared" si="41"/>
        <v>4</v>
      </c>
      <c r="G741">
        <f>IFERROR(ABS(VALUE((MID(D741,FIND(CHAR(34),D741)-4,4)))),ABS(VALUE((MID(D741,FIND(CHAR(34),D741)-2,2)))))</f>
        <v>15</v>
      </c>
      <c r="I741" t="str">
        <f t="shared" si="40"/>
        <v>Refurbished</v>
      </c>
      <c r="J741" s="1" t="s">
        <v>1390</v>
      </c>
    </row>
    <row r="742" spans="1:10">
      <c r="A742" t="s">
        <v>728</v>
      </c>
      <c r="B742">
        <v>499</v>
      </c>
      <c r="C742" t="s">
        <v>5799</v>
      </c>
      <c r="D742" t="s">
        <v>1391</v>
      </c>
      <c r="E742">
        <f t="shared" si="42"/>
        <v>20</v>
      </c>
      <c r="F742">
        <f t="shared" si="41"/>
        <v>4</v>
      </c>
      <c r="G742">
        <f>IFERROR(ABS(VALUE((MID(D742,FIND(CHAR(34),D742)-4,4)))),ABS(VALUE((MID(D742,FIND(CHAR(34),D742)-2,2)))))</f>
        <v>15.6</v>
      </c>
      <c r="I742" t="str">
        <f t="shared" si="40"/>
        <v>Refurbished</v>
      </c>
      <c r="J742" s="1" t="s">
        <v>1392</v>
      </c>
    </row>
    <row r="743" spans="1:10">
      <c r="A743" t="s">
        <v>728</v>
      </c>
      <c r="B743">
        <v>344.99</v>
      </c>
      <c r="C743" t="s">
        <v>5799</v>
      </c>
      <c r="D743" t="s">
        <v>1393</v>
      </c>
      <c r="E743" t="e">
        <f t="shared" si="42"/>
        <v>#VALUE!</v>
      </c>
      <c r="F743" t="e">
        <f t="shared" si="41"/>
        <v>#VALUE!</v>
      </c>
      <c r="G743">
        <f>IFERROR(ABS(VALUE((MID(D743,FIND(CHAR(34),D743)-4,4)))),ABS(VALUE((MID(D743,FIND(CHAR(34),D743)-2,2)))))</f>
        <v>13</v>
      </c>
      <c r="I743" t="str">
        <f t="shared" si="40"/>
        <v>Refurbished</v>
      </c>
      <c r="J743" s="1" t="s">
        <v>1394</v>
      </c>
    </row>
    <row r="744" spans="1:10">
      <c r="A744" t="s">
        <v>728</v>
      </c>
      <c r="B744">
        <v>374.99</v>
      </c>
      <c r="C744" t="s">
        <v>5799</v>
      </c>
      <c r="D744" t="s">
        <v>1395</v>
      </c>
      <c r="E744">
        <f t="shared" si="42"/>
        <v>50</v>
      </c>
      <c r="F744">
        <f t="shared" si="41"/>
        <v>8</v>
      </c>
      <c r="G744">
        <f>IFERROR(ABS(VALUE((MID(D744,FIND(CHAR(34),D744)-4,4)))),ABS(VALUE((MID(D744,FIND(CHAR(34),D744)-2,2)))))</f>
        <v>14</v>
      </c>
      <c r="I744" t="str">
        <f t="shared" si="40"/>
        <v>Refurbished</v>
      </c>
      <c r="J744" s="1" t="s">
        <v>1396</v>
      </c>
    </row>
    <row r="745" spans="1:10">
      <c r="A745" t="s">
        <v>728</v>
      </c>
      <c r="B745">
        <v>508</v>
      </c>
      <c r="C745" t="s">
        <v>5800</v>
      </c>
      <c r="D745" t="s">
        <v>1397</v>
      </c>
      <c r="E745">
        <f t="shared" si="42"/>
        <v>500</v>
      </c>
      <c r="F745">
        <f t="shared" si="41"/>
        <v>4</v>
      </c>
      <c r="G745">
        <f>IFERROR(ABS(VALUE((MID(D745,FIND(CHAR(34),D745)-4,4)))),ABS(VALUE((MID(D745,FIND(CHAR(34),D745)-2,2)))))</f>
        <v>15.6</v>
      </c>
      <c r="I745" t="str">
        <f t="shared" si="40"/>
        <v>New</v>
      </c>
      <c r="J745" t="s">
        <v>1398</v>
      </c>
    </row>
    <row r="746" spans="1:10">
      <c r="A746" t="s">
        <v>728</v>
      </c>
      <c r="B746">
        <v>2301.44</v>
      </c>
      <c r="C746" t="s">
        <v>5800</v>
      </c>
      <c r="D746" t="s">
        <v>1399</v>
      </c>
      <c r="E746">
        <f t="shared" si="42"/>
        <v>0</v>
      </c>
      <c r="F746">
        <f t="shared" si="41"/>
        <v>4</v>
      </c>
      <c r="G746">
        <f>IFERROR(ABS(VALUE((MID(D746,FIND(CHAR(34),D746)-4,4)))),ABS(VALUE((MID(D746,FIND(CHAR(34),D746)-2,2)))))</f>
        <v>14</v>
      </c>
      <c r="I746" t="str">
        <f t="shared" si="40"/>
        <v>New</v>
      </c>
      <c r="J746" s="1" t="s">
        <v>1400</v>
      </c>
    </row>
    <row r="747" spans="1:10">
      <c r="A747" t="s">
        <v>728</v>
      </c>
      <c r="B747">
        <v>749.99</v>
      </c>
      <c r="C747" t="s">
        <v>5800</v>
      </c>
      <c r="D747" t="s">
        <v>1401</v>
      </c>
      <c r="E747" t="e">
        <f t="shared" si="42"/>
        <v>#VALUE!</v>
      </c>
      <c r="F747">
        <f t="shared" si="41"/>
        <v>2</v>
      </c>
      <c r="G747">
        <f>IFERROR(ABS(VALUE((MID(D747,FIND(CHAR(34),D747)-4,4)))),ABS(VALUE((MID(D747,FIND(CHAR(34),D747)-2,2)))))</f>
        <v>11.6</v>
      </c>
      <c r="I747" t="str">
        <f t="shared" si="40"/>
        <v>Refurbished</v>
      </c>
      <c r="J747" s="1" t="s">
        <v>1402</v>
      </c>
    </row>
    <row r="748" spans="1:10">
      <c r="A748" t="s">
        <v>728</v>
      </c>
      <c r="B748">
        <v>324.99</v>
      </c>
      <c r="C748" t="s">
        <v>5799</v>
      </c>
      <c r="D748" t="s">
        <v>1403</v>
      </c>
      <c r="E748" t="e">
        <f t="shared" si="42"/>
        <v>#VALUE!</v>
      </c>
      <c r="F748" t="e">
        <f t="shared" si="41"/>
        <v>#VALUE!</v>
      </c>
      <c r="G748">
        <f>IFERROR(ABS(VALUE((MID(D748,FIND(CHAR(34),D748)-4,4)))),ABS(VALUE((MID(D748,FIND(CHAR(34),D748)-2,2)))))</f>
        <v>13</v>
      </c>
      <c r="I748" t="str">
        <f t="shared" si="40"/>
        <v>Refurbished</v>
      </c>
      <c r="J748" s="1" t="s">
        <v>1404</v>
      </c>
    </row>
    <row r="749" spans="1:10">
      <c r="A749" t="s">
        <v>728</v>
      </c>
      <c r="B749">
        <v>379.99</v>
      </c>
      <c r="C749" t="s">
        <v>5799</v>
      </c>
      <c r="D749" t="s">
        <v>1405</v>
      </c>
      <c r="E749">
        <f t="shared" si="42"/>
        <v>20</v>
      </c>
      <c r="F749">
        <f t="shared" si="41"/>
        <v>8</v>
      </c>
      <c r="G749">
        <f>IFERROR(ABS(VALUE((MID(D749,FIND(CHAR(34),D749)-4,4)))),ABS(VALUE((MID(D749,FIND(CHAR(34),D749)-2,2)))))</f>
        <v>14</v>
      </c>
      <c r="I749" t="str">
        <f t="shared" si="40"/>
        <v>Refurbished</v>
      </c>
      <c r="J749" s="1" t="s">
        <v>1406</v>
      </c>
    </row>
    <row r="750" spans="1:10">
      <c r="A750" t="s">
        <v>728</v>
      </c>
      <c r="B750">
        <v>395.07</v>
      </c>
      <c r="C750" t="s">
        <v>5800</v>
      </c>
      <c r="D750" t="s">
        <v>1407</v>
      </c>
      <c r="E750">
        <f t="shared" si="42"/>
        <v>20</v>
      </c>
      <c r="F750">
        <f t="shared" si="41"/>
        <v>4</v>
      </c>
      <c r="G750">
        <f>IFERROR(ABS(VALUE((MID(D750,FIND(CHAR(34),D750)-4,4)))),ABS(VALUE((MID(D750,FIND(CHAR(34),D750)-2,2)))))</f>
        <v>11.6</v>
      </c>
      <c r="I750" t="str">
        <f t="shared" si="40"/>
        <v>New</v>
      </c>
      <c r="J750" s="1" t="s">
        <v>1408</v>
      </c>
    </row>
    <row r="751" spans="1:10">
      <c r="A751" t="s">
        <v>728</v>
      </c>
      <c r="B751">
        <v>360.99</v>
      </c>
      <c r="C751" t="s">
        <v>5800</v>
      </c>
      <c r="D751" t="s">
        <v>938</v>
      </c>
      <c r="E751">
        <f t="shared" si="42"/>
        <v>60</v>
      </c>
      <c r="F751">
        <f t="shared" si="41"/>
        <v>2</v>
      </c>
      <c r="G751">
        <f>IFERROR(ABS(VALUE((MID(D751,FIND(CHAR(34),D751)-4,4)))),ABS(VALUE((MID(D751,FIND(CHAR(34),D751)-2,2)))))</f>
        <v>14.1</v>
      </c>
      <c r="I751" t="str">
        <f t="shared" si="40"/>
        <v>Refurbished</v>
      </c>
      <c r="J751" s="1" t="s">
        <v>1409</v>
      </c>
    </row>
    <row r="752" spans="1:10">
      <c r="A752" t="s">
        <v>728</v>
      </c>
      <c r="B752">
        <v>334.99</v>
      </c>
      <c r="C752" t="s">
        <v>5799</v>
      </c>
      <c r="D752" t="s">
        <v>1410</v>
      </c>
      <c r="E752" t="e">
        <f t="shared" si="42"/>
        <v>#VALUE!</v>
      </c>
      <c r="F752" t="e">
        <f t="shared" si="41"/>
        <v>#VALUE!</v>
      </c>
      <c r="G752">
        <f>IFERROR(ABS(VALUE((MID(D752,FIND(CHAR(34),D752)-4,4)))),ABS(VALUE((MID(D752,FIND(CHAR(34),D752)-2,2)))))</f>
        <v>14</v>
      </c>
      <c r="I752" t="str">
        <f t="shared" si="40"/>
        <v>Refurbished</v>
      </c>
      <c r="J752" s="1" t="s">
        <v>1411</v>
      </c>
    </row>
    <row r="753" spans="1:10">
      <c r="A753" t="s">
        <v>728</v>
      </c>
      <c r="B753">
        <v>911.75</v>
      </c>
      <c r="C753" t="s">
        <v>5800</v>
      </c>
      <c r="D753" t="s">
        <v>1412</v>
      </c>
      <c r="E753" t="e">
        <f t="shared" si="42"/>
        <v>#VALUE!</v>
      </c>
      <c r="F753">
        <f t="shared" si="41"/>
        <v>4</v>
      </c>
      <c r="G753">
        <f>IFERROR(ABS(VALUE((MID(D753,FIND(CHAR(34),D753)-4,4)))),ABS(VALUE((MID(D753,FIND(CHAR(34),D753)-2,2)))))</f>
        <v>14</v>
      </c>
      <c r="I753" t="str">
        <f t="shared" si="40"/>
        <v>New</v>
      </c>
      <c r="J753" s="1" t="s">
        <v>1413</v>
      </c>
    </row>
    <row r="754" spans="1:10">
      <c r="A754" t="s">
        <v>728</v>
      </c>
      <c r="B754">
        <v>2347.36</v>
      </c>
      <c r="C754" t="s">
        <v>5799</v>
      </c>
      <c r="D754" t="s">
        <v>1414</v>
      </c>
      <c r="E754">
        <f t="shared" si="42"/>
        <v>-1</v>
      </c>
      <c r="F754">
        <f t="shared" si="41"/>
        <v>16</v>
      </c>
      <c r="G754">
        <f>IFERROR(ABS(VALUE((MID(D754,FIND(CHAR(34),D754)-4,4)))),ABS(VALUE((MID(D754,FIND(CHAR(34),D754)-2,2)))))</f>
        <v>17.3</v>
      </c>
      <c r="I754" t="str">
        <f t="shared" si="40"/>
        <v>New</v>
      </c>
      <c r="J754" s="1" t="s">
        <v>1415</v>
      </c>
    </row>
    <row r="755" spans="1:10">
      <c r="A755" t="s">
        <v>728</v>
      </c>
      <c r="B755">
        <v>439.99</v>
      </c>
      <c r="C755" t="s">
        <v>5799</v>
      </c>
      <c r="D755" t="s">
        <v>1416</v>
      </c>
      <c r="E755">
        <f t="shared" si="42"/>
        <v>20</v>
      </c>
      <c r="F755">
        <f t="shared" si="41"/>
        <v>2</v>
      </c>
      <c r="G755">
        <f>IFERROR(ABS(VALUE((MID(D755,FIND(CHAR(34),D755)-4,4)))),ABS(VALUE((MID(D755,FIND(CHAR(34),D755)-2,2)))))</f>
        <v>15</v>
      </c>
      <c r="I755" t="str">
        <f t="shared" si="40"/>
        <v>Refurbished</v>
      </c>
      <c r="J755" s="1" t="s">
        <v>1417</v>
      </c>
    </row>
    <row r="756" spans="1:10">
      <c r="A756" t="s">
        <v>728</v>
      </c>
      <c r="B756">
        <v>1032.6300000000001</v>
      </c>
      <c r="C756" t="s">
        <v>5800</v>
      </c>
      <c r="D756" t="s">
        <v>1418</v>
      </c>
      <c r="E756" t="e">
        <f t="shared" si="42"/>
        <v>#VALUE!</v>
      </c>
      <c r="F756">
        <f t="shared" si="41"/>
        <v>8</v>
      </c>
      <c r="G756">
        <f>IFERROR(ABS(VALUE((MID(D756,FIND(CHAR(34),D756)-4,4)))),ABS(VALUE((MID(D756,FIND(CHAR(34),D756)-2,2)))))</f>
        <v>14</v>
      </c>
      <c r="I756" t="str">
        <f t="shared" si="40"/>
        <v>New</v>
      </c>
      <c r="J756" t="s">
        <v>1419</v>
      </c>
    </row>
    <row r="757" spans="1:10">
      <c r="A757" t="s">
        <v>728</v>
      </c>
      <c r="B757">
        <v>344.99</v>
      </c>
      <c r="C757" t="s">
        <v>5799</v>
      </c>
      <c r="D757" t="s">
        <v>1420</v>
      </c>
      <c r="E757" t="e">
        <f t="shared" si="42"/>
        <v>#VALUE!</v>
      </c>
      <c r="F757" t="e">
        <f t="shared" si="41"/>
        <v>#VALUE!</v>
      </c>
      <c r="G757">
        <f>IFERROR(ABS(VALUE((MID(D757,FIND(CHAR(34),D757)-4,4)))),ABS(VALUE((MID(D757,FIND(CHAR(34),D757)-2,2)))))</f>
        <v>14</v>
      </c>
      <c r="I757" t="str">
        <f t="shared" si="40"/>
        <v>Refurbished</v>
      </c>
      <c r="J757" s="1" t="s">
        <v>1421</v>
      </c>
    </row>
    <row r="758" spans="1:10">
      <c r="A758" t="s">
        <v>728</v>
      </c>
      <c r="B758">
        <v>155.99</v>
      </c>
      <c r="C758" t="s">
        <v>5799</v>
      </c>
      <c r="D758" t="s">
        <v>1272</v>
      </c>
      <c r="E758">
        <f t="shared" si="42"/>
        <v>40</v>
      </c>
      <c r="F758">
        <f t="shared" si="41"/>
        <v>2</v>
      </c>
      <c r="G758" t="e">
        <f>IFERROR(ABS(VALUE((MID(D758,FIND(CHAR(34),D758)-4,4)))),ABS(VALUE((MID(D758,FIND(CHAR(34),D758)-2,2)))))</f>
        <v>#VALUE!</v>
      </c>
      <c r="I758" t="str">
        <f t="shared" si="40"/>
        <v>Refurbished</v>
      </c>
      <c r="J758" s="1" t="s">
        <v>1422</v>
      </c>
    </row>
    <row r="759" spans="1:10">
      <c r="A759" t="s">
        <v>728</v>
      </c>
      <c r="B759">
        <v>264.99</v>
      </c>
      <c r="C759" t="s">
        <v>5799</v>
      </c>
      <c r="D759" t="s">
        <v>1286</v>
      </c>
      <c r="E759">
        <f t="shared" si="42"/>
        <v>60</v>
      </c>
      <c r="F759">
        <f t="shared" si="41"/>
        <v>2</v>
      </c>
      <c r="G759" t="e">
        <f>IFERROR(ABS(VALUE((MID(D759,FIND(CHAR(34),D759)-4,4)))),ABS(VALUE((MID(D759,FIND(CHAR(34),D759)-2,2)))))</f>
        <v>#VALUE!</v>
      </c>
      <c r="I759" t="str">
        <f t="shared" si="40"/>
        <v>Refurbished</v>
      </c>
      <c r="J759" s="1" t="s">
        <v>1423</v>
      </c>
    </row>
    <row r="760" spans="1:10">
      <c r="A760" t="s">
        <v>728</v>
      </c>
      <c r="B760">
        <v>2128.65</v>
      </c>
      <c r="C760" t="s">
        <v>5799</v>
      </c>
      <c r="D760" t="s">
        <v>1424</v>
      </c>
      <c r="E760" t="e">
        <f t="shared" si="42"/>
        <v>#VALUE!</v>
      </c>
      <c r="F760">
        <f t="shared" si="41"/>
        <v>8</v>
      </c>
      <c r="G760">
        <f>IFERROR(ABS(VALUE((MID(D760,FIND(CHAR(34),D760)-4,4)))),ABS(VALUE((MID(D760,FIND(CHAR(34),D760)-2,2)))))</f>
        <v>14</v>
      </c>
      <c r="I760" t="str">
        <f t="shared" si="40"/>
        <v>New</v>
      </c>
      <c r="J760" s="1" t="s">
        <v>1425</v>
      </c>
    </row>
    <row r="761" spans="1:10">
      <c r="A761" t="s">
        <v>728</v>
      </c>
      <c r="B761">
        <v>284.99</v>
      </c>
      <c r="C761" t="s">
        <v>5799</v>
      </c>
      <c r="D761" t="s">
        <v>1426</v>
      </c>
      <c r="E761">
        <f t="shared" si="42"/>
        <v>20</v>
      </c>
      <c r="F761">
        <f t="shared" si="41"/>
        <v>2</v>
      </c>
      <c r="G761">
        <f>IFERROR(ABS(VALUE((MID(D761,FIND(CHAR(34),D761)-4,4)))),ABS(VALUE((MID(D761,FIND(CHAR(34),D761)-2,2)))))</f>
        <v>14</v>
      </c>
      <c r="I761" t="str">
        <f t="shared" si="40"/>
        <v>Refurbished</v>
      </c>
      <c r="J761" s="1" t="s">
        <v>1427</v>
      </c>
    </row>
    <row r="762" spans="1:10">
      <c r="A762" t="s">
        <v>728</v>
      </c>
      <c r="B762">
        <v>304.99</v>
      </c>
      <c r="C762" t="s">
        <v>5799</v>
      </c>
      <c r="D762" t="s">
        <v>1428</v>
      </c>
      <c r="E762" t="e">
        <f t="shared" si="42"/>
        <v>#VALUE!</v>
      </c>
      <c r="F762" t="e">
        <f t="shared" si="41"/>
        <v>#VALUE!</v>
      </c>
      <c r="G762">
        <f>IFERROR(ABS(VALUE((MID(D762,FIND(CHAR(34),D762)-4,4)))),ABS(VALUE((MID(D762,FIND(CHAR(34),D762)-2,2)))))</f>
        <v>13</v>
      </c>
      <c r="I762" t="str">
        <f t="shared" si="40"/>
        <v>Refurbished</v>
      </c>
      <c r="J762" s="1" t="s">
        <v>1429</v>
      </c>
    </row>
    <row r="763" spans="1:10">
      <c r="A763" t="s">
        <v>728</v>
      </c>
      <c r="B763">
        <v>150</v>
      </c>
      <c r="C763" t="s">
        <v>5799</v>
      </c>
      <c r="D763" t="s">
        <v>1272</v>
      </c>
      <c r="E763">
        <f t="shared" si="42"/>
        <v>40</v>
      </c>
      <c r="F763">
        <f t="shared" si="41"/>
        <v>2</v>
      </c>
      <c r="G763" t="e">
        <f>IFERROR(ABS(VALUE((MID(D763,FIND(CHAR(34),D763)-4,4)))),ABS(VALUE((MID(D763,FIND(CHAR(34),D763)-2,2)))))</f>
        <v>#VALUE!</v>
      </c>
      <c r="I763" t="str">
        <f t="shared" si="40"/>
        <v>Refurbished</v>
      </c>
      <c r="J763" s="1" t="s">
        <v>1430</v>
      </c>
    </row>
    <row r="764" spans="1:10">
      <c r="A764" t="s">
        <v>728</v>
      </c>
      <c r="B764">
        <v>354.97</v>
      </c>
      <c r="C764" t="s">
        <v>5800</v>
      </c>
      <c r="D764" t="s">
        <v>1431</v>
      </c>
      <c r="E764">
        <f t="shared" si="42"/>
        <v>20</v>
      </c>
      <c r="F764">
        <f t="shared" si="41"/>
        <v>4</v>
      </c>
      <c r="G764">
        <f>IFERROR(ABS(VALUE((MID(D764,FIND(CHAR(34),D764)-4,4)))),ABS(VALUE((MID(D764,FIND(CHAR(34),D764)-2,2)))))</f>
        <v>15.6</v>
      </c>
      <c r="I764" t="str">
        <f t="shared" si="40"/>
        <v>Refurbished</v>
      </c>
      <c r="J764" s="1" t="s">
        <v>1432</v>
      </c>
    </row>
    <row r="765" spans="1:10">
      <c r="A765" t="s">
        <v>728</v>
      </c>
      <c r="B765">
        <v>226.82</v>
      </c>
      <c r="C765" t="s">
        <v>5799</v>
      </c>
      <c r="D765" t="s">
        <v>1433</v>
      </c>
      <c r="E765">
        <f t="shared" si="42"/>
        <v>80</v>
      </c>
      <c r="F765">
        <f t="shared" si="41"/>
        <v>2</v>
      </c>
      <c r="G765">
        <f>IFERROR(ABS(VALUE((MID(D765,FIND(CHAR(34),D765)-4,4)))),ABS(VALUE((MID(D765,FIND(CHAR(34),D765)-2,2)))))</f>
        <v>14.1</v>
      </c>
      <c r="I765" t="str">
        <f t="shared" si="40"/>
        <v>Refurbished</v>
      </c>
      <c r="J765" s="1" t="s">
        <v>1434</v>
      </c>
    </row>
    <row r="766" spans="1:10">
      <c r="A766" t="s">
        <v>728</v>
      </c>
      <c r="B766">
        <v>178.99</v>
      </c>
      <c r="C766" t="s">
        <v>5799</v>
      </c>
      <c r="D766" t="s">
        <v>1264</v>
      </c>
      <c r="E766">
        <f t="shared" si="42"/>
        <v>80</v>
      </c>
      <c r="F766">
        <f t="shared" si="41"/>
        <v>2</v>
      </c>
      <c r="G766">
        <f>IFERROR(ABS(VALUE((MID(D766,FIND(CHAR(34),D766)-4,4)))),ABS(VALUE((MID(D766,FIND(CHAR(34),D766)-2,2)))))</f>
        <v>14.1</v>
      </c>
      <c r="I766" t="str">
        <f t="shared" si="40"/>
        <v>Refurbished</v>
      </c>
      <c r="J766" s="1" t="s">
        <v>1435</v>
      </c>
    </row>
    <row r="767" spans="1:10">
      <c r="A767" t="s">
        <v>728</v>
      </c>
      <c r="B767">
        <v>2436.9299999999998</v>
      </c>
      <c r="C767" t="s">
        <v>5800</v>
      </c>
      <c r="D767" t="s">
        <v>1436</v>
      </c>
      <c r="E767" t="e">
        <f t="shared" si="42"/>
        <v>#VALUE!</v>
      </c>
      <c r="F767">
        <f t="shared" si="41"/>
        <v>4</v>
      </c>
      <c r="G767">
        <f>IFERROR(ABS(VALUE((MID(D767,FIND(CHAR(34),D767)-4,4)))),ABS(VALUE((MID(D767,FIND(CHAR(34),D767)-2,2)))))</f>
        <v>12.5</v>
      </c>
      <c r="I767" t="str">
        <f t="shared" si="40"/>
        <v>New</v>
      </c>
      <c r="J767" s="1" t="s">
        <v>1437</v>
      </c>
    </row>
    <row r="768" spans="1:10">
      <c r="A768" t="s">
        <v>728</v>
      </c>
      <c r="B768">
        <v>161.76</v>
      </c>
      <c r="C768" t="s">
        <v>5799</v>
      </c>
      <c r="D768" t="s">
        <v>1438</v>
      </c>
      <c r="E768">
        <f t="shared" si="42"/>
        <v>20</v>
      </c>
      <c r="F768">
        <f t="shared" si="41"/>
        <v>1</v>
      </c>
      <c r="G768">
        <f>IFERROR(ABS(VALUE((MID(D768,FIND(CHAR(34),D768)-4,4)))),ABS(VALUE((MID(D768,FIND(CHAR(34),D768)-2,2)))))</f>
        <v>14.1</v>
      </c>
      <c r="I768" t="str">
        <f t="shared" si="40"/>
        <v>Refurbished</v>
      </c>
      <c r="J768" s="1" t="s">
        <v>1439</v>
      </c>
    </row>
    <row r="769" spans="1:10">
      <c r="A769" t="s">
        <v>728</v>
      </c>
      <c r="B769">
        <v>999</v>
      </c>
      <c r="C769" t="s">
        <v>5800</v>
      </c>
      <c r="D769" t="s">
        <v>1440</v>
      </c>
      <c r="E769" t="e">
        <f t="shared" si="42"/>
        <v>#VALUE!</v>
      </c>
      <c r="F769">
        <f t="shared" si="41"/>
        <v>4</v>
      </c>
      <c r="G769">
        <f>IFERROR(ABS(VALUE((MID(D769,FIND(CHAR(34),D769)-4,4)))),ABS(VALUE((MID(D769,FIND(CHAR(34),D769)-2,2)))))</f>
        <v>13.3</v>
      </c>
      <c r="I769" t="str">
        <f t="shared" si="40"/>
        <v>Refurbished</v>
      </c>
      <c r="J769" s="1" t="s">
        <v>1441</v>
      </c>
    </row>
    <row r="770" spans="1:10">
      <c r="A770" t="s">
        <v>728</v>
      </c>
      <c r="B770">
        <v>2317.08</v>
      </c>
      <c r="C770" t="s">
        <v>5800</v>
      </c>
      <c r="D770" t="s">
        <v>1442</v>
      </c>
      <c r="E770" t="e">
        <f t="shared" si="42"/>
        <v>#VALUE!</v>
      </c>
      <c r="F770">
        <f t="shared" si="41"/>
        <v>4</v>
      </c>
      <c r="G770">
        <f>IFERROR(ABS(VALUE((MID(D770,FIND(CHAR(34),D770)-4,4)))),ABS(VALUE((MID(D770,FIND(CHAR(34),D770)-2,2)))))</f>
        <v>14</v>
      </c>
      <c r="I770" t="str">
        <f t="shared" ref="I770:I833" si="43">IFERROR( IF(FIND("Refurbished",D770) &gt; 0, "Refurbished"), "New")</f>
        <v>New</v>
      </c>
      <c r="J770" s="1" t="s">
        <v>1443</v>
      </c>
    </row>
    <row r="771" spans="1:10">
      <c r="A771" t="s">
        <v>728</v>
      </c>
      <c r="B771">
        <v>3024.32</v>
      </c>
      <c r="C771" t="s">
        <v>5800</v>
      </c>
      <c r="D771" t="s">
        <v>1444</v>
      </c>
      <c r="E771">
        <f t="shared" si="42"/>
        <v>0</v>
      </c>
      <c r="F771">
        <f t="shared" si="41"/>
        <v>8</v>
      </c>
      <c r="G771">
        <f>IFERROR(ABS(VALUE((MID(D771,FIND(CHAR(34),D771)-4,4)))),ABS(VALUE((MID(D771,FIND(CHAR(34),D771)-2,2)))))</f>
        <v>15.4</v>
      </c>
      <c r="I771" t="str">
        <f t="shared" si="43"/>
        <v>New</v>
      </c>
      <c r="J771" s="1" t="s">
        <v>1445</v>
      </c>
    </row>
    <row r="772" spans="1:10">
      <c r="A772" t="s">
        <v>728</v>
      </c>
      <c r="B772">
        <v>1585.09</v>
      </c>
      <c r="C772" t="s">
        <v>5800</v>
      </c>
      <c r="D772" t="s">
        <v>1384</v>
      </c>
      <c r="E772">
        <f t="shared" si="42"/>
        <v>20</v>
      </c>
      <c r="F772">
        <f t="shared" si="41"/>
        <v>4</v>
      </c>
      <c r="G772">
        <f>IFERROR(ABS(VALUE((MID(D772,FIND(CHAR(34),D772)-4,4)))),ABS(VALUE((MID(D772,FIND(CHAR(34),D772)-2,2)))))</f>
        <v>14</v>
      </c>
      <c r="I772" t="str">
        <f t="shared" si="43"/>
        <v>New</v>
      </c>
      <c r="J772" s="1" t="s">
        <v>1446</v>
      </c>
    </row>
    <row r="773" spans="1:10">
      <c r="A773" t="s">
        <v>728</v>
      </c>
      <c r="B773">
        <v>978.88</v>
      </c>
      <c r="C773" t="s">
        <v>5799</v>
      </c>
      <c r="D773" t="s">
        <v>1447</v>
      </c>
      <c r="E773">
        <f t="shared" si="42"/>
        <v>20</v>
      </c>
      <c r="F773">
        <f t="shared" si="41"/>
        <v>4</v>
      </c>
      <c r="G773">
        <f>IFERROR(ABS(VALUE((MID(D773,FIND(CHAR(34),D773)-4,4)))),ABS(VALUE((MID(D773,FIND(CHAR(34),D773)-2,2)))))</f>
        <v>15.4</v>
      </c>
      <c r="I773" t="str">
        <f t="shared" si="43"/>
        <v>Refurbished</v>
      </c>
      <c r="J773" s="1" t="s">
        <v>1448</v>
      </c>
    </row>
    <row r="774" spans="1:10">
      <c r="A774" t="s">
        <v>728</v>
      </c>
      <c r="B774">
        <v>304.99</v>
      </c>
      <c r="C774" t="s">
        <v>5799</v>
      </c>
      <c r="D774" t="s">
        <v>1449</v>
      </c>
      <c r="E774">
        <f t="shared" si="42"/>
        <v>60</v>
      </c>
      <c r="F774">
        <f t="shared" si="41"/>
        <v>4</v>
      </c>
      <c r="G774">
        <f>IFERROR(ABS(VALUE((MID(D774,FIND(CHAR(34),D774)-4,4)))),ABS(VALUE((MID(D774,FIND(CHAR(34),D774)-2,2)))))</f>
        <v>14</v>
      </c>
      <c r="I774" t="str">
        <f t="shared" si="43"/>
        <v>Refurbished</v>
      </c>
      <c r="J774" s="1" t="s">
        <v>1450</v>
      </c>
    </row>
    <row r="775" spans="1:10">
      <c r="A775" t="s">
        <v>728</v>
      </c>
      <c r="B775">
        <v>399.99</v>
      </c>
      <c r="C775" t="s">
        <v>5799</v>
      </c>
      <c r="D775" t="s">
        <v>1451</v>
      </c>
      <c r="E775">
        <f t="shared" si="42"/>
        <v>20</v>
      </c>
      <c r="F775">
        <f t="shared" si="41"/>
        <v>8</v>
      </c>
      <c r="G775">
        <f>IFERROR(ABS(VALUE((MID(D775,FIND(CHAR(34),D775)-4,4)))),ABS(VALUE((MID(D775,FIND(CHAR(34),D775)-2,2)))))</f>
        <v>13</v>
      </c>
      <c r="I775" t="str">
        <f t="shared" si="43"/>
        <v>Refurbished</v>
      </c>
      <c r="J775" s="1" t="s">
        <v>1452</v>
      </c>
    </row>
    <row r="776" spans="1:10">
      <c r="A776" t="s">
        <v>728</v>
      </c>
      <c r="B776">
        <v>309.99</v>
      </c>
      <c r="C776" t="s">
        <v>5799</v>
      </c>
      <c r="D776" t="s">
        <v>1326</v>
      </c>
      <c r="E776">
        <f t="shared" si="42"/>
        <v>60</v>
      </c>
      <c r="F776">
        <f t="shared" si="41"/>
        <v>4</v>
      </c>
      <c r="G776">
        <f>IFERROR(ABS(VALUE((MID(D776,FIND(CHAR(34),D776)-4,4)))),ABS(VALUE((MID(D776,FIND(CHAR(34),D776)-2,2)))))</f>
        <v>14</v>
      </c>
      <c r="I776" t="str">
        <f t="shared" si="43"/>
        <v>Refurbished</v>
      </c>
      <c r="J776" s="1" t="s">
        <v>1453</v>
      </c>
    </row>
    <row r="777" spans="1:10">
      <c r="A777" t="s">
        <v>728</v>
      </c>
      <c r="B777">
        <v>215.99</v>
      </c>
      <c r="C777" t="s">
        <v>5799</v>
      </c>
      <c r="D777" t="s">
        <v>1454</v>
      </c>
      <c r="E777">
        <f t="shared" si="42"/>
        <v>80</v>
      </c>
      <c r="F777">
        <f t="shared" si="41"/>
        <v>2</v>
      </c>
      <c r="G777">
        <f>IFERROR(ABS(VALUE((MID(D777,FIND(CHAR(34),D777)-4,4)))),ABS(VALUE((MID(D777,FIND(CHAR(34),D777)-2,2)))))</f>
        <v>14</v>
      </c>
      <c r="I777" t="str">
        <f t="shared" si="43"/>
        <v>Refurbished</v>
      </c>
      <c r="J777" s="1" t="s">
        <v>1455</v>
      </c>
    </row>
    <row r="778" spans="1:10">
      <c r="A778" t="s">
        <v>728</v>
      </c>
      <c r="B778">
        <v>264.99</v>
      </c>
      <c r="C778" t="s">
        <v>5799</v>
      </c>
      <c r="D778" t="s">
        <v>1286</v>
      </c>
      <c r="E778">
        <f t="shared" si="42"/>
        <v>60</v>
      </c>
      <c r="F778">
        <f t="shared" si="41"/>
        <v>2</v>
      </c>
      <c r="G778" t="e">
        <f>IFERROR(ABS(VALUE((MID(D778,FIND(CHAR(34),D778)-4,4)))),ABS(VALUE((MID(D778,FIND(CHAR(34),D778)-2,2)))))</f>
        <v>#VALUE!</v>
      </c>
      <c r="I778" t="str">
        <f t="shared" si="43"/>
        <v>Refurbished</v>
      </c>
      <c r="J778" s="1" t="s">
        <v>1456</v>
      </c>
    </row>
    <row r="779" spans="1:10">
      <c r="A779" t="s">
        <v>728</v>
      </c>
      <c r="B779">
        <v>259.99</v>
      </c>
      <c r="C779" t="s">
        <v>5799</v>
      </c>
      <c r="D779" t="s">
        <v>1457</v>
      </c>
      <c r="E779">
        <f t="shared" si="42"/>
        <v>60</v>
      </c>
      <c r="F779">
        <f t="shared" si="41"/>
        <v>1</v>
      </c>
      <c r="G779">
        <f>IFERROR(ABS(VALUE((MID(D779,FIND(CHAR(34),D779)-4,4)))),ABS(VALUE((MID(D779,FIND(CHAR(34),D779)-2,2)))))</f>
        <v>14</v>
      </c>
      <c r="I779" t="str">
        <f t="shared" si="43"/>
        <v>Refurbished</v>
      </c>
      <c r="J779" s="1" t="s">
        <v>1458</v>
      </c>
    </row>
    <row r="780" spans="1:10">
      <c r="A780" t="s">
        <v>728</v>
      </c>
      <c r="B780">
        <v>195</v>
      </c>
      <c r="C780" t="s">
        <v>5799</v>
      </c>
      <c r="D780" t="s">
        <v>1272</v>
      </c>
      <c r="E780">
        <f t="shared" si="42"/>
        <v>40</v>
      </c>
      <c r="F780">
        <f t="shared" si="41"/>
        <v>2</v>
      </c>
      <c r="G780" t="e">
        <f>IFERROR(ABS(VALUE((MID(D780,FIND(CHAR(34),D780)-4,4)))),ABS(VALUE((MID(D780,FIND(CHAR(34),D780)-2,2)))))</f>
        <v>#VALUE!</v>
      </c>
      <c r="I780" t="str">
        <f t="shared" si="43"/>
        <v>Refurbished</v>
      </c>
      <c r="J780" s="1" t="s">
        <v>1459</v>
      </c>
    </row>
    <row r="781" spans="1:10">
      <c r="A781" t="s">
        <v>728</v>
      </c>
      <c r="B781">
        <v>389.99</v>
      </c>
      <c r="C781" t="s">
        <v>5799</v>
      </c>
      <c r="D781" t="s">
        <v>1460</v>
      </c>
      <c r="E781">
        <f t="shared" si="42"/>
        <v>50</v>
      </c>
      <c r="F781">
        <f t="shared" si="41"/>
        <v>2</v>
      </c>
      <c r="G781">
        <f>IFERROR(ABS(VALUE((MID(D781,FIND(CHAR(34),D781)-4,4)))),ABS(VALUE((MID(D781,FIND(CHAR(34),D781)-2,2)))))</f>
        <v>15</v>
      </c>
      <c r="I781" t="str">
        <f t="shared" si="43"/>
        <v>Refurbished</v>
      </c>
      <c r="J781" s="1" t="s">
        <v>1461</v>
      </c>
    </row>
    <row r="782" spans="1:10">
      <c r="A782" t="s">
        <v>728</v>
      </c>
      <c r="B782">
        <v>1067.67</v>
      </c>
      <c r="C782" t="s">
        <v>5800</v>
      </c>
      <c r="D782" t="s">
        <v>1462</v>
      </c>
      <c r="E782" t="e">
        <f t="shared" si="42"/>
        <v>#VALUE!</v>
      </c>
      <c r="F782">
        <f t="shared" si="41"/>
        <v>4</v>
      </c>
      <c r="G782">
        <f t="shared" ref="G782:G845" si="44">IFERROR(ABS(VALUE((MID(D782,FIND(CHAR(34),D782)-4,4)))),ABS(VALUE((MID(D782,FIND(CHAR(34),D782)-2,2)))))</f>
        <v>14</v>
      </c>
      <c r="I782" t="str">
        <f t="shared" si="43"/>
        <v>New</v>
      </c>
      <c r="J782" t="s">
        <v>1463</v>
      </c>
    </row>
    <row r="783" spans="1:10">
      <c r="A783" t="s">
        <v>728</v>
      </c>
      <c r="B783">
        <v>294.99</v>
      </c>
      <c r="C783" t="s">
        <v>5799</v>
      </c>
      <c r="D783" t="s">
        <v>1464</v>
      </c>
      <c r="E783" t="e">
        <f t="shared" si="42"/>
        <v>#VALUE!</v>
      </c>
      <c r="F783" t="e">
        <f t="shared" ref="F783:F846" si="45">VALUE(MID(D783,FIND("Memory",D783)-5,2))</f>
        <v>#VALUE!</v>
      </c>
      <c r="G783">
        <f t="shared" si="44"/>
        <v>13</v>
      </c>
      <c r="I783" t="str">
        <f t="shared" si="43"/>
        <v>Refurbished</v>
      </c>
      <c r="J783" s="1" t="s">
        <v>1465</v>
      </c>
    </row>
    <row r="784" spans="1:10">
      <c r="A784" t="s">
        <v>728</v>
      </c>
      <c r="B784">
        <v>249.99</v>
      </c>
      <c r="C784" t="s">
        <v>5799</v>
      </c>
      <c r="D784" t="s">
        <v>1361</v>
      </c>
      <c r="E784">
        <f t="shared" si="42"/>
        <v>60</v>
      </c>
      <c r="F784">
        <f t="shared" si="45"/>
        <v>2</v>
      </c>
      <c r="G784">
        <f t="shared" si="44"/>
        <v>14</v>
      </c>
      <c r="I784" t="str">
        <f t="shared" si="43"/>
        <v>Refurbished</v>
      </c>
      <c r="J784" s="1" t="s">
        <v>1466</v>
      </c>
    </row>
    <row r="785" spans="1:10">
      <c r="A785" t="s">
        <v>728</v>
      </c>
      <c r="B785">
        <v>304.99</v>
      </c>
      <c r="C785" t="s">
        <v>5799</v>
      </c>
      <c r="D785" t="s">
        <v>1467</v>
      </c>
      <c r="E785" t="e">
        <f t="shared" si="42"/>
        <v>#VALUE!</v>
      </c>
      <c r="F785" t="e">
        <f t="shared" si="45"/>
        <v>#VALUE!</v>
      </c>
      <c r="G785">
        <f t="shared" si="44"/>
        <v>13</v>
      </c>
      <c r="I785" t="str">
        <f t="shared" si="43"/>
        <v>Refurbished</v>
      </c>
      <c r="J785" s="1" t="s">
        <v>1468</v>
      </c>
    </row>
    <row r="786" spans="1:10">
      <c r="A786" t="s">
        <v>728</v>
      </c>
      <c r="B786">
        <v>254.99</v>
      </c>
      <c r="C786" t="s">
        <v>5799</v>
      </c>
      <c r="D786" t="s">
        <v>1286</v>
      </c>
      <c r="E786">
        <f t="shared" si="42"/>
        <v>60</v>
      </c>
      <c r="F786">
        <f t="shared" si="45"/>
        <v>2</v>
      </c>
      <c r="G786" t="e">
        <f t="shared" si="44"/>
        <v>#VALUE!</v>
      </c>
      <c r="I786" t="str">
        <f t="shared" si="43"/>
        <v>Refurbished</v>
      </c>
      <c r="J786" s="1" t="s">
        <v>1469</v>
      </c>
    </row>
    <row r="787" spans="1:10">
      <c r="A787" t="s">
        <v>728</v>
      </c>
      <c r="B787">
        <v>998.99</v>
      </c>
      <c r="C787" t="s">
        <v>5800</v>
      </c>
      <c r="D787" t="s">
        <v>1470</v>
      </c>
      <c r="E787" t="e">
        <f t="shared" si="42"/>
        <v>#VALUE!</v>
      </c>
      <c r="F787">
        <f t="shared" si="45"/>
        <v>4</v>
      </c>
      <c r="G787">
        <f t="shared" si="44"/>
        <v>13.3</v>
      </c>
      <c r="I787" t="str">
        <f t="shared" si="43"/>
        <v>New</v>
      </c>
      <c r="J787" s="1" t="s">
        <v>1471</v>
      </c>
    </row>
    <row r="788" spans="1:10">
      <c r="A788" t="s">
        <v>728</v>
      </c>
      <c r="B788">
        <v>304.99</v>
      </c>
      <c r="C788" t="s">
        <v>5799</v>
      </c>
      <c r="D788" t="s">
        <v>1472</v>
      </c>
      <c r="E788">
        <f t="shared" si="42"/>
        <v>50</v>
      </c>
      <c r="F788">
        <f t="shared" si="45"/>
        <v>2</v>
      </c>
      <c r="G788">
        <f t="shared" si="44"/>
        <v>14</v>
      </c>
      <c r="I788" t="str">
        <f t="shared" si="43"/>
        <v>Refurbished</v>
      </c>
      <c r="J788" s="1" t="s">
        <v>1473</v>
      </c>
    </row>
    <row r="789" spans="1:10">
      <c r="A789" t="s">
        <v>728</v>
      </c>
      <c r="B789">
        <v>334.99</v>
      </c>
      <c r="C789" t="s">
        <v>5799</v>
      </c>
      <c r="D789" t="s">
        <v>1474</v>
      </c>
      <c r="E789" t="e">
        <f t="shared" si="42"/>
        <v>#VALUE!</v>
      </c>
      <c r="F789" t="e">
        <f t="shared" si="45"/>
        <v>#VALUE!</v>
      </c>
      <c r="G789">
        <f t="shared" si="44"/>
        <v>14</v>
      </c>
      <c r="I789" t="str">
        <f t="shared" si="43"/>
        <v>Refurbished</v>
      </c>
      <c r="J789" s="1" t="s">
        <v>1475</v>
      </c>
    </row>
    <row r="790" spans="1:10">
      <c r="A790" t="s">
        <v>728</v>
      </c>
      <c r="B790">
        <v>429.99</v>
      </c>
      <c r="C790" t="s">
        <v>5799</v>
      </c>
      <c r="D790" t="s">
        <v>1416</v>
      </c>
      <c r="E790">
        <f t="shared" si="42"/>
        <v>20</v>
      </c>
      <c r="F790">
        <f t="shared" si="45"/>
        <v>2</v>
      </c>
      <c r="G790">
        <f t="shared" si="44"/>
        <v>15</v>
      </c>
      <c r="I790" t="str">
        <f t="shared" si="43"/>
        <v>Refurbished</v>
      </c>
      <c r="J790" s="1" t="s">
        <v>1476</v>
      </c>
    </row>
    <row r="791" spans="1:10">
      <c r="A791" t="s">
        <v>728</v>
      </c>
      <c r="B791">
        <v>649.99</v>
      </c>
      <c r="C791" t="s">
        <v>5800</v>
      </c>
      <c r="D791" t="s">
        <v>1477</v>
      </c>
      <c r="E791">
        <f t="shared" si="42"/>
        <v>0</v>
      </c>
      <c r="F791">
        <f t="shared" si="45"/>
        <v>4</v>
      </c>
      <c r="G791">
        <f t="shared" si="44"/>
        <v>11.6</v>
      </c>
      <c r="I791" t="str">
        <f t="shared" si="43"/>
        <v>New</v>
      </c>
      <c r="J791" s="1" t="s">
        <v>1478</v>
      </c>
    </row>
    <row r="792" spans="1:10">
      <c r="A792" t="s">
        <v>728</v>
      </c>
      <c r="B792">
        <v>1961.37</v>
      </c>
      <c r="C792" t="s">
        <v>5800</v>
      </c>
      <c r="D792" t="s">
        <v>1384</v>
      </c>
      <c r="E792">
        <f t="shared" si="42"/>
        <v>20</v>
      </c>
      <c r="F792">
        <f t="shared" si="45"/>
        <v>4</v>
      </c>
      <c r="G792">
        <f t="shared" si="44"/>
        <v>14</v>
      </c>
      <c r="I792" t="str">
        <f t="shared" si="43"/>
        <v>New</v>
      </c>
      <c r="J792" s="1" t="s">
        <v>1479</v>
      </c>
    </row>
    <row r="793" spans="1:10">
      <c r="A793" t="s">
        <v>728</v>
      </c>
      <c r="B793">
        <v>1132.97</v>
      </c>
      <c r="C793" t="s">
        <v>5800</v>
      </c>
      <c r="D793" t="s">
        <v>1462</v>
      </c>
      <c r="E793" t="e">
        <f t="shared" si="42"/>
        <v>#VALUE!</v>
      </c>
      <c r="F793">
        <f t="shared" si="45"/>
        <v>4</v>
      </c>
      <c r="G793">
        <f t="shared" si="44"/>
        <v>14</v>
      </c>
      <c r="I793" t="str">
        <f t="shared" si="43"/>
        <v>New</v>
      </c>
      <c r="J793" t="s">
        <v>1480</v>
      </c>
    </row>
    <row r="794" spans="1:10">
      <c r="A794" t="s">
        <v>728</v>
      </c>
      <c r="B794">
        <v>229.99</v>
      </c>
      <c r="C794" t="s">
        <v>5799</v>
      </c>
      <c r="D794" t="s">
        <v>1481</v>
      </c>
      <c r="E794">
        <f t="shared" si="42"/>
        <v>80</v>
      </c>
      <c r="F794">
        <f t="shared" si="45"/>
        <v>2</v>
      </c>
      <c r="G794">
        <f t="shared" si="44"/>
        <v>14</v>
      </c>
      <c r="I794" t="str">
        <f t="shared" si="43"/>
        <v>Refurbished</v>
      </c>
      <c r="J794" s="1" t="s">
        <v>1482</v>
      </c>
    </row>
    <row r="795" spans="1:10">
      <c r="A795" t="s">
        <v>728</v>
      </c>
      <c r="B795">
        <v>1885.56</v>
      </c>
      <c r="C795" t="s">
        <v>5800</v>
      </c>
      <c r="D795" t="s">
        <v>1483</v>
      </c>
      <c r="E795">
        <f t="shared" si="42"/>
        <v>0</v>
      </c>
      <c r="F795">
        <f t="shared" si="45"/>
        <v>4</v>
      </c>
      <c r="G795">
        <f t="shared" si="44"/>
        <v>14</v>
      </c>
      <c r="I795" t="str">
        <f t="shared" si="43"/>
        <v>New</v>
      </c>
      <c r="J795" s="1" t="s">
        <v>1484</v>
      </c>
    </row>
    <row r="796" spans="1:10">
      <c r="A796" t="s">
        <v>728</v>
      </c>
      <c r="B796">
        <v>1623.51</v>
      </c>
      <c r="C796" t="s">
        <v>5800</v>
      </c>
      <c r="D796" t="s">
        <v>1485</v>
      </c>
      <c r="E796">
        <f t="shared" si="42"/>
        <v>0</v>
      </c>
      <c r="F796">
        <f t="shared" si="45"/>
        <v>4</v>
      </c>
      <c r="G796">
        <f t="shared" si="44"/>
        <v>14</v>
      </c>
      <c r="I796" t="str">
        <f t="shared" si="43"/>
        <v>New</v>
      </c>
      <c r="J796" s="1" t="s">
        <v>1486</v>
      </c>
    </row>
    <row r="797" spans="1:10">
      <c r="A797" t="s">
        <v>728</v>
      </c>
      <c r="B797">
        <v>314.99</v>
      </c>
      <c r="C797" t="s">
        <v>5799</v>
      </c>
      <c r="D797" t="s">
        <v>1487</v>
      </c>
      <c r="E797" t="e">
        <f t="shared" si="42"/>
        <v>#VALUE!</v>
      </c>
      <c r="F797" t="e">
        <f t="shared" si="45"/>
        <v>#VALUE!</v>
      </c>
      <c r="G797">
        <f t="shared" si="44"/>
        <v>13</v>
      </c>
      <c r="I797" t="str">
        <f t="shared" si="43"/>
        <v>Refurbished</v>
      </c>
      <c r="J797" s="1" t="s">
        <v>1488</v>
      </c>
    </row>
    <row r="798" spans="1:10">
      <c r="A798" t="s">
        <v>728</v>
      </c>
      <c r="B798">
        <v>299.99</v>
      </c>
      <c r="C798" t="s">
        <v>5799</v>
      </c>
      <c r="D798" t="s">
        <v>1076</v>
      </c>
      <c r="E798">
        <f t="shared" si="42"/>
        <v>60</v>
      </c>
      <c r="F798">
        <f t="shared" si="45"/>
        <v>4</v>
      </c>
      <c r="G798">
        <f t="shared" si="44"/>
        <v>15.5</v>
      </c>
      <c r="I798" t="str">
        <f t="shared" si="43"/>
        <v>Refurbished</v>
      </c>
      <c r="J798" s="1" t="s">
        <v>1489</v>
      </c>
    </row>
    <row r="799" spans="1:10">
      <c r="A799" t="s">
        <v>728</v>
      </c>
      <c r="B799">
        <v>1016.37</v>
      </c>
      <c r="C799" t="s">
        <v>5800</v>
      </c>
      <c r="D799" t="s">
        <v>1490</v>
      </c>
      <c r="E799" t="e">
        <f t="shared" si="42"/>
        <v>#VALUE!</v>
      </c>
      <c r="F799">
        <f t="shared" si="45"/>
        <v>4</v>
      </c>
      <c r="G799">
        <f t="shared" si="44"/>
        <v>15.6</v>
      </c>
      <c r="I799" t="str">
        <f t="shared" si="43"/>
        <v>New</v>
      </c>
      <c r="J799" s="1" t="s">
        <v>1491</v>
      </c>
    </row>
    <row r="800" spans="1:10">
      <c r="A800" t="s">
        <v>728</v>
      </c>
      <c r="B800">
        <v>219.99</v>
      </c>
      <c r="C800" t="s">
        <v>5799</v>
      </c>
      <c r="D800" t="s">
        <v>1492</v>
      </c>
      <c r="E800">
        <f t="shared" si="42"/>
        <v>80</v>
      </c>
      <c r="F800">
        <f t="shared" si="45"/>
        <v>2</v>
      </c>
      <c r="G800">
        <f t="shared" si="44"/>
        <v>14.1</v>
      </c>
      <c r="I800" t="str">
        <f t="shared" si="43"/>
        <v>Refurbished</v>
      </c>
      <c r="J800" s="1" t="s">
        <v>1493</v>
      </c>
    </row>
    <row r="801" spans="1:10">
      <c r="A801" t="s">
        <v>728</v>
      </c>
      <c r="B801">
        <v>846.75</v>
      </c>
      <c r="C801" t="s">
        <v>5799</v>
      </c>
      <c r="D801" t="s">
        <v>1494</v>
      </c>
      <c r="E801">
        <f t="shared" ref="E801:E864" si="46">VALUE(MID(D801,FIND("Hard Drive",D801)-6,3))</f>
        <v>750</v>
      </c>
      <c r="F801">
        <f t="shared" si="45"/>
        <v>8</v>
      </c>
      <c r="G801">
        <f t="shared" si="44"/>
        <v>15.6</v>
      </c>
      <c r="I801" t="str">
        <f t="shared" si="43"/>
        <v>New</v>
      </c>
      <c r="J801" s="1" t="s">
        <v>1495</v>
      </c>
    </row>
    <row r="802" spans="1:10">
      <c r="A802" t="s">
        <v>728</v>
      </c>
      <c r="B802">
        <v>699</v>
      </c>
      <c r="C802" t="s">
        <v>5800</v>
      </c>
      <c r="D802" t="s">
        <v>1496</v>
      </c>
      <c r="E802">
        <f t="shared" si="46"/>
        <v>500</v>
      </c>
      <c r="F802">
        <f t="shared" si="45"/>
        <v>4</v>
      </c>
      <c r="G802">
        <f t="shared" si="44"/>
        <v>13.3</v>
      </c>
      <c r="I802" t="str">
        <f t="shared" si="43"/>
        <v>New</v>
      </c>
      <c r="J802" s="1" t="s">
        <v>1497</v>
      </c>
    </row>
    <row r="803" spans="1:10">
      <c r="A803" t="s">
        <v>728</v>
      </c>
      <c r="B803">
        <v>749.99</v>
      </c>
      <c r="C803" t="s">
        <v>5799</v>
      </c>
      <c r="D803" t="s">
        <v>1498</v>
      </c>
      <c r="E803" t="e">
        <f t="shared" si="46"/>
        <v>#VALUE!</v>
      </c>
      <c r="F803" t="e">
        <f t="shared" si="45"/>
        <v>#VALUE!</v>
      </c>
      <c r="G803">
        <f t="shared" si="44"/>
        <v>15</v>
      </c>
      <c r="I803" t="str">
        <f t="shared" si="43"/>
        <v>Refurbished</v>
      </c>
      <c r="J803" s="1" t="s">
        <v>1499</v>
      </c>
    </row>
    <row r="804" spans="1:10">
      <c r="A804" t="s">
        <v>728</v>
      </c>
      <c r="B804">
        <v>979.89</v>
      </c>
      <c r="C804" t="s">
        <v>5799</v>
      </c>
      <c r="D804" t="s">
        <v>1500</v>
      </c>
      <c r="E804" t="e">
        <f t="shared" si="46"/>
        <v>#VALUE!</v>
      </c>
      <c r="F804" t="e">
        <f t="shared" si="45"/>
        <v>#VALUE!</v>
      </c>
      <c r="G804">
        <f t="shared" si="44"/>
        <v>13.3</v>
      </c>
      <c r="I804" t="str">
        <f t="shared" si="43"/>
        <v>New</v>
      </c>
      <c r="J804" t="s">
        <v>1501</v>
      </c>
    </row>
    <row r="805" spans="1:10">
      <c r="A805" t="s">
        <v>728</v>
      </c>
      <c r="B805">
        <v>314.99</v>
      </c>
      <c r="C805" t="s">
        <v>5799</v>
      </c>
      <c r="D805" t="s">
        <v>1472</v>
      </c>
      <c r="E805">
        <f t="shared" si="46"/>
        <v>50</v>
      </c>
      <c r="F805">
        <f t="shared" si="45"/>
        <v>2</v>
      </c>
      <c r="G805">
        <f t="shared" si="44"/>
        <v>14</v>
      </c>
      <c r="I805" t="str">
        <f t="shared" si="43"/>
        <v>Refurbished</v>
      </c>
      <c r="J805" s="1" t="s">
        <v>1502</v>
      </c>
    </row>
    <row r="806" spans="1:10">
      <c r="A806" t="s">
        <v>728</v>
      </c>
      <c r="B806">
        <v>229.97</v>
      </c>
      <c r="C806" t="s">
        <v>5799</v>
      </c>
      <c r="D806" t="s">
        <v>1361</v>
      </c>
      <c r="E806">
        <f t="shared" si="46"/>
        <v>60</v>
      </c>
      <c r="F806">
        <f t="shared" si="45"/>
        <v>2</v>
      </c>
      <c r="G806">
        <f t="shared" si="44"/>
        <v>14</v>
      </c>
      <c r="I806" t="str">
        <f t="shared" si="43"/>
        <v>Refurbished</v>
      </c>
      <c r="J806" s="1" t="s">
        <v>1503</v>
      </c>
    </row>
    <row r="807" spans="1:10">
      <c r="A807" t="s">
        <v>728</v>
      </c>
      <c r="B807">
        <v>246.99</v>
      </c>
      <c r="C807" t="s">
        <v>5799</v>
      </c>
      <c r="D807" t="s">
        <v>1504</v>
      </c>
      <c r="E807">
        <f t="shared" si="46"/>
        <v>50</v>
      </c>
      <c r="F807">
        <f t="shared" si="45"/>
        <v>2</v>
      </c>
      <c r="G807">
        <f t="shared" si="44"/>
        <v>14.1</v>
      </c>
      <c r="I807" t="str">
        <f t="shared" si="43"/>
        <v>Refurbished</v>
      </c>
      <c r="J807" s="1" t="s">
        <v>1505</v>
      </c>
    </row>
    <row r="808" spans="1:10">
      <c r="A808" t="s">
        <v>728</v>
      </c>
      <c r="B808">
        <v>173.49</v>
      </c>
      <c r="C808" t="s">
        <v>5799</v>
      </c>
      <c r="D808" t="s">
        <v>1506</v>
      </c>
      <c r="E808">
        <f t="shared" si="46"/>
        <v>40</v>
      </c>
      <c r="F808">
        <f t="shared" si="45"/>
        <v>2</v>
      </c>
      <c r="G808">
        <f t="shared" si="44"/>
        <v>14.1</v>
      </c>
      <c r="I808" t="str">
        <f t="shared" si="43"/>
        <v>Refurbished</v>
      </c>
      <c r="J808" s="1" t="s">
        <v>1507</v>
      </c>
    </row>
    <row r="809" spans="1:10">
      <c r="A809" t="s">
        <v>728</v>
      </c>
      <c r="B809">
        <v>196.5</v>
      </c>
      <c r="C809" t="s">
        <v>5799</v>
      </c>
      <c r="D809" t="s">
        <v>1382</v>
      </c>
      <c r="E809">
        <f t="shared" si="46"/>
        <v>80</v>
      </c>
      <c r="F809">
        <f t="shared" si="45"/>
        <v>2</v>
      </c>
      <c r="G809" t="e">
        <f t="shared" si="44"/>
        <v>#VALUE!</v>
      </c>
      <c r="I809" t="str">
        <f t="shared" si="43"/>
        <v>Refurbished</v>
      </c>
      <c r="J809" s="1" t="s">
        <v>1508</v>
      </c>
    </row>
    <row r="810" spans="1:10">
      <c r="A810" t="s">
        <v>728</v>
      </c>
      <c r="B810">
        <v>638.52</v>
      </c>
      <c r="C810" t="s">
        <v>5800</v>
      </c>
      <c r="D810" t="s">
        <v>1509</v>
      </c>
      <c r="E810">
        <f t="shared" si="46"/>
        <v>500</v>
      </c>
      <c r="F810">
        <f t="shared" si="45"/>
        <v>4</v>
      </c>
      <c r="G810">
        <f t="shared" si="44"/>
        <v>14</v>
      </c>
      <c r="I810" t="str">
        <f t="shared" si="43"/>
        <v>New</v>
      </c>
      <c r="J810" s="1" t="s">
        <v>1510</v>
      </c>
    </row>
    <row r="811" spans="1:10">
      <c r="A811" t="s">
        <v>728</v>
      </c>
      <c r="B811">
        <v>344.99</v>
      </c>
      <c r="C811" t="s">
        <v>5799</v>
      </c>
      <c r="D811" t="s">
        <v>1511</v>
      </c>
      <c r="E811" t="e">
        <f t="shared" si="46"/>
        <v>#VALUE!</v>
      </c>
      <c r="F811" t="e">
        <f t="shared" si="45"/>
        <v>#VALUE!</v>
      </c>
      <c r="G811">
        <f t="shared" si="44"/>
        <v>14</v>
      </c>
      <c r="I811" t="str">
        <f t="shared" si="43"/>
        <v>Refurbished</v>
      </c>
      <c r="J811" s="1" t="s">
        <v>1512</v>
      </c>
    </row>
    <row r="812" spans="1:10">
      <c r="A812" t="s">
        <v>728</v>
      </c>
      <c r="B812">
        <v>879.99</v>
      </c>
      <c r="C812" t="s">
        <v>5799</v>
      </c>
      <c r="D812" t="s">
        <v>1513</v>
      </c>
      <c r="E812">
        <f t="shared" si="46"/>
        <v>50</v>
      </c>
      <c r="F812">
        <f t="shared" si="45"/>
        <v>6</v>
      </c>
      <c r="G812">
        <f t="shared" si="44"/>
        <v>15.6</v>
      </c>
      <c r="I812" t="str">
        <f t="shared" si="43"/>
        <v>New</v>
      </c>
      <c r="J812" t="s">
        <v>1514</v>
      </c>
    </row>
    <row r="813" spans="1:10">
      <c r="A813" t="s">
        <v>728</v>
      </c>
      <c r="B813">
        <v>399.99</v>
      </c>
      <c r="C813" t="s">
        <v>5799</v>
      </c>
      <c r="D813" t="s">
        <v>1515</v>
      </c>
      <c r="E813" t="e">
        <f t="shared" si="46"/>
        <v>#VALUE!</v>
      </c>
      <c r="F813" t="e">
        <f t="shared" si="45"/>
        <v>#VALUE!</v>
      </c>
      <c r="G813" t="e">
        <f t="shared" si="44"/>
        <v>#VALUE!</v>
      </c>
      <c r="I813" t="str">
        <f t="shared" si="43"/>
        <v>New</v>
      </c>
      <c r="J813" s="1" t="s">
        <v>1516</v>
      </c>
    </row>
    <row r="814" spans="1:10">
      <c r="A814" t="s">
        <v>728</v>
      </c>
      <c r="B814">
        <v>304.99</v>
      </c>
      <c r="C814" t="s">
        <v>5799</v>
      </c>
      <c r="D814" t="s">
        <v>1517</v>
      </c>
      <c r="E814" t="e">
        <f t="shared" si="46"/>
        <v>#VALUE!</v>
      </c>
      <c r="F814" t="e">
        <f t="shared" si="45"/>
        <v>#VALUE!</v>
      </c>
      <c r="G814">
        <f t="shared" si="44"/>
        <v>14</v>
      </c>
      <c r="I814" t="str">
        <f t="shared" si="43"/>
        <v>Refurbished</v>
      </c>
      <c r="J814" s="1" t="s">
        <v>1518</v>
      </c>
    </row>
    <row r="815" spans="1:10">
      <c r="A815" t="s">
        <v>728</v>
      </c>
      <c r="B815">
        <v>349.99</v>
      </c>
      <c r="C815" t="s">
        <v>5799</v>
      </c>
      <c r="D815" t="s">
        <v>1519</v>
      </c>
      <c r="E815">
        <f t="shared" si="46"/>
        <v>20</v>
      </c>
      <c r="F815">
        <f t="shared" si="45"/>
        <v>2</v>
      </c>
      <c r="G815">
        <f t="shared" si="44"/>
        <v>10.1</v>
      </c>
      <c r="I815" t="str">
        <f t="shared" si="43"/>
        <v>New</v>
      </c>
      <c r="J815" s="1" t="s">
        <v>1520</v>
      </c>
    </row>
    <row r="816" spans="1:10">
      <c r="A816" t="s">
        <v>728</v>
      </c>
      <c r="B816">
        <v>920.64</v>
      </c>
      <c r="C816" t="s">
        <v>5799</v>
      </c>
      <c r="D816" t="s">
        <v>1521</v>
      </c>
      <c r="E816" t="e">
        <f t="shared" si="46"/>
        <v>#VALUE!</v>
      </c>
      <c r="F816">
        <f t="shared" si="45"/>
        <v>2</v>
      </c>
      <c r="G816">
        <f t="shared" si="44"/>
        <v>14</v>
      </c>
      <c r="I816" t="str">
        <f t="shared" si="43"/>
        <v>New</v>
      </c>
      <c r="J816" t="s">
        <v>1522</v>
      </c>
    </row>
    <row r="817" spans="1:10">
      <c r="A817" t="s">
        <v>728</v>
      </c>
      <c r="B817">
        <v>349.99</v>
      </c>
      <c r="C817" t="s">
        <v>5799</v>
      </c>
      <c r="D817" t="s">
        <v>1523</v>
      </c>
      <c r="E817">
        <f t="shared" si="46"/>
        <v>50</v>
      </c>
      <c r="F817">
        <f t="shared" si="45"/>
        <v>4</v>
      </c>
      <c r="G817">
        <f t="shared" si="44"/>
        <v>14.1</v>
      </c>
      <c r="I817" t="str">
        <f t="shared" si="43"/>
        <v>Refurbished</v>
      </c>
      <c r="J817" s="1" t="s">
        <v>1524</v>
      </c>
    </row>
    <row r="818" spans="1:10">
      <c r="A818" t="s">
        <v>728</v>
      </c>
      <c r="B818">
        <v>2237.94</v>
      </c>
      <c r="C818" t="s">
        <v>5800</v>
      </c>
      <c r="D818" t="s">
        <v>1525</v>
      </c>
      <c r="E818" t="e">
        <f t="shared" si="46"/>
        <v>#VALUE!</v>
      </c>
      <c r="F818">
        <f t="shared" si="45"/>
        <v>8</v>
      </c>
      <c r="G818">
        <f t="shared" si="44"/>
        <v>15.6</v>
      </c>
      <c r="I818" t="str">
        <f t="shared" si="43"/>
        <v>New</v>
      </c>
      <c r="J818" s="1" t="s">
        <v>1526</v>
      </c>
    </row>
    <row r="819" spans="1:10">
      <c r="A819" t="s">
        <v>728</v>
      </c>
      <c r="B819">
        <v>369.99</v>
      </c>
      <c r="C819" t="s">
        <v>5799</v>
      </c>
      <c r="D819" t="s">
        <v>1290</v>
      </c>
      <c r="E819">
        <f t="shared" si="46"/>
        <v>60</v>
      </c>
      <c r="F819">
        <f t="shared" si="45"/>
        <v>4</v>
      </c>
      <c r="G819">
        <f t="shared" si="44"/>
        <v>15.5</v>
      </c>
      <c r="I819" t="str">
        <f t="shared" si="43"/>
        <v>Refurbished</v>
      </c>
      <c r="J819" s="1" t="s">
        <v>1527</v>
      </c>
    </row>
    <row r="820" spans="1:10">
      <c r="A820" t="s">
        <v>728</v>
      </c>
      <c r="B820">
        <v>1456.73</v>
      </c>
      <c r="C820" t="s">
        <v>5799</v>
      </c>
      <c r="D820" t="s">
        <v>1528</v>
      </c>
      <c r="E820">
        <f t="shared" si="46"/>
        <v>0</v>
      </c>
      <c r="F820">
        <f t="shared" si="45"/>
        <v>8</v>
      </c>
      <c r="G820">
        <f t="shared" si="44"/>
        <v>14</v>
      </c>
      <c r="I820" t="str">
        <f t="shared" si="43"/>
        <v>New</v>
      </c>
      <c r="J820" s="1" t="s">
        <v>1529</v>
      </c>
    </row>
    <row r="821" spans="1:10">
      <c r="A821" t="s">
        <v>728</v>
      </c>
      <c r="B821">
        <v>2098.06</v>
      </c>
      <c r="C821" t="s">
        <v>5800</v>
      </c>
      <c r="D821" t="s">
        <v>1530</v>
      </c>
      <c r="E821" t="e">
        <f t="shared" si="46"/>
        <v>#VALUE!</v>
      </c>
      <c r="F821">
        <f t="shared" si="45"/>
        <v>8</v>
      </c>
      <c r="G821">
        <f t="shared" si="44"/>
        <v>14</v>
      </c>
      <c r="I821" t="str">
        <f t="shared" si="43"/>
        <v>New</v>
      </c>
      <c r="J821" s="1" t="s">
        <v>1531</v>
      </c>
    </row>
    <row r="822" spans="1:10">
      <c r="A822" t="s">
        <v>728</v>
      </c>
      <c r="B822">
        <v>173.99</v>
      </c>
      <c r="C822" t="s">
        <v>5799</v>
      </c>
      <c r="D822" t="s">
        <v>1272</v>
      </c>
      <c r="E822">
        <f t="shared" si="46"/>
        <v>40</v>
      </c>
      <c r="F822">
        <f t="shared" si="45"/>
        <v>2</v>
      </c>
      <c r="G822" t="e">
        <f t="shared" si="44"/>
        <v>#VALUE!</v>
      </c>
      <c r="I822" t="str">
        <f t="shared" si="43"/>
        <v>Refurbished</v>
      </c>
      <c r="J822" s="1" t="s">
        <v>1532</v>
      </c>
    </row>
    <row r="823" spans="1:10">
      <c r="A823" t="s">
        <v>728</v>
      </c>
      <c r="B823">
        <v>334.99</v>
      </c>
      <c r="C823" t="s">
        <v>5799</v>
      </c>
      <c r="D823" t="s">
        <v>1533</v>
      </c>
      <c r="E823" t="e">
        <f t="shared" si="46"/>
        <v>#VALUE!</v>
      </c>
      <c r="F823" t="e">
        <f t="shared" si="45"/>
        <v>#VALUE!</v>
      </c>
      <c r="G823">
        <f t="shared" si="44"/>
        <v>14</v>
      </c>
      <c r="I823" t="str">
        <f t="shared" si="43"/>
        <v>Refurbished</v>
      </c>
      <c r="J823" s="1" t="s">
        <v>1534</v>
      </c>
    </row>
    <row r="824" spans="1:10">
      <c r="A824" t="s">
        <v>728</v>
      </c>
      <c r="B824">
        <v>329.99</v>
      </c>
      <c r="C824" t="s">
        <v>5799</v>
      </c>
      <c r="D824" t="s">
        <v>1535</v>
      </c>
      <c r="E824">
        <f t="shared" si="46"/>
        <v>20</v>
      </c>
      <c r="F824">
        <f t="shared" si="45"/>
        <v>3</v>
      </c>
      <c r="G824">
        <f t="shared" si="44"/>
        <v>14</v>
      </c>
      <c r="I824" t="str">
        <f t="shared" si="43"/>
        <v>Refurbished</v>
      </c>
      <c r="J824" s="1" t="s">
        <v>1536</v>
      </c>
    </row>
    <row r="825" spans="1:10">
      <c r="A825" t="s">
        <v>728</v>
      </c>
      <c r="B825">
        <v>244.99</v>
      </c>
      <c r="C825" t="s">
        <v>5799</v>
      </c>
      <c r="D825" t="s">
        <v>1286</v>
      </c>
      <c r="E825">
        <f t="shared" si="46"/>
        <v>60</v>
      </c>
      <c r="F825">
        <f t="shared" si="45"/>
        <v>2</v>
      </c>
      <c r="G825" t="e">
        <f t="shared" si="44"/>
        <v>#VALUE!</v>
      </c>
      <c r="I825" t="str">
        <f t="shared" si="43"/>
        <v>Refurbished</v>
      </c>
      <c r="J825" s="1" t="s">
        <v>1537</v>
      </c>
    </row>
    <row r="826" spans="1:10">
      <c r="A826" t="s">
        <v>728</v>
      </c>
      <c r="B826">
        <v>174.99</v>
      </c>
      <c r="C826" t="s">
        <v>5799</v>
      </c>
      <c r="D826" t="s">
        <v>1538</v>
      </c>
      <c r="E826">
        <f t="shared" si="46"/>
        <v>80</v>
      </c>
      <c r="F826">
        <f t="shared" si="45"/>
        <v>1</v>
      </c>
      <c r="G826">
        <f t="shared" si="44"/>
        <v>14.1</v>
      </c>
      <c r="I826" t="str">
        <f t="shared" si="43"/>
        <v>Refurbished</v>
      </c>
      <c r="J826" s="1" t="s">
        <v>1539</v>
      </c>
    </row>
    <row r="827" spans="1:10">
      <c r="A827" t="s">
        <v>728</v>
      </c>
      <c r="B827">
        <v>219.99</v>
      </c>
      <c r="C827" t="s">
        <v>5799</v>
      </c>
      <c r="D827" t="s">
        <v>1540</v>
      </c>
      <c r="E827">
        <f t="shared" si="46"/>
        <v>60</v>
      </c>
      <c r="F827">
        <f t="shared" si="45"/>
        <v>2</v>
      </c>
      <c r="G827">
        <f t="shared" si="44"/>
        <v>14.1</v>
      </c>
      <c r="I827" t="str">
        <f t="shared" si="43"/>
        <v>Refurbished</v>
      </c>
      <c r="J827" s="1" t="s">
        <v>1541</v>
      </c>
    </row>
    <row r="828" spans="1:10">
      <c r="A828" t="s">
        <v>728</v>
      </c>
      <c r="B828">
        <v>359.99</v>
      </c>
      <c r="C828" t="s">
        <v>5799</v>
      </c>
      <c r="D828" t="s">
        <v>1542</v>
      </c>
      <c r="E828">
        <f t="shared" si="46"/>
        <v>60</v>
      </c>
      <c r="F828">
        <f t="shared" si="45"/>
        <v>2</v>
      </c>
      <c r="G828">
        <f t="shared" si="44"/>
        <v>12</v>
      </c>
      <c r="I828" t="str">
        <f t="shared" si="43"/>
        <v>Refurbished</v>
      </c>
      <c r="J828" s="1" t="s">
        <v>1543</v>
      </c>
    </row>
    <row r="829" spans="1:10">
      <c r="A829" t="s">
        <v>728</v>
      </c>
      <c r="B829">
        <v>284.99</v>
      </c>
      <c r="C829" t="s">
        <v>5799</v>
      </c>
      <c r="D829" t="s">
        <v>1544</v>
      </c>
      <c r="E829" t="e">
        <f t="shared" si="46"/>
        <v>#VALUE!</v>
      </c>
      <c r="F829" t="e">
        <f t="shared" si="45"/>
        <v>#VALUE!</v>
      </c>
      <c r="G829">
        <f t="shared" si="44"/>
        <v>14</v>
      </c>
      <c r="I829" t="str">
        <f t="shared" si="43"/>
        <v>Refurbished</v>
      </c>
      <c r="J829" s="1" t="s">
        <v>1545</v>
      </c>
    </row>
    <row r="830" spans="1:10">
      <c r="A830" t="s">
        <v>728</v>
      </c>
      <c r="B830">
        <v>469.99</v>
      </c>
      <c r="C830" t="s">
        <v>5799</v>
      </c>
      <c r="D830" t="s">
        <v>1546</v>
      </c>
      <c r="E830">
        <f t="shared" si="46"/>
        <v>0</v>
      </c>
      <c r="F830">
        <f t="shared" si="45"/>
        <v>4</v>
      </c>
      <c r="G830">
        <f t="shared" si="44"/>
        <v>11.6</v>
      </c>
      <c r="I830" t="str">
        <f t="shared" si="43"/>
        <v>Refurbished</v>
      </c>
      <c r="J830" s="1" t="s">
        <v>1547</v>
      </c>
    </row>
    <row r="831" spans="1:10">
      <c r="A831" t="s">
        <v>728</v>
      </c>
      <c r="B831">
        <v>314.99</v>
      </c>
      <c r="C831" t="s">
        <v>5799</v>
      </c>
      <c r="D831" t="s">
        <v>1548</v>
      </c>
      <c r="E831" t="e">
        <f t="shared" si="46"/>
        <v>#VALUE!</v>
      </c>
      <c r="F831" t="e">
        <f t="shared" si="45"/>
        <v>#VALUE!</v>
      </c>
      <c r="G831">
        <f t="shared" si="44"/>
        <v>14</v>
      </c>
      <c r="I831" t="str">
        <f t="shared" si="43"/>
        <v>Refurbished</v>
      </c>
      <c r="J831" s="1" t="s">
        <v>1549</v>
      </c>
    </row>
    <row r="832" spans="1:10">
      <c r="A832" t="s">
        <v>728</v>
      </c>
      <c r="B832">
        <v>409.99</v>
      </c>
      <c r="C832" t="s">
        <v>5799</v>
      </c>
      <c r="D832" t="s">
        <v>1389</v>
      </c>
      <c r="E832">
        <f t="shared" si="46"/>
        <v>50</v>
      </c>
      <c r="F832">
        <f t="shared" si="45"/>
        <v>4</v>
      </c>
      <c r="G832">
        <f t="shared" si="44"/>
        <v>15</v>
      </c>
      <c r="I832" t="str">
        <f t="shared" si="43"/>
        <v>Refurbished</v>
      </c>
      <c r="J832" s="1" t="s">
        <v>1550</v>
      </c>
    </row>
    <row r="833" spans="1:10">
      <c r="A833" t="s">
        <v>728</v>
      </c>
      <c r="B833">
        <v>339.99</v>
      </c>
      <c r="C833" t="s">
        <v>5799</v>
      </c>
      <c r="D833" t="s">
        <v>1551</v>
      </c>
      <c r="E833">
        <f t="shared" si="46"/>
        <v>60</v>
      </c>
      <c r="F833">
        <f t="shared" si="45"/>
        <v>8</v>
      </c>
      <c r="G833">
        <f t="shared" si="44"/>
        <v>14</v>
      </c>
      <c r="I833" t="str">
        <f t="shared" si="43"/>
        <v>Refurbished</v>
      </c>
      <c r="J833" s="1" t="s">
        <v>1552</v>
      </c>
    </row>
    <row r="834" spans="1:10">
      <c r="A834" t="s">
        <v>728</v>
      </c>
      <c r="B834">
        <v>324.99</v>
      </c>
      <c r="C834" t="s">
        <v>5799</v>
      </c>
      <c r="D834" t="s">
        <v>1376</v>
      </c>
      <c r="E834">
        <f t="shared" si="46"/>
        <v>50</v>
      </c>
      <c r="F834">
        <f t="shared" si="45"/>
        <v>4</v>
      </c>
      <c r="G834">
        <f t="shared" si="44"/>
        <v>14</v>
      </c>
      <c r="I834" t="str">
        <f t="shared" ref="I834:I897" si="47">IFERROR( IF(FIND("Refurbished",D834) &gt; 0, "Refurbished"), "New")</f>
        <v>Refurbished</v>
      </c>
      <c r="J834" s="1" t="s">
        <v>1553</v>
      </c>
    </row>
    <row r="835" spans="1:10">
      <c r="A835" t="s">
        <v>728</v>
      </c>
      <c r="B835">
        <v>1323.56</v>
      </c>
      <c r="C835" t="s">
        <v>5800</v>
      </c>
      <c r="D835" t="s">
        <v>1554</v>
      </c>
      <c r="E835" t="e">
        <f t="shared" si="46"/>
        <v>#VALUE!</v>
      </c>
      <c r="F835">
        <f t="shared" si="45"/>
        <v>4</v>
      </c>
      <c r="G835">
        <f t="shared" si="44"/>
        <v>14</v>
      </c>
      <c r="I835" t="str">
        <f t="shared" si="47"/>
        <v>New</v>
      </c>
      <c r="J835" s="1" t="s">
        <v>1555</v>
      </c>
    </row>
    <row r="836" spans="1:10">
      <c r="A836" t="s">
        <v>728</v>
      </c>
      <c r="B836">
        <v>1237.53</v>
      </c>
      <c r="C836" t="s">
        <v>5799</v>
      </c>
      <c r="D836" t="s">
        <v>1556</v>
      </c>
      <c r="E836" t="e">
        <f t="shared" si="46"/>
        <v>#VALUE!</v>
      </c>
      <c r="F836" t="e">
        <f t="shared" si="45"/>
        <v>#VALUE!</v>
      </c>
      <c r="G836">
        <f t="shared" si="44"/>
        <v>10.1</v>
      </c>
      <c r="I836" t="str">
        <f t="shared" si="47"/>
        <v>New</v>
      </c>
      <c r="J836" t="s">
        <v>1557</v>
      </c>
    </row>
    <row r="837" spans="1:10">
      <c r="A837" t="s">
        <v>728</v>
      </c>
      <c r="B837">
        <v>353.99</v>
      </c>
      <c r="C837" t="s">
        <v>5799</v>
      </c>
      <c r="D837" t="s">
        <v>1558</v>
      </c>
      <c r="E837" t="e">
        <f t="shared" si="46"/>
        <v>#VALUE!</v>
      </c>
      <c r="F837" t="e">
        <f t="shared" si="45"/>
        <v>#VALUE!</v>
      </c>
      <c r="G837">
        <f t="shared" si="44"/>
        <v>13</v>
      </c>
      <c r="I837" t="str">
        <f t="shared" si="47"/>
        <v>Refurbished</v>
      </c>
      <c r="J837" s="1" t="s">
        <v>1559</v>
      </c>
    </row>
    <row r="838" spans="1:10">
      <c r="A838" t="s">
        <v>728</v>
      </c>
      <c r="B838">
        <v>494.99</v>
      </c>
      <c r="C838" t="s">
        <v>5799</v>
      </c>
      <c r="D838" t="s">
        <v>1560</v>
      </c>
      <c r="E838">
        <f t="shared" si="46"/>
        <v>40</v>
      </c>
      <c r="F838">
        <f t="shared" si="45"/>
        <v>4</v>
      </c>
      <c r="G838">
        <f t="shared" si="44"/>
        <v>15.6</v>
      </c>
      <c r="I838" t="str">
        <f t="shared" si="47"/>
        <v>Refurbished</v>
      </c>
      <c r="J838" s="1" t="s">
        <v>1561</v>
      </c>
    </row>
    <row r="839" spans="1:10">
      <c r="A839" t="s">
        <v>728</v>
      </c>
      <c r="B839">
        <v>549.99</v>
      </c>
      <c r="C839" t="s">
        <v>5799</v>
      </c>
      <c r="D839" t="s">
        <v>1562</v>
      </c>
      <c r="E839">
        <f t="shared" si="46"/>
        <v>0</v>
      </c>
      <c r="F839">
        <f t="shared" si="45"/>
        <v>4</v>
      </c>
      <c r="G839">
        <f t="shared" si="44"/>
        <v>15.6</v>
      </c>
      <c r="I839" t="str">
        <f t="shared" si="47"/>
        <v>New</v>
      </c>
      <c r="J839" s="1" t="s">
        <v>1563</v>
      </c>
    </row>
    <row r="840" spans="1:10">
      <c r="A840" t="s">
        <v>728</v>
      </c>
      <c r="B840">
        <v>589.99</v>
      </c>
      <c r="C840" t="s">
        <v>5799</v>
      </c>
      <c r="D840" t="s">
        <v>1564</v>
      </c>
      <c r="E840">
        <f t="shared" si="46"/>
        <v>0</v>
      </c>
      <c r="F840">
        <f t="shared" si="45"/>
        <v>4</v>
      </c>
      <c r="G840">
        <f t="shared" si="44"/>
        <v>14</v>
      </c>
      <c r="I840" t="str">
        <f t="shared" si="47"/>
        <v>Refurbished</v>
      </c>
      <c r="J840" s="1" t="s">
        <v>1565</v>
      </c>
    </row>
    <row r="841" spans="1:10">
      <c r="A841" t="s">
        <v>728</v>
      </c>
      <c r="B841">
        <v>344.99</v>
      </c>
      <c r="C841" t="s">
        <v>5799</v>
      </c>
      <c r="D841" t="s">
        <v>1566</v>
      </c>
      <c r="E841" t="e">
        <f t="shared" si="46"/>
        <v>#VALUE!</v>
      </c>
      <c r="F841" t="e">
        <f t="shared" si="45"/>
        <v>#VALUE!</v>
      </c>
      <c r="G841">
        <f t="shared" si="44"/>
        <v>14</v>
      </c>
      <c r="I841" t="str">
        <f t="shared" si="47"/>
        <v>Refurbished</v>
      </c>
      <c r="J841" s="1" t="s">
        <v>1567</v>
      </c>
    </row>
    <row r="842" spans="1:10">
      <c r="A842" t="s">
        <v>728</v>
      </c>
      <c r="B842">
        <v>229.98</v>
      </c>
      <c r="C842" t="s">
        <v>5799</v>
      </c>
      <c r="D842" t="s">
        <v>1568</v>
      </c>
      <c r="E842" t="e">
        <f t="shared" si="46"/>
        <v>#VALUE!</v>
      </c>
      <c r="F842" t="e">
        <f t="shared" si="45"/>
        <v>#VALUE!</v>
      </c>
      <c r="G842" t="e">
        <f t="shared" si="44"/>
        <v>#VALUE!</v>
      </c>
      <c r="I842" t="str">
        <f t="shared" si="47"/>
        <v>Refurbished</v>
      </c>
      <c r="J842" s="1" t="s">
        <v>1569</v>
      </c>
    </row>
    <row r="843" spans="1:10">
      <c r="A843" t="s">
        <v>728</v>
      </c>
      <c r="B843">
        <v>474.99</v>
      </c>
      <c r="C843" t="s">
        <v>5799</v>
      </c>
      <c r="D843" t="s">
        <v>1570</v>
      </c>
      <c r="E843">
        <f t="shared" si="46"/>
        <v>40</v>
      </c>
      <c r="F843">
        <f t="shared" si="45"/>
        <v>4</v>
      </c>
      <c r="G843">
        <f t="shared" si="44"/>
        <v>15</v>
      </c>
      <c r="I843" t="str">
        <f t="shared" si="47"/>
        <v>Refurbished</v>
      </c>
      <c r="J843" s="1" t="s">
        <v>1571</v>
      </c>
    </row>
    <row r="844" spans="1:10">
      <c r="A844" t="s">
        <v>728</v>
      </c>
      <c r="B844">
        <v>369.99</v>
      </c>
      <c r="C844" t="s">
        <v>5799</v>
      </c>
      <c r="D844" t="s">
        <v>1332</v>
      </c>
      <c r="E844">
        <f t="shared" si="46"/>
        <v>60</v>
      </c>
      <c r="F844">
        <f t="shared" si="45"/>
        <v>4</v>
      </c>
      <c r="G844">
        <f t="shared" si="44"/>
        <v>12</v>
      </c>
      <c r="I844" t="str">
        <f t="shared" si="47"/>
        <v>Refurbished</v>
      </c>
      <c r="J844" s="1" t="s">
        <v>1572</v>
      </c>
    </row>
    <row r="845" spans="1:10">
      <c r="A845" t="s">
        <v>728</v>
      </c>
      <c r="B845">
        <v>2296.14</v>
      </c>
      <c r="C845" t="s">
        <v>5800</v>
      </c>
      <c r="D845" t="s">
        <v>1554</v>
      </c>
      <c r="E845" t="e">
        <f t="shared" si="46"/>
        <v>#VALUE!</v>
      </c>
      <c r="F845">
        <f t="shared" si="45"/>
        <v>4</v>
      </c>
      <c r="G845">
        <f t="shared" si="44"/>
        <v>14</v>
      </c>
      <c r="I845" t="str">
        <f t="shared" si="47"/>
        <v>New</v>
      </c>
      <c r="J845" s="1" t="s">
        <v>1573</v>
      </c>
    </row>
    <row r="846" spans="1:10">
      <c r="A846" t="s">
        <v>728</v>
      </c>
      <c r="B846">
        <v>92.99</v>
      </c>
      <c r="C846" t="s">
        <v>5800</v>
      </c>
      <c r="D846" t="s">
        <v>1574</v>
      </c>
      <c r="E846" t="e">
        <f t="shared" si="46"/>
        <v>#VALUE!</v>
      </c>
      <c r="F846" t="e">
        <f t="shared" si="45"/>
        <v>#VALUE!</v>
      </c>
      <c r="G846" t="e">
        <f t="shared" ref="G846:G909" si="48">IFERROR(ABS(VALUE((MID(D846,FIND(CHAR(34),D846)-4,4)))),ABS(VALUE((MID(D846,FIND(CHAR(34),D846)-2,2)))))</f>
        <v>#VALUE!</v>
      </c>
      <c r="I846" t="str">
        <f t="shared" si="47"/>
        <v>Refurbished</v>
      </c>
      <c r="J846" s="1" t="s">
        <v>1575</v>
      </c>
    </row>
    <row r="847" spans="1:10">
      <c r="A847" t="s">
        <v>728</v>
      </c>
      <c r="B847">
        <v>449.99</v>
      </c>
      <c r="C847" t="s">
        <v>5799</v>
      </c>
      <c r="D847" t="s">
        <v>1278</v>
      </c>
      <c r="E847">
        <f t="shared" si="46"/>
        <v>20</v>
      </c>
      <c r="F847">
        <f t="shared" ref="F847:F910" si="49">VALUE(MID(D847,FIND("Memory",D847)-5,2))</f>
        <v>4</v>
      </c>
      <c r="G847">
        <f t="shared" si="48"/>
        <v>15</v>
      </c>
      <c r="I847" t="str">
        <f t="shared" si="47"/>
        <v>Refurbished</v>
      </c>
      <c r="J847" s="1" t="s">
        <v>1576</v>
      </c>
    </row>
    <row r="848" spans="1:10">
      <c r="A848" t="s">
        <v>728</v>
      </c>
      <c r="B848">
        <v>1083</v>
      </c>
      <c r="C848" t="s">
        <v>5800</v>
      </c>
      <c r="D848" t="s">
        <v>1577</v>
      </c>
      <c r="E848" t="e">
        <f t="shared" si="46"/>
        <v>#VALUE!</v>
      </c>
      <c r="F848">
        <f t="shared" si="49"/>
        <v>4</v>
      </c>
      <c r="G848">
        <f t="shared" si="48"/>
        <v>11.6</v>
      </c>
      <c r="I848" t="str">
        <f t="shared" si="47"/>
        <v>New</v>
      </c>
      <c r="J848" s="1" t="s">
        <v>1578</v>
      </c>
    </row>
    <row r="849" spans="1:10">
      <c r="A849" t="s">
        <v>728</v>
      </c>
      <c r="B849">
        <v>157.99</v>
      </c>
      <c r="C849" t="s">
        <v>5799</v>
      </c>
      <c r="D849" t="s">
        <v>1579</v>
      </c>
      <c r="E849">
        <f t="shared" si="46"/>
        <v>40</v>
      </c>
      <c r="F849">
        <f t="shared" si="49"/>
        <v>1</v>
      </c>
      <c r="G849">
        <f t="shared" si="48"/>
        <v>14.1</v>
      </c>
      <c r="I849" t="str">
        <f t="shared" si="47"/>
        <v>Refurbished</v>
      </c>
      <c r="J849" s="1" t="s">
        <v>1580</v>
      </c>
    </row>
    <row r="850" spans="1:10">
      <c r="A850" t="s">
        <v>728</v>
      </c>
      <c r="B850">
        <v>458.99</v>
      </c>
      <c r="C850" t="s">
        <v>5799</v>
      </c>
      <c r="D850" t="s">
        <v>1278</v>
      </c>
      <c r="E850">
        <f t="shared" si="46"/>
        <v>20</v>
      </c>
      <c r="F850">
        <f t="shared" si="49"/>
        <v>4</v>
      </c>
      <c r="G850">
        <f t="shared" si="48"/>
        <v>15</v>
      </c>
      <c r="I850" t="str">
        <f t="shared" si="47"/>
        <v>Refurbished</v>
      </c>
      <c r="J850" s="1" t="s">
        <v>1581</v>
      </c>
    </row>
    <row r="851" spans="1:10">
      <c r="A851" t="s">
        <v>728</v>
      </c>
      <c r="B851">
        <v>1899</v>
      </c>
      <c r="C851" t="s">
        <v>5799</v>
      </c>
      <c r="D851" t="s">
        <v>1582</v>
      </c>
      <c r="E851" t="e">
        <f t="shared" si="46"/>
        <v>#VALUE!</v>
      </c>
      <c r="F851" t="e">
        <f t="shared" si="49"/>
        <v>#VALUE!</v>
      </c>
      <c r="G851">
        <f t="shared" si="48"/>
        <v>15.4</v>
      </c>
      <c r="I851" t="str">
        <f t="shared" si="47"/>
        <v>Refurbished</v>
      </c>
      <c r="J851" t="s">
        <v>1583</v>
      </c>
    </row>
    <row r="852" spans="1:10">
      <c r="A852" t="s">
        <v>728</v>
      </c>
      <c r="B852">
        <v>249.95</v>
      </c>
      <c r="C852" t="s">
        <v>5799</v>
      </c>
      <c r="D852" t="s">
        <v>1584</v>
      </c>
      <c r="E852">
        <f t="shared" si="46"/>
        <v>60</v>
      </c>
      <c r="F852" t="e">
        <f t="shared" si="49"/>
        <v>#VALUE!</v>
      </c>
      <c r="G852">
        <f t="shared" si="48"/>
        <v>14.1</v>
      </c>
      <c r="I852" t="str">
        <f t="shared" si="47"/>
        <v>Refurbished</v>
      </c>
      <c r="J852" s="1" t="s">
        <v>1585</v>
      </c>
    </row>
    <row r="853" spans="1:10">
      <c r="A853" t="s">
        <v>728</v>
      </c>
      <c r="B853">
        <v>185</v>
      </c>
      <c r="C853" t="s">
        <v>5799</v>
      </c>
      <c r="D853" t="s">
        <v>1380</v>
      </c>
      <c r="E853">
        <f t="shared" si="46"/>
        <v>60</v>
      </c>
      <c r="F853">
        <f t="shared" si="49"/>
        <v>2</v>
      </c>
      <c r="G853">
        <f t="shared" si="48"/>
        <v>14.1</v>
      </c>
      <c r="I853" t="str">
        <f t="shared" si="47"/>
        <v>Refurbished</v>
      </c>
      <c r="J853" s="1" t="s">
        <v>1586</v>
      </c>
    </row>
    <row r="854" spans="1:10">
      <c r="A854" t="s">
        <v>728</v>
      </c>
      <c r="B854">
        <v>710.97</v>
      </c>
      <c r="C854" t="s">
        <v>5799</v>
      </c>
      <c r="D854" t="s">
        <v>1587</v>
      </c>
      <c r="E854">
        <f t="shared" si="46"/>
        <v>20</v>
      </c>
      <c r="F854">
        <f t="shared" si="49"/>
        <v>4</v>
      </c>
      <c r="G854">
        <f t="shared" si="48"/>
        <v>14</v>
      </c>
      <c r="I854" t="str">
        <f t="shared" si="47"/>
        <v>Refurbished</v>
      </c>
      <c r="J854" s="1" t="s">
        <v>1588</v>
      </c>
    </row>
    <row r="855" spans="1:10">
      <c r="A855" t="s">
        <v>728</v>
      </c>
      <c r="B855">
        <v>274.99</v>
      </c>
      <c r="C855" t="s">
        <v>5799</v>
      </c>
      <c r="D855" t="s">
        <v>1589</v>
      </c>
      <c r="E855" t="e">
        <f t="shared" si="46"/>
        <v>#VALUE!</v>
      </c>
      <c r="F855" t="e">
        <f t="shared" si="49"/>
        <v>#VALUE!</v>
      </c>
      <c r="G855">
        <f t="shared" si="48"/>
        <v>14</v>
      </c>
      <c r="I855" t="str">
        <f t="shared" si="47"/>
        <v>Refurbished</v>
      </c>
      <c r="J855" s="1" t="s">
        <v>1590</v>
      </c>
    </row>
    <row r="856" spans="1:10">
      <c r="A856" t="s">
        <v>728</v>
      </c>
      <c r="B856">
        <v>392.99</v>
      </c>
      <c r="C856" t="s">
        <v>5799</v>
      </c>
      <c r="D856" t="s">
        <v>1591</v>
      </c>
      <c r="E856">
        <f t="shared" si="46"/>
        <v>500</v>
      </c>
      <c r="F856">
        <f t="shared" si="49"/>
        <v>4</v>
      </c>
      <c r="G856">
        <f t="shared" si="48"/>
        <v>11.6</v>
      </c>
      <c r="I856" t="str">
        <f t="shared" si="47"/>
        <v>Refurbished</v>
      </c>
      <c r="J856" s="1" t="s">
        <v>1592</v>
      </c>
    </row>
    <row r="857" spans="1:10">
      <c r="A857" t="s">
        <v>728</v>
      </c>
      <c r="B857">
        <v>489.59</v>
      </c>
      <c r="C857" t="s">
        <v>5799</v>
      </c>
      <c r="D857" t="s">
        <v>1593</v>
      </c>
      <c r="E857">
        <f t="shared" si="46"/>
        <v>0</v>
      </c>
      <c r="F857">
        <f t="shared" si="49"/>
        <v>4</v>
      </c>
      <c r="G857">
        <f t="shared" si="48"/>
        <v>15.6</v>
      </c>
      <c r="I857" t="str">
        <f t="shared" si="47"/>
        <v>New</v>
      </c>
      <c r="J857" s="1" t="s">
        <v>1594</v>
      </c>
    </row>
    <row r="858" spans="1:10">
      <c r="A858" t="s">
        <v>728</v>
      </c>
      <c r="B858">
        <v>949</v>
      </c>
      <c r="C858" t="s">
        <v>5799</v>
      </c>
      <c r="D858" t="s">
        <v>1595</v>
      </c>
      <c r="E858">
        <f t="shared" si="46"/>
        <v>320</v>
      </c>
      <c r="F858">
        <f t="shared" si="49"/>
        <v>4</v>
      </c>
      <c r="G858">
        <f t="shared" si="48"/>
        <v>13.3</v>
      </c>
      <c r="I858" t="str">
        <f t="shared" si="47"/>
        <v>New</v>
      </c>
      <c r="J858" s="1" t="s">
        <v>1596</v>
      </c>
    </row>
    <row r="859" spans="1:10">
      <c r="A859" t="s">
        <v>728</v>
      </c>
      <c r="B859">
        <v>999</v>
      </c>
      <c r="C859" t="s">
        <v>5800</v>
      </c>
      <c r="D859" t="s">
        <v>1440</v>
      </c>
      <c r="E859" t="e">
        <f t="shared" si="46"/>
        <v>#VALUE!</v>
      </c>
      <c r="F859">
        <f t="shared" si="49"/>
        <v>4</v>
      </c>
      <c r="G859">
        <f t="shared" si="48"/>
        <v>13.3</v>
      </c>
      <c r="I859" t="str">
        <f t="shared" si="47"/>
        <v>Refurbished</v>
      </c>
      <c r="J859" s="1" t="s">
        <v>1597</v>
      </c>
    </row>
    <row r="860" spans="1:10">
      <c r="A860" t="s">
        <v>728</v>
      </c>
      <c r="B860">
        <v>369.99</v>
      </c>
      <c r="C860" t="s">
        <v>5799</v>
      </c>
      <c r="D860" t="s">
        <v>1357</v>
      </c>
      <c r="E860">
        <f t="shared" si="46"/>
        <v>60</v>
      </c>
      <c r="F860">
        <f t="shared" si="49"/>
        <v>4</v>
      </c>
      <c r="G860">
        <f t="shared" si="48"/>
        <v>14</v>
      </c>
      <c r="I860" t="str">
        <f t="shared" si="47"/>
        <v>Refurbished</v>
      </c>
      <c r="J860" s="1" t="s">
        <v>1598</v>
      </c>
    </row>
    <row r="861" spans="1:10">
      <c r="A861" t="s">
        <v>728</v>
      </c>
      <c r="B861">
        <v>590.69000000000005</v>
      </c>
      <c r="C861" t="s">
        <v>5800</v>
      </c>
      <c r="D861" t="s">
        <v>1599</v>
      </c>
      <c r="E861">
        <f t="shared" si="46"/>
        <v>0</v>
      </c>
      <c r="F861">
        <f t="shared" si="49"/>
        <v>4</v>
      </c>
      <c r="G861">
        <f t="shared" si="48"/>
        <v>15.6</v>
      </c>
      <c r="I861" t="str">
        <f t="shared" si="47"/>
        <v>Refurbished</v>
      </c>
      <c r="J861" s="1" t="s">
        <v>1600</v>
      </c>
    </row>
    <row r="862" spans="1:10">
      <c r="A862" t="s">
        <v>728</v>
      </c>
      <c r="B862">
        <v>2261.34</v>
      </c>
      <c r="C862" t="s">
        <v>5800</v>
      </c>
      <c r="D862" t="s">
        <v>1601</v>
      </c>
      <c r="E862" t="e">
        <f t="shared" si="46"/>
        <v>#VALUE!</v>
      </c>
      <c r="F862">
        <f t="shared" si="49"/>
        <v>4</v>
      </c>
      <c r="G862">
        <f t="shared" si="48"/>
        <v>14</v>
      </c>
      <c r="I862" t="str">
        <f t="shared" si="47"/>
        <v>New</v>
      </c>
      <c r="J862" s="1" t="s">
        <v>1602</v>
      </c>
    </row>
    <row r="863" spans="1:10">
      <c r="A863" t="s">
        <v>728</v>
      </c>
      <c r="B863">
        <v>359.99</v>
      </c>
      <c r="C863" t="s">
        <v>5799</v>
      </c>
      <c r="D863" t="s">
        <v>1603</v>
      </c>
      <c r="E863">
        <f t="shared" si="46"/>
        <v>50</v>
      </c>
      <c r="F863">
        <f t="shared" si="49"/>
        <v>4</v>
      </c>
      <c r="G863">
        <f t="shared" si="48"/>
        <v>14</v>
      </c>
      <c r="I863" t="str">
        <f t="shared" si="47"/>
        <v>Refurbished</v>
      </c>
      <c r="J863" s="1" t="s">
        <v>1604</v>
      </c>
    </row>
    <row r="864" spans="1:10">
      <c r="A864" t="s">
        <v>728</v>
      </c>
      <c r="B864">
        <v>175.99</v>
      </c>
      <c r="C864" t="s">
        <v>5799</v>
      </c>
      <c r="D864" t="s">
        <v>1605</v>
      </c>
      <c r="E864">
        <f t="shared" si="46"/>
        <v>60</v>
      </c>
      <c r="F864">
        <f t="shared" si="49"/>
        <v>1</v>
      </c>
      <c r="G864">
        <f t="shared" si="48"/>
        <v>14.1</v>
      </c>
      <c r="I864" t="str">
        <f t="shared" si="47"/>
        <v>Refurbished</v>
      </c>
      <c r="J864" s="1" t="s">
        <v>1606</v>
      </c>
    </row>
    <row r="865" spans="1:10">
      <c r="A865" t="s">
        <v>728</v>
      </c>
      <c r="B865">
        <v>444.99</v>
      </c>
      <c r="C865" t="s">
        <v>5799</v>
      </c>
      <c r="D865" t="s">
        <v>1308</v>
      </c>
      <c r="E865">
        <f t="shared" ref="E865:E928" si="50">VALUE(MID(D865,FIND("Hard Drive",D865)-6,3))</f>
        <v>60</v>
      </c>
      <c r="F865">
        <f t="shared" si="49"/>
        <v>8</v>
      </c>
      <c r="G865">
        <f t="shared" si="48"/>
        <v>14.1</v>
      </c>
      <c r="I865" t="str">
        <f t="shared" si="47"/>
        <v>Refurbished</v>
      </c>
      <c r="J865" s="1" t="s">
        <v>1607</v>
      </c>
    </row>
    <row r="866" spans="1:10">
      <c r="A866" t="s">
        <v>728</v>
      </c>
      <c r="B866">
        <v>339.99</v>
      </c>
      <c r="C866" t="s">
        <v>5799</v>
      </c>
      <c r="D866" t="s">
        <v>1608</v>
      </c>
      <c r="E866">
        <f t="shared" si="50"/>
        <v>20</v>
      </c>
      <c r="F866">
        <f t="shared" si="49"/>
        <v>2</v>
      </c>
      <c r="G866">
        <f t="shared" si="48"/>
        <v>15.4</v>
      </c>
      <c r="I866" t="str">
        <f t="shared" si="47"/>
        <v>Refurbished</v>
      </c>
      <c r="J866" s="1" t="s">
        <v>1609</v>
      </c>
    </row>
    <row r="867" spans="1:10">
      <c r="A867" t="s">
        <v>728</v>
      </c>
      <c r="B867">
        <v>749.99</v>
      </c>
      <c r="C867" t="s">
        <v>5799</v>
      </c>
      <c r="D867" t="s">
        <v>1610</v>
      </c>
      <c r="E867" t="e">
        <f t="shared" si="50"/>
        <v>#VALUE!</v>
      </c>
      <c r="F867">
        <f t="shared" si="49"/>
        <v>2</v>
      </c>
      <c r="G867">
        <f t="shared" si="48"/>
        <v>13.3</v>
      </c>
      <c r="I867" t="str">
        <f t="shared" si="47"/>
        <v>Refurbished</v>
      </c>
      <c r="J867" s="1" t="s">
        <v>1611</v>
      </c>
    </row>
    <row r="868" spans="1:10">
      <c r="A868" t="s">
        <v>728</v>
      </c>
      <c r="B868">
        <v>2020.48</v>
      </c>
      <c r="C868" t="s">
        <v>5800</v>
      </c>
      <c r="D868" t="s">
        <v>1612</v>
      </c>
      <c r="E868">
        <f t="shared" si="50"/>
        <v>0</v>
      </c>
      <c r="F868">
        <f t="shared" si="49"/>
        <v>4</v>
      </c>
      <c r="G868">
        <f t="shared" si="48"/>
        <v>14</v>
      </c>
      <c r="I868" t="str">
        <f t="shared" si="47"/>
        <v>New</v>
      </c>
      <c r="J868" s="1" t="s">
        <v>1613</v>
      </c>
    </row>
    <row r="869" spans="1:10">
      <c r="A869" t="s">
        <v>728</v>
      </c>
      <c r="B869">
        <v>575.48</v>
      </c>
      <c r="C869" t="s">
        <v>5800</v>
      </c>
      <c r="D869" t="s">
        <v>1614</v>
      </c>
      <c r="E869">
        <f t="shared" si="50"/>
        <v>500</v>
      </c>
      <c r="F869">
        <f t="shared" si="49"/>
        <v>4</v>
      </c>
      <c r="G869">
        <f t="shared" si="48"/>
        <v>14</v>
      </c>
      <c r="I869" t="str">
        <f t="shared" si="47"/>
        <v>New</v>
      </c>
      <c r="J869" s="1" t="s">
        <v>1615</v>
      </c>
    </row>
    <row r="870" spans="1:10">
      <c r="A870" t="s">
        <v>728</v>
      </c>
      <c r="B870">
        <v>649.99</v>
      </c>
      <c r="C870" t="s">
        <v>5799</v>
      </c>
      <c r="D870" t="s">
        <v>1616</v>
      </c>
      <c r="E870" t="e">
        <f t="shared" si="50"/>
        <v>#VALUE!</v>
      </c>
      <c r="F870" t="e">
        <f t="shared" si="49"/>
        <v>#VALUE!</v>
      </c>
      <c r="G870">
        <f t="shared" si="48"/>
        <v>20</v>
      </c>
      <c r="I870" t="str">
        <f t="shared" si="47"/>
        <v>Refurbished</v>
      </c>
      <c r="J870" s="1" t="s">
        <v>1617</v>
      </c>
    </row>
    <row r="871" spans="1:10">
      <c r="A871" t="s">
        <v>728</v>
      </c>
      <c r="B871">
        <v>203.99</v>
      </c>
      <c r="C871" t="s">
        <v>5799</v>
      </c>
      <c r="D871" t="s">
        <v>1618</v>
      </c>
      <c r="E871">
        <f t="shared" si="50"/>
        <v>80</v>
      </c>
      <c r="F871">
        <f t="shared" si="49"/>
        <v>2</v>
      </c>
      <c r="G871">
        <f t="shared" si="48"/>
        <v>15.5</v>
      </c>
      <c r="I871" t="str">
        <f t="shared" si="47"/>
        <v>Refurbished</v>
      </c>
      <c r="J871" s="1" t="s">
        <v>1619</v>
      </c>
    </row>
    <row r="872" spans="1:10">
      <c r="A872" t="s">
        <v>728</v>
      </c>
      <c r="B872">
        <v>2614.36</v>
      </c>
      <c r="C872" t="s">
        <v>5800</v>
      </c>
      <c r="D872" t="s">
        <v>1620</v>
      </c>
      <c r="E872" t="e">
        <f t="shared" si="50"/>
        <v>#VALUE!</v>
      </c>
      <c r="F872">
        <f t="shared" si="49"/>
        <v>8</v>
      </c>
      <c r="G872">
        <f t="shared" si="48"/>
        <v>14</v>
      </c>
      <c r="I872" t="str">
        <f t="shared" si="47"/>
        <v>New</v>
      </c>
      <c r="J872" s="1" t="s">
        <v>1621</v>
      </c>
    </row>
    <row r="873" spans="1:10">
      <c r="A873" t="s">
        <v>728</v>
      </c>
      <c r="B873">
        <v>334.99</v>
      </c>
      <c r="C873" t="s">
        <v>5799</v>
      </c>
      <c r="D873" t="s">
        <v>1622</v>
      </c>
      <c r="E873" t="e">
        <f t="shared" si="50"/>
        <v>#VALUE!</v>
      </c>
      <c r="F873" t="e">
        <f t="shared" si="49"/>
        <v>#VALUE!</v>
      </c>
      <c r="G873">
        <f t="shared" si="48"/>
        <v>13</v>
      </c>
      <c r="I873" t="str">
        <f t="shared" si="47"/>
        <v>Refurbished</v>
      </c>
      <c r="J873" s="1" t="s">
        <v>1623</v>
      </c>
    </row>
    <row r="874" spans="1:10">
      <c r="A874" t="s">
        <v>728</v>
      </c>
      <c r="B874">
        <v>344.99</v>
      </c>
      <c r="C874" t="s">
        <v>5799</v>
      </c>
      <c r="D874" t="s">
        <v>1624</v>
      </c>
      <c r="E874" t="e">
        <f t="shared" si="50"/>
        <v>#VALUE!</v>
      </c>
      <c r="F874" t="e">
        <f t="shared" si="49"/>
        <v>#VALUE!</v>
      </c>
      <c r="G874">
        <f t="shared" si="48"/>
        <v>13</v>
      </c>
      <c r="I874" t="str">
        <f t="shared" si="47"/>
        <v>Refurbished</v>
      </c>
      <c r="J874" s="1" t="s">
        <v>1625</v>
      </c>
    </row>
    <row r="875" spans="1:10">
      <c r="A875" t="s">
        <v>728</v>
      </c>
      <c r="B875">
        <v>369.99</v>
      </c>
      <c r="C875" t="s">
        <v>5799</v>
      </c>
      <c r="D875" t="s">
        <v>1290</v>
      </c>
      <c r="E875">
        <f t="shared" si="50"/>
        <v>60</v>
      </c>
      <c r="F875">
        <f t="shared" si="49"/>
        <v>4</v>
      </c>
      <c r="G875">
        <f t="shared" si="48"/>
        <v>15.5</v>
      </c>
      <c r="I875" t="str">
        <f t="shared" si="47"/>
        <v>Refurbished</v>
      </c>
      <c r="J875" s="1" t="s">
        <v>1626</v>
      </c>
    </row>
    <row r="876" spans="1:10">
      <c r="A876" t="s">
        <v>728</v>
      </c>
      <c r="B876">
        <v>1232.43</v>
      </c>
      <c r="C876" t="s">
        <v>5799</v>
      </c>
      <c r="D876" t="s">
        <v>1627</v>
      </c>
      <c r="E876" t="e">
        <f t="shared" si="50"/>
        <v>#VALUE!</v>
      </c>
      <c r="F876">
        <f t="shared" si="49"/>
        <v>4</v>
      </c>
      <c r="G876">
        <f t="shared" si="48"/>
        <v>13.3</v>
      </c>
      <c r="I876" t="str">
        <f t="shared" si="47"/>
        <v>New</v>
      </c>
      <c r="J876" s="1" t="s">
        <v>1628</v>
      </c>
    </row>
    <row r="877" spans="1:10">
      <c r="A877" t="s">
        <v>728</v>
      </c>
      <c r="B877">
        <v>1651.77</v>
      </c>
      <c r="C877" t="s">
        <v>5800</v>
      </c>
      <c r="D877" t="s">
        <v>1629</v>
      </c>
      <c r="E877">
        <f t="shared" si="50"/>
        <v>20</v>
      </c>
      <c r="F877">
        <f t="shared" si="49"/>
        <v>4</v>
      </c>
      <c r="G877">
        <f t="shared" si="48"/>
        <v>12.5</v>
      </c>
      <c r="I877" t="str">
        <f t="shared" si="47"/>
        <v>New</v>
      </c>
      <c r="J877" s="1" t="s">
        <v>1630</v>
      </c>
    </row>
    <row r="878" spans="1:10">
      <c r="A878" t="s">
        <v>728</v>
      </c>
      <c r="B878">
        <v>1899.99</v>
      </c>
      <c r="C878" t="s">
        <v>5799</v>
      </c>
      <c r="D878" t="s">
        <v>1631</v>
      </c>
      <c r="E878" t="e">
        <f t="shared" si="50"/>
        <v>#VALUE!</v>
      </c>
      <c r="F878">
        <f t="shared" si="49"/>
        <v>8</v>
      </c>
      <c r="G878">
        <f t="shared" si="48"/>
        <v>15.4</v>
      </c>
      <c r="I878" t="str">
        <f t="shared" si="47"/>
        <v>Refurbished</v>
      </c>
      <c r="J878" s="1" t="s">
        <v>1632</v>
      </c>
    </row>
    <row r="879" spans="1:10">
      <c r="A879" t="s">
        <v>728</v>
      </c>
      <c r="B879">
        <v>1028.42</v>
      </c>
      <c r="C879" t="s">
        <v>5800</v>
      </c>
      <c r="D879" t="s">
        <v>1633</v>
      </c>
      <c r="E879">
        <f t="shared" si="50"/>
        <v>500</v>
      </c>
      <c r="F879">
        <f t="shared" si="49"/>
        <v>4</v>
      </c>
      <c r="G879">
        <f t="shared" si="48"/>
        <v>12.5</v>
      </c>
      <c r="I879" t="str">
        <f t="shared" si="47"/>
        <v>New</v>
      </c>
      <c r="J879" s="1" t="s">
        <v>1634</v>
      </c>
    </row>
    <row r="880" spans="1:10">
      <c r="A880" t="s">
        <v>728</v>
      </c>
      <c r="B880">
        <v>889.15</v>
      </c>
      <c r="C880" t="s">
        <v>5799</v>
      </c>
      <c r="D880" t="s">
        <v>1635</v>
      </c>
      <c r="E880">
        <f t="shared" si="50"/>
        <v>0</v>
      </c>
      <c r="F880">
        <f t="shared" si="49"/>
        <v>4</v>
      </c>
      <c r="G880">
        <f t="shared" si="48"/>
        <v>15.6</v>
      </c>
      <c r="I880" t="str">
        <f t="shared" si="47"/>
        <v>New</v>
      </c>
      <c r="J880" t="s">
        <v>1636</v>
      </c>
    </row>
    <row r="881" spans="1:10">
      <c r="A881" t="s">
        <v>728</v>
      </c>
      <c r="B881">
        <v>304.99</v>
      </c>
      <c r="C881" t="s">
        <v>5799</v>
      </c>
      <c r="D881" t="s">
        <v>1637</v>
      </c>
      <c r="E881" t="e">
        <f t="shared" si="50"/>
        <v>#VALUE!</v>
      </c>
      <c r="F881" t="e">
        <f t="shared" si="49"/>
        <v>#VALUE!</v>
      </c>
      <c r="G881">
        <f t="shared" si="48"/>
        <v>14</v>
      </c>
      <c r="I881" t="str">
        <f t="shared" si="47"/>
        <v>Refurbished</v>
      </c>
      <c r="J881" s="1" t="s">
        <v>1638</v>
      </c>
    </row>
    <row r="882" spans="1:10">
      <c r="A882" t="s">
        <v>728</v>
      </c>
      <c r="B882">
        <v>399.99</v>
      </c>
      <c r="C882" t="s">
        <v>5799</v>
      </c>
      <c r="D882" t="s">
        <v>1405</v>
      </c>
      <c r="E882">
        <f t="shared" si="50"/>
        <v>20</v>
      </c>
      <c r="F882">
        <f t="shared" si="49"/>
        <v>8</v>
      </c>
      <c r="G882">
        <f t="shared" si="48"/>
        <v>14</v>
      </c>
      <c r="I882" t="str">
        <f t="shared" si="47"/>
        <v>Refurbished</v>
      </c>
      <c r="J882" s="1" t="s">
        <v>1639</v>
      </c>
    </row>
    <row r="883" spans="1:10">
      <c r="A883" t="s">
        <v>728</v>
      </c>
      <c r="B883">
        <v>162.94999999999999</v>
      </c>
      <c r="C883" t="s">
        <v>5799</v>
      </c>
      <c r="D883" t="s">
        <v>1640</v>
      </c>
      <c r="E883">
        <f t="shared" si="50"/>
        <v>60</v>
      </c>
      <c r="F883">
        <f t="shared" si="49"/>
        <v>1</v>
      </c>
      <c r="G883" t="e">
        <f t="shared" si="48"/>
        <v>#VALUE!</v>
      </c>
      <c r="I883" t="str">
        <f t="shared" si="47"/>
        <v>Refurbished</v>
      </c>
      <c r="J883" s="1" t="s">
        <v>1641</v>
      </c>
    </row>
    <row r="884" spans="1:10">
      <c r="A884" t="s">
        <v>728</v>
      </c>
      <c r="B884">
        <v>239.99</v>
      </c>
      <c r="C884" t="s">
        <v>5799</v>
      </c>
      <c r="D884" t="s">
        <v>1481</v>
      </c>
      <c r="E884">
        <f t="shared" si="50"/>
        <v>80</v>
      </c>
      <c r="F884">
        <f t="shared" si="49"/>
        <v>2</v>
      </c>
      <c r="G884">
        <f t="shared" si="48"/>
        <v>14</v>
      </c>
      <c r="I884" t="str">
        <f t="shared" si="47"/>
        <v>Refurbished</v>
      </c>
      <c r="J884" s="1" t="s">
        <v>1642</v>
      </c>
    </row>
    <row r="885" spans="1:10">
      <c r="A885" t="s">
        <v>728</v>
      </c>
      <c r="B885">
        <v>218.82</v>
      </c>
      <c r="C885" t="s">
        <v>5799</v>
      </c>
      <c r="D885" t="s">
        <v>1643</v>
      </c>
      <c r="E885">
        <f t="shared" si="50"/>
        <v>80</v>
      </c>
      <c r="F885">
        <f t="shared" si="49"/>
        <v>2</v>
      </c>
      <c r="G885">
        <f t="shared" si="48"/>
        <v>15.4</v>
      </c>
      <c r="I885" t="str">
        <f t="shared" si="47"/>
        <v>Refurbished</v>
      </c>
      <c r="J885" s="1" t="s">
        <v>1644</v>
      </c>
    </row>
    <row r="886" spans="1:10">
      <c r="A886" t="s">
        <v>728</v>
      </c>
      <c r="B886">
        <v>324.99</v>
      </c>
      <c r="C886" t="s">
        <v>5799</v>
      </c>
      <c r="D886" t="s">
        <v>1326</v>
      </c>
      <c r="E886">
        <f t="shared" si="50"/>
        <v>60</v>
      </c>
      <c r="F886">
        <f t="shared" si="49"/>
        <v>4</v>
      </c>
      <c r="G886">
        <f t="shared" si="48"/>
        <v>14</v>
      </c>
      <c r="I886" t="str">
        <f t="shared" si="47"/>
        <v>Refurbished</v>
      </c>
      <c r="J886" s="1" t="s">
        <v>1645</v>
      </c>
    </row>
    <row r="887" spans="1:10">
      <c r="A887" t="s">
        <v>728</v>
      </c>
      <c r="B887">
        <v>359.99</v>
      </c>
      <c r="C887" t="s">
        <v>5799</v>
      </c>
      <c r="D887" t="s">
        <v>1646</v>
      </c>
      <c r="E887" t="e">
        <f t="shared" si="50"/>
        <v>#VALUE!</v>
      </c>
      <c r="F887" t="e">
        <f t="shared" si="49"/>
        <v>#VALUE!</v>
      </c>
      <c r="G887">
        <f t="shared" si="48"/>
        <v>14</v>
      </c>
      <c r="I887" t="str">
        <f t="shared" si="47"/>
        <v>Refurbished</v>
      </c>
      <c r="J887" s="1" t="s">
        <v>1647</v>
      </c>
    </row>
    <row r="888" spans="1:10">
      <c r="A888" t="s">
        <v>728</v>
      </c>
      <c r="B888">
        <v>949.99</v>
      </c>
      <c r="C888" t="s">
        <v>5799</v>
      </c>
      <c r="D888" t="s">
        <v>1648</v>
      </c>
      <c r="E888" t="e">
        <f t="shared" si="50"/>
        <v>#VALUE!</v>
      </c>
      <c r="F888">
        <f t="shared" si="49"/>
        <v>8</v>
      </c>
      <c r="G888">
        <f t="shared" si="48"/>
        <v>14</v>
      </c>
      <c r="I888" t="str">
        <f t="shared" si="47"/>
        <v>Refurbished</v>
      </c>
      <c r="J888" s="1" t="s">
        <v>1649</v>
      </c>
    </row>
    <row r="889" spans="1:10">
      <c r="A889" t="s">
        <v>728</v>
      </c>
      <c r="B889">
        <v>344.99</v>
      </c>
      <c r="C889" t="s">
        <v>5799</v>
      </c>
      <c r="D889" t="s">
        <v>1650</v>
      </c>
      <c r="E889">
        <f t="shared" si="50"/>
        <v>20</v>
      </c>
      <c r="F889">
        <f t="shared" si="49"/>
        <v>2</v>
      </c>
      <c r="G889">
        <f t="shared" si="48"/>
        <v>14</v>
      </c>
      <c r="I889" t="str">
        <f t="shared" si="47"/>
        <v>Refurbished</v>
      </c>
      <c r="J889" s="1" t="s">
        <v>1651</v>
      </c>
    </row>
    <row r="890" spans="1:10">
      <c r="A890" t="s">
        <v>728</v>
      </c>
      <c r="B890">
        <v>205.98</v>
      </c>
      <c r="C890" t="s">
        <v>5799</v>
      </c>
      <c r="D890" t="s">
        <v>1652</v>
      </c>
      <c r="E890">
        <f t="shared" si="50"/>
        <v>20</v>
      </c>
      <c r="F890">
        <f t="shared" si="49"/>
        <v>2</v>
      </c>
      <c r="G890">
        <f t="shared" si="48"/>
        <v>14</v>
      </c>
      <c r="I890" t="str">
        <f t="shared" si="47"/>
        <v>Refurbished</v>
      </c>
      <c r="J890" s="1" t="s">
        <v>1653</v>
      </c>
    </row>
    <row r="891" spans="1:10">
      <c r="A891" t="s">
        <v>728</v>
      </c>
      <c r="B891">
        <v>644.99</v>
      </c>
      <c r="C891" t="s">
        <v>5799</v>
      </c>
      <c r="D891" t="s">
        <v>1654</v>
      </c>
      <c r="E891">
        <f t="shared" si="50"/>
        <v>0</v>
      </c>
      <c r="F891">
        <f t="shared" si="49"/>
        <v>4</v>
      </c>
      <c r="G891">
        <f t="shared" si="48"/>
        <v>15.6</v>
      </c>
      <c r="I891" t="str">
        <f t="shared" si="47"/>
        <v>New</v>
      </c>
      <c r="J891" s="1" t="s">
        <v>1655</v>
      </c>
    </row>
    <row r="892" spans="1:10">
      <c r="A892" t="s">
        <v>728</v>
      </c>
      <c r="B892">
        <v>159.79</v>
      </c>
      <c r="C892" t="s">
        <v>5799</v>
      </c>
      <c r="D892" t="s">
        <v>1015</v>
      </c>
      <c r="E892">
        <f t="shared" si="50"/>
        <v>60</v>
      </c>
      <c r="F892">
        <f t="shared" si="49"/>
        <v>1</v>
      </c>
      <c r="G892">
        <f t="shared" si="48"/>
        <v>12.1</v>
      </c>
      <c r="I892" t="str">
        <f t="shared" si="47"/>
        <v>Refurbished</v>
      </c>
      <c r="J892" s="1" t="s">
        <v>1656</v>
      </c>
    </row>
    <row r="893" spans="1:10">
      <c r="A893" t="s">
        <v>728</v>
      </c>
      <c r="B893">
        <v>1285.18</v>
      </c>
      <c r="C893" t="s">
        <v>5800</v>
      </c>
      <c r="D893" t="s">
        <v>1657</v>
      </c>
      <c r="E893">
        <f t="shared" si="50"/>
        <v>500</v>
      </c>
      <c r="F893">
        <f t="shared" si="49"/>
        <v>4</v>
      </c>
      <c r="G893">
        <f t="shared" si="48"/>
        <v>15.6</v>
      </c>
      <c r="I893" t="str">
        <f t="shared" si="47"/>
        <v>New</v>
      </c>
      <c r="J893" s="1" t="s">
        <v>1658</v>
      </c>
    </row>
    <row r="894" spans="1:10">
      <c r="A894" t="s">
        <v>728</v>
      </c>
      <c r="B894">
        <v>186.78</v>
      </c>
      <c r="C894" t="s">
        <v>5799</v>
      </c>
      <c r="D894" t="s">
        <v>1264</v>
      </c>
      <c r="E894">
        <f t="shared" si="50"/>
        <v>80</v>
      </c>
      <c r="F894">
        <f t="shared" si="49"/>
        <v>2</v>
      </c>
      <c r="G894">
        <f t="shared" si="48"/>
        <v>14.1</v>
      </c>
      <c r="I894" t="str">
        <f t="shared" si="47"/>
        <v>Refurbished</v>
      </c>
      <c r="J894" s="1" t="s">
        <v>1659</v>
      </c>
    </row>
    <row r="895" spans="1:10">
      <c r="A895" t="s">
        <v>728</v>
      </c>
      <c r="B895">
        <v>791.99</v>
      </c>
      <c r="C895" t="s">
        <v>5800</v>
      </c>
      <c r="D895" t="s">
        <v>1082</v>
      </c>
      <c r="E895" t="e">
        <f t="shared" si="50"/>
        <v>#VALUE!</v>
      </c>
      <c r="F895">
        <f t="shared" si="49"/>
        <v>4</v>
      </c>
      <c r="G895">
        <f t="shared" si="48"/>
        <v>12.5</v>
      </c>
      <c r="I895" t="str">
        <f t="shared" si="47"/>
        <v>New</v>
      </c>
      <c r="J895" s="1" t="s">
        <v>1660</v>
      </c>
    </row>
    <row r="896" spans="1:10">
      <c r="A896" t="s">
        <v>728</v>
      </c>
      <c r="B896">
        <v>949.99</v>
      </c>
      <c r="C896" t="s">
        <v>5799</v>
      </c>
      <c r="D896" t="s">
        <v>1661</v>
      </c>
      <c r="E896" t="e">
        <f t="shared" si="50"/>
        <v>#VALUE!</v>
      </c>
      <c r="F896" t="e">
        <f t="shared" si="49"/>
        <v>#VALUE!</v>
      </c>
      <c r="G896">
        <f t="shared" si="48"/>
        <v>11.6</v>
      </c>
      <c r="I896" t="str">
        <f t="shared" si="47"/>
        <v>New</v>
      </c>
      <c r="J896" t="s">
        <v>1662</v>
      </c>
    </row>
    <row r="897" spans="1:10">
      <c r="A897" t="s">
        <v>728</v>
      </c>
      <c r="B897">
        <v>1592.32</v>
      </c>
      <c r="C897" t="s">
        <v>5800</v>
      </c>
      <c r="D897" t="s">
        <v>1317</v>
      </c>
      <c r="E897">
        <f t="shared" si="50"/>
        <v>0</v>
      </c>
      <c r="F897">
        <f t="shared" si="49"/>
        <v>4</v>
      </c>
      <c r="G897">
        <f t="shared" si="48"/>
        <v>14</v>
      </c>
      <c r="I897" t="str">
        <f t="shared" si="47"/>
        <v>New</v>
      </c>
      <c r="J897" s="1" t="s">
        <v>1663</v>
      </c>
    </row>
    <row r="898" spans="1:10">
      <c r="A898" t="s">
        <v>728</v>
      </c>
      <c r="B898">
        <v>294.99</v>
      </c>
      <c r="C898" t="s">
        <v>5799</v>
      </c>
      <c r="D898" t="s">
        <v>1664</v>
      </c>
      <c r="E898" t="e">
        <f t="shared" si="50"/>
        <v>#VALUE!</v>
      </c>
      <c r="F898" t="e">
        <f t="shared" si="49"/>
        <v>#VALUE!</v>
      </c>
      <c r="G898">
        <f t="shared" si="48"/>
        <v>14</v>
      </c>
      <c r="I898" t="str">
        <f t="shared" ref="I898:I961" si="51">IFERROR( IF(FIND("Refurbished",D898) &gt; 0, "Refurbished"), "New")</f>
        <v>Refurbished</v>
      </c>
      <c r="J898" s="1" t="s">
        <v>1665</v>
      </c>
    </row>
    <row r="899" spans="1:10">
      <c r="A899" t="s">
        <v>728</v>
      </c>
      <c r="B899">
        <v>359.99</v>
      </c>
      <c r="C899" t="s">
        <v>5799</v>
      </c>
      <c r="D899" t="s">
        <v>1666</v>
      </c>
      <c r="E899" t="e">
        <f t="shared" si="50"/>
        <v>#VALUE!</v>
      </c>
      <c r="F899" t="e">
        <f t="shared" si="49"/>
        <v>#VALUE!</v>
      </c>
      <c r="G899">
        <f t="shared" si="48"/>
        <v>13</v>
      </c>
      <c r="I899" t="str">
        <f t="shared" si="51"/>
        <v>Refurbished</v>
      </c>
      <c r="J899" s="1" t="s">
        <v>1667</v>
      </c>
    </row>
    <row r="900" spans="1:10">
      <c r="A900" t="s">
        <v>728</v>
      </c>
      <c r="B900">
        <v>2229.63</v>
      </c>
      <c r="C900" t="s">
        <v>5800</v>
      </c>
      <c r="D900" t="s">
        <v>1317</v>
      </c>
      <c r="E900">
        <f t="shared" si="50"/>
        <v>0</v>
      </c>
      <c r="F900">
        <f t="shared" si="49"/>
        <v>4</v>
      </c>
      <c r="G900">
        <f t="shared" si="48"/>
        <v>14</v>
      </c>
      <c r="I900" t="str">
        <f t="shared" si="51"/>
        <v>New</v>
      </c>
      <c r="J900" s="1" t="s">
        <v>1668</v>
      </c>
    </row>
    <row r="901" spans="1:10">
      <c r="A901" t="s">
        <v>728</v>
      </c>
      <c r="B901">
        <v>552.99</v>
      </c>
      <c r="C901" t="s">
        <v>5799</v>
      </c>
      <c r="D901" t="s">
        <v>1669</v>
      </c>
      <c r="E901">
        <f t="shared" si="50"/>
        <v>20</v>
      </c>
      <c r="F901">
        <f t="shared" si="49"/>
        <v>4</v>
      </c>
      <c r="G901">
        <f t="shared" si="48"/>
        <v>11.6</v>
      </c>
      <c r="I901" t="str">
        <f t="shared" si="51"/>
        <v>New</v>
      </c>
      <c r="J901" s="1" t="s">
        <v>1670</v>
      </c>
    </row>
    <row r="902" spans="1:10">
      <c r="A902" t="s">
        <v>728</v>
      </c>
      <c r="B902">
        <v>2048.9899999999998</v>
      </c>
      <c r="C902" t="s">
        <v>5799</v>
      </c>
      <c r="D902" t="s">
        <v>1631</v>
      </c>
      <c r="E902" t="e">
        <f t="shared" si="50"/>
        <v>#VALUE!</v>
      </c>
      <c r="F902">
        <f t="shared" si="49"/>
        <v>8</v>
      </c>
      <c r="G902">
        <f t="shared" si="48"/>
        <v>15.4</v>
      </c>
      <c r="I902" t="str">
        <f t="shared" si="51"/>
        <v>Refurbished</v>
      </c>
      <c r="J902" s="1" t="s">
        <v>1671</v>
      </c>
    </row>
    <row r="903" spans="1:10">
      <c r="A903" t="s">
        <v>728</v>
      </c>
      <c r="B903">
        <v>215.99</v>
      </c>
      <c r="C903" t="s">
        <v>5799</v>
      </c>
      <c r="D903" t="s">
        <v>1672</v>
      </c>
      <c r="E903">
        <f t="shared" si="50"/>
        <v>20</v>
      </c>
      <c r="F903">
        <f t="shared" si="49"/>
        <v>2</v>
      </c>
      <c r="G903">
        <f t="shared" si="48"/>
        <v>14</v>
      </c>
      <c r="I903" t="str">
        <f t="shared" si="51"/>
        <v>Refurbished</v>
      </c>
      <c r="J903" s="1" t="s">
        <v>1673</v>
      </c>
    </row>
    <row r="904" spans="1:10">
      <c r="A904" t="s">
        <v>728</v>
      </c>
      <c r="B904">
        <v>2614.63</v>
      </c>
      <c r="C904" t="s">
        <v>5800</v>
      </c>
      <c r="D904" t="s">
        <v>1296</v>
      </c>
      <c r="E904" t="e">
        <f t="shared" si="50"/>
        <v>#VALUE!</v>
      </c>
      <c r="F904">
        <f t="shared" si="49"/>
        <v>8</v>
      </c>
      <c r="G904">
        <f t="shared" si="48"/>
        <v>14</v>
      </c>
      <c r="I904" t="str">
        <f t="shared" si="51"/>
        <v>New</v>
      </c>
      <c r="J904" s="1" t="s">
        <v>1674</v>
      </c>
    </row>
    <row r="905" spans="1:10">
      <c r="A905" t="s">
        <v>728</v>
      </c>
      <c r="B905">
        <v>279.99</v>
      </c>
      <c r="C905" t="s">
        <v>5799</v>
      </c>
      <c r="D905" t="s">
        <v>1286</v>
      </c>
      <c r="E905">
        <f t="shared" si="50"/>
        <v>60</v>
      </c>
      <c r="F905">
        <f t="shared" si="49"/>
        <v>2</v>
      </c>
      <c r="G905" t="e">
        <f t="shared" si="48"/>
        <v>#VALUE!</v>
      </c>
      <c r="I905" t="str">
        <f t="shared" si="51"/>
        <v>Refurbished</v>
      </c>
      <c r="J905" s="1" t="s">
        <v>1675</v>
      </c>
    </row>
    <row r="906" spans="1:10">
      <c r="A906" t="s">
        <v>728</v>
      </c>
      <c r="B906">
        <v>529.99</v>
      </c>
      <c r="C906" t="s">
        <v>5799</v>
      </c>
      <c r="D906" t="s">
        <v>1676</v>
      </c>
      <c r="E906">
        <f t="shared" si="50"/>
        <v>0</v>
      </c>
      <c r="F906">
        <f t="shared" si="49"/>
        <v>4</v>
      </c>
      <c r="G906">
        <f t="shared" si="48"/>
        <v>14</v>
      </c>
      <c r="I906" t="str">
        <f t="shared" si="51"/>
        <v>Refurbished</v>
      </c>
      <c r="J906" s="1" t="s">
        <v>1677</v>
      </c>
    </row>
    <row r="907" spans="1:10">
      <c r="A907" t="s">
        <v>728</v>
      </c>
      <c r="B907">
        <v>224.98</v>
      </c>
      <c r="C907" t="s">
        <v>5799</v>
      </c>
      <c r="D907" t="s">
        <v>1678</v>
      </c>
      <c r="E907">
        <f t="shared" si="50"/>
        <v>0</v>
      </c>
      <c r="F907">
        <f t="shared" si="49"/>
        <v>2</v>
      </c>
      <c r="G907">
        <f t="shared" si="48"/>
        <v>14</v>
      </c>
      <c r="I907" t="str">
        <f t="shared" si="51"/>
        <v>Refurbished</v>
      </c>
      <c r="J907" s="1" t="s">
        <v>1679</v>
      </c>
    </row>
    <row r="908" spans="1:10">
      <c r="A908" t="s">
        <v>728</v>
      </c>
      <c r="B908">
        <v>839.99</v>
      </c>
      <c r="C908" t="s">
        <v>5799</v>
      </c>
      <c r="D908" t="s">
        <v>1680</v>
      </c>
      <c r="E908" t="e">
        <f t="shared" si="50"/>
        <v>#VALUE!</v>
      </c>
      <c r="F908">
        <f t="shared" si="49"/>
        <v>4</v>
      </c>
      <c r="G908">
        <f t="shared" si="48"/>
        <v>14</v>
      </c>
      <c r="I908" t="str">
        <f t="shared" si="51"/>
        <v>New</v>
      </c>
      <c r="J908" s="1" t="s">
        <v>1681</v>
      </c>
    </row>
    <row r="909" spans="1:10">
      <c r="A909" t="s">
        <v>728</v>
      </c>
      <c r="B909">
        <v>1290.18</v>
      </c>
      <c r="C909" t="s">
        <v>5799</v>
      </c>
      <c r="D909" t="s">
        <v>1682</v>
      </c>
      <c r="E909">
        <f t="shared" si="50"/>
        <v>0</v>
      </c>
      <c r="F909">
        <f t="shared" si="49"/>
        <v>4</v>
      </c>
      <c r="G909">
        <f t="shared" si="48"/>
        <v>12.5</v>
      </c>
      <c r="I909" t="str">
        <f t="shared" si="51"/>
        <v>New</v>
      </c>
      <c r="J909" s="1" t="s">
        <v>1683</v>
      </c>
    </row>
    <row r="910" spans="1:10">
      <c r="A910" t="s">
        <v>728</v>
      </c>
      <c r="B910">
        <v>279.99</v>
      </c>
      <c r="C910" t="s">
        <v>5799</v>
      </c>
      <c r="D910" t="s">
        <v>1684</v>
      </c>
      <c r="E910" t="e">
        <f t="shared" si="50"/>
        <v>#VALUE!</v>
      </c>
      <c r="F910" t="e">
        <f t="shared" si="49"/>
        <v>#VALUE!</v>
      </c>
      <c r="G910">
        <f t="shared" ref="G910:G973" si="52">IFERROR(ABS(VALUE((MID(D910,FIND(CHAR(34),D910)-4,4)))),ABS(VALUE((MID(D910,FIND(CHAR(34),D910)-2,2)))))</f>
        <v>14</v>
      </c>
      <c r="I910" t="str">
        <f t="shared" si="51"/>
        <v>Refurbished</v>
      </c>
      <c r="J910" s="1" t="s">
        <v>1685</v>
      </c>
    </row>
    <row r="911" spans="1:10">
      <c r="A911" t="s">
        <v>728</v>
      </c>
      <c r="B911">
        <v>289</v>
      </c>
      <c r="C911" t="s">
        <v>5799</v>
      </c>
      <c r="D911" t="s">
        <v>1686</v>
      </c>
      <c r="E911">
        <f t="shared" si="50"/>
        <v>20</v>
      </c>
      <c r="F911">
        <f t="shared" ref="F911:F974" si="53">VALUE(MID(D911,FIND("Memory",D911)-5,2))</f>
        <v>1</v>
      </c>
      <c r="G911">
        <f t="shared" si="52"/>
        <v>10.1</v>
      </c>
      <c r="I911" t="str">
        <f t="shared" si="51"/>
        <v>Refurbished</v>
      </c>
      <c r="J911" s="1" t="s">
        <v>1687</v>
      </c>
    </row>
    <row r="912" spans="1:10">
      <c r="A912" t="s">
        <v>728</v>
      </c>
      <c r="B912">
        <v>256.99</v>
      </c>
      <c r="C912" t="s">
        <v>5799</v>
      </c>
      <c r="D912" t="s">
        <v>1326</v>
      </c>
      <c r="E912">
        <f t="shared" si="50"/>
        <v>60</v>
      </c>
      <c r="F912">
        <f t="shared" si="53"/>
        <v>4</v>
      </c>
      <c r="G912">
        <f t="shared" si="52"/>
        <v>14</v>
      </c>
      <c r="I912" t="str">
        <f t="shared" si="51"/>
        <v>Refurbished</v>
      </c>
      <c r="J912" s="1" t="s">
        <v>1688</v>
      </c>
    </row>
    <row r="913" spans="1:10">
      <c r="A913" t="s">
        <v>728</v>
      </c>
      <c r="B913">
        <v>1441.61</v>
      </c>
      <c r="C913" t="s">
        <v>5800</v>
      </c>
      <c r="D913" t="s">
        <v>1689</v>
      </c>
      <c r="E913">
        <f t="shared" si="50"/>
        <v>20</v>
      </c>
      <c r="F913">
        <f t="shared" si="53"/>
        <v>4</v>
      </c>
      <c r="G913">
        <f t="shared" si="52"/>
        <v>15.6</v>
      </c>
      <c r="I913" t="str">
        <f t="shared" si="51"/>
        <v>New</v>
      </c>
      <c r="J913" s="1" t="s">
        <v>1690</v>
      </c>
    </row>
    <row r="914" spans="1:10">
      <c r="A914" t="s">
        <v>728</v>
      </c>
      <c r="B914">
        <v>214.99</v>
      </c>
      <c r="C914" t="s">
        <v>5799</v>
      </c>
      <c r="D914" t="s">
        <v>1540</v>
      </c>
      <c r="E914">
        <f t="shared" si="50"/>
        <v>60</v>
      </c>
      <c r="F914">
        <f t="shared" si="53"/>
        <v>2</v>
      </c>
      <c r="G914">
        <f t="shared" si="52"/>
        <v>14.1</v>
      </c>
      <c r="I914" t="str">
        <f t="shared" si="51"/>
        <v>Refurbished</v>
      </c>
      <c r="J914" s="1" t="s">
        <v>1691</v>
      </c>
    </row>
    <row r="915" spans="1:10">
      <c r="A915" t="s">
        <v>728</v>
      </c>
      <c r="B915">
        <v>1999</v>
      </c>
      <c r="C915" t="s">
        <v>5799</v>
      </c>
      <c r="D915" t="s">
        <v>1692</v>
      </c>
      <c r="E915" t="e">
        <f t="shared" si="50"/>
        <v>#VALUE!</v>
      </c>
      <c r="F915">
        <f t="shared" si="53"/>
        <v>8</v>
      </c>
      <c r="G915">
        <f t="shared" si="52"/>
        <v>15.4</v>
      </c>
      <c r="I915" t="str">
        <f t="shared" si="51"/>
        <v>Refurbished</v>
      </c>
      <c r="J915" s="1" t="s">
        <v>1693</v>
      </c>
    </row>
    <row r="916" spans="1:10">
      <c r="A916" t="s">
        <v>728</v>
      </c>
      <c r="B916">
        <v>353.99</v>
      </c>
      <c r="C916" t="s">
        <v>5799</v>
      </c>
      <c r="D916" t="s">
        <v>1694</v>
      </c>
      <c r="E916" t="e">
        <f t="shared" si="50"/>
        <v>#VALUE!</v>
      </c>
      <c r="F916" t="e">
        <f t="shared" si="53"/>
        <v>#VALUE!</v>
      </c>
      <c r="G916">
        <f t="shared" si="52"/>
        <v>14</v>
      </c>
      <c r="I916" t="str">
        <f t="shared" si="51"/>
        <v>Refurbished</v>
      </c>
      <c r="J916" s="1" t="s">
        <v>1695</v>
      </c>
    </row>
    <row r="917" spans="1:10">
      <c r="A917" t="s">
        <v>728</v>
      </c>
      <c r="B917">
        <v>349.99</v>
      </c>
      <c r="C917" t="s">
        <v>5799</v>
      </c>
      <c r="D917" t="s">
        <v>1696</v>
      </c>
      <c r="E917" t="e">
        <f t="shared" si="50"/>
        <v>#VALUE!</v>
      </c>
      <c r="F917" t="e">
        <f t="shared" si="53"/>
        <v>#VALUE!</v>
      </c>
      <c r="G917">
        <f t="shared" si="52"/>
        <v>13</v>
      </c>
      <c r="I917" t="str">
        <f t="shared" si="51"/>
        <v>Refurbished</v>
      </c>
      <c r="J917" s="1" t="s">
        <v>1697</v>
      </c>
    </row>
    <row r="918" spans="1:10">
      <c r="A918" t="s">
        <v>728</v>
      </c>
      <c r="B918">
        <v>409.99</v>
      </c>
      <c r="C918" t="s">
        <v>5799</v>
      </c>
      <c r="D918" t="s">
        <v>1451</v>
      </c>
      <c r="E918">
        <f t="shared" si="50"/>
        <v>20</v>
      </c>
      <c r="F918">
        <f t="shared" si="53"/>
        <v>8</v>
      </c>
      <c r="G918">
        <f t="shared" si="52"/>
        <v>13</v>
      </c>
      <c r="I918" t="str">
        <f t="shared" si="51"/>
        <v>Refurbished</v>
      </c>
      <c r="J918" s="1" t="s">
        <v>1698</v>
      </c>
    </row>
    <row r="919" spans="1:10">
      <c r="A919" t="s">
        <v>728</v>
      </c>
      <c r="B919">
        <v>2207.5700000000002</v>
      </c>
      <c r="C919" t="s">
        <v>5800</v>
      </c>
      <c r="D919" t="s">
        <v>1412</v>
      </c>
      <c r="E919" t="e">
        <f t="shared" si="50"/>
        <v>#VALUE!</v>
      </c>
      <c r="F919">
        <f t="shared" si="53"/>
        <v>4</v>
      </c>
      <c r="G919">
        <f t="shared" si="52"/>
        <v>14</v>
      </c>
      <c r="I919" t="str">
        <f t="shared" si="51"/>
        <v>New</v>
      </c>
      <c r="J919" s="1" t="s">
        <v>1699</v>
      </c>
    </row>
    <row r="920" spans="1:10">
      <c r="A920" t="s">
        <v>728</v>
      </c>
      <c r="B920">
        <v>304.99</v>
      </c>
      <c r="C920" t="s">
        <v>5799</v>
      </c>
      <c r="D920" t="s">
        <v>1700</v>
      </c>
      <c r="E920">
        <f t="shared" si="50"/>
        <v>60</v>
      </c>
      <c r="F920">
        <f t="shared" si="53"/>
        <v>4</v>
      </c>
      <c r="G920">
        <f t="shared" si="52"/>
        <v>14</v>
      </c>
      <c r="I920" t="str">
        <f t="shared" si="51"/>
        <v>Refurbished</v>
      </c>
      <c r="J920" s="1" t="s">
        <v>1701</v>
      </c>
    </row>
    <row r="921" spans="1:10">
      <c r="A921" t="s">
        <v>728</v>
      </c>
      <c r="B921">
        <v>349.99</v>
      </c>
      <c r="C921" t="s">
        <v>5799</v>
      </c>
      <c r="D921" t="s">
        <v>1542</v>
      </c>
      <c r="E921">
        <f t="shared" si="50"/>
        <v>60</v>
      </c>
      <c r="F921">
        <f t="shared" si="53"/>
        <v>2</v>
      </c>
      <c r="G921">
        <f t="shared" si="52"/>
        <v>12</v>
      </c>
      <c r="I921" t="str">
        <f t="shared" si="51"/>
        <v>Refurbished</v>
      </c>
      <c r="J921" s="1" t="s">
        <v>1702</v>
      </c>
    </row>
    <row r="922" spans="1:10">
      <c r="A922" t="s">
        <v>728</v>
      </c>
      <c r="B922">
        <v>304.99</v>
      </c>
      <c r="C922" t="s">
        <v>5799</v>
      </c>
      <c r="D922" t="s">
        <v>1357</v>
      </c>
      <c r="E922">
        <f t="shared" si="50"/>
        <v>60</v>
      </c>
      <c r="F922">
        <f t="shared" si="53"/>
        <v>4</v>
      </c>
      <c r="G922">
        <f t="shared" si="52"/>
        <v>14</v>
      </c>
      <c r="I922" t="str">
        <f t="shared" si="51"/>
        <v>Refurbished</v>
      </c>
      <c r="J922" s="1" t="s">
        <v>1703</v>
      </c>
    </row>
    <row r="923" spans="1:10">
      <c r="A923" t="s">
        <v>728</v>
      </c>
      <c r="B923">
        <v>295.99</v>
      </c>
      <c r="C923" t="s">
        <v>5799</v>
      </c>
      <c r="D923" t="s">
        <v>1098</v>
      </c>
      <c r="E923">
        <f t="shared" si="50"/>
        <v>60</v>
      </c>
      <c r="F923">
        <f t="shared" si="53"/>
        <v>3</v>
      </c>
      <c r="G923">
        <f t="shared" si="52"/>
        <v>14.1</v>
      </c>
      <c r="I923" t="str">
        <f t="shared" si="51"/>
        <v>Refurbished</v>
      </c>
      <c r="J923" s="1" t="s">
        <v>1704</v>
      </c>
    </row>
    <row r="924" spans="1:10">
      <c r="A924" t="s">
        <v>728</v>
      </c>
      <c r="B924">
        <v>414.99</v>
      </c>
      <c r="C924" t="s">
        <v>5799</v>
      </c>
      <c r="D924" t="s">
        <v>1405</v>
      </c>
      <c r="E924">
        <f t="shared" si="50"/>
        <v>20</v>
      </c>
      <c r="F924">
        <f t="shared" si="53"/>
        <v>8</v>
      </c>
      <c r="G924">
        <f t="shared" si="52"/>
        <v>14</v>
      </c>
      <c r="I924" t="str">
        <f t="shared" si="51"/>
        <v>Refurbished</v>
      </c>
      <c r="J924" s="1" t="s">
        <v>1705</v>
      </c>
    </row>
    <row r="925" spans="1:10">
      <c r="A925" t="s">
        <v>728</v>
      </c>
      <c r="B925">
        <v>1403.85</v>
      </c>
      <c r="C925" t="s">
        <v>5799</v>
      </c>
      <c r="D925" t="s">
        <v>1706</v>
      </c>
      <c r="E925">
        <f t="shared" si="50"/>
        <v>0</v>
      </c>
      <c r="F925">
        <f t="shared" si="53"/>
        <v>4</v>
      </c>
      <c r="G925">
        <f t="shared" si="52"/>
        <v>14</v>
      </c>
      <c r="I925" t="str">
        <f t="shared" si="51"/>
        <v>New</v>
      </c>
      <c r="J925" s="1" t="s">
        <v>1707</v>
      </c>
    </row>
    <row r="926" spans="1:10">
      <c r="A926" t="s">
        <v>728</v>
      </c>
      <c r="B926">
        <v>334.99</v>
      </c>
      <c r="C926" t="s">
        <v>5799</v>
      </c>
      <c r="D926" t="s">
        <v>1708</v>
      </c>
      <c r="E926" t="e">
        <f t="shared" si="50"/>
        <v>#VALUE!</v>
      </c>
      <c r="F926" t="e">
        <f t="shared" si="53"/>
        <v>#VALUE!</v>
      </c>
      <c r="G926">
        <f t="shared" si="52"/>
        <v>13</v>
      </c>
      <c r="I926" t="str">
        <f t="shared" si="51"/>
        <v>Refurbished</v>
      </c>
      <c r="J926" s="1" t="s">
        <v>1709</v>
      </c>
    </row>
    <row r="927" spans="1:10">
      <c r="A927" t="s">
        <v>728</v>
      </c>
      <c r="B927">
        <v>359.99</v>
      </c>
      <c r="C927" t="s">
        <v>5799</v>
      </c>
      <c r="D927" t="s">
        <v>1710</v>
      </c>
      <c r="E927" t="e">
        <f t="shared" si="50"/>
        <v>#VALUE!</v>
      </c>
      <c r="F927">
        <f t="shared" si="53"/>
        <v>64</v>
      </c>
      <c r="G927" t="e">
        <f t="shared" si="52"/>
        <v>#VALUE!</v>
      </c>
      <c r="I927" t="str">
        <f t="shared" si="51"/>
        <v>Refurbished</v>
      </c>
      <c r="J927" s="1" t="s">
        <v>1711</v>
      </c>
    </row>
    <row r="928" spans="1:10">
      <c r="A928" t="s">
        <v>728</v>
      </c>
      <c r="B928">
        <v>3184.67</v>
      </c>
      <c r="C928" t="s">
        <v>5800</v>
      </c>
      <c r="D928" t="s">
        <v>1712</v>
      </c>
      <c r="E928" t="e">
        <f t="shared" si="50"/>
        <v>#VALUE!</v>
      </c>
      <c r="F928">
        <f t="shared" si="53"/>
        <v>4</v>
      </c>
      <c r="G928">
        <f t="shared" si="52"/>
        <v>15.4</v>
      </c>
      <c r="I928" t="str">
        <f t="shared" si="51"/>
        <v>New</v>
      </c>
      <c r="J928" s="1" t="s">
        <v>1713</v>
      </c>
    </row>
    <row r="929" spans="1:10">
      <c r="A929" t="s">
        <v>728</v>
      </c>
      <c r="B929">
        <v>2333.64</v>
      </c>
      <c r="C929" t="s">
        <v>5799</v>
      </c>
      <c r="D929" t="s">
        <v>1714</v>
      </c>
      <c r="E929" t="e">
        <f t="shared" ref="E929:E992" si="54">VALUE(MID(D929,FIND("Hard Drive",D929)-6,3))</f>
        <v>#VALUE!</v>
      </c>
      <c r="F929">
        <f t="shared" si="53"/>
        <v>4</v>
      </c>
      <c r="G929">
        <f t="shared" si="52"/>
        <v>12.5</v>
      </c>
      <c r="I929" t="str">
        <f t="shared" si="51"/>
        <v>New</v>
      </c>
      <c r="J929" s="1" t="s">
        <v>1715</v>
      </c>
    </row>
    <row r="930" spans="1:10">
      <c r="A930" t="s">
        <v>728</v>
      </c>
      <c r="B930">
        <v>2095.9299999999998</v>
      </c>
      <c r="C930" t="s">
        <v>5800</v>
      </c>
      <c r="D930" t="s">
        <v>1716</v>
      </c>
      <c r="E930">
        <f t="shared" si="54"/>
        <v>0</v>
      </c>
      <c r="F930">
        <f t="shared" si="53"/>
        <v>4</v>
      </c>
      <c r="G930">
        <f t="shared" si="52"/>
        <v>12.5</v>
      </c>
      <c r="I930" t="str">
        <f t="shared" si="51"/>
        <v>New</v>
      </c>
      <c r="J930" s="1" t="s">
        <v>1717</v>
      </c>
    </row>
    <row r="931" spans="1:10">
      <c r="A931" t="s">
        <v>728</v>
      </c>
      <c r="B931">
        <v>640.99</v>
      </c>
      <c r="C931" t="s">
        <v>5799</v>
      </c>
      <c r="D931" t="s">
        <v>1718</v>
      </c>
      <c r="E931">
        <f t="shared" si="54"/>
        <v>320</v>
      </c>
      <c r="F931">
        <f t="shared" si="53"/>
        <v>4</v>
      </c>
      <c r="G931">
        <f t="shared" si="52"/>
        <v>13.3</v>
      </c>
      <c r="I931" t="str">
        <f t="shared" si="51"/>
        <v>New</v>
      </c>
      <c r="J931" s="1" t="s">
        <v>1719</v>
      </c>
    </row>
    <row r="932" spans="1:10">
      <c r="A932" t="s">
        <v>728</v>
      </c>
      <c r="B932">
        <v>1294.1400000000001</v>
      </c>
      <c r="C932" t="s">
        <v>5800</v>
      </c>
      <c r="D932" t="s">
        <v>1399</v>
      </c>
      <c r="E932">
        <f t="shared" si="54"/>
        <v>0</v>
      </c>
      <c r="F932">
        <f t="shared" si="53"/>
        <v>4</v>
      </c>
      <c r="G932">
        <f t="shared" si="52"/>
        <v>14</v>
      </c>
      <c r="I932" t="str">
        <f t="shared" si="51"/>
        <v>New</v>
      </c>
      <c r="J932" s="1" t="s">
        <v>1720</v>
      </c>
    </row>
    <row r="933" spans="1:10">
      <c r="A933" t="s">
        <v>728</v>
      </c>
      <c r="B933">
        <v>1666.73</v>
      </c>
      <c r="C933" t="s">
        <v>5800</v>
      </c>
      <c r="D933" t="s">
        <v>1399</v>
      </c>
      <c r="E933">
        <f t="shared" si="54"/>
        <v>0</v>
      </c>
      <c r="F933">
        <f t="shared" si="53"/>
        <v>4</v>
      </c>
      <c r="G933">
        <f t="shared" si="52"/>
        <v>14</v>
      </c>
      <c r="I933" t="str">
        <f t="shared" si="51"/>
        <v>New</v>
      </c>
      <c r="J933" s="1" t="s">
        <v>1721</v>
      </c>
    </row>
    <row r="934" spans="1:10">
      <c r="A934" t="s">
        <v>728</v>
      </c>
      <c r="B934">
        <v>1034.44</v>
      </c>
      <c r="C934" t="s">
        <v>5800</v>
      </c>
      <c r="D934" t="s">
        <v>1722</v>
      </c>
      <c r="E934">
        <f t="shared" si="54"/>
        <v>0</v>
      </c>
      <c r="F934">
        <f t="shared" si="53"/>
        <v>4</v>
      </c>
      <c r="G934">
        <f t="shared" si="52"/>
        <v>14</v>
      </c>
      <c r="I934" t="str">
        <f t="shared" si="51"/>
        <v>New</v>
      </c>
      <c r="J934" s="1" t="s">
        <v>1723</v>
      </c>
    </row>
    <row r="935" spans="1:10">
      <c r="A935" t="s">
        <v>728</v>
      </c>
      <c r="B935">
        <v>761.52</v>
      </c>
      <c r="C935" t="s">
        <v>5800</v>
      </c>
      <c r="D935" t="s">
        <v>1724</v>
      </c>
      <c r="E935">
        <f t="shared" si="54"/>
        <v>0</v>
      </c>
      <c r="F935">
        <f t="shared" si="53"/>
        <v>6</v>
      </c>
      <c r="G935">
        <f t="shared" si="52"/>
        <v>14</v>
      </c>
      <c r="I935" t="str">
        <f t="shared" si="51"/>
        <v>Refurbished</v>
      </c>
      <c r="J935" s="1" t="s">
        <v>1725</v>
      </c>
    </row>
    <row r="936" spans="1:10">
      <c r="A936" t="s">
        <v>728</v>
      </c>
      <c r="B936">
        <v>2872.27</v>
      </c>
      <c r="C936" t="s">
        <v>5800</v>
      </c>
      <c r="D936" t="s">
        <v>1726</v>
      </c>
      <c r="E936" t="e">
        <f t="shared" si="54"/>
        <v>#VALUE!</v>
      </c>
      <c r="F936" t="e">
        <f t="shared" si="53"/>
        <v>#VALUE!</v>
      </c>
      <c r="G936">
        <f t="shared" si="52"/>
        <v>12.5</v>
      </c>
      <c r="I936" t="str">
        <f t="shared" si="51"/>
        <v>New</v>
      </c>
      <c r="J936" s="1" t="s">
        <v>1727</v>
      </c>
    </row>
    <row r="937" spans="1:10">
      <c r="A937" t="s">
        <v>728</v>
      </c>
      <c r="B937">
        <v>1579.99</v>
      </c>
      <c r="C937" t="s">
        <v>5800</v>
      </c>
      <c r="D937" t="s">
        <v>1728</v>
      </c>
      <c r="E937">
        <f t="shared" si="54"/>
        <v>0</v>
      </c>
      <c r="F937">
        <f t="shared" si="53"/>
        <v>8</v>
      </c>
      <c r="G937">
        <f t="shared" si="52"/>
        <v>17.3</v>
      </c>
      <c r="I937" t="str">
        <f t="shared" si="51"/>
        <v>New</v>
      </c>
      <c r="J937" s="1" t="s">
        <v>1729</v>
      </c>
    </row>
    <row r="938" spans="1:10">
      <c r="A938" t="s">
        <v>728</v>
      </c>
      <c r="B938">
        <v>869</v>
      </c>
      <c r="C938" t="s">
        <v>5799</v>
      </c>
      <c r="D938" t="s">
        <v>1730</v>
      </c>
      <c r="E938">
        <f t="shared" si="54"/>
        <v>750</v>
      </c>
      <c r="F938">
        <f t="shared" si="53"/>
        <v>8</v>
      </c>
      <c r="G938">
        <f t="shared" si="52"/>
        <v>14</v>
      </c>
      <c r="I938" t="str">
        <f t="shared" si="51"/>
        <v>New</v>
      </c>
      <c r="J938" s="1" t="s">
        <v>1731</v>
      </c>
    </row>
    <row r="939" spans="1:10">
      <c r="A939" t="s">
        <v>728</v>
      </c>
      <c r="B939">
        <v>695.99</v>
      </c>
      <c r="C939" t="s">
        <v>5799</v>
      </c>
      <c r="D939" t="s">
        <v>5811</v>
      </c>
      <c r="E939" t="e">
        <f t="shared" si="54"/>
        <v>#VALUE!</v>
      </c>
      <c r="F939" t="e">
        <f t="shared" si="53"/>
        <v>#VALUE!</v>
      </c>
      <c r="G939">
        <f t="shared" si="52"/>
        <v>15.6</v>
      </c>
      <c r="I939" t="str">
        <f t="shared" si="51"/>
        <v>New</v>
      </c>
      <c r="J939" s="1" t="s">
        <v>1732</v>
      </c>
    </row>
    <row r="940" spans="1:10">
      <c r="A940" t="s">
        <v>728</v>
      </c>
      <c r="B940">
        <v>153.99</v>
      </c>
      <c r="C940" t="s">
        <v>5799</v>
      </c>
      <c r="D940" t="s">
        <v>1579</v>
      </c>
      <c r="E940">
        <f t="shared" si="54"/>
        <v>40</v>
      </c>
      <c r="F940">
        <f t="shared" si="53"/>
        <v>1</v>
      </c>
      <c r="G940">
        <f t="shared" si="52"/>
        <v>14.1</v>
      </c>
      <c r="I940" t="str">
        <f t="shared" si="51"/>
        <v>Refurbished</v>
      </c>
      <c r="J940" s="1" t="s">
        <v>1733</v>
      </c>
    </row>
    <row r="941" spans="1:10">
      <c r="A941" t="s">
        <v>728</v>
      </c>
      <c r="B941">
        <v>2027.67</v>
      </c>
      <c r="C941" t="s">
        <v>5800</v>
      </c>
      <c r="D941" t="s">
        <v>1734</v>
      </c>
      <c r="E941">
        <f t="shared" si="54"/>
        <v>0</v>
      </c>
      <c r="F941">
        <f t="shared" si="53"/>
        <v>8</v>
      </c>
      <c r="G941">
        <f t="shared" si="52"/>
        <v>17.3</v>
      </c>
      <c r="I941" t="str">
        <f t="shared" si="51"/>
        <v>New</v>
      </c>
      <c r="J941" s="1" t="s">
        <v>1735</v>
      </c>
    </row>
    <row r="942" spans="1:10">
      <c r="A942" t="s">
        <v>728</v>
      </c>
      <c r="B942">
        <v>587.09</v>
      </c>
      <c r="C942" t="s">
        <v>5800</v>
      </c>
      <c r="D942" t="s">
        <v>1736</v>
      </c>
      <c r="E942">
        <f t="shared" si="54"/>
        <v>500</v>
      </c>
      <c r="F942">
        <f t="shared" si="53"/>
        <v>4</v>
      </c>
      <c r="G942">
        <f t="shared" si="52"/>
        <v>15.6</v>
      </c>
      <c r="I942" t="str">
        <f t="shared" si="51"/>
        <v>New</v>
      </c>
      <c r="J942" s="1" t="s">
        <v>1737</v>
      </c>
    </row>
    <row r="943" spans="1:10">
      <c r="A943" t="s">
        <v>728</v>
      </c>
      <c r="B943">
        <v>2561.9899999999998</v>
      </c>
      <c r="C943" t="s">
        <v>5800</v>
      </c>
      <c r="D943" t="s">
        <v>1738</v>
      </c>
      <c r="E943">
        <f t="shared" si="54"/>
        <v>0</v>
      </c>
      <c r="F943">
        <f t="shared" si="53"/>
        <v>8</v>
      </c>
      <c r="G943">
        <f t="shared" si="52"/>
        <v>15.4</v>
      </c>
      <c r="I943" t="str">
        <f t="shared" si="51"/>
        <v>Refurbished</v>
      </c>
      <c r="J943" s="1" t="s">
        <v>1739</v>
      </c>
    </row>
    <row r="944" spans="1:10">
      <c r="A944" t="s">
        <v>728</v>
      </c>
      <c r="B944">
        <v>929.99</v>
      </c>
      <c r="C944" t="s">
        <v>5800</v>
      </c>
      <c r="D944" t="s">
        <v>1740</v>
      </c>
      <c r="E944">
        <f t="shared" si="54"/>
        <v>500</v>
      </c>
      <c r="F944">
        <f t="shared" si="53"/>
        <v>4</v>
      </c>
      <c r="G944">
        <f t="shared" si="52"/>
        <v>14</v>
      </c>
      <c r="I944" t="str">
        <f t="shared" si="51"/>
        <v>New</v>
      </c>
      <c r="J944" s="1" t="s">
        <v>1741</v>
      </c>
    </row>
    <row r="945" spans="1:10">
      <c r="A945" t="s">
        <v>728</v>
      </c>
      <c r="B945">
        <v>1775.3</v>
      </c>
      <c r="C945" t="s">
        <v>5800</v>
      </c>
      <c r="D945" t="s">
        <v>1742</v>
      </c>
      <c r="E945">
        <f t="shared" si="54"/>
        <v>50</v>
      </c>
      <c r="F945">
        <f t="shared" si="53"/>
        <v>8</v>
      </c>
      <c r="G945">
        <f t="shared" si="52"/>
        <v>17.3</v>
      </c>
      <c r="I945" t="str">
        <f t="shared" si="51"/>
        <v>New</v>
      </c>
      <c r="J945" s="1" t="s">
        <v>1743</v>
      </c>
    </row>
    <row r="946" spans="1:10">
      <c r="A946" t="s">
        <v>728</v>
      </c>
      <c r="B946">
        <v>1297.6400000000001</v>
      </c>
      <c r="C946" t="s">
        <v>5800</v>
      </c>
      <c r="D946" t="s">
        <v>1744</v>
      </c>
      <c r="E946" t="e">
        <f t="shared" si="54"/>
        <v>#VALUE!</v>
      </c>
      <c r="F946" t="e">
        <f t="shared" si="53"/>
        <v>#VALUE!</v>
      </c>
      <c r="G946">
        <f t="shared" si="52"/>
        <v>12.5</v>
      </c>
      <c r="I946" t="str">
        <f t="shared" si="51"/>
        <v>New</v>
      </c>
      <c r="J946" s="1" t="s">
        <v>1745</v>
      </c>
    </row>
    <row r="947" spans="1:10">
      <c r="A947" t="s">
        <v>728</v>
      </c>
      <c r="B947">
        <v>1931.08</v>
      </c>
      <c r="C947" t="s">
        <v>5800</v>
      </c>
      <c r="D947" t="s">
        <v>1746</v>
      </c>
      <c r="E947" t="e">
        <f t="shared" si="54"/>
        <v>#VALUE!</v>
      </c>
      <c r="F947">
        <f t="shared" si="53"/>
        <v>8</v>
      </c>
      <c r="G947">
        <f t="shared" si="52"/>
        <v>13.3</v>
      </c>
      <c r="I947" t="str">
        <f t="shared" si="51"/>
        <v>New</v>
      </c>
      <c r="J947" s="1" t="s">
        <v>1747</v>
      </c>
    </row>
    <row r="948" spans="1:10">
      <c r="A948" t="s">
        <v>728</v>
      </c>
      <c r="B948">
        <v>725.65</v>
      </c>
      <c r="C948" t="s">
        <v>5800</v>
      </c>
      <c r="D948" t="s">
        <v>1748</v>
      </c>
      <c r="E948">
        <f t="shared" si="54"/>
        <v>0</v>
      </c>
      <c r="F948">
        <f t="shared" si="53"/>
        <v>4</v>
      </c>
      <c r="G948">
        <f t="shared" si="52"/>
        <v>14</v>
      </c>
      <c r="I948" t="str">
        <f t="shared" si="51"/>
        <v>New</v>
      </c>
      <c r="J948" s="1" t="s">
        <v>1749</v>
      </c>
    </row>
    <row r="949" spans="1:10">
      <c r="A949" t="s">
        <v>728</v>
      </c>
      <c r="B949">
        <v>1694.72</v>
      </c>
      <c r="C949" t="s">
        <v>5799</v>
      </c>
      <c r="D949" t="s">
        <v>1750</v>
      </c>
      <c r="E949">
        <f t="shared" si="54"/>
        <v>50</v>
      </c>
      <c r="F949">
        <f t="shared" si="53"/>
        <v>8</v>
      </c>
      <c r="G949">
        <f t="shared" si="52"/>
        <v>15.6</v>
      </c>
      <c r="I949" t="str">
        <f t="shared" si="51"/>
        <v>Refurbished</v>
      </c>
      <c r="J949" s="1" t="s">
        <v>1751</v>
      </c>
    </row>
    <row r="950" spans="1:10">
      <c r="A950" t="s">
        <v>728</v>
      </c>
      <c r="B950">
        <v>1249.99</v>
      </c>
      <c r="C950" t="s">
        <v>5799</v>
      </c>
      <c r="D950" t="s">
        <v>1752</v>
      </c>
      <c r="E950">
        <f t="shared" si="54"/>
        <v>1</v>
      </c>
      <c r="F950">
        <f t="shared" si="53"/>
        <v>2</v>
      </c>
      <c r="G950">
        <f t="shared" si="52"/>
        <v>17.3</v>
      </c>
      <c r="I950" t="str">
        <f t="shared" si="51"/>
        <v>New</v>
      </c>
      <c r="J950" s="1" t="s">
        <v>1753</v>
      </c>
    </row>
    <row r="951" spans="1:10">
      <c r="A951" t="s">
        <v>728</v>
      </c>
      <c r="B951">
        <v>3913.24</v>
      </c>
      <c r="C951" t="s">
        <v>5800</v>
      </c>
      <c r="D951" t="s">
        <v>1754</v>
      </c>
      <c r="E951">
        <f t="shared" si="54"/>
        <v>50</v>
      </c>
      <c r="F951">
        <f t="shared" si="53"/>
        <v>2</v>
      </c>
      <c r="G951">
        <f t="shared" si="52"/>
        <v>17.3</v>
      </c>
      <c r="I951" t="str">
        <f t="shared" si="51"/>
        <v>New</v>
      </c>
      <c r="J951" s="1" t="s">
        <v>1755</v>
      </c>
    </row>
    <row r="952" spans="1:10">
      <c r="A952" t="s">
        <v>728</v>
      </c>
      <c r="B952">
        <v>669.99</v>
      </c>
      <c r="C952" t="s">
        <v>5800</v>
      </c>
      <c r="D952" t="s">
        <v>1756</v>
      </c>
      <c r="E952">
        <f t="shared" si="54"/>
        <v>0</v>
      </c>
      <c r="F952">
        <f t="shared" si="53"/>
        <v>6</v>
      </c>
      <c r="G952">
        <f t="shared" si="52"/>
        <v>15.6</v>
      </c>
      <c r="I952" t="str">
        <f t="shared" si="51"/>
        <v>New</v>
      </c>
      <c r="J952" s="1" t="s">
        <v>1757</v>
      </c>
    </row>
    <row r="953" spans="1:10">
      <c r="A953" t="s">
        <v>728</v>
      </c>
      <c r="B953">
        <v>747.34</v>
      </c>
      <c r="C953" t="s">
        <v>5800</v>
      </c>
      <c r="D953" t="s">
        <v>1758</v>
      </c>
      <c r="E953">
        <f t="shared" si="54"/>
        <v>0</v>
      </c>
      <c r="F953">
        <f t="shared" si="53"/>
        <v>4</v>
      </c>
      <c r="G953">
        <f t="shared" si="52"/>
        <v>14</v>
      </c>
      <c r="I953" t="str">
        <f t="shared" si="51"/>
        <v>Refurbished</v>
      </c>
      <c r="J953" s="1" t="s">
        <v>1759</v>
      </c>
    </row>
    <row r="954" spans="1:10">
      <c r="A954" t="s">
        <v>728</v>
      </c>
      <c r="B954">
        <v>1698.85</v>
      </c>
      <c r="C954" t="s">
        <v>5800</v>
      </c>
      <c r="D954" t="s">
        <v>1726</v>
      </c>
      <c r="E954" t="e">
        <f t="shared" si="54"/>
        <v>#VALUE!</v>
      </c>
      <c r="F954" t="e">
        <f t="shared" si="53"/>
        <v>#VALUE!</v>
      </c>
      <c r="G954">
        <f t="shared" si="52"/>
        <v>12.5</v>
      </c>
      <c r="I954" t="str">
        <f t="shared" si="51"/>
        <v>New</v>
      </c>
      <c r="J954" s="1" t="s">
        <v>1760</v>
      </c>
    </row>
    <row r="955" spans="1:10">
      <c r="A955" t="s">
        <v>728</v>
      </c>
      <c r="B955">
        <v>428.99</v>
      </c>
      <c r="C955" t="s">
        <v>5799</v>
      </c>
      <c r="D955" t="s">
        <v>1603</v>
      </c>
      <c r="E955">
        <f t="shared" si="54"/>
        <v>50</v>
      </c>
      <c r="F955">
        <f t="shared" si="53"/>
        <v>4</v>
      </c>
      <c r="G955">
        <f t="shared" si="52"/>
        <v>14</v>
      </c>
      <c r="I955" t="str">
        <f t="shared" si="51"/>
        <v>Refurbished</v>
      </c>
      <c r="J955" s="1" t="s">
        <v>1761</v>
      </c>
    </row>
    <row r="956" spans="1:10">
      <c r="A956" t="s">
        <v>728</v>
      </c>
      <c r="B956">
        <v>529.99</v>
      </c>
      <c r="C956" t="s">
        <v>5799</v>
      </c>
      <c r="D956" t="s">
        <v>1762</v>
      </c>
      <c r="E956">
        <f t="shared" si="54"/>
        <v>0</v>
      </c>
      <c r="F956">
        <f t="shared" si="53"/>
        <v>4</v>
      </c>
      <c r="G956">
        <f t="shared" si="52"/>
        <v>13.3</v>
      </c>
      <c r="I956" t="str">
        <f t="shared" si="51"/>
        <v>Refurbished</v>
      </c>
      <c r="J956" s="1" t="s">
        <v>1763</v>
      </c>
    </row>
    <row r="957" spans="1:10">
      <c r="A957" t="s">
        <v>728</v>
      </c>
      <c r="B957">
        <v>668.48</v>
      </c>
      <c r="C957" t="s">
        <v>5799</v>
      </c>
      <c r="D957" t="s">
        <v>1764</v>
      </c>
      <c r="E957">
        <f t="shared" si="54"/>
        <v>20</v>
      </c>
      <c r="F957">
        <f t="shared" si="53"/>
        <v>4</v>
      </c>
      <c r="G957">
        <f t="shared" si="52"/>
        <v>11.6</v>
      </c>
      <c r="I957" t="str">
        <f t="shared" si="51"/>
        <v>New</v>
      </c>
      <c r="J957" t="s">
        <v>1765</v>
      </c>
    </row>
    <row r="958" spans="1:10">
      <c r="A958" t="s">
        <v>728</v>
      </c>
      <c r="B958">
        <v>1299.99</v>
      </c>
      <c r="C958" t="s">
        <v>5799</v>
      </c>
      <c r="D958" t="s">
        <v>1766</v>
      </c>
      <c r="E958" t="e">
        <f t="shared" si="54"/>
        <v>#VALUE!</v>
      </c>
      <c r="F958">
        <f t="shared" si="53"/>
        <v>8</v>
      </c>
      <c r="G958">
        <f t="shared" si="52"/>
        <v>14</v>
      </c>
      <c r="I958" t="str">
        <f t="shared" si="51"/>
        <v>Refurbished</v>
      </c>
      <c r="J958" s="1" t="s">
        <v>1767</v>
      </c>
    </row>
    <row r="959" spans="1:10">
      <c r="A959" t="s">
        <v>728</v>
      </c>
      <c r="B959">
        <v>391.07</v>
      </c>
      <c r="C959" t="s">
        <v>5799</v>
      </c>
      <c r="D959" t="s">
        <v>1211</v>
      </c>
      <c r="E959" t="e">
        <f t="shared" si="54"/>
        <v>#VALUE!</v>
      </c>
      <c r="F959">
        <f t="shared" si="53"/>
        <v>4</v>
      </c>
      <c r="G959">
        <f t="shared" si="52"/>
        <v>14</v>
      </c>
      <c r="I959" t="str">
        <f t="shared" si="51"/>
        <v>New</v>
      </c>
      <c r="J959" s="1" t="s">
        <v>1768</v>
      </c>
    </row>
    <row r="960" spans="1:10">
      <c r="A960" t="s">
        <v>728</v>
      </c>
      <c r="B960">
        <v>1195.76</v>
      </c>
      <c r="C960" t="s">
        <v>5800</v>
      </c>
      <c r="D960" t="s">
        <v>1769</v>
      </c>
      <c r="E960">
        <f t="shared" si="54"/>
        <v>0</v>
      </c>
      <c r="F960">
        <f t="shared" si="53"/>
        <v>4</v>
      </c>
      <c r="G960">
        <f t="shared" si="52"/>
        <v>14</v>
      </c>
      <c r="I960" t="str">
        <f t="shared" si="51"/>
        <v>New</v>
      </c>
      <c r="J960" s="1" t="s">
        <v>1770</v>
      </c>
    </row>
    <row r="961" spans="1:10">
      <c r="A961" t="s">
        <v>728</v>
      </c>
      <c r="B961">
        <v>2928.57</v>
      </c>
      <c r="C961" t="s">
        <v>5800</v>
      </c>
      <c r="D961" t="s">
        <v>1771</v>
      </c>
      <c r="E961" t="e">
        <f t="shared" si="54"/>
        <v>#VALUE!</v>
      </c>
      <c r="F961">
        <f t="shared" si="53"/>
        <v>8</v>
      </c>
      <c r="G961">
        <f t="shared" si="52"/>
        <v>14</v>
      </c>
      <c r="I961" t="str">
        <f t="shared" si="51"/>
        <v>New</v>
      </c>
      <c r="J961" s="1" t="s">
        <v>1772</v>
      </c>
    </row>
    <row r="962" spans="1:10">
      <c r="A962" t="s">
        <v>728</v>
      </c>
      <c r="B962">
        <v>2468.0500000000002</v>
      </c>
      <c r="C962" t="s">
        <v>5799</v>
      </c>
      <c r="D962" t="s">
        <v>1312</v>
      </c>
      <c r="E962" t="e">
        <f t="shared" si="54"/>
        <v>#VALUE!</v>
      </c>
      <c r="F962" t="e">
        <f t="shared" si="53"/>
        <v>#VALUE!</v>
      </c>
      <c r="G962">
        <f t="shared" si="52"/>
        <v>11.6</v>
      </c>
      <c r="I962" t="str">
        <f t="shared" ref="I962:I1025" si="55">IFERROR( IF(FIND("Refurbished",D962) &gt; 0, "Refurbished"), "New")</f>
        <v>New</v>
      </c>
      <c r="J962" s="1" t="s">
        <v>1773</v>
      </c>
    </row>
    <row r="963" spans="1:10">
      <c r="A963" t="s">
        <v>728</v>
      </c>
      <c r="B963">
        <v>1653.34</v>
      </c>
      <c r="C963" t="s">
        <v>5800</v>
      </c>
      <c r="D963" t="s">
        <v>1774</v>
      </c>
      <c r="E963">
        <f t="shared" si="54"/>
        <v>0</v>
      </c>
      <c r="F963">
        <f t="shared" si="53"/>
        <v>8</v>
      </c>
      <c r="G963">
        <f t="shared" si="52"/>
        <v>17.3</v>
      </c>
      <c r="I963" t="str">
        <f t="shared" si="55"/>
        <v>New</v>
      </c>
      <c r="J963" s="1" t="s">
        <v>1775</v>
      </c>
    </row>
    <row r="964" spans="1:10">
      <c r="A964" t="s">
        <v>728</v>
      </c>
      <c r="B964">
        <v>2099.9899999999998</v>
      </c>
      <c r="C964" t="s">
        <v>5799</v>
      </c>
      <c r="D964" t="s">
        <v>1776</v>
      </c>
      <c r="E964">
        <f t="shared" si="54"/>
        <v>50</v>
      </c>
      <c r="F964">
        <f t="shared" si="53"/>
        <v>8</v>
      </c>
      <c r="G964">
        <f t="shared" si="52"/>
        <v>15.6</v>
      </c>
      <c r="I964" t="str">
        <f t="shared" si="55"/>
        <v>Refurbished</v>
      </c>
      <c r="J964" s="1" t="s">
        <v>1777</v>
      </c>
    </row>
    <row r="965" spans="1:10">
      <c r="A965" t="s">
        <v>728</v>
      </c>
      <c r="B965">
        <v>529.5</v>
      </c>
      <c r="C965" t="s">
        <v>5799</v>
      </c>
      <c r="D965" t="s">
        <v>1778</v>
      </c>
      <c r="E965">
        <f t="shared" si="54"/>
        <v>50</v>
      </c>
      <c r="F965">
        <f t="shared" si="53"/>
        <v>6</v>
      </c>
      <c r="G965">
        <f t="shared" si="52"/>
        <v>15.6</v>
      </c>
      <c r="I965" t="str">
        <f t="shared" si="55"/>
        <v>Refurbished</v>
      </c>
      <c r="J965" s="1" t="s">
        <v>1779</v>
      </c>
    </row>
    <row r="966" spans="1:10">
      <c r="A966" t="s">
        <v>728</v>
      </c>
      <c r="B966">
        <v>1792.34</v>
      </c>
      <c r="C966" t="s">
        <v>5800</v>
      </c>
      <c r="D966" t="s">
        <v>1412</v>
      </c>
      <c r="E966" t="e">
        <f t="shared" si="54"/>
        <v>#VALUE!</v>
      </c>
      <c r="F966">
        <f t="shared" si="53"/>
        <v>4</v>
      </c>
      <c r="G966">
        <f t="shared" si="52"/>
        <v>14</v>
      </c>
      <c r="I966" t="str">
        <f t="shared" si="55"/>
        <v>New</v>
      </c>
      <c r="J966" s="1" t="s">
        <v>1780</v>
      </c>
    </row>
    <row r="967" spans="1:10">
      <c r="A967" t="s">
        <v>728</v>
      </c>
      <c r="B967">
        <v>1238.1199999999999</v>
      </c>
      <c r="C967" t="s">
        <v>5799</v>
      </c>
      <c r="D967" t="s">
        <v>1781</v>
      </c>
      <c r="E967" t="e">
        <f t="shared" si="54"/>
        <v>#VALUE!</v>
      </c>
      <c r="F967" t="e">
        <f t="shared" si="53"/>
        <v>#VALUE!</v>
      </c>
      <c r="G967">
        <f t="shared" si="52"/>
        <v>17.3</v>
      </c>
      <c r="I967" t="str">
        <f t="shared" si="55"/>
        <v>New</v>
      </c>
      <c r="J967" s="1" t="s">
        <v>1782</v>
      </c>
    </row>
    <row r="968" spans="1:10">
      <c r="A968" t="s">
        <v>728</v>
      </c>
      <c r="B968">
        <v>1031.17</v>
      </c>
      <c r="C968" t="s">
        <v>5799</v>
      </c>
      <c r="D968" t="s">
        <v>1783</v>
      </c>
      <c r="E968">
        <f t="shared" si="54"/>
        <v>750</v>
      </c>
      <c r="F968">
        <f t="shared" si="53"/>
        <v>8</v>
      </c>
      <c r="G968">
        <f t="shared" si="52"/>
        <v>15.5</v>
      </c>
      <c r="I968" t="str">
        <f t="shared" si="55"/>
        <v>New</v>
      </c>
      <c r="J968" s="1" t="s">
        <v>1784</v>
      </c>
    </row>
    <row r="969" spans="1:10">
      <c r="A969" t="s">
        <v>728</v>
      </c>
      <c r="B969">
        <v>713.11</v>
      </c>
      <c r="C969" t="s">
        <v>5799</v>
      </c>
      <c r="D969" t="s">
        <v>1785</v>
      </c>
      <c r="E969">
        <f t="shared" si="54"/>
        <v>50</v>
      </c>
      <c r="F969">
        <f t="shared" si="53"/>
        <v>6</v>
      </c>
      <c r="G969">
        <f t="shared" si="52"/>
        <v>15.6</v>
      </c>
      <c r="I969" t="str">
        <f t="shared" si="55"/>
        <v>Refurbished</v>
      </c>
      <c r="J969" s="1" t="s">
        <v>1786</v>
      </c>
    </row>
    <row r="970" spans="1:10">
      <c r="A970" t="s">
        <v>728</v>
      </c>
      <c r="B970">
        <v>1961.55</v>
      </c>
      <c r="C970" t="s">
        <v>5800</v>
      </c>
      <c r="D970" t="s">
        <v>1726</v>
      </c>
      <c r="E970" t="e">
        <f t="shared" si="54"/>
        <v>#VALUE!</v>
      </c>
      <c r="F970" t="e">
        <f t="shared" si="53"/>
        <v>#VALUE!</v>
      </c>
      <c r="G970">
        <f t="shared" si="52"/>
        <v>12.5</v>
      </c>
      <c r="I970" t="str">
        <f t="shared" si="55"/>
        <v>New</v>
      </c>
      <c r="J970" s="1" t="s">
        <v>1787</v>
      </c>
    </row>
    <row r="971" spans="1:10">
      <c r="A971" t="s">
        <v>728</v>
      </c>
      <c r="B971">
        <v>1599.35</v>
      </c>
      <c r="C971" t="s">
        <v>5799</v>
      </c>
      <c r="D971" t="s">
        <v>1788</v>
      </c>
      <c r="E971">
        <f t="shared" si="54"/>
        <v>-1</v>
      </c>
      <c r="F971">
        <f t="shared" si="53"/>
        <v>12</v>
      </c>
      <c r="G971">
        <f t="shared" si="52"/>
        <v>15.6</v>
      </c>
      <c r="I971" t="str">
        <f t="shared" si="55"/>
        <v>New</v>
      </c>
      <c r="J971" s="1" t="s">
        <v>1789</v>
      </c>
    </row>
    <row r="972" spans="1:10">
      <c r="A972" t="s">
        <v>728</v>
      </c>
      <c r="B972">
        <v>419.99</v>
      </c>
      <c r="C972" t="s">
        <v>5800</v>
      </c>
      <c r="D972" t="s">
        <v>1790</v>
      </c>
      <c r="E972">
        <f t="shared" si="54"/>
        <v>0</v>
      </c>
      <c r="F972">
        <f t="shared" si="53"/>
        <v>4</v>
      </c>
      <c r="G972">
        <f t="shared" si="52"/>
        <v>15.6</v>
      </c>
      <c r="I972" t="str">
        <f t="shared" si="55"/>
        <v>Refurbished</v>
      </c>
      <c r="J972" s="1" t="s">
        <v>1791</v>
      </c>
    </row>
    <row r="973" spans="1:10">
      <c r="A973" t="s">
        <v>728</v>
      </c>
      <c r="B973">
        <v>798.02</v>
      </c>
      <c r="C973" t="s">
        <v>5799</v>
      </c>
      <c r="D973" t="s">
        <v>1792</v>
      </c>
      <c r="E973">
        <f t="shared" si="54"/>
        <v>50</v>
      </c>
      <c r="F973">
        <f t="shared" si="53"/>
        <v>8</v>
      </c>
      <c r="G973">
        <f t="shared" si="52"/>
        <v>15.6</v>
      </c>
      <c r="I973" t="str">
        <f t="shared" si="55"/>
        <v>New</v>
      </c>
      <c r="J973" t="s">
        <v>1793</v>
      </c>
    </row>
    <row r="974" spans="1:10">
      <c r="A974" t="s">
        <v>728</v>
      </c>
      <c r="B974">
        <v>731.18</v>
      </c>
      <c r="C974" t="s">
        <v>5799</v>
      </c>
      <c r="D974" t="s">
        <v>1794</v>
      </c>
      <c r="E974" t="e">
        <f t="shared" si="54"/>
        <v>#VALUE!</v>
      </c>
      <c r="F974" t="e">
        <f t="shared" si="53"/>
        <v>#VALUE!</v>
      </c>
      <c r="G974">
        <f t="shared" ref="G974:G1037" si="56">IFERROR(ABS(VALUE((MID(D974,FIND(CHAR(34),D974)-4,4)))),ABS(VALUE((MID(D974,FIND(CHAR(34),D974)-2,2)))))</f>
        <v>13.3</v>
      </c>
      <c r="I974" t="str">
        <f t="shared" si="55"/>
        <v>New</v>
      </c>
      <c r="J974" s="1" t="s">
        <v>1795</v>
      </c>
    </row>
    <row r="975" spans="1:10">
      <c r="A975" t="s">
        <v>728</v>
      </c>
      <c r="B975">
        <v>599</v>
      </c>
      <c r="C975" t="s">
        <v>5799</v>
      </c>
      <c r="D975" t="s">
        <v>1796</v>
      </c>
      <c r="E975">
        <f t="shared" si="54"/>
        <v>50</v>
      </c>
      <c r="F975">
        <f t="shared" ref="F975:F1038" si="57">VALUE(MID(D975,FIND("Memory",D975)-5,2))</f>
        <v>6</v>
      </c>
      <c r="G975">
        <f t="shared" si="56"/>
        <v>15.6</v>
      </c>
      <c r="I975" t="str">
        <f t="shared" si="55"/>
        <v>Refurbished</v>
      </c>
      <c r="J975" s="1" t="s">
        <v>1797</v>
      </c>
    </row>
    <row r="976" spans="1:10">
      <c r="A976" t="s">
        <v>728</v>
      </c>
      <c r="B976">
        <v>379.99</v>
      </c>
      <c r="C976" t="s">
        <v>5800</v>
      </c>
      <c r="D976" t="s">
        <v>1798</v>
      </c>
      <c r="E976">
        <f t="shared" si="54"/>
        <v>0</v>
      </c>
      <c r="F976">
        <f t="shared" si="57"/>
        <v>4</v>
      </c>
      <c r="G976">
        <f t="shared" si="56"/>
        <v>15.6</v>
      </c>
      <c r="I976" t="str">
        <f t="shared" si="55"/>
        <v>Refurbished</v>
      </c>
      <c r="J976" s="1" t="s">
        <v>1799</v>
      </c>
    </row>
    <row r="977" spans="1:10">
      <c r="A977" t="s">
        <v>728</v>
      </c>
      <c r="B977">
        <v>669.99</v>
      </c>
      <c r="C977" t="s">
        <v>5800</v>
      </c>
      <c r="D977" t="s">
        <v>1800</v>
      </c>
      <c r="E977">
        <f t="shared" si="54"/>
        <v>0</v>
      </c>
      <c r="F977">
        <f t="shared" si="57"/>
        <v>4</v>
      </c>
      <c r="G977">
        <f t="shared" si="56"/>
        <v>15.6</v>
      </c>
      <c r="I977" t="str">
        <f t="shared" si="55"/>
        <v>New</v>
      </c>
      <c r="J977" s="1" t="s">
        <v>1801</v>
      </c>
    </row>
    <row r="978" spans="1:10">
      <c r="A978" t="s">
        <v>728</v>
      </c>
      <c r="B978">
        <v>1531.4</v>
      </c>
      <c r="C978" t="s">
        <v>5800</v>
      </c>
      <c r="D978" t="s">
        <v>1802</v>
      </c>
      <c r="E978" t="e">
        <f t="shared" si="54"/>
        <v>#VALUE!</v>
      </c>
      <c r="F978" t="e">
        <f t="shared" si="57"/>
        <v>#VALUE!</v>
      </c>
      <c r="G978">
        <f t="shared" si="56"/>
        <v>11.6</v>
      </c>
      <c r="I978" t="str">
        <f t="shared" si="55"/>
        <v>New</v>
      </c>
      <c r="J978" s="1" t="s">
        <v>1803</v>
      </c>
    </row>
    <row r="979" spans="1:10">
      <c r="A979" t="s">
        <v>728</v>
      </c>
      <c r="B979">
        <v>1412.38</v>
      </c>
      <c r="C979" t="s">
        <v>5799</v>
      </c>
      <c r="D979" t="s">
        <v>1804</v>
      </c>
      <c r="E979" t="e">
        <f t="shared" si="54"/>
        <v>#VALUE!</v>
      </c>
      <c r="F979" t="e">
        <f t="shared" si="57"/>
        <v>#VALUE!</v>
      </c>
      <c r="G979">
        <f t="shared" si="56"/>
        <v>0.6</v>
      </c>
      <c r="I979" t="str">
        <f t="shared" si="55"/>
        <v>New</v>
      </c>
      <c r="J979" s="1" t="s">
        <v>1805</v>
      </c>
    </row>
    <row r="980" spans="1:10">
      <c r="A980" t="s">
        <v>728</v>
      </c>
      <c r="B980">
        <v>949.67</v>
      </c>
      <c r="C980" t="s">
        <v>5800</v>
      </c>
      <c r="D980" t="s">
        <v>1806</v>
      </c>
      <c r="E980">
        <f t="shared" si="54"/>
        <v>0</v>
      </c>
      <c r="F980">
        <f t="shared" si="57"/>
        <v>4</v>
      </c>
      <c r="G980">
        <f t="shared" si="56"/>
        <v>15.6</v>
      </c>
      <c r="I980" t="str">
        <f t="shared" si="55"/>
        <v>Refurbished</v>
      </c>
      <c r="J980" s="1" t="s">
        <v>1807</v>
      </c>
    </row>
    <row r="981" spans="1:10">
      <c r="A981" t="s">
        <v>728</v>
      </c>
      <c r="B981">
        <v>495</v>
      </c>
      <c r="C981" t="s">
        <v>5800</v>
      </c>
      <c r="D981" t="s">
        <v>1808</v>
      </c>
      <c r="E981">
        <f t="shared" si="54"/>
        <v>50</v>
      </c>
      <c r="F981">
        <f t="shared" si="57"/>
        <v>6</v>
      </c>
      <c r="G981">
        <f t="shared" si="56"/>
        <v>14</v>
      </c>
      <c r="I981" t="str">
        <f t="shared" si="55"/>
        <v>Refurbished</v>
      </c>
      <c r="J981" s="1" t="s">
        <v>1809</v>
      </c>
    </row>
    <row r="982" spans="1:10">
      <c r="A982" t="s">
        <v>728</v>
      </c>
      <c r="B982">
        <v>2347.36</v>
      </c>
      <c r="C982" t="s">
        <v>5800</v>
      </c>
      <c r="D982" t="s">
        <v>1726</v>
      </c>
      <c r="E982" t="e">
        <f t="shared" si="54"/>
        <v>#VALUE!</v>
      </c>
      <c r="F982" t="e">
        <f t="shared" si="57"/>
        <v>#VALUE!</v>
      </c>
      <c r="G982">
        <f t="shared" si="56"/>
        <v>12.5</v>
      </c>
      <c r="I982" t="str">
        <f t="shared" si="55"/>
        <v>New</v>
      </c>
      <c r="J982" s="1" t="s">
        <v>1810</v>
      </c>
    </row>
    <row r="983" spans="1:10">
      <c r="A983" t="s">
        <v>728</v>
      </c>
      <c r="B983">
        <v>958</v>
      </c>
      <c r="C983" t="s">
        <v>5799</v>
      </c>
      <c r="D983" t="s">
        <v>1811</v>
      </c>
      <c r="E983" t="e">
        <f t="shared" si="54"/>
        <v>#VALUE!</v>
      </c>
      <c r="F983">
        <f t="shared" si="57"/>
        <v>4</v>
      </c>
      <c r="G983">
        <f t="shared" si="56"/>
        <v>14</v>
      </c>
      <c r="I983" t="str">
        <f t="shared" si="55"/>
        <v>New</v>
      </c>
      <c r="J983" s="1" t="s">
        <v>1812</v>
      </c>
    </row>
    <row r="984" spans="1:10">
      <c r="A984" t="s">
        <v>728</v>
      </c>
      <c r="B984">
        <v>448</v>
      </c>
      <c r="C984" t="s">
        <v>5799</v>
      </c>
      <c r="D984" t="s">
        <v>1813</v>
      </c>
      <c r="E984">
        <f t="shared" si="54"/>
        <v>20</v>
      </c>
      <c r="F984">
        <f t="shared" si="57"/>
        <v>4</v>
      </c>
      <c r="G984">
        <f t="shared" si="56"/>
        <v>14</v>
      </c>
      <c r="I984" t="str">
        <f t="shared" si="55"/>
        <v>Refurbished</v>
      </c>
      <c r="J984" s="1" t="s">
        <v>1814</v>
      </c>
    </row>
    <row r="985" spans="1:10">
      <c r="A985" t="s">
        <v>728</v>
      </c>
      <c r="B985">
        <v>1194.44</v>
      </c>
      <c r="C985" t="s">
        <v>5800</v>
      </c>
      <c r="D985" t="s">
        <v>1815</v>
      </c>
      <c r="E985" t="e">
        <f t="shared" si="54"/>
        <v>#VALUE!</v>
      </c>
      <c r="F985" t="e">
        <f t="shared" si="57"/>
        <v>#VALUE!</v>
      </c>
      <c r="G985">
        <f t="shared" si="56"/>
        <v>12.5</v>
      </c>
      <c r="I985" t="str">
        <f t="shared" si="55"/>
        <v>New</v>
      </c>
      <c r="J985" s="1" t="s">
        <v>1816</v>
      </c>
    </row>
    <row r="986" spans="1:10">
      <c r="A986" t="s">
        <v>728</v>
      </c>
      <c r="B986">
        <v>1559.13</v>
      </c>
      <c r="C986" t="s">
        <v>5800</v>
      </c>
      <c r="D986" t="s">
        <v>1296</v>
      </c>
      <c r="E986" t="e">
        <f t="shared" si="54"/>
        <v>#VALUE!</v>
      </c>
      <c r="F986">
        <f t="shared" si="57"/>
        <v>8</v>
      </c>
      <c r="G986">
        <f t="shared" si="56"/>
        <v>14</v>
      </c>
      <c r="I986" t="str">
        <f t="shared" si="55"/>
        <v>New</v>
      </c>
      <c r="J986" s="1" t="s">
        <v>1817</v>
      </c>
    </row>
    <row r="987" spans="1:10">
      <c r="A987" t="s">
        <v>728</v>
      </c>
      <c r="B987">
        <v>1656.65</v>
      </c>
      <c r="C987" t="s">
        <v>5800</v>
      </c>
      <c r="D987" t="s">
        <v>1726</v>
      </c>
      <c r="E987" t="e">
        <f t="shared" si="54"/>
        <v>#VALUE!</v>
      </c>
      <c r="F987" t="e">
        <f t="shared" si="57"/>
        <v>#VALUE!</v>
      </c>
      <c r="G987">
        <f t="shared" si="56"/>
        <v>12.5</v>
      </c>
      <c r="I987" t="str">
        <f t="shared" si="55"/>
        <v>New</v>
      </c>
      <c r="J987" s="1" t="s">
        <v>1818</v>
      </c>
    </row>
    <row r="988" spans="1:10">
      <c r="A988" t="s">
        <v>728</v>
      </c>
      <c r="B988">
        <v>1698.86</v>
      </c>
      <c r="C988" t="s">
        <v>5800</v>
      </c>
      <c r="D988" t="s">
        <v>1726</v>
      </c>
      <c r="E988" t="e">
        <f t="shared" si="54"/>
        <v>#VALUE!</v>
      </c>
      <c r="F988" t="e">
        <f t="shared" si="57"/>
        <v>#VALUE!</v>
      </c>
      <c r="G988">
        <f t="shared" si="56"/>
        <v>12.5</v>
      </c>
      <c r="I988" t="str">
        <f t="shared" si="55"/>
        <v>New</v>
      </c>
      <c r="J988" s="1" t="s">
        <v>1819</v>
      </c>
    </row>
    <row r="989" spans="1:10">
      <c r="A989" t="s">
        <v>728</v>
      </c>
      <c r="B989">
        <v>599.99</v>
      </c>
      <c r="C989" t="s">
        <v>5800</v>
      </c>
      <c r="D989" t="s">
        <v>1820</v>
      </c>
      <c r="E989">
        <f t="shared" si="54"/>
        <v>20</v>
      </c>
      <c r="F989">
        <f t="shared" si="57"/>
        <v>4</v>
      </c>
      <c r="G989">
        <f t="shared" si="56"/>
        <v>13.3</v>
      </c>
      <c r="I989" t="str">
        <f t="shared" si="55"/>
        <v>Refurbished</v>
      </c>
      <c r="J989" s="1" t="s">
        <v>1821</v>
      </c>
    </row>
    <row r="990" spans="1:10">
      <c r="A990" t="s">
        <v>728</v>
      </c>
      <c r="B990">
        <v>3387.71</v>
      </c>
      <c r="C990" t="s">
        <v>5800</v>
      </c>
      <c r="D990" t="s">
        <v>1822</v>
      </c>
      <c r="E990" t="e">
        <f t="shared" si="54"/>
        <v>#VALUE!</v>
      </c>
      <c r="F990" t="e">
        <f t="shared" si="57"/>
        <v>#VALUE!</v>
      </c>
      <c r="G990">
        <f t="shared" si="56"/>
        <v>10.1</v>
      </c>
      <c r="I990" t="str">
        <f t="shared" si="55"/>
        <v>New</v>
      </c>
      <c r="J990" s="1" t="s">
        <v>1823</v>
      </c>
    </row>
    <row r="991" spans="1:10">
      <c r="A991" t="s">
        <v>728</v>
      </c>
      <c r="B991">
        <v>462.97</v>
      </c>
      <c r="C991" t="s">
        <v>5799</v>
      </c>
      <c r="D991" t="s">
        <v>1824</v>
      </c>
      <c r="E991" t="e">
        <f t="shared" si="54"/>
        <v>#VALUE!</v>
      </c>
      <c r="F991" t="e">
        <f t="shared" si="57"/>
        <v>#VALUE!</v>
      </c>
      <c r="G991">
        <f t="shared" si="56"/>
        <v>9.6999999999999993</v>
      </c>
      <c r="I991" t="str">
        <f t="shared" si="55"/>
        <v>Refurbished</v>
      </c>
      <c r="J991" s="1" t="s">
        <v>1825</v>
      </c>
    </row>
    <row r="992" spans="1:10">
      <c r="A992" t="s">
        <v>728</v>
      </c>
      <c r="B992">
        <v>2171.9499999999998</v>
      </c>
      <c r="C992" t="s">
        <v>5800</v>
      </c>
      <c r="D992" t="s">
        <v>1826</v>
      </c>
      <c r="E992" t="e">
        <f t="shared" si="54"/>
        <v>#VALUE!</v>
      </c>
      <c r="F992" t="e">
        <f t="shared" si="57"/>
        <v>#VALUE!</v>
      </c>
      <c r="G992">
        <f t="shared" si="56"/>
        <v>12.5</v>
      </c>
      <c r="I992" t="str">
        <f t="shared" si="55"/>
        <v>New</v>
      </c>
      <c r="J992" s="1" t="s">
        <v>1827</v>
      </c>
    </row>
    <row r="993" spans="1:10">
      <c r="A993" t="s">
        <v>728</v>
      </c>
      <c r="B993">
        <v>308.99</v>
      </c>
      <c r="C993" t="s">
        <v>5800</v>
      </c>
      <c r="D993" t="s">
        <v>1828</v>
      </c>
      <c r="E993">
        <f t="shared" ref="E993:E1056" si="58">VALUE(MID(D993,FIND("Hard Drive",D993)-6,3))</f>
        <v>0</v>
      </c>
      <c r="F993">
        <f t="shared" si="57"/>
        <v>4</v>
      </c>
      <c r="G993">
        <f t="shared" si="56"/>
        <v>15.6</v>
      </c>
      <c r="I993" t="str">
        <f t="shared" si="55"/>
        <v>Refurbished</v>
      </c>
      <c r="J993" s="1" t="s">
        <v>1829</v>
      </c>
    </row>
    <row r="994" spans="1:10">
      <c r="A994" t="s">
        <v>728</v>
      </c>
      <c r="B994">
        <v>1615.43</v>
      </c>
      <c r="C994" t="s">
        <v>5799</v>
      </c>
      <c r="D994" t="s">
        <v>1830</v>
      </c>
      <c r="E994" t="e">
        <f t="shared" si="58"/>
        <v>#VALUE!</v>
      </c>
      <c r="F994" t="e">
        <f t="shared" si="57"/>
        <v>#VALUE!</v>
      </c>
      <c r="G994">
        <f t="shared" si="56"/>
        <v>0.6</v>
      </c>
      <c r="I994" t="str">
        <f t="shared" si="55"/>
        <v>New</v>
      </c>
      <c r="J994" s="1" t="s">
        <v>1831</v>
      </c>
    </row>
    <row r="995" spans="1:10">
      <c r="A995" t="s">
        <v>728</v>
      </c>
      <c r="B995">
        <v>699.99</v>
      </c>
      <c r="C995" t="s">
        <v>5799</v>
      </c>
      <c r="D995" t="s">
        <v>1832</v>
      </c>
      <c r="E995">
        <f t="shared" si="58"/>
        <v>1</v>
      </c>
      <c r="F995">
        <f t="shared" si="57"/>
        <v>8</v>
      </c>
      <c r="G995">
        <f t="shared" si="56"/>
        <v>15.6</v>
      </c>
      <c r="I995" t="str">
        <f t="shared" si="55"/>
        <v>Refurbished</v>
      </c>
      <c r="J995" s="1" t="s">
        <v>1833</v>
      </c>
    </row>
    <row r="996" spans="1:10">
      <c r="A996" t="s">
        <v>728</v>
      </c>
      <c r="B996">
        <v>1221.46</v>
      </c>
      <c r="C996" t="s">
        <v>5799</v>
      </c>
      <c r="D996" t="s">
        <v>1811</v>
      </c>
      <c r="E996" t="e">
        <f t="shared" si="58"/>
        <v>#VALUE!</v>
      </c>
      <c r="F996">
        <f t="shared" si="57"/>
        <v>4</v>
      </c>
      <c r="G996">
        <f t="shared" si="56"/>
        <v>14</v>
      </c>
      <c r="I996" t="str">
        <f t="shared" si="55"/>
        <v>New</v>
      </c>
      <c r="J996" s="1" t="s">
        <v>1834</v>
      </c>
    </row>
    <row r="997" spans="1:10">
      <c r="A997" t="s">
        <v>728</v>
      </c>
      <c r="B997">
        <v>1102.79</v>
      </c>
      <c r="C997" t="s">
        <v>5800</v>
      </c>
      <c r="D997" t="s">
        <v>1835</v>
      </c>
      <c r="E997" t="e">
        <f t="shared" si="58"/>
        <v>#VALUE!</v>
      </c>
      <c r="F997">
        <f t="shared" si="57"/>
        <v>4</v>
      </c>
      <c r="G997">
        <f t="shared" si="56"/>
        <v>15.6</v>
      </c>
      <c r="I997" t="str">
        <f t="shared" si="55"/>
        <v>New</v>
      </c>
      <c r="J997" t="s">
        <v>1836</v>
      </c>
    </row>
    <row r="998" spans="1:10">
      <c r="A998" t="s">
        <v>728</v>
      </c>
      <c r="B998">
        <v>729.99</v>
      </c>
      <c r="C998" t="s">
        <v>5800</v>
      </c>
      <c r="D998" t="s">
        <v>1837</v>
      </c>
      <c r="E998">
        <f t="shared" si="58"/>
        <v>50</v>
      </c>
      <c r="F998">
        <f t="shared" si="57"/>
        <v>8</v>
      </c>
      <c r="G998">
        <f t="shared" si="56"/>
        <v>15.6</v>
      </c>
      <c r="I998" t="str">
        <f t="shared" si="55"/>
        <v>New</v>
      </c>
      <c r="J998" s="1" t="s">
        <v>1838</v>
      </c>
    </row>
    <row r="999" spans="1:10">
      <c r="A999" t="s">
        <v>728</v>
      </c>
      <c r="B999">
        <v>1006.32</v>
      </c>
      <c r="C999" t="s">
        <v>5800</v>
      </c>
      <c r="D999" t="s">
        <v>1839</v>
      </c>
      <c r="E999">
        <f t="shared" si="58"/>
        <v>0</v>
      </c>
      <c r="F999">
        <f t="shared" si="57"/>
        <v>4</v>
      </c>
      <c r="G999">
        <f t="shared" si="56"/>
        <v>15.6</v>
      </c>
      <c r="I999" t="str">
        <f t="shared" si="55"/>
        <v>New</v>
      </c>
      <c r="J999" s="1" t="s">
        <v>1840</v>
      </c>
    </row>
    <row r="1000" spans="1:10">
      <c r="A1000" t="s">
        <v>728</v>
      </c>
      <c r="B1000">
        <v>1227.1099999999999</v>
      </c>
      <c r="C1000" t="s">
        <v>5799</v>
      </c>
      <c r="D1000" t="s">
        <v>1841</v>
      </c>
      <c r="E1000" t="e">
        <f t="shared" si="58"/>
        <v>#VALUE!</v>
      </c>
      <c r="F1000" t="e">
        <f t="shared" si="57"/>
        <v>#VALUE!</v>
      </c>
      <c r="G1000">
        <f t="shared" si="56"/>
        <v>15.6</v>
      </c>
      <c r="I1000" t="str">
        <f t="shared" si="55"/>
        <v>New</v>
      </c>
      <c r="J1000" s="1" t="s">
        <v>1842</v>
      </c>
    </row>
    <row r="1001" spans="1:10">
      <c r="A1001" t="s">
        <v>728</v>
      </c>
      <c r="B1001">
        <v>463.2</v>
      </c>
      <c r="C1001" t="s">
        <v>5799</v>
      </c>
      <c r="D1001" t="s">
        <v>1843</v>
      </c>
      <c r="E1001">
        <f t="shared" si="58"/>
        <v>0</v>
      </c>
      <c r="F1001">
        <f t="shared" si="57"/>
        <v>4</v>
      </c>
      <c r="G1001">
        <f t="shared" si="56"/>
        <v>15.6</v>
      </c>
      <c r="I1001" t="str">
        <f t="shared" si="55"/>
        <v>New</v>
      </c>
      <c r="J1001" t="s">
        <v>1844</v>
      </c>
    </row>
    <row r="1002" spans="1:10">
      <c r="A1002" t="s">
        <v>728</v>
      </c>
      <c r="B1002">
        <v>906.72</v>
      </c>
      <c r="C1002" t="s">
        <v>5800</v>
      </c>
      <c r="D1002" t="s">
        <v>1835</v>
      </c>
      <c r="E1002" t="e">
        <f t="shared" si="58"/>
        <v>#VALUE!</v>
      </c>
      <c r="F1002">
        <f t="shared" si="57"/>
        <v>4</v>
      </c>
      <c r="G1002">
        <f t="shared" si="56"/>
        <v>15.6</v>
      </c>
      <c r="I1002" t="str">
        <f t="shared" si="55"/>
        <v>New</v>
      </c>
      <c r="J1002" t="s">
        <v>1845</v>
      </c>
    </row>
    <row r="1003" spans="1:10">
      <c r="A1003" t="s">
        <v>728</v>
      </c>
      <c r="B1003">
        <v>1668.19</v>
      </c>
      <c r="C1003" t="s">
        <v>5799</v>
      </c>
      <c r="D1003" t="s">
        <v>1846</v>
      </c>
      <c r="E1003" t="e">
        <f t="shared" si="58"/>
        <v>#VALUE!</v>
      </c>
      <c r="F1003">
        <f t="shared" si="57"/>
        <v>4</v>
      </c>
      <c r="G1003">
        <f t="shared" si="56"/>
        <v>13.3</v>
      </c>
      <c r="I1003" t="str">
        <f t="shared" si="55"/>
        <v>New</v>
      </c>
      <c r="J1003" s="1" t="s">
        <v>1847</v>
      </c>
    </row>
    <row r="1004" spans="1:10">
      <c r="A1004" t="s">
        <v>728</v>
      </c>
      <c r="B1004">
        <v>2299.5700000000002</v>
      </c>
      <c r="C1004" t="s">
        <v>5800</v>
      </c>
      <c r="D1004" t="s">
        <v>1848</v>
      </c>
      <c r="E1004">
        <f t="shared" si="58"/>
        <v>50</v>
      </c>
      <c r="F1004">
        <f t="shared" si="57"/>
        <v>8</v>
      </c>
      <c r="G1004">
        <f t="shared" si="56"/>
        <v>15.6</v>
      </c>
      <c r="I1004" t="str">
        <f t="shared" si="55"/>
        <v>Refurbished</v>
      </c>
      <c r="J1004" s="1" t="s">
        <v>1849</v>
      </c>
    </row>
    <row r="1005" spans="1:10">
      <c r="A1005" t="s">
        <v>728</v>
      </c>
      <c r="B1005">
        <v>264.99</v>
      </c>
      <c r="C1005" t="s">
        <v>5799</v>
      </c>
      <c r="D1005" t="s">
        <v>1850</v>
      </c>
      <c r="E1005">
        <f t="shared" si="58"/>
        <v>60</v>
      </c>
      <c r="F1005">
        <f t="shared" si="57"/>
        <v>4</v>
      </c>
      <c r="G1005">
        <f t="shared" si="56"/>
        <v>14.1</v>
      </c>
      <c r="I1005" t="str">
        <f t="shared" si="55"/>
        <v>Refurbished</v>
      </c>
      <c r="J1005" s="1" t="s">
        <v>1851</v>
      </c>
    </row>
    <row r="1006" spans="1:10">
      <c r="A1006" t="s">
        <v>728</v>
      </c>
      <c r="B1006">
        <v>1431.89</v>
      </c>
      <c r="C1006" t="s">
        <v>5800</v>
      </c>
      <c r="D1006" t="s">
        <v>1384</v>
      </c>
      <c r="E1006">
        <f t="shared" si="58"/>
        <v>20</v>
      </c>
      <c r="F1006">
        <f t="shared" si="57"/>
        <v>4</v>
      </c>
      <c r="G1006">
        <f t="shared" si="56"/>
        <v>14</v>
      </c>
      <c r="I1006" t="str">
        <f t="shared" si="55"/>
        <v>New</v>
      </c>
      <c r="J1006" s="1" t="s">
        <v>1852</v>
      </c>
    </row>
    <row r="1007" spans="1:10">
      <c r="A1007" t="s">
        <v>728</v>
      </c>
      <c r="B1007">
        <v>353.99</v>
      </c>
      <c r="C1007" t="s">
        <v>5799</v>
      </c>
      <c r="D1007" t="s">
        <v>1853</v>
      </c>
      <c r="E1007" t="e">
        <f t="shared" si="58"/>
        <v>#VALUE!</v>
      </c>
      <c r="F1007" t="e">
        <f t="shared" si="57"/>
        <v>#VALUE!</v>
      </c>
      <c r="G1007">
        <f t="shared" si="56"/>
        <v>14</v>
      </c>
      <c r="I1007" t="str">
        <f t="shared" si="55"/>
        <v>Refurbished</v>
      </c>
      <c r="J1007" s="1" t="s">
        <v>1854</v>
      </c>
    </row>
    <row r="1008" spans="1:10">
      <c r="A1008" t="s">
        <v>728</v>
      </c>
      <c r="B1008">
        <v>284.99</v>
      </c>
      <c r="C1008" t="s">
        <v>5799</v>
      </c>
      <c r="D1008" t="s">
        <v>1274</v>
      </c>
      <c r="E1008">
        <f t="shared" si="58"/>
        <v>60</v>
      </c>
      <c r="F1008">
        <f t="shared" si="57"/>
        <v>2</v>
      </c>
      <c r="G1008">
        <f t="shared" si="56"/>
        <v>14</v>
      </c>
      <c r="I1008" t="str">
        <f t="shared" si="55"/>
        <v>Refurbished</v>
      </c>
      <c r="J1008" s="1" t="s">
        <v>1855</v>
      </c>
    </row>
    <row r="1009" spans="1:10">
      <c r="A1009" t="s">
        <v>728</v>
      </c>
      <c r="B1009">
        <v>180.99</v>
      </c>
      <c r="C1009" t="s">
        <v>5799</v>
      </c>
      <c r="D1009" t="s">
        <v>1272</v>
      </c>
      <c r="E1009">
        <f t="shared" si="58"/>
        <v>40</v>
      </c>
      <c r="F1009">
        <f t="shared" si="57"/>
        <v>2</v>
      </c>
      <c r="G1009" t="e">
        <f t="shared" si="56"/>
        <v>#VALUE!</v>
      </c>
      <c r="I1009" t="str">
        <f t="shared" si="55"/>
        <v>Refurbished</v>
      </c>
      <c r="J1009" s="1" t="s">
        <v>1856</v>
      </c>
    </row>
    <row r="1010" spans="1:10">
      <c r="A1010" t="s">
        <v>728</v>
      </c>
      <c r="B1010">
        <v>324.99</v>
      </c>
      <c r="C1010" t="s">
        <v>5799</v>
      </c>
      <c r="D1010" t="s">
        <v>1857</v>
      </c>
      <c r="E1010" t="e">
        <f t="shared" si="58"/>
        <v>#VALUE!</v>
      </c>
      <c r="F1010" t="e">
        <f t="shared" si="57"/>
        <v>#VALUE!</v>
      </c>
      <c r="G1010">
        <f t="shared" si="56"/>
        <v>14</v>
      </c>
      <c r="I1010" t="str">
        <f t="shared" si="55"/>
        <v>Refurbished</v>
      </c>
      <c r="J1010" s="1" t="s">
        <v>1858</v>
      </c>
    </row>
    <row r="1011" spans="1:10">
      <c r="A1011" t="s">
        <v>728</v>
      </c>
      <c r="B1011">
        <v>314.99</v>
      </c>
      <c r="C1011" t="s">
        <v>5799</v>
      </c>
      <c r="D1011" t="s">
        <v>1326</v>
      </c>
      <c r="E1011">
        <f t="shared" si="58"/>
        <v>60</v>
      </c>
      <c r="F1011">
        <f t="shared" si="57"/>
        <v>4</v>
      </c>
      <c r="G1011">
        <f t="shared" si="56"/>
        <v>14</v>
      </c>
      <c r="I1011" t="str">
        <f t="shared" si="55"/>
        <v>Refurbished</v>
      </c>
      <c r="J1011" s="1" t="s">
        <v>1859</v>
      </c>
    </row>
    <row r="1012" spans="1:10">
      <c r="A1012" t="s">
        <v>728</v>
      </c>
      <c r="B1012">
        <v>319</v>
      </c>
      <c r="C1012" t="s">
        <v>5799</v>
      </c>
      <c r="D1012" t="s">
        <v>1860</v>
      </c>
      <c r="E1012">
        <f t="shared" si="58"/>
        <v>20</v>
      </c>
      <c r="F1012">
        <f t="shared" si="57"/>
        <v>4</v>
      </c>
      <c r="G1012">
        <f t="shared" si="56"/>
        <v>11.6</v>
      </c>
      <c r="I1012" t="str">
        <f t="shared" si="55"/>
        <v>Refurbished</v>
      </c>
      <c r="J1012" s="1" t="s">
        <v>1861</v>
      </c>
    </row>
    <row r="1013" spans="1:10">
      <c r="A1013" t="s">
        <v>728</v>
      </c>
      <c r="B1013">
        <v>324.99</v>
      </c>
      <c r="C1013" t="s">
        <v>5799</v>
      </c>
      <c r="D1013" t="s">
        <v>1862</v>
      </c>
      <c r="E1013" t="e">
        <f t="shared" si="58"/>
        <v>#VALUE!</v>
      </c>
      <c r="F1013" t="e">
        <f t="shared" si="57"/>
        <v>#VALUE!</v>
      </c>
      <c r="G1013">
        <f t="shared" si="56"/>
        <v>13</v>
      </c>
      <c r="I1013" t="str">
        <f t="shared" si="55"/>
        <v>Refurbished</v>
      </c>
      <c r="J1013" s="1" t="s">
        <v>1863</v>
      </c>
    </row>
    <row r="1014" spans="1:10">
      <c r="A1014" t="s">
        <v>728</v>
      </c>
      <c r="B1014">
        <v>279.99</v>
      </c>
      <c r="C1014" t="s">
        <v>5799</v>
      </c>
      <c r="D1014" t="s">
        <v>1286</v>
      </c>
      <c r="E1014">
        <f t="shared" si="58"/>
        <v>60</v>
      </c>
      <c r="F1014">
        <f t="shared" si="57"/>
        <v>2</v>
      </c>
      <c r="G1014" t="e">
        <f t="shared" si="56"/>
        <v>#VALUE!</v>
      </c>
      <c r="I1014" t="str">
        <f t="shared" si="55"/>
        <v>Refurbished</v>
      </c>
      <c r="J1014" s="1" t="s">
        <v>1864</v>
      </c>
    </row>
    <row r="1015" spans="1:10">
      <c r="A1015" t="s">
        <v>728</v>
      </c>
      <c r="B1015">
        <v>364.99</v>
      </c>
      <c r="C1015" t="s">
        <v>5799</v>
      </c>
      <c r="D1015" t="s">
        <v>1551</v>
      </c>
      <c r="E1015">
        <f t="shared" si="58"/>
        <v>60</v>
      </c>
      <c r="F1015">
        <f t="shared" si="57"/>
        <v>8</v>
      </c>
      <c r="G1015">
        <f t="shared" si="56"/>
        <v>14</v>
      </c>
      <c r="I1015" t="str">
        <f t="shared" si="55"/>
        <v>Refurbished</v>
      </c>
      <c r="J1015" s="1" t="s">
        <v>1865</v>
      </c>
    </row>
    <row r="1016" spans="1:10">
      <c r="A1016" t="s">
        <v>728</v>
      </c>
      <c r="B1016">
        <v>369.99</v>
      </c>
      <c r="C1016" t="s">
        <v>5799</v>
      </c>
      <c r="D1016" t="s">
        <v>1866</v>
      </c>
      <c r="E1016">
        <f t="shared" si="58"/>
        <v>60</v>
      </c>
      <c r="F1016">
        <f t="shared" si="57"/>
        <v>4</v>
      </c>
      <c r="G1016">
        <f t="shared" si="56"/>
        <v>14.1</v>
      </c>
      <c r="I1016" t="str">
        <f t="shared" si="55"/>
        <v>Refurbished</v>
      </c>
      <c r="J1016" s="1" t="s">
        <v>1867</v>
      </c>
    </row>
    <row r="1017" spans="1:10">
      <c r="A1017" t="s">
        <v>728</v>
      </c>
      <c r="B1017">
        <v>419.99</v>
      </c>
      <c r="C1017" t="s">
        <v>5799</v>
      </c>
      <c r="D1017" t="s">
        <v>1389</v>
      </c>
      <c r="E1017">
        <f t="shared" si="58"/>
        <v>50</v>
      </c>
      <c r="F1017">
        <f t="shared" si="57"/>
        <v>4</v>
      </c>
      <c r="G1017">
        <f t="shared" si="56"/>
        <v>15</v>
      </c>
      <c r="I1017" t="str">
        <f t="shared" si="55"/>
        <v>Refurbished</v>
      </c>
      <c r="J1017" s="1" t="s">
        <v>1868</v>
      </c>
    </row>
    <row r="1018" spans="1:10">
      <c r="A1018" t="s">
        <v>728</v>
      </c>
      <c r="B1018">
        <v>284.99</v>
      </c>
      <c r="C1018" t="s">
        <v>5800</v>
      </c>
      <c r="D1018" t="s">
        <v>1869</v>
      </c>
      <c r="E1018">
        <f t="shared" si="58"/>
        <v>50</v>
      </c>
      <c r="F1018">
        <f t="shared" si="57"/>
        <v>2</v>
      </c>
      <c r="G1018">
        <f t="shared" si="56"/>
        <v>12.5</v>
      </c>
      <c r="I1018" t="str">
        <f t="shared" si="55"/>
        <v>Refurbished</v>
      </c>
      <c r="J1018" s="1" t="s">
        <v>1870</v>
      </c>
    </row>
    <row r="1019" spans="1:10">
      <c r="A1019" t="s">
        <v>728</v>
      </c>
      <c r="B1019">
        <v>193.63</v>
      </c>
      <c r="C1019" t="s">
        <v>5799</v>
      </c>
      <c r="D1019" t="s">
        <v>1643</v>
      </c>
      <c r="E1019">
        <f t="shared" si="58"/>
        <v>80</v>
      </c>
      <c r="F1019">
        <f t="shared" si="57"/>
        <v>2</v>
      </c>
      <c r="G1019">
        <f t="shared" si="56"/>
        <v>15.4</v>
      </c>
      <c r="I1019" t="str">
        <f t="shared" si="55"/>
        <v>Refurbished</v>
      </c>
      <c r="J1019" s="1" t="s">
        <v>1871</v>
      </c>
    </row>
    <row r="1020" spans="1:10">
      <c r="A1020" t="s">
        <v>728</v>
      </c>
      <c r="B1020">
        <v>205</v>
      </c>
      <c r="C1020" t="s">
        <v>5799</v>
      </c>
      <c r="D1020" t="s">
        <v>1272</v>
      </c>
      <c r="E1020">
        <f t="shared" si="58"/>
        <v>40</v>
      </c>
      <c r="F1020">
        <f t="shared" si="57"/>
        <v>2</v>
      </c>
      <c r="G1020" t="e">
        <f t="shared" si="56"/>
        <v>#VALUE!</v>
      </c>
      <c r="I1020" t="str">
        <f t="shared" si="55"/>
        <v>Refurbished</v>
      </c>
      <c r="J1020" s="1" t="s">
        <v>1872</v>
      </c>
    </row>
    <row r="1021" spans="1:10">
      <c r="A1021" t="s">
        <v>728</v>
      </c>
      <c r="B1021">
        <v>825.53</v>
      </c>
      <c r="C1021" t="s">
        <v>5800</v>
      </c>
      <c r="D1021" t="s">
        <v>1873</v>
      </c>
      <c r="E1021">
        <f t="shared" si="58"/>
        <v>0</v>
      </c>
      <c r="F1021">
        <f t="shared" si="57"/>
        <v>4</v>
      </c>
      <c r="G1021">
        <f t="shared" si="56"/>
        <v>14</v>
      </c>
      <c r="I1021" t="str">
        <f t="shared" si="55"/>
        <v>Refurbished</v>
      </c>
      <c r="J1021" s="1" t="s">
        <v>1874</v>
      </c>
    </row>
    <row r="1022" spans="1:10">
      <c r="A1022" t="s">
        <v>728</v>
      </c>
      <c r="B1022">
        <v>399.99</v>
      </c>
      <c r="C1022" t="s">
        <v>5799</v>
      </c>
      <c r="D1022" t="s">
        <v>1460</v>
      </c>
      <c r="E1022">
        <f t="shared" si="58"/>
        <v>50</v>
      </c>
      <c r="F1022">
        <f t="shared" si="57"/>
        <v>2</v>
      </c>
      <c r="G1022">
        <f t="shared" si="56"/>
        <v>15</v>
      </c>
      <c r="I1022" t="str">
        <f t="shared" si="55"/>
        <v>Refurbished</v>
      </c>
      <c r="J1022" s="1" t="s">
        <v>1875</v>
      </c>
    </row>
    <row r="1023" spans="1:10">
      <c r="A1023" t="s">
        <v>728</v>
      </c>
      <c r="B1023">
        <v>379.99</v>
      </c>
      <c r="C1023" t="s">
        <v>5799</v>
      </c>
      <c r="D1023" t="s">
        <v>1332</v>
      </c>
      <c r="E1023">
        <f t="shared" si="58"/>
        <v>60</v>
      </c>
      <c r="F1023">
        <f t="shared" si="57"/>
        <v>4</v>
      </c>
      <c r="G1023">
        <f t="shared" si="56"/>
        <v>12</v>
      </c>
      <c r="I1023" t="str">
        <f t="shared" si="55"/>
        <v>Refurbished</v>
      </c>
      <c r="J1023" s="1" t="s">
        <v>1876</v>
      </c>
    </row>
    <row r="1024" spans="1:10">
      <c r="A1024" t="s">
        <v>728</v>
      </c>
      <c r="B1024">
        <v>274.99</v>
      </c>
      <c r="C1024" t="s">
        <v>5799</v>
      </c>
      <c r="D1024" t="s">
        <v>1361</v>
      </c>
      <c r="E1024">
        <f t="shared" si="58"/>
        <v>60</v>
      </c>
      <c r="F1024">
        <f t="shared" si="57"/>
        <v>2</v>
      </c>
      <c r="G1024">
        <f t="shared" si="56"/>
        <v>14</v>
      </c>
      <c r="I1024" t="str">
        <f t="shared" si="55"/>
        <v>Refurbished</v>
      </c>
      <c r="J1024" s="1" t="s">
        <v>1877</v>
      </c>
    </row>
    <row r="1025" spans="1:10">
      <c r="A1025" t="s">
        <v>728</v>
      </c>
      <c r="B1025">
        <v>409.99</v>
      </c>
      <c r="C1025" t="s">
        <v>5799</v>
      </c>
      <c r="D1025" t="s">
        <v>1405</v>
      </c>
      <c r="E1025">
        <f t="shared" si="58"/>
        <v>20</v>
      </c>
      <c r="F1025">
        <f t="shared" si="57"/>
        <v>8</v>
      </c>
      <c r="G1025">
        <f t="shared" si="56"/>
        <v>14</v>
      </c>
      <c r="I1025" t="str">
        <f t="shared" si="55"/>
        <v>Refurbished</v>
      </c>
      <c r="J1025" s="1" t="s">
        <v>1878</v>
      </c>
    </row>
    <row r="1026" spans="1:10">
      <c r="A1026" t="s">
        <v>728</v>
      </c>
      <c r="B1026">
        <v>731.99</v>
      </c>
      <c r="C1026" t="s">
        <v>5800</v>
      </c>
      <c r="D1026" t="s">
        <v>1879</v>
      </c>
      <c r="E1026">
        <f t="shared" si="58"/>
        <v>40</v>
      </c>
      <c r="F1026">
        <f t="shared" si="57"/>
        <v>4</v>
      </c>
      <c r="G1026">
        <f t="shared" si="56"/>
        <v>11.6</v>
      </c>
      <c r="I1026" t="str">
        <f t="shared" ref="I1026:I1089" si="59">IFERROR( IF(FIND("Refurbished",D1026) &gt; 0, "Refurbished"), "New")</f>
        <v>New</v>
      </c>
      <c r="J1026" s="1" t="s">
        <v>1880</v>
      </c>
    </row>
    <row r="1027" spans="1:10">
      <c r="A1027" t="s">
        <v>728</v>
      </c>
      <c r="B1027">
        <v>219.99</v>
      </c>
      <c r="C1027" t="s">
        <v>5800</v>
      </c>
      <c r="D1027" t="s">
        <v>1881</v>
      </c>
      <c r="E1027">
        <f t="shared" si="58"/>
        <v>80</v>
      </c>
      <c r="F1027">
        <f t="shared" si="57"/>
        <v>2</v>
      </c>
      <c r="G1027">
        <f t="shared" si="56"/>
        <v>14.1</v>
      </c>
      <c r="I1027" t="str">
        <f t="shared" si="59"/>
        <v>Refurbished</v>
      </c>
      <c r="J1027" s="1" t="s">
        <v>1882</v>
      </c>
    </row>
    <row r="1028" spans="1:10">
      <c r="A1028" t="s">
        <v>728</v>
      </c>
      <c r="B1028">
        <v>304.99</v>
      </c>
      <c r="C1028" t="s">
        <v>5799</v>
      </c>
      <c r="D1028" t="s">
        <v>1361</v>
      </c>
      <c r="E1028">
        <f t="shared" si="58"/>
        <v>60</v>
      </c>
      <c r="F1028">
        <f t="shared" si="57"/>
        <v>2</v>
      </c>
      <c r="G1028">
        <f t="shared" si="56"/>
        <v>14</v>
      </c>
      <c r="I1028" t="str">
        <f t="shared" si="59"/>
        <v>Refurbished</v>
      </c>
      <c r="J1028" s="1" t="s">
        <v>1883</v>
      </c>
    </row>
    <row r="1029" spans="1:10">
      <c r="A1029" t="s">
        <v>728</v>
      </c>
      <c r="B1029">
        <v>449.99</v>
      </c>
      <c r="C1029" t="s">
        <v>5799</v>
      </c>
      <c r="D1029" t="s">
        <v>1884</v>
      </c>
      <c r="E1029">
        <f t="shared" si="58"/>
        <v>60</v>
      </c>
      <c r="F1029">
        <f t="shared" si="57"/>
        <v>4</v>
      </c>
      <c r="G1029">
        <f t="shared" si="56"/>
        <v>15.6</v>
      </c>
      <c r="I1029" t="str">
        <f t="shared" si="59"/>
        <v>Refurbished</v>
      </c>
      <c r="J1029" s="1" t="s">
        <v>1885</v>
      </c>
    </row>
    <row r="1030" spans="1:10">
      <c r="A1030" t="s">
        <v>728</v>
      </c>
      <c r="B1030">
        <v>992</v>
      </c>
      <c r="C1030" t="s">
        <v>5800</v>
      </c>
      <c r="D1030" t="s">
        <v>1886</v>
      </c>
      <c r="E1030" t="e">
        <f t="shared" si="58"/>
        <v>#VALUE!</v>
      </c>
      <c r="F1030">
        <f t="shared" si="57"/>
        <v>2</v>
      </c>
      <c r="G1030">
        <f t="shared" si="56"/>
        <v>13.3</v>
      </c>
      <c r="I1030" t="str">
        <f t="shared" si="59"/>
        <v>Refurbished</v>
      </c>
      <c r="J1030" s="1" t="s">
        <v>1887</v>
      </c>
    </row>
    <row r="1031" spans="1:10">
      <c r="A1031" t="s">
        <v>728</v>
      </c>
      <c r="B1031">
        <v>1024.3699999999999</v>
      </c>
      <c r="C1031" t="s">
        <v>5800</v>
      </c>
      <c r="D1031" t="s">
        <v>1888</v>
      </c>
      <c r="E1031">
        <f t="shared" si="58"/>
        <v>20</v>
      </c>
      <c r="F1031">
        <f t="shared" si="57"/>
        <v>4</v>
      </c>
      <c r="G1031">
        <f t="shared" si="56"/>
        <v>14</v>
      </c>
      <c r="I1031" t="str">
        <f t="shared" si="59"/>
        <v>New</v>
      </c>
      <c r="J1031" s="1" t="s">
        <v>1889</v>
      </c>
    </row>
    <row r="1032" spans="1:10">
      <c r="A1032" t="s">
        <v>728</v>
      </c>
      <c r="B1032">
        <v>195.45</v>
      </c>
      <c r="C1032" t="s">
        <v>5799</v>
      </c>
      <c r="D1032" t="s">
        <v>1264</v>
      </c>
      <c r="E1032">
        <f t="shared" si="58"/>
        <v>80</v>
      </c>
      <c r="F1032">
        <f t="shared" si="57"/>
        <v>2</v>
      </c>
      <c r="G1032">
        <f t="shared" si="56"/>
        <v>14.1</v>
      </c>
      <c r="I1032" t="str">
        <f t="shared" si="59"/>
        <v>Refurbished</v>
      </c>
      <c r="J1032" s="1" t="s">
        <v>1890</v>
      </c>
    </row>
    <row r="1033" spans="1:10">
      <c r="A1033" t="s">
        <v>728</v>
      </c>
      <c r="B1033">
        <v>1949.25</v>
      </c>
      <c r="C1033" t="s">
        <v>5799</v>
      </c>
      <c r="D1033" t="s">
        <v>1891</v>
      </c>
      <c r="E1033">
        <f t="shared" si="58"/>
        <v>750</v>
      </c>
      <c r="F1033">
        <f t="shared" si="57"/>
        <v>8</v>
      </c>
      <c r="G1033">
        <f t="shared" si="56"/>
        <v>15.6</v>
      </c>
      <c r="I1033" t="str">
        <f t="shared" si="59"/>
        <v>New</v>
      </c>
      <c r="J1033" s="1" t="s">
        <v>1892</v>
      </c>
    </row>
    <row r="1034" spans="1:10">
      <c r="A1034" t="s">
        <v>728</v>
      </c>
      <c r="B1034">
        <v>710.79</v>
      </c>
      <c r="C1034" t="s">
        <v>5799</v>
      </c>
      <c r="D1034" t="s">
        <v>1893</v>
      </c>
      <c r="E1034">
        <f t="shared" si="58"/>
        <v>50</v>
      </c>
      <c r="F1034">
        <f t="shared" si="57"/>
        <v>6</v>
      </c>
      <c r="G1034">
        <f t="shared" si="56"/>
        <v>17.3</v>
      </c>
      <c r="I1034" t="str">
        <f t="shared" si="59"/>
        <v>Refurbished</v>
      </c>
      <c r="J1034" s="1" t="s">
        <v>1894</v>
      </c>
    </row>
    <row r="1035" spans="1:10">
      <c r="A1035" t="s">
        <v>728</v>
      </c>
      <c r="B1035">
        <v>798.99</v>
      </c>
      <c r="C1035" t="s">
        <v>5799</v>
      </c>
      <c r="D1035" t="s">
        <v>1895</v>
      </c>
      <c r="E1035" t="e">
        <f t="shared" si="58"/>
        <v>#VALUE!</v>
      </c>
      <c r="F1035">
        <f t="shared" si="57"/>
        <v>4</v>
      </c>
      <c r="G1035">
        <f t="shared" si="56"/>
        <v>13.3</v>
      </c>
      <c r="I1035" t="str">
        <f t="shared" si="59"/>
        <v>Refurbished</v>
      </c>
      <c r="J1035" s="1" t="s">
        <v>1896</v>
      </c>
    </row>
    <row r="1036" spans="1:10">
      <c r="A1036" t="s">
        <v>728</v>
      </c>
      <c r="B1036">
        <v>374.99</v>
      </c>
      <c r="C1036" t="s">
        <v>5799</v>
      </c>
      <c r="D1036" t="s">
        <v>1070</v>
      </c>
      <c r="E1036">
        <f t="shared" si="58"/>
        <v>20</v>
      </c>
      <c r="F1036">
        <f t="shared" si="57"/>
        <v>4</v>
      </c>
      <c r="G1036">
        <f t="shared" si="56"/>
        <v>14</v>
      </c>
      <c r="I1036" t="str">
        <f t="shared" si="59"/>
        <v>Refurbished</v>
      </c>
      <c r="J1036" s="1" t="s">
        <v>1897</v>
      </c>
    </row>
    <row r="1037" spans="1:10">
      <c r="A1037" t="s">
        <v>728</v>
      </c>
      <c r="B1037">
        <v>649.99</v>
      </c>
      <c r="C1037" t="s">
        <v>5799</v>
      </c>
      <c r="D1037" t="s">
        <v>1796</v>
      </c>
      <c r="E1037">
        <f t="shared" si="58"/>
        <v>50</v>
      </c>
      <c r="F1037">
        <f t="shared" si="57"/>
        <v>6</v>
      </c>
      <c r="G1037">
        <f t="shared" si="56"/>
        <v>15.6</v>
      </c>
      <c r="I1037" t="str">
        <f t="shared" si="59"/>
        <v>Refurbished</v>
      </c>
      <c r="J1037" s="1" t="s">
        <v>1898</v>
      </c>
    </row>
    <row r="1038" spans="1:10">
      <c r="A1038" t="s">
        <v>728</v>
      </c>
      <c r="B1038">
        <v>888</v>
      </c>
      <c r="C1038" t="s">
        <v>5800</v>
      </c>
      <c r="D1038" t="s">
        <v>1899</v>
      </c>
      <c r="E1038" t="e">
        <f t="shared" si="58"/>
        <v>#VALUE!</v>
      </c>
      <c r="F1038">
        <f t="shared" si="57"/>
        <v>2</v>
      </c>
      <c r="G1038">
        <f t="shared" ref="G1038:G1101" si="60">IFERROR(ABS(VALUE((MID(D1038,FIND(CHAR(34),D1038)-4,4)))),ABS(VALUE((MID(D1038,FIND(CHAR(34),D1038)-2,2)))))</f>
        <v>11.6</v>
      </c>
      <c r="I1038" t="str">
        <f t="shared" si="59"/>
        <v>Refurbished</v>
      </c>
      <c r="J1038" s="1" t="s">
        <v>1900</v>
      </c>
    </row>
    <row r="1039" spans="1:10">
      <c r="A1039" t="s">
        <v>728</v>
      </c>
      <c r="B1039">
        <v>404.99</v>
      </c>
      <c r="C1039" t="s">
        <v>5799</v>
      </c>
      <c r="D1039" t="s">
        <v>1866</v>
      </c>
      <c r="E1039">
        <f t="shared" si="58"/>
        <v>60</v>
      </c>
      <c r="F1039">
        <f t="shared" ref="F1039:F1102" si="61">VALUE(MID(D1039,FIND("Memory",D1039)-5,2))</f>
        <v>4</v>
      </c>
      <c r="G1039">
        <f t="shared" si="60"/>
        <v>14.1</v>
      </c>
      <c r="I1039" t="str">
        <f t="shared" si="59"/>
        <v>Refurbished</v>
      </c>
      <c r="J1039" s="1" t="s">
        <v>1901</v>
      </c>
    </row>
    <row r="1040" spans="1:10">
      <c r="A1040" t="s">
        <v>728</v>
      </c>
      <c r="B1040">
        <v>866.54</v>
      </c>
      <c r="C1040" t="s">
        <v>5800</v>
      </c>
      <c r="D1040" t="s">
        <v>1902</v>
      </c>
      <c r="E1040">
        <f t="shared" si="58"/>
        <v>0</v>
      </c>
      <c r="F1040">
        <f t="shared" si="61"/>
        <v>4</v>
      </c>
      <c r="G1040">
        <f t="shared" si="60"/>
        <v>15.6</v>
      </c>
      <c r="I1040" t="str">
        <f t="shared" si="59"/>
        <v>New</v>
      </c>
      <c r="J1040" s="1" t="s">
        <v>1903</v>
      </c>
    </row>
    <row r="1041" spans="1:10">
      <c r="A1041" t="s">
        <v>728</v>
      </c>
      <c r="B1041">
        <v>2058.81</v>
      </c>
      <c r="C1041" t="s">
        <v>5800</v>
      </c>
      <c r="D1041" t="s">
        <v>1412</v>
      </c>
      <c r="E1041" t="e">
        <f t="shared" si="58"/>
        <v>#VALUE!</v>
      </c>
      <c r="F1041">
        <f t="shared" si="61"/>
        <v>4</v>
      </c>
      <c r="G1041">
        <f t="shared" si="60"/>
        <v>14</v>
      </c>
      <c r="I1041" t="str">
        <f t="shared" si="59"/>
        <v>New</v>
      </c>
      <c r="J1041" s="1" t="s">
        <v>1904</v>
      </c>
    </row>
    <row r="1042" spans="1:10">
      <c r="A1042" t="s">
        <v>728</v>
      </c>
      <c r="B1042">
        <v>197.97</v>
      </c>
      <c r="C1042" t="s">
        <v>5799</v>
      </c>
      <c r="D1042" t="s">
        <v>1481</v>
      </c>
      <c r="E1042">
        <f t="shared" si="58"/>
        <v>80</v>
      </c>
      <c r="F1042">
        <f t="shared" si="61"/>
        <v>2</v>
      </c>
      <c r="G1042">
        <f t="shared" si="60"/>
        <v>14</v>
      </c>
      <c r="I1042" t="str">
        <f t="shared" si="59"/>
        <v>Refurbished</v>
      </c>
      <c r="J1042" s="1" t="s">
        <v>1905</v>
      </c>
    </row>
    <row r="1043" spans="1:10">
      <c r="A1043" t="s">
        <v>728</v>
      </c>
      <c r="B1043">
        <v>339.99</v>
      </c>
      <c r="C1043" t="s">
        <v>5799</v>
      </c>
      <c r="D1043" t="s">
        <v>1906</v>
      </c>
      <c r="E1043">
        <f t="shared" si="58"/>
        <v>80</v>
      </c>
      <c r="F1043">
        <f t="shared" si="61"/>
        <v>8</v>
      </c>
      <c r="G1043">
        <f t="shared" si="60"/>
        <v>14</v>
      </c>
      <c r="I1043" t="str">
        <f t="shared" si="59"/>
        <v>Refurbished</v>
      </c>
      <c r="J1043" s="1" t="s">
        <v>1907</v>
      </c>
    </row>
    <row r="1044" spans="1:10">
      <c r="A1044" t="s">
        <v>728</v>
      </c>
      <c r="B1044">
        <v>354.99</v>
      </c>
      <c r="C1044" t="s">
        <v>5799</v>
      </c>
      <c r="D1044" t="s">
        <v>1650</v>
      </c>
      <c r="E1044">
        <f t="shared" si="58"/>
        <v>20</v>
      </c>
      <c r="F1044">
        <f t="shared" si="61"/>
        <v>2</v>
      </c>
      <c r="G1044">
        <f t="shared" si="60"/>
        <v>14</v>
      </c>
      <c r="I1044" t="str">
        <f t="shared" si="59"/>
        <v>Refurbished</v>
      </c>
      <c r="J1044" s="1" t="s">
        <v>1908</v>
      </c>
    </row>
    <row r="1045" spans="1:10">
      <c r="A1045" t="s">
        <v>728</v>
      </c>
      <c r="B1045">
        <v>499.99</v>
      </c>
      <c r="C1045" t="s">
        <v>5799</v>
      </c>
      <c r="D1045" t="s">
        <v>1909</v>
      </c>
      <c r="E1045">
        <f t="shared" si="58"/>
        <v>20</v>
      </c>
      <c r="F1045">
        <f t="shared" si="61"/>
        <v>8</v>
      </c>
      <c r="G1045">
        <f t="shared" si="60"/>
        <v>15</v>
      </c>
      <c r="I1045" t="str">
        <f t="shared" si="59"/>
        <v>Refurbished</v>
      </c>
      <c r="J1045" s="1" t="s">
        <v>1910</v>
      </c>
    </row>
    <row r="1046" spans="1:10">
      <c r="A1046" t="s">
        <v>728</v>
      </c>
      <c r="B1046">
        <v>419.99</v>
      </c>
      <c r="C1046" t="s">
        <v>5799</v>
      </c>
      <c r="D1046" t="s">
        <v>1614</v>
      </c>
      <c r="E1046">
        <f t="shared" si="58"/>
        <v>500</v>
      </c>
      <c r="F1046">
        <f t="shared" si="61"/>
        <v>4</v>
      </c>
      <c r="G1046">
        <f t="shared" si="60"/>
        <v>14</v>
      </c>
      <c r="I1046" t="str">
        <f t="shared" si="59"/>
        <v>New</v>
      </c>
      <c r="J1046" s="1" t="s">
        <v>1911</v>
      </c>
    </row>
    <row r="1047" spans="1:10">
      <c r="A1047" t="s">
        <v>728</v>
      </c>
      <c r="B1047">
        <v>349.99</v>
      </c>
      <c r="C1047" t="s">
        <v>5799</v>
      </c>
      <c r="D1047" t="s">
        <v>1912</v>
      </c>
      <c r="E1047" t="e">
        <f t="shared" si="58"/>
        <v>#VALUE!</v>
      </c>
      <c r="F1047" t="e">
        <f t="shared" si="61"/>
        <v>#VALUE!</v>
      </c>
      <c r="G1047">
        <f t="shared" si="60"/>
        <v>14</v>
      </c>
      <c r="I1047" t="str">
        <f t="shared" si="59"/>
        <v>Refurbished</v>
      </c>
      <c r="J1047" s="1" t="s">
        <v>1913</v>
      </c>
    </row>
    <row r="1048" spans="1:10">
      <c r="A1048" t="s">
        <v>728</v>
      </c>
      <c r="B1048">
        <v>349.99</v>
      </c>
      <c r="C1048" t="s">
        <v>5799</v>
      </c>
      <c r="D1048" t="s">
        <v>1906</v>
      </c>
      <c r="E1048">
        <f t="shared" si="58"/>
        <v>80</v>
      </c>
      <c r="F1048">
        <f t="shared" si="61"/>
        <v>8</v>
      </c>
      <c r="G1048">
        <f t="shared" si="60"/>
        <v>14</v>
      </c>
      <c r="I1048" t="str">
        <f t="shared" si="59"/>
        <v>Refurbished</v>
      </c>
      <c r="J1048" s="1" t="s">
        <v>1914</v>
      </c>
    </row>
    <row r="1049" spans="1:10">
      <c r="A1049" t="s">
        <v>728</v>
      </c>
      <c r="B1049">
        <v>389.99</v>
      </c>
      <c r="C1049" t="s">
        <v>5799</v>
      </c>
      <c r="D1049" t="s">
        <v>1405</v>
      </c>
      <c r="E1049">
        <f t="shared" si="58"/>
        <v>20</v>
      </c>
      <c r="F1049">
        <f t="shared" si="61"/>
        <v>8</v>
      </c>
      <c r="G1049">
        <f t="shared" si="60"/>
        <v>14</v>
      </c>
      <c r="I1049" t="str">
        <f t="shared" si="59"/>
        <v>Refurbished</v>
      </c>
      <c r="J1049" s="1" t="s">
        <v>1915</v>
      </c>
    </row>
    <row r="1050" spans="1:10">
      <c r="A1050" t="s">
        <v>728</v>
      </c>
      <c r="B1050">
        <v>1004.24</v>
      </c>
      <c r="C1050" t="s">
        <v>5800</v>
      </c>
      <c r="D1050" t="s">
        <v>1916</v>
      </c>
      <c r="E1050">
        <f t="shared" si="58"/>
        <v>0</v>
      </c>
      <c r="F1050">
        <f t="shared" si="61"/>
        <v>4</v>
      </c>
      <c r="G1050">
        <f t="shared" si="60"/>
        <v>14</v>
      </c>
      <c r="I1050" t="str">
        <f t="shared" si="59"/>
        <v>New</v>
      </c>
      <c r="J1050" s="1" t="s">
        <v>1917</v>
      </c>
    </row>
    <row r="1051" spans="1:10">
      <c r="A1051" t="s">
        <v>728</v>
      </c>
      <c r="B1051">
        <v>374.99</v>
      </c>
      <c r="C1051" t="s">
        <v>5799</v>
      </c>
      <c r="D1051" t="s">
        <v>1918</v>
      </c>
      <c r="E1051" t="e">
        <f t="shared" si="58"/>
        <v>#VALUE!</v>
      </c>
      <c r="F1051" t="e">
        <f t="shared" si="61"/>
        <v>#VALUE!</v>
      </c>
      <c r="G1051">
        <f t="shared" si="60"/>
        <v>13</v>
      </c>
      <c r="I1051" t="str">
        <f t="shared" si="59"/>
        <v>Refurbished</v>
      </c>
      <c r="J1051" s="1" t="s">
        <v>1919</v>
      </c>
    </row>
    <row r="1052" spans="1:10">
      <c r="A1052" t="s">
        <v>728</v>
      </c>
      <c r="B1052">
        <v>539.99</v>
      </c>
      <c r="C1052" t="s">
        <v>5799</v>
      </c>
      <c r="D1052" t="s">
        <v>1920</v>
      </c>
      <c r="E1052">
        <f t="shared" si="58"/>
        <v>20</v>
      </c>
      <c r="F1052">
        <f t="shared" si="61"/>
        <v>2</v>
      </c>
      <c r="G1052">
        <f t="shared" si="60"/>
        <v>15</v>
      </c>
      <c r="I1052" t="str">
        <f t="shared" si="59"/>
        <v>Refurbished</v>
      </c>
      <c r="J1052" s="1" t="s">
        <v>1921</v>
      </c>
    </row>
    <row r="1053" spans="1:10">
      <c r="A1053" t="s">
        <v>728</v>
      </c>
      <c r="B1053">
        <v>237.97</v>
      </c>
      <c r="C1053" t="s">
        <v>5799</v>
      </c>
      <c r="D1053" t="s">
        <v>1922</v>
      </c>
      <c r="E1053">
        <f t="shared" si="58"/>
        <v>0</v>
      </c>
      <c r="F1053">
        <f t="shared" si="61"/>
        <v>2</v>
      </c>
      <c r="G1053">
        <f t="shared" si="60"/>
        <v>15.5</v>
      </c>
      <c r="I1053" t="str">
        <f t="shared" si="59"/>
        <v>Refurbished</v>
      </c>
      <c r="J1053" s="1" t="s">
        <v>1923</v>
      </c>
    </row>
    <row r="1054" spans="1:10">
      <c r="A1054" t="s">
        <v>728</v>
      </c>
      <c r="B1054">
        <v>487.5</v>
      </c>
      <c r="C1054" t="s">
        <v>5800</v>
      </c>
      <c r="D1054" t="s">
        <v>1924</v>
      </c>
      <c r="E1054" t="e">
        <f t="shared" si="58"/>
        <v>#VALUE!</v>
      </c>
      <c r="F1054">
        <f t="shared" si="61"/>
        <v>1</v>
      </c>
      <c r="G1054">
        <f t="shared" si="60"/>
        <v>15.4</v>
      </c>
      <c r="I1054" t="str">
        <f t="shared" si="59"/>
        <v>Refurbished</v>
      </c>
      <c r="J1054" t="s">
        <v>1925</v>
      </c>
    </row>
    <row r="1055" spans="1:10">
      <c r="A1055" t="s">
        <v>728</v>
      </c>
      <c r="B1055">
        <v>899.99</v>
      </c>
      <c r="C1055" t="s">
        <v>5799</v>
      </c>
      <c r="D1055" t="s">
        <v>1926</v>
      </c>
      <c r="E1055">
        <f t="shared" si="58"/>
        <v>50</v>
      </c>
      <c r="F1055">
        <f t="shared" si="61"/>
        <v>2</v>
      </c>
      <c r="G1055">
        <f t="shared" si="60"/>
        <v>15.4</v>
      </c>
      <c r="I1055" t="str">
        <f t="shared" si="59"/>
        <v>Refurbished</v>
      </c>
      <c r="J1055" s="1" t="s">
        <v>1927</v>
      </c>
    </row>
    <row r="1056" spans="1:10">
      <c r="A1056" t="s">
        <v>728</v>
      </c>
      <c r="B1056">
        <v>336.99</v>
      </c>
      <c r="C1056" t="s">
        <v>5799</v>
      </c>
      <c r="D1056" t="s">
        <v>1603</v>
      </c>
      <c r="E1056">
        <f t="shared" si="58"/>
        <v>50</v>
      </c>
      <c r="F1056">
        <f t="shared" si="61"/>
        <v>4</v>
      </c>
      <c r="G1056">
        <f t="shared" si="60"/>
        <v>14</v>
      </c>
      <c r="I1056" t="str">
        <f t="shared" si="59"/>
        <v>Refurbished</v>
      </c>
      <c r="J1056" s="1" t="s">
        <v>1928</v>
      </c>
    </row>
    <row r="1057" spans="1:10">
      <c r="A1057" t="s">
        <v>728</v>
      </c>
      <c r="B1057">
        <v>71.989999999999995</v>
      </c>
      <c r="C1057" t="s">
        <v>5799</v>
      </c>
      <c r="D1057" t="s">
        <v>1929</v>
      </c>
      <c r="E1057" t="e">
        <f t="shared" ref="E1057:E1120" si="62">VALUE(MID(D1057,FIND("Hard Drive",D1057)-6,3))</f>
        <v>#VALUE!</v>
      </c>
      <c r="F1057" t="e">
        <f t="shared" si="61"/>
        <v>#VALUE!</v>
      </c>
      <c r="G1057" t="e">
        <f t="shared" si="60"/>
        <v>#VALUE!</v>
      </c>
      <c r="I1057" t="str">
        <f t="shared" si="59"/>
        <v>New</v>
      </c>
      <c r="J1057" t="s">
        <v>1930</v>
      </c>
    </row>
    <row r="1058" spans="1:10">
      <c r="A1058" t="s">
        <v>728</v>
      </c>
      <c r="B1058">
        <v>1206.56</v>
      </c>
      <c r="C1058" t="s">
        <v>5799</v>
      </c>
      <c r="D1058" t="s">
        <v>1931</v>
      </c>
      <c r="E1058">
        <f t="shared" si="62"/>
        <v>750</v>
      </c>
      <c r="F1058">
        <f t="shared" si="61"/>
        <v>8</v>
      </c>
      <c r="G1058">
        <f t="shared" si="60"/>
        <v>15.6</v>
      </c>
      <c r="I1058" t="str">
        <f t="shared" si="59"/>
        <v>New</v>
      </c>
      <c r="J1058" s="1" t="s">
        <v>1932</v>
      </c>
    </row>
    <row r="1059" spans="1:10">
      <c r="A1059" t="s">
        <v>728</v>
      </c>
      <c r="B1059">
        <v>1412.4</v>
      </c>
      <c r="C1059" t="s">
        <v>5800</v>
      </c>
      <c r="D1059" t="s">
        <v>1933</v>
      </c>
      <c r="E1059" t="e">
        <f t="shared" si="62"/>
        <v>#VALUE!</v>
      </c>
      <c r="F1059">
        <f t="shared" si="61"/>
        <v>8</v>
      </c>
      <c r="G1059">
        <f t="shared" si="60"/>
        <v>13.3</v>
      </c>
      <c r="I1059" t="str">
        <f t="shared" si="59"/>
        <v>New</v>
      </c>
      <c r="J1059" s="1" t="s">
        <v>1934</v>
      </c>
    </row>
    <row r="1060" spans="1:10">
      <c r="A1060" t="s">
        <v>728</v>
      </c>
      <c r="B1060">
        <v>179.99</v>
      </c>
      <c r="C1060" t="s">
        <v>5799</v>
      </c>
      <c r="D1060" t="s">
        <v>1935</v>
      </c>
      <c r="E1060">
        <f t="shared" si="62"/>
        <v>60</v>
      </c>
      <c r="F1060">
        <f t="shared" si="61"/>
        <v>2</v>
      </c>
      <c r="G1060">
        <f t="shared" si="60"/>
        <v>15</v>
      </c>
      <c r="I1060" t="str">
        <f t="shared" si="59"/>
        <v>Refurbished</v>
      </c>
      <c r="J1060" s="1" t="s">
        <v>1936</v>
      </c>
    </row>
    <row r="1061" spans="1:10">
      <c r="A1061" t="s">
        <v>728</v>
      </c>
      <c r="B1061">
        <v>299.99</v>
      </c>
      <c r="C1061" t="s">
        <v>5799</v>
      </c>
      <c r="D1061" t="s">
        <v>1523</v>
      </c>
      <c r="E1061">
        <f t="shared" si="62"/>
        <v>50</v>
      </c>
      <c r="F1061">
        <f t="shared" si="61"/>
        <v>4</v>
      </c>
      <c r="G1061">
        <f t="shared" si="60"/>
        <v>14.1</v>
      </c>
      <c r="I1061" t="str">
        <f t="shared" si="59"/>
        <v>Refurbished</v>
      </c>
      <c r="J1061" s="1" t="s">
        <v>1937</v>
      </c>
    </row>
    <row r="1062" spans="1:10">
      <c r="A1062" t="s">
        <v>728</v>
      </c>
      <c r="B1062">
        <v>235.99</v>
      </c>
      <c r="C1062" t="s">
        <v>5799</v>
      </c>
      <c r="D1062" t="s">
        <v>1380</v>
      </c>
      <c r="E1062">
        <f t="shared" si="62"/>
        <v>60</v>
      </c>
      <c r="F1062">
        <f t="shared" si="61"/>
        <v>2</v>
      </c>
      <c r="G1062">
        <f t="shared" si="60"/>
        <v>14.1</v>
      </c>
      <c r="I1062" t="str">
        <f t="shared" si="59"/>
        <v>Refurbished</v>
      </c>
      <c r="J1062" s="1" t="s">
        <v>1938</v>
      </c>
    </row>
    <row r="1063" spans="1:10">
      <c r="A1063" t="s">
        <v>728</v>
      </c>
      <c r="B1063">
        <v>379.99</v>
      </c>
      <c r="C1063" t="s">
        <v>5799</v>
      </c>
      <c r="D1063" t="s">
        <v>1939</v>
      </c>
      <c r="E1063">
        <f t="shared" si="62"/>
        <v>20</v>
      </c>
      <c r="F1063">
        <f t="shared" si="61"/>
        <v>4</v>
      </c>
      <c r="G1063">
        <f t="shared" si="60"/>
        <v>14.1</v>
      </c>
      <c r="I1063" t="str">
        <f t="shared" si="59"/>
        <v>Refurbished</v>
      </c>
      <c r="J1063" s="1" t="s">
        <v>1940</v>
      </c>
    </row>
    <row r="1064" spans="1:10">
      <c r="A1064" t="s">
        <v>728</v>
      </c>
      <c r="B1064">
        <v>279.99</v>
      </c>
      <c r="C1064" t="s">
        <v>5799</v>
      </c>
      <c r="D1064" t="s">
        <v>1380</v>
      </c>
      <c r="E1064">
        <f t="shared" si="62"/>
        <v>60</v>
      </c>
      <c r="F1064">
        <f t="shared" si="61"/>
        <v>2</v>
      </c>
      <c r="G1064">
        <f t="shared" si="60"/>
        <v>14.1</v>
      </c>
      <c r="I1064" t="str">
        <f t="shared" si="59"/>
        <v>Refurbished</v>
      </c>
      <c r="J1064" s="1" t="s">
        <v>1941</v>
      </c>
    </row>
    <row r="1065" spans="1:10">
      <c r="A1065" t="s">
        <v>728</v>
      </c>
      <c r="B1065">
        <v>349.99</v>
      </c>
      <c r="C1065" t="s">
        <v>5799</v>
      </c>
      <c r="D1065" t="s">
        <v>1942</v>
      </c>
      <c r="E1065">
        <f t="shared" si="62"/>
        <v>50</v>
      </c>
      <c r="F1065">
        <f t="shared" si="61"/>
        <v>4</v>
      </c>
      <c r="G1065">
        <f t="shared" si="60"/>
        <v>14.1</v>
      </c>
      <c r="I1065" t="str">
        <f t="shared" si="59"/>
        <v>Refurbished</v>
      </c>
      <c r="J1065" s="1" t="s">
        <v>1943</v>
      </c>
    </row>
    <row r="1066" spans="1:10">
      <c r="A1066" t="s">
        <v>728</v>
      </c>
      <c r="B1066">
        <v>369.99</v>
      </c>
      <c r="C1066" t="s">
        <v>5799</v>
      </c>
      <c r="D1066" t="s">
        <v>1944</v>
      </c>
      <c r="E1066">
        <f t="shared" si="62"/>
        <v>20</v>
      </c>
      <c r="F1066">
        <f t="shared" si="61"/>
        <v>4</v>
      </c>
      <c r="G1066">
        <f t="shared" si="60"/>
        <v>14.1</v>
      </c>
      <c r="I1066" t="str">
        <f t="shared" si="59"/>
        <v>Refurbished</v>
      </c>
      <c r="J1066" s="1" t="s">
        <v>1945</v>
      </c>
    </row>
    <row r="1067" spans="1:10">
      <c r="A1067" t="s">
        <v>728</v>
      </c>
      <c r="B1067">
        <v>319.99</v>
      </c>
      <c r="C1067" t="s">
        <v>5799</v>
      </c>
      <c r="D1067" t="s">
        <v>1523</v>
      </c>
      <c r="E1067">
        <f t="shared" si="62"/>
        <v>50</v>
      </c>
      <c r="F1067">
        <f t="shared" si="61"/>
        <v>4</v>
      </c>
      <c r="G1067">
        <f t="shared" si="60"/>
        <v>14.1</v>
      </c>
      <c r="I1067" t="str">
        <f t="shared" si="59"/>
        <v>Refurbished</v>
      </c>
      <c r="J1067" s="1" t="s">
        <v>1946</v>
      </c>
    </row>
    <row r="1068" spans="1:10">
      <c r="A1068" t="s">
        <v>728</v>
      </c>
      <c r="B1068">
        <v>333.99</v>
      </c>
      <c r="C1068" t="s">
        <v>5799</v>
      </c>
      <c r="D1068" t="s">
        <v>1947</v>
      </c>
      <c r="E1068">
        <f t="shared" si="62"/>
        <v>50</v>
      </c>
      <c r="F1068">
        <f t="shared" si="61"/>
        <v>4</v>
      </c>
      <c r="G1068">
        <f t="shared" si="60"/>
        <v>14.1</v>
      </c>
      <c r="I1068" t="str">
        <f t="shared" si="59"/>
        <v>Refurbished</v>
      </c>
      <c r="J1068" s="1" t="s">
        <v>1948</v>
      </c>
    </row>
    <row r="1069" spans="1:10">
      <c r="A1069" t="s">
        <v>728</v>
      </c>
      <c r="B1069">
        <v>339.99</v>
      </c>
      <c r="C1069" t="s">
        <v>5799</v>
      </c>
      <c r="D1069" t="s">
        <v>1942</v>
      </c>
      <c r="E1069">
        <f t="shared" si="62"/>
        <v>50</v>
      </c>
      <c r="F1069">
        <f t="shared" si="61"/>
        <v>4</v>
      </c>
      <c r="G1069">
        <f t="shared" si="60"/>
        <v>14.1</v>
      </c>
      <c r="I1069" t="str">
        <f t="shared" si="59"/>
        <v>Refurbished</v>
      </c>
      <c r="J1069" s="1" t="s">
        <v>1949</v>
      </c>
    </row>
    <row r="1070" spans="1:10">
      <c r="A1070" t="s">
        <v>728</v>
      </c>
      <c r="B1070">
        <v>739.99</v>
      </c>
      <c r="C1070" t="s">
        <v>5799</v>
      </c>
      <c r="D1070" t="s">
        <v>1950</v>
      </c>
      <c r="E1070">
        <f t="shared" si="62"/>
        <v>50</v>
      </c>
      <c r="F1070">
        <f t="shared" si="61"/>
        <v>6</v>
      </c>
      <c r="G1070">
        <f t="shared" si="60"/>
        <v>14</v>
      </c>
      <c r="I1070" t="str">
        <f t="shared" si="59"/>
        <v>New</v>
      </c>
      <c r="J1070" s="1" t="s">
        <v>1951</v>
      </c>
    </row>
    <row r="1071" spans="1:10">
      <c r="A1071" t="s">
        <v>728</v>
      </c>
      <c r="B1071">
        <v>562.55999999999995</v>
      </c>
      <c r="C1071" t="s">
        <v>5800</v>
      </c>
      <c r="D1071" t="s">
        <v>1952</v>
      </c>
      <c r="E1071">
        <f t="shared" si="62"/>
        <v>500</v>
      </c>
      <c r="F1071">
        <f t="shared" si="61"/>
        <v>4</v>
      </c>
      <c r="G1071">
        <f t="shared" si="60"/>
        <v>15.6</v>
      </c>
      <c r="I1071" t="str">
        <f t="shared" si="59"/>
        <v>New</v>
      </c>
      <c r="J1071" s="1" t="s">
        <v>1953</v>
      </c>
    </row>
    <row r="1072" spans="1:10">
      <c r="A1072" t="s">
        <v>728</v>
      </c>
      <c r="B1072">
        <v>509.99</v>
      </c>
      <c r="C1072" t="s">
        <v>5800</v>
      </c>
      <c r="D1072" t="s">
        <v>1954</v>
      </c>
      <c r="E1072">
        <f t="shared" si="62"/>
        <v>500</v>
      </c>
      <c r="F1072">
        <f t="shared" si="61"/>
        <v>4</v>
      </c>
      <c r="G1072">
        <f t="shared" si="60"/>
        <v>11.6</v>
      </c>
      <c r="I1072" t="str">
        <f t="shared" si="59"/>
        <v>New</v>
      </c>
      <c r="J1072" s="1" t="s">
        <v>1955</v>
      </c>
    </row>
    <row r="1073" spans="1:10">
      <c r="A1073" t="s">
        <v>728</v>
      </c>
      <c r="B1073">
        <v>499</v>
      </c>
      <c r="C1073" t="s">
        <v>5799</v>
      </c>
      <c r="D1073" t="s">
        <v>1603</v>
      </c>
      <c r="E1073">
        <f t="shared" si="62"/>
        <v>50</v>
      </c>
      <c r="F1073">
        <f t="shared" si="61"/>
        <v>4</v>
      </c>
      <c r="G1073">
        <f t="shared" si="60"/>
        <v>14</v>
      </c>
      <c r="I1073" t="str">
        <f t="shared" si="59"/>
        <v>Refurbished</v>
      </c>
      <c r="J1073" s="1" t="s">
        <v>1956</v>
      </c>
    </row>
    <row r="1074" spans="1:10">
      <c r="A1074" t="s">
        <v>728</v>
      </c>
      <c r="B1074">
        <v>540.99</v>
      </c>
      <c r="C1074" t="s">
        <v>5800</v>
      </c>
      <c r="D1074" t="s">
        <v>1587</v>
      </c>
      <c r="E1074">
        <f t="shared" si="62"/>
        <v>20</v>
      </c>
      <c r="F1074">
        <f t="shared" si="61"/>
        <v>4</v>
      </c>
      <c r="G1074">
        <f t="shared" si="60"/>
        <v>14</v>
      </c>
      <c r="I1074" t="str">
        <f t="shared" si="59"/>
        <v>Refurbished</v>
      </c>
      <c r="J1074" s="1" t="s">
        <v>1957</v>
      </c>
    </row>
    <row r="1075" spans="1:10">
      <c r="A1075" t="s">
        <v>728</v>
      </c>
      <c r="B1075">
        <v>925.37</v>
      </c>
      <c r="C1075" t="s">
        <v>5800</v>
      </c>
      <c r="D1075" t="s">
        <v>1384</v>
      </c>
      <c r="E1075">
        <f t="shared" si="62"/>
        <v>20</v>
      </c>
      <c r="F1075">
        <f t="shared" si="61"/>
        <v>4</v>
      </c>
      <c r="G1075">
        <f t="shared" si="60"/>
        <v>14</v>
      </c>
      <c r="I1075" t="str">
        <f t="shared" si="59"/>
        <v>New</v>
      </c>
      <c r="J1075" s="1" t="s">
        <v>1958</v>
      </c>
    </row>
    <row r="1076" spans="1:10">
      <c r="A1076" t="s">
        <v>728</v>
      </c>
      <c r="B1076">
        <v>529.99</v>
      </c>
      <c r="C1076" t="s">
        <v>5800</v>
      </c>
      <c r="D1076" t="s">
        <v>1959</v>
      </c>
      <c r="E1076">
        <f t="shared" si="62"/>
        <v>50</v>
      </c>
      <c r="F1076">
        <f t="shared" si="61"/>
        <v>8</v>
      </c>
      <c r="G1076">
        <f t="shared" si="60"/>
        <v>14</v>
      </c>
      <c r="I1076" t="str">
        <f t="shared" si="59"/>
        <v>Refurbished</v>
      </c>
      <c r="J1076" s="1" t="s">
        <v>1960</v>
      </c>
    </row>
    <row r="1077" spans="1:10">
      <c r="A1077" t="s">
        <v>728</v>
      </c>
      <c r="B1077">
        <v>1541.46</v>
      </c>
      <c r="C1077" t="s">
        <v>5799</v>
      </c>
      <c r="D1077" t="s">
        <v>1961</v>
      </c>
      <c r="E1077">
        <f t="shared" si="62"/>
        <v>0</v>
      </c>
      <c r="F1077">
        <f t="shared" si="61"/>
        <v>4</v>
      </c>
      <c r="G1077">
        <f t="shared" si="60"/>
        <v>15.6</v>
      </c>
      <c r="I1077" t="str">
        <f t="shared" si="59"/>
        <v>New</v>
      </c>
      <c r="J1077" s="1" t="s">
        <v>1962</v>
      </c>
    </row>
    <row r="1078" spans="1:10">
      <c r="A1078" t="s">
        <v>728</v>
      </c>
      <c r="B1078">
        <v>1099</v>
      </c>
      <c r="C1078" t="s">
        <v>5800</v>
      </c>
      <c r="D1078" t="s">
        <v>1447</v>
      </c>
      <c r="E1078">
        <f t="shared" si="62"/>
        <v>20</v>
      </c>
      <c r="F1078">
        <f t="shared" si="61"/>
        <v>4</v>
      </c>
      <c r="G1078">
        <f t="shared" si="60"/>
        <v>15.4</v>
      </c>
      <c r="I1078" t="str">
        <f t="shared" si="59"/>
        <v>Refurbished</v>
      </c>
      <c r="J1078" s="1" t="s">
        <v>1963</v>
      </c>
    </row>
    <row r="1079" spans="1:10">
      <c r="A1079" t="s">
        <v>728</v>
      </c>
      <c r="B1079">
        <v>632.66</v>
      </c>
      <c r="C1079" t="s">
        <v>5799</v>
      </c>
      <c r="D1079" t="s">
        <v>1964</v>
      </c>
      <c r="E1079">
        <f t="shared" si="62"/>
        <v>0</v>
      </c>
      <c r="F1079">
        <f t="shared" si="61"/>
        <v>4</v>
      </c>
      <c r="G1079">
        <f t="shared" si="60"/>
        <v>15.6</v>
      </c>
      <c r="I1079" t="str">
        <f t="shared" si="59"/>
        <v>New</v>
      </c>
      <c r="J1079" s="1" t="s">
        <v>1965</v>
      </c>
    </row>
    <row r="1080" spans="1:10">
      <c r="A1080" t="s">
        <v>728</v>
      </c>
      <c r="B1080">
        <v>339.99</v>
      </c>
      <c r="C1080" t="s">
        <v>5799</v>
      </c>
      <c r="D1080" t="s">
        <v>1966</v>
      </c>
      <c r="E1080">
        <f t="shared" si="62"/>
        <v>500</v>
      </c>
      <c r="F1080">
        <f t="shared" si="61"/>
        <v>4</v>
      </c>
      <c r="G1080">
        <f t="shared" si="60"/>
        <v>14</v>
      </c>
      <c r="I1080" t="str">
        <f t="shared" si="59"/>
        <v>Refurbished</v>
      </c>
      <c r="J1080" s="1" t="s">
        <v>1967</v>
      </c>
    </row>
    <row r="1081" spans="1:10">
      <c r="A1081" t="s">
        <v>728</v>
      </c>
      <c r="B1081">
        <v>2595.7199999999998</v>
      </c>
      <c r="C1081" t="s">
        <v>5800</v>
      </c>
      <c r="D1081" t="s">
        <v>1826</v>
      </c>
      <c r="E1081" t="e">
        <f t="shared" si="62"/>
        <v>#VALUE!</v>
      </c>
      <c r="F1081" t="e">
        <f t="shared" si="61"/>
        <v>#VALUE!</v>
      </c>
      <c r="G1081">
        <f t="shared" si="60"/>
        <v>12.5</v>
      </c>
      <c r="I1081" t="str">
        <f t="shared" si="59"/>
        <v>New</v>
      </c>
      <c r="J1081" s="1" t="s">
        <v>1968</v>
      </c>
    </row>
    <row r="1082" spans="1:10">
      <c r="A1082" t="s">
        <v>728</v>
      </c>
      <c r="B1082">
        <v>1819.54</v>
      </c>
      <c r="C1082" t="s">
        <v>5799</v>
      </c>
      <c r="D1082" t="s">
        <v>1830</v>
      </c>
      <c r="E1082" t="e">
        <f t="shared" si="62"/>
        <v>#VALUE!</v>
      </c>
      <c r="F1082" t="e">
        <f t="shared" si="61"/>
        <v>#VALUE!</v>
      </c>
      <c r="G1082">
        <f t="shared" si="60"/>
        <v>0.6</v>
      </c>
      <c r="I1082" t="str">
        <f t="shared" si="59"/>
        <v>New</v>
      </c>
      <c r="J1082" s="1" t="s">
        <v>1969</v>
      </c>
    </row>
    <row r="1083" spans="1:10">
      <c r="A1083" t="s">
        <v>728</v>
      </c>
      <c r="B1083">
        <v>2010.16</v>
      </c>
      <c r="C1083" t="s">
        <v>5800</v>
      </c>
      <c r="D1083" t="s">
        <v>1970</v>
      </c>
      <c r="E1083" t="e">
        <f t="shared" si="62"/>
        <v>#VALUE!</v>
      </c>
      <c r="F1083" t="e">
        <f t="shared" si="61"/>
        <v>#VALUE!</v>
      </c>
      <c r="G1083">
        <f t="shared" si="60"/>
        <v>13.3</v>
      </c>
      <c r="I1083" t="str">
        <f t="shared" si="59"/>
        <v>New</v>
      </c>
      <c r="J1083" s="1" t="s">
        <v>1971</v>
      </c>
    </row>
    <row r="1084" spans="1:10">
      <c r="A1084" t="s">
        <v>728</v>
      </c>
      <c r="B1084">
        <v>185.99</v>
      </c>
      <c r="C1084" t="s">
        <v>5799</v>
      </c>
      <c r="D1084" t="s">
        <v>1492</v>
      </c>
      <c r="E1084">
        <f t="shared" si="62"/>
        <v>80</v>
      </c>
      <c r="F1084">
        <f t="shared" si="61"/>
        <v>2</v>
      </c>
      <c r="G1084">
        <f t="shared" si="60"/>
        <v>14.1</v>
      </c>
      <c r="I1084" t="str">
        <f t="shared" si="59"/>
        <v>Refurbished</v>
      </c>
      <c r="J1084" s="1" t="s">
        <v>1972</v>
      </c>
    </row>
    <row r="1085" spans="1:10">
      <c r="A1085" t="s">
        <v>728</v>
      </c>
      <c r="B1085">
        <v>304.99</v>
      </c>
      <c r="C1085" t="s">
        <v>5800</v>
      </c>
      <c r="D1085" t="s">
        <v>1472</v>
      </c>
      <c r="E1085">
        <f t="shared" si="62"/>
        <v>50</v>
      </c>
      <c r="F1085">
        <f t="shared" si="61"/>
        <v>2</v>
      </c>
      <c r="G1085">
        <f t="shared" si="60"/>
        <v>14</v>
      </c>
      <c r="I1085" t="str">
        <f t="shared" si="59"/>
        <v>Refurbished</v>
      </c>
      <c r="J1085" s="1" t="s">
        <v>1973</v>
      </c>
    </row>
    <row r="1086" spans="1:10">
      <c r="A1086" t="s">
        <v>728</v>
      </c>
      <c r="B1086">
        <v>599.99</v>
      </c>
      <c r="C1086" t="s">
        <v>5799</v>
      </c>
      <c r="D1086" t="s">
        <v>1974</v>
      </c>
      <c r="E1086">
        <f t="shared" si="62"/>
        <v>20</v>
      </c>
      <c r="F1086">
        <f t="shared" si="61"/>
        <v>1</v>
      </c>
      <c r="G1086">
        <f t="shared" si="60"/>
        <v>17</v>
      </c>
      <c r="I1086" t="str">
        <f t="shared" si="59"/>
        <v>Refurbished</v>
      </c>
      <c r="J1086" s="1" t="s">
        <v>1975</v>
      </c>
    </row>
    <row r="1087" spans="1:10">
      <c r="A1087" t="s">
        <v>728</v>
      </c>
      <c r="B1087">
        <v>334.99</v>
      </c>
      <c r="C1087" t="s">
        <v>5799</v>
      </c>
      <c r="D1087" t="s">
        <v>1326</v>
      </c>
      <c r="E1087">
        <f t="shared" si="62"/>
        <v>60</v>
      </c>
      <c r="F1087">
        <f t="shared" si="61"/>
        <v>4</v>
      </c>
      <c r="G1087">
        <f t="shared" si="60"/>
        <v>14</v>
      </c>
      <c r="I1087" t="str">
        <f t="shared" si="59"/>
        <v>Refurbished</v>
      </c>
      <c r="J1087" s="1" t="s">
        <v>1976</v>
      </c>
    </row>
    <row r="1088" spans="1:10">
      <c r="A1088" t="s">
        <v>728</v>
      </c>
      <c r="B1088">
        <v>334.99</v>
      </c>
      <c r="C1088" t="s">
        <v>5799</v>
      </c>
      <c r="D1088" t="s">
        <v>1376</v>
      </c>
      <c r="E1088">
        <f t="shared" si="62"/>
        <v>50</v>
      </c>
      <c r="F1088">
        <f t="shared" si="61"/>
        <v>4</v>
      </c>
      <c r="G1088">
        <f t="shared" si="60"/>
        <v>14</v>
      </c>
      <c r="I1088" t="str">
        <f t="shared" si="59"/>
        <v>Refurbished</v>
      </c>
      <c r="J1088" s="1" t="s">
        <v>1977</v>
      </c>
    </row>
    <row r="1089" spans="1:10">
      <c r="A1089" t="s">
        <v>728</v>
      </c>
      <c r="B1089">
        <v>1976.4</v>
      </c>
      <c r="C1089" t="s">
        <v>5800</v>
      </c>
      <c r="D1089" t="s">
        <v>1680</v>
      </c>
      <c r="E1089" t="e">
        <f t="shared" si="62"/>
        <v>#VALUE!</v>
      </c>
      <c r="F1089">
        <f t="shared" si="61"/>
        <v>4</v>
      </c>
      <c r="G1089">
        <f t="shared" si="60"/>
        <v>14</v>
      </c>
      <c r="I1089" t="str">
        <f t="shared" si="59"/>
        <v>New</v>
      </c>
      <c r="J1089" s="1" t="s">
        <v>1978</v>
      </c>
    </row>
    <row r="1090" spans="1:10">
      <c r="A1090" t="s">
        <v>728</v>
      </c>
      <c r="B1090">
        <v>1438.55</v>
      </c>
      <c r="C1090" t="s">
        <v>5799</v>
      </c>
      <c r="D1090" t="s">
        <v>1979</v>
      </c>
      <c r="E1090">
        <f t="shared" si="62"/>
        <v>20</v>
      </c>
      <c r="F1090">
        <f t="shared" si="61"/>
        <v>8</v>
      </c>
      <c r="G1090">
        <f t="shared" si="60"/>
        <v>15.6</v>
      </c>
      <c r="I1090" t="str">
        <f t="shared" ref="I1090:I1153" si="63">IFERROR( IF(FIND("Refurbished",D1090) &gt; 0, "Refurbished"), "New")</f>
        <v>New</v>
      </c>
      <c r="J1090" s="1" t="s">
        <v>1980</v>
      </c>
    </row>
    <row r="1091" spans="1:10">
      <c r="A1091" t="s">
        <v>728</v>
      </c>
      <c r="B1091">
        <v>419.99</v>
      </c>
      <c r="C1091" t="s">
        <v>5799</v>
      </c>
      <c r="D1091" t="s">
        <v>1981</v>
      </c>
      <c r="E1091">
        <f t="shared" si="62"/>
        <v>0</v>
      </c>
      <c r="F1091">
        <f t="shared" si="61"/>
        <v>8</v>
      </c>
      <c r="G1091">
        <f t="shared" si="60"/>
        <v>14</v>
      </c>
      <c r="I1091" t="str">
        <f t="shared" si="63"/>
        <v>Refurbished</v>
      </c>
      <c r="J1091" s="1" t="s">
        <v>1982</v>
      </c>
    </row>
    <row r="1092" spans="1:10">
      <c r="A1092" t="s">
        <v>728</v>
      </c>
      <c r="B1092">
        <v>2880.97</v>
      </c>
      <c r="C1092" t="s">
        <v>5799</v>
      </c>
      <c r="D1092" t="s">
        <v>1983</v>
      </c>
      <c r="E1092" t="e">
        <f t="shared" si="62"/>
        <v>#VALUE!</v>
      </c>
      <c r="F1092" t="e">
        <f t="shared" si="61"/>
        <v>#VALUE!</v>
      </c>
      <c r="G1092">
        <f t="shared" si="60"/>
        <v>10.1</v>
      </c>
      <c r="I1092" t="str">
        <f t="shared" si="63"/>
        <v>New</v>
      </c>
      <c r="J1092" s="1" t="s">
        <v>1984</v>
      </c>
    </row>
    <row r="1093" spans="1:10">
      <c r="A1093" t="s">
        <v>728</v>
      </c>
      <c r="B1093">
        <v>1965.6</v>
      </c>
      <c r="C1093" t="s">
        <v>5799</v>
      </c>
      <c r="D1093" t="s">
        <v>1985</v>
      </c>
      <c r="E1093" t="e">
        <f t="shared" si="62"/>
        <v>#VALUE!</v>
      </c>
      <c r="F1093" t="e">
        <f t="shared" si="61"/>
        <v>#VALUE!</v>
      </c>
      <c r="G1093">
        <f t="shared" si="60"/>
        <v>11.6</v>
      </c>
      <c r="I1093" t="str">
        <f t="shared" si="63"/>
        <v>Refurbished</v>
      </c>
      <c r="J1093" s="1" t="s">
        <v>1986</v>
      </c>
    </row>
    <row r="1094" spans="1:10">
      <c r="A1094" t="s">
        <v>728</v>
      </c>
      <c r="B1094">
        <v>374.99</v>
      </c>
      <c r="C1094" t="s">
        <v>5800</v>
      </c>
      <c r="D1094" t="s">
        <v>1070</v>
      </c>
      <c r="E1094">
        <f t="shared" si="62"/>
        <v>20</v>
      </c>
      <c r="F1094">
        <f t="shared" si="61"/>
        <v>4</v>
      </c>
      <c r="G1094">
        <f t="shared" si="60"/>
        <v>14</v>
      </c>
      <c r="I1094" t="str">
        <f t="shared" si="63"/>
        <v>Refurbished</v>
      </c>
      <c r="J1094" s="1" t="s">
        <v>1987</v>
      </c>
    </row>
    <row r="1095" spans="1:10">
      <c r="A1095" t="s">
        <v>728</v>
      </c>
      <c r="B1095">
        <v>729.99</v>
      </c>
      <c r="C1095" t="s">
        <v>5800</v>
      </c>
      <c r="D1095" t="s">
        <v>1988</v>
      </c>
      <c r="E1095">
        <f t="shared" si="62"/>
        <v>50</v>
      </c>
      <c r="F1095">
        <f t="shared" si="61"/>
        <v>2</v>
      </c>
      <c r="G1095">
        <f t="shared" si="60"/>
        <v>13.3</v>
      </c>
      <c r="I1095" t="str">
        <f t="shared" si="63"/>
        <v>Refurbished</v>
      </c>
      <c r="J1095" s="1" t="s">
        <v>1989</v>
      </c>
    </row>
    <row r="1096" spans="1:10">
      <c r="A1096" t="s">
        <v>728</v>
      </c>
      <c r="B1096">
        <v>694.99</v>
      </c>
      <c r="C1096" t="s">
        <v>5799</v>
      </c>
      <c r="D1096" t="s">
        <v>1990</v>
      </c>
      <c r="E1096">
        <f t="shared" si="62"/>
        <v>20</v>
      </c>
      <c r="F1096">
        <f t="shared" si="61"/>
        <v>8</v>
      </c>
      <c r="G1096">
        <f t="shared" si="60"/>
        <v>14</v>
      </c>
      <c r="I1096" t="str">
        <f t="shared" si="63"/>
        <v>Refurbished</v>
      </c>
      <c r="J1096" s="1" t="s">
        <v>1991</v>
      </c>
    </row>
    <row r="1097" spans="1:10">
      <c r="A1097" t="s">
        <v>728</v>
      </c>
      <c r="B1097">
        <v>185.95</v>
      </c>
      <c r="C1097" t="s">
        <v>5799</v>
      </c>
      <c r="D1097" t="s">
        <v>1264</v>
      </c>
      <c r="E1097">
        <f t="shared" si="62"/>
        <v>80</v>
      </c>
      <c r="F1097">
        <f t="shared" si="61"/>
        <v>2</v>
      </c>
      <c r="G1097">
        <f t="shared" si="60"/>
        <v>14.1</v>
      </c>
      <c r="I1097" t="str">
        <f t="shared" si="63"/>
        <v>Refurbished</v>
      </c>
      <c r="J1097" s="1" t="s">
        <v>1992</v>
      </c>
    </row>
    <row r="1098" spans="1:10">
      <c r="A1098" t="s">
        <v>728</v>
      </c>
      <c r="B1098">
        <v>1309.99</v>
      </c>
      <c r="C1098" t="s">
        <v>5800</v>
      </c>
      <c r="D1098" t="s">
        <v>1092</v>
      </c>
      <c r="E1098">
        <f t="shared" si="62"/>
        <v>0</v>
      </c>
      <c r="F1098">
        <f t="shared" si="61"/>
        <v>4</v>
      </c>
      <c r="G1098">
        <f t="shared" si="60"/>
        <v>15.4</v>
      </c>
      <c r="I1098" t="str">
        <f t="shared" si="63"/>
        <v>Refurbished</v>
      </c>
      <c r="J1098" s="1" t="s">
        <v>1993</v>
      </c>
    </row>
    <row r="1099" spans="1:10">
      <c r="A1099" t="s">
        <v>728</v>
      </c>
      <c r="B1099">
        <v>355.99</v>
      </c>
      <c r="C1099" t="s">
        <v>5799</v>
      </c>
      <c r="D1099" t="s">
        <v>1939</v>
      </c>
      <c r="E1099">
        <f t="shared" si="62"/>
        <v>20</v>
      </c>
      <c r="F1099">
        <f t="shared" si="61"/>
        <v>4</v>
      </c>
      <c r="G1099">
        <f t="shared" si="60"/>
        <v>14.1</v>
      </c>
      <c r="I1099" t="str">
        <f t="shared" si="63"/>
        <v>Refurbished</v>
      </c>
      <c r="J1099" s="1" t="s">
        <v>1994</v>
      </c>
    </row>
    <row r="1100" spans="1:10">
      <c r="A1100" t="s">
        <v>728</v>
      </c>
      <c r="B1100">
        <v>179.79</v>
      </c>
      <c r="C1100" t="s">
        <v>5799</v>
      </c>
      <c r="D1100" t="s">
        <v>1579</v>
      </c>
      <c r="E1100">
        <f t="shared" si="62"/>
        <v>40</v>
      </c>
      <c r="F1100">
        <f t="shared" si="61"/>
        <v>1</v>
      </c>
      <c r="G1100">
        <f t="shared" si="60"/>
        <v>14.1</v>
      </c>
      <c r="I1100" t="str">
        <f t="shared" si="63"/>
        <v>Refurbished</v>
      </c>
      <c r="J1100" s="1" t="s">
        <v>1995</v>
      </c>
    </row>
    <row r="1101" spans="1:10">
      <c r="A1101" t="s">
        <v>728</v>
      </c>
      <c r="B1101">
        <v>189.99</v>
      </c>
      <c r="C1101" t="s">
        <v>5799</v>
      </c>
      <c r="D1101" t="s">
        <v>1492</v>
      </c>
      <c r="E1101">
        <f t="shared" si="62"/>
        <v>80</v>
      </c>
      <c r="F1101">
        <f t="shared" si="61"/>
        <v>2</v>
      </c>
      <c r="G1101">
        <f t="shared" si="60"/>
        <v>14.1</v>
      </c>
      <c r="I1101" t="str">
        <f t="shared" si="63"/>
        <v>Refurbished</v>
      </c>
      <c r="J1101" s="1" t="s">
        <v>1996</v>
      </c>
    </row>
    <row r="1102" spans="1:10">
      <c r="A1102" t="s">
        <v>728</v>
      </c>
      <c r="B1102">
        <v>1451.6</v>
      </c>
      <c r="C1102" t="s">
        <v>5800</v>
      </c>
      <c r="D1102" t="s">
        <v>1839</v>
      </c>
      <c r="E1102">
        <f t="shared" si="62"/>
        <v>0</v>
      </c>
      <c r="F1102">
        <f t="shared" si="61"/>
        <v>4</v>
      </c>
      <c r="G1102">
        <f t="shared" ref="G1102:G1165" si="64">IFERROR(ABS(VALUE((MID(D1102,FIND(CHAR(34),D1102)-4,4)))),ABS(VALUE((MID(D1102,FIND(CHAR(34),D1102)-2,2)))))</f>
        <v>15.6</v>
      </c>
      <c r="I1102" t="str">
        <f t="shared" si="63"/>
        <v>New</v>
      </c>
      <c r="J1102" s="1" t="s">
        <v>1997</v>
      </c>
    </row>
    <row r="1103" spans="1:10">
      <c r="A1103" t="s">
        <v>728</v>
      </c>
      <c r="B1103">
        <v>1299</v>
      </c>
      <c r="C1103" t="s">
        <v>5799</v>
      </c>
      <c r="D1103" t="s">
        <v>1998</v>
      </c>
      <c r="E1103" t="e">
        <f t="shared" si="62"/>
        <v>#VALUE!</v>
      </c>
      <c r="F1103">
        <f t="shared" ref="F1103:F1166" si="65">VALUE(MID(D1103,FIND("Memory",D1103)-5,2))</f>
        <v>2</v>
      </c>
      <c r="G1103">
        <f t="shared" si="64"/>
        <v>13</v>
      </c>
      <c r="I1103" t="str">
        <f t="shared" si="63"/>
        <v>Refurbished</v>
      </c>
      <c r="J1103" s="1" t="s">
        <v>1999</v>
      </c>
    </row>
    <row r="1104" spans="1:10">
      <c r="A1104" t="s">
        <v>728</v>
      </c>
      <c r="B1104">
        <v>369</v>
      </c>
      <c r="C1104" t="s">
        <v>5799</v>
      </c>
      <c r="D1104" t="s">
        <v>1884</v>
      </c>
      <c r="E1104">
        <f t="shared" si="62"/>
        <v>60</v>
      </c>
      <c r="F1104">
        <f t="shared" si="65"/>
        <v>4</v>
      </c>
      <c r="G1104">
        <f t="shared" si="64"/>
        <v>15.6</v>
      </c>
      <c r="I1104" t="str">
        <f t="shared" si="63"/>
        <v>Refurbished</v>
      </c>
      <c r="J1104" s="1" t="s">
        <v>2000</v>
      </c>
    </row>
    <row r="1105" spans="1:10">
      <c r="A1105" t="s">
        <v>728</v>
      </c>
      <c r="B1105">
        <v>429.99</v>
      </c>
      <c r="C1105" t="s">
        <v>5799</v>
      </c>
      <c r="D1105" t="s">
        <v>2001</v>
      </c>
      <c r="E1105" t="e">
        <f t="shared" si="62"/>
        <v>#VALUE!</v>
      </c>
      <c r="F1105">
        <f t="shared" si="65"/>
        <v>4</v>
      </c>
      <c r="G1105">
        <f t="shared" si="64"/>
        <v>14</v>
      </c>
      <c r="I1105" t="str">
        <f t="shared" si="63"/>
        <v>Refurbished</v>
      </c>
      <c r="J1105" s="1" t="s">
        <v>2002</v>
      </c>
    </row>
    <row r="1106" spans="1:10">
      <c r="A1106" t="s">
        <v>728</v>
      </c>
      <c r="B1106">
        <v>186.4</v>
      </c>
      <c r="C1106" t="s">
        <v>5799</v>
      </c>
      <c r="D1106" t="s">
        <v>1266</v>
      </c>
      <c r="E1106">
        <f t="shared" si="62"/>
        <v>60</v>
      </c>
      <c r="F1106">
        <f t="shared" si="65"/>
        <v>2</v>
      </c>
      <c r="G1106">
        <f t="shared" si="64"/>
        <v>14</v>
      </c>
      <c r="I1106" t="str">
        <f t="shared" si="63"/>
        <v>Refurbished</v>
      </c>
      <c r="J1106" s="1" t="s">
        <v>2003</v>
      </c>
    </row>
    <row r="1107" spans="1:10">
      <c r="A1107" t="s">
        <v>728</v>
      </c>
      <c r="B1107">
        <v>129.99</v>
      </c>
      <c r="C1107" t="s">
        <v>5799</v>
      </c>
      <c r="D1107" t="s">
        <v>2004</v>
      </c>
      <c r="E1107">
        <f t="shared" si="62"/>
        <v>40</v>
      </c>
      <c r="F1107">
        <f t="shared" si="65"/>
        <v>1</v>
      </c>
      <c r="G1107">
        <f t="shared" si="64"/>
        <v>12.1</v>
      </c>
      <c r="I1107" t="str">
        <f t="shared" si="63"/>
        <v>Refurbished</v>
      </c>
      <c r="J1107" s="1" t="s">
        <v>2005</v>
      </c>
    </row>
    <row r="1108" spans="1:10">
      <c r="A1108" t="s">
        <v>728</v>
      </c>
      <c r="B1108">
        <v>549</v>
      </c>
      <c r="C1108" t="s">
        <v>5799</v>
      </c>
      <c r="D1108" t="s">
        <v>2006</v>
      </c>
      <c r="E1108">
        <f t="shared" si="62"/>
        <v>0</v>
      </c>
      <c r="F1108">
        <f t="shared" si="65"/>
        <v>1</v>
      </c>
      <c r="G1108">
        <f t="shared" si="64"/>
        <v>15.4</v>
      </c>
      <c r="I1108" t="str">
        <f t="shared" si="63"/>
        <v>Refurbished</v>
      </c>
      <c r="J1108" s="1" t="s">
        <v>2007</v>
      </c>
    </row>
    <row r="1109" spans="1:10">
      <c r="A1109" t="s">
        <v>728</v>
      </c>
      <c r="B1109">
        <v>557.70000000000005</v>
      </c>
      <c r="C1109" t="s">
        <v>5799</v>
      </c>
      <c r="D1109" t="s">
        <v>2008</v>
      </c>
      <c r="E1109">
        <f t="shared" si="62"/>
        <v>0</v>
      </c>
      <c r="F1109">
        <f t="shared" si="65"/>
        <v>4</v>
      </c>
      <c r="G1109">
        <f t="shared" si="64"/>
        <v>11.6</v>
      </c>
      <c r="I1109" t="str">
        <f t="shared" si="63"/>
        <v>New</v>
      </c>
      <c r="J1109" s="1" t="s">
        <v>2009</v>
      </c>
    </row>
    <row r="1110" spans="1:10">
      <c r="A1110" t="s">
        <v>728</v>
      </c>
      <c r="B1110">
        <v>374.99</v>
      </c>
      <c r="C1110" t="s">
        <v>5799</v>
      </c>
      <c r="D1110" t="s">
        <v>1395</v>
      </c>
      <c r="E1110">
        <f t="shared" si="62"/>
        <v>50</v>
      </c>
      <c r="F1110">
        <f t="shared" si="65"/>
        <v>8</v>
      </c>
      <c r="G1110">
        <f t="shared" si="64"/>
        <v>14</v>
      </c>
      <c r="I1110" t="str">
        <f t="shared" si="63"/>
        <v>Refurbished</v>
      </c>
      <c r="J1110" s="1" t="s">
        <v>2010</v>
      </c>
    </row>
    <row r="1111" spans="1:10">
      <c r="A1111" t="s">
        <v>728</v>
      </c>
      <c r="B1111">
        <v>2724.25</v>
      </c>
      <c r="C1111" t="s">
        <v>5800</v>
      </c>
      <c r="D1111" t="s">
        <v>1680</v>
      </c>
      <c r="E1111" t="e">
        <f t="shared" si="62"/>
        <v>#VALUE!</v>
      </c>
      <c r="F1111">
        <f t="shared" si="65"/>
        <v>4</v>
      </c>
      <c r="G1111">
        <f t="shared" si="64"/>
        <v>14</v>
      </c>
      <c r="I1111" t="str">
        <f t="shared" si="63"/>
        <v>New</v>
      </c>
      <c r="J1111" s="1" t="s">
        <v>2011</v>
      </c>
    </row>
    <row r="1112" spans="1:10">
      <c r="A1112" t="s">
        <v>728</v>
      </c>
      <c r="B1112">
        <v>389.99</v>
      </c>
      <c r="C1112" t="s">
        <v>5799</v>
      </c>
      <c r="D1112" t="s">
        <v>2012</v>
      </c>
      <c r="E1112">
        <f t="shared" si="62"/>
        <v>0</v>
      </c>
      <c r="F1112">
        <f t="shared" si="65"/>
        <v>4</v>
      </c>
      <c r="G1112">
        <f t="shared" si="64"/>
        <v>14</v>
      </c>
      <c r="I1112" t="str">
        <f t="shared" si="63"/>
        <v>Refurbished</v>
      </c>
      <c r="J1112" s="1" t="s">
        <v>2013</v>
      </c>
    </row>
    <row r="1113" spans="1:10">
      <c r="A1113" t="s">
        <v>728</v>
      </c>
      <c r="B1113">
        <v>419.99</v>
      </c>
      <c r="C1113" t="s">
        <v>5799</v>
      </c>
      <c r="D1113" t="s">
        <v>1828</v>
      </c>
      <c r="E1113">
        <f t="shared" si="62"/>
        <v>0</v>
      </c>
      <c r="F1113">
        <f t="shared" si="65"/>
        <v>4</v>
      </c>
      <c r="G1113">
        <f t="shared" si="64"/>
        <v>15.6</v>
      </c>
      <c r="I1113" t="str">
        <f t="shared" si="63"/>
        <v>Refurbished</v>
      </c>
      <c r="J1113" s="1" t="s">
        <v>2014</v>
      </c>
    </row>
    <row r="1114" spans="1:10">
      <c r="A1114" t="s">
        <v>728</v>
      </c>
      <c r="B1114">
        <v>329.99</v>
      </c>
      <c r="C1114" t="s">
        <v>5800</v>
      </c>
      <c r="D1114" t="s">
        <v>1472</v>
      </c>
      <c r="E1114">
        <f t="shared" si="62"/>
        <v>50</v>
      </c>
      <c r="F1114">
        <f t="shared" si="65"/>
        <v>2</v>
      </c>
      <c r="G1114">
        <f t="shared" si="64"/>
        <v>14</v>
      </c>
      <c r="I1114" t="str">
        <f t="shared" si="63"/>
        <v>Refurbished</v>
      </c>
      <c r="J1114" s="1" t="s">
        <v>2015</v>
      </c>
    </row>
    <row r="1115" spans="1:10">
      <c r="A1115" t="s">
        <v>728</v>
      </c>
      <c r="B1115">
        <v>1035.48</v>
      </c>
      <c r="C1115" t="s">
        <v>5800</v>
      </c>
      <c r="D1115" t="s">
        <v>1888</v>
      </c>
      <c r="E1115">
        <f t="shared" si="62"/>
        <v>20</v>
      </c>
      <c r="F1115">
        <f t="shared" si="65"/>
        <v>4</v>
      </c>
      <c r="G1115">
        <f t="shared" si="64"/>
        <v>14</v>
      </c>
      <c r="I1115" t="str">
        <f t="shared" si="63"/>
        <v>New</v>
      </c>
      <c r="J1115" s="1" t="s">
        <v>2016</v>
      </c>
    </row>
    <row r="1116" spans="1:10">
      <c r="A1116" t="s">
        <v>728</v>
      </c>
      <c r="B1116">
        <v>622.98</v>
      </c>
      <c r="C1116" t="s">
        <v>5800</v>
      </c>
      <c r="D1116" t="s">
        <v>2017</v>
      </c>
      <c r="E1116">
        <f t="shared" si="62"/>
        <v>0</v>
      </c>
      <c r="F1116">
        <f t="shared" si="65"/>
        <v>4</v>
      </c>
      <c r="G1116">
        <f t="shared" si="64"/>
        <v>15.6</v>
      </c>
      <c r="I1116" t="str">
        <f t="shared" si="63"/>
        <v>Refurbished</v>
      </c>
      <c r="J1116" s="1" t="s">
        <v>2018</v>
      </c>
    </row>
    <row r="1117" spans="1:10">
      <c r="A1117" t="s">
        <v>728</v>
      </c>
      <c r="B1117">
        <v>354.99</v>
      </c>
      <c r="C1117" t="s">
        <v>5799</v>
      </c>
      <c r="D1117" t="s">
        <v>1650</v>
      </c>
      <c r="E1117">
        <f t="shared" si="62"/>
        <v>20</v>
      </c>
      <c r="F1117">
        <f t="shared" si="65"/>
        <v>2</v>
      </c>
      <c r="G1117">
        <f t="shared" si="64"/>
        <v>14</v>
      </c>
      <c r="I1117" t="str">
        <f t="shared" si="63"/>
        <v>Refurbished</v>
      </c>
      <c r="J1117" s="1" t="s">
        <v>2019</v>
      </c>
    </row>
    <row r="1118" spans="1:10">
      <c r="A1118" t="s">
        <v>728</v>
      </c>
      <c r="B1118">
        <v>339</v>
      </c>
      <c r="C1118" t="s">
        <v>5799</v>
      </c>
      <c r="D1118" t="s">
        <v>1376</v>
      </c>
      <c r="E1118">
        <f t="shared" si="62"/>
        <v>50</v>
      </c>
      <c r="F1118">
        <f t="shared" si="65"/>
        <v>4</v>
      </c>
      <c r="G1118">
        <f t="shared" si="64"/>
        <v>14</v>
      </c>
      <c r="I1118" t="str">
        <f t="shared" si="63"/>
        <v>Refurbished</v>
      </c>
      <c r="J1118" s="1" t="s">
        <v>2020</v>
      </c>
    </row>
    <row r="1119" spans="1:10">
      <c r="A1119" t="s">
        <v>728</v>
      </c>
      <c r="B1119">
        <v>999.99</v>
      </c>
      <c r="C1119" t="s">
        <v>5799</v>
      </c>
      <c r="D1119" t="s">
        <v>2021</v>
      </c>
      <c r="E1119" t="e">
        <f t="shared" si="62"/>
        <v>#VALUE!</v>
      </c>
      <c r="F1119" t="e">
        <f t="shared" si="65"/>
        <v>#VALUE!</v>
      </c>
      <c r="G1119">
        <f t="shared" si="64"/>
        <v>10</v>
      </c>
      <c r="I1119" t="str">
        <f t="shared" si="63"/>
        <v>Refurbished</v>
      </c>
      <c r="J1119" s="1" t="s">
        <v>2022</v>
      </c>
    </row>
    <row r="1120" spans="1:10">
      <c r="A1120" t="s">
        <v>728</v>
      </c>
      <c r="B1120">
        <v>729</v>
      </c>
      <c r="C1120" t="s">
        <v>5799</v>
      </c>
      <c r="D1120" t="s">
        <v>1832</v>
      </c>
      <c r="E1120">
        <f t="shared" si="62"/>
        <v>1</v>
      </c>
      <c r="F1120">
        <f t="shared" si="65"/>
        <v>8</v>
      </c>
      <c r="G1120">
        <f t="shared" si="64"/>
        <v>15.6</v>
      </c>
      <c r="I1120" t="str">
        <f t="shared" si="63"/>
        <v>Refurbished</v>
      </c>
      <c r="J1120" s="1" t="s">
        <v>2023</v>
      </c>
    </row>
    <row r="1121" spans="1:10">
      <c r="A1121" t="s">
        <v>728</v>
      </c>
      <c r="B1121">
        <v>294.99</v>
      </c>
      <c r="C1121" t="s">
        <v>5799</v>
      </c>
      <c r="D1121" t="s">
        <v>1326</v>
      </c>
      <c r="E1121">
        <f t="shared" ref="E1121:E1184" si="66">VALUE(MID(D1121,FIND("Hard Drive",D1121)-6,3))</f>
        <v>60</v>
      </c>
      <c r="F1121">
        <f t="shared" si="65"/>
        <v>4</v>
      </c>
      <c r="G1121">
        <f t="shared" si="64"/>
        <v>14</v>
      </c>
      <c r="I1121" t="str">
        <f t="shared" si="63"/>
        <v>Refurbished</v>
      </c>
      <c r="J1121" s="1" t="s">
        <v>2024</v>
      </c>
    </row>
    <row r="1122" spans="1:10">
      <c r="A1122" t="s">
        <v>728</v>
      </c>
      <c r="B1122">
        <v>3192</v>
      </c>
      <c r="C1122" t="s">
        <v>5799</v>
      </c>
      <c r="D1122" t="s">
        <v>2025</v>
      </c>
      <c r="E1122">
        <f t="shared" si="66"/>
        <v>500</v>
      </c>
      <c r="F1122" t="e">
        <f t="shared" si="65"/>
        <v>#VALUE!</v>
      </c>
      <c r="G1122" t="e">
        <f t="shared" si="64"/>
        <v>#VALUE!</v>
      </c>
      <c r="I1122" t="str">
        <f t="shared" si="63"/>
        <v>New</v>
      </c>
      <c r="J1122" s="1" t="s">
        <v>2026</v>
      </c>
    </row>
    <row r="1123" spans="1:10">
      <c r="A1123" t="s">
        <v>728</v>
      </c>
      <c r="B1123">
        <v>284.99</v>
      </c>
      <c r="C1123" t="s">
        <v>5800</v>
      </c>
      <c r="D1123" t="s">
        <v>1288</v>
      </c>
      <c r="E1123">
        <f t="shared" si="66"/>
        <v>60</v>
      </c>
      <c r="F1123">
        <f t="shared" si="65"/>
        <v>2</v>
      </c>
      <c r="G1123">
        <f t="shared" si="64"/>
        <v>14.1</v>
      </c>
      <c r="I1123" t="str">
        <f t="shared" si="63"/>
        <v>Refurbished</v>
      </c>
      <c r="J1123" s="1" t="s">
        <v>2027</v>
      </c>
    </row>
    <row r="1124" spans="1:10">
      <c r="A1124" t="s">
        <v>728</v>
      </c>
      <c r="B1124">
        <v>179.99</v>
      </c>
      <c r="C1124" t="s">
        <v>5799</v>
      </c>
      <c r="D1124" t="s">
        <v>2028</v>
      </c>
      <c r="E1124">
        <f t="shared" si="66"/>
        <v>40</v>
      </c>
      <c r="F1124" t="e">
        <f t="shared" si="65"/>
        <v>#VALUE!</v>
      </c>
      <c r="G1124">
        <f t="shared" si="64"/>
        <v>14.1</v>
      </c>
      <c r="I1124" t="str">
        <f t="shared" si="63"/>
        <v>Refurbished</v>
      </c>
      <c r="J1124" s="1" t="s">
        <v>2029</v>
      </c>
    </row>
    <row r="1125" spans="1:10">
      <c r="A1125" t="s">
        <v>728</v>
      </c>
      <c r="B1125">
        <v>611.89</v>
      </c>
      <c r="C1125" t="s">
        <v>5799</v>
      </c>
      <c r="D1125" t="s">
        <v>2030</v>
      </c>
      <c r="E1125">
        <f t="shared" si="66"/>
        <v>50</v>
      </c>
      <c r="F1125">
        <f t="shared" si="65"/>
        <v>4</v>
      </c>
      <c r="G1125">
        <f t="shared" si="64"/>
        <v>17.3</v>
      </c>
      <c r="I1125" t="str">
        <f t="shared" si="63"/>
        <v>New</v>
      </c>
      <c r="J1125" t="s">
        <v>2031</v>
      </c>
    </row>
    <row r="1126" spans="1:10">
      <c r="A1126" t="s">
        <v>728</v>
      </c>
      <c r="B1126">
        <v>641.37</v>
      </c>
      <c r="C1126" t="s">
        <v>5800</v>
      </c>
      <c r="D1126" t="s">
        <v>1521</v>
      </c>
      <c r="E1126" t="e">
        <f t="shared" si="66"/>
        <v>#VALUE!</v>
      </c>
      <c r="F1126">
        <f t="shared" si="65"/>
        <v>2</v>
      </c>
      <c r="G1126">
        <f t="shared" si="64"/>
        <v>14</v>
      </c>
      <c r="I1126" t="str">
        <f t="shared" si="63"/>
        <v>New</v>
      </c>
      <c r="J1126" t="s">
        <v>2032</v>
      </c>
    </row>
    <row r="1127" spans="1:10">
      <c r="A1127" t="s">
        <v>728</v>
      </c>
      <c r="B1127">
        <v>174.99</v>
      </c>
      <c r="C1127" t="s">
        <v>5799</v>
      </c>
      <c r="D1127" t="s">
        <v>1264</v>
      </c>
      <c r="E1127">
        <f t="shared" si="66"/>
        <v>80</v>
      </c>
      <c r="F1127">
        <f t="shared" si="65"/>
        <v>2</v>
      </c>
      <c r="G1127">
        <f t="shared" si="64"/>
        <v>14.1</v>
      </c>
      <c r="I1127" t="str">
        <f t="shared" si="63"/>
        <v>Refurbished</v>
      </c>
      <c r="J1127" s="1" t="s">
        <v>2033</v>
      </c>
    </row>
    <row r="1128" spans="1:10">
      <c r="A1128" t="s">
        <v>728</v>
      </c>
      <c r="B1128">
        <v>314.99</v>
      </c>
      <c r="C1128" t="s">
        <v>5799</v>
      </c>
      <c r="D1128" t="s">
        <v>2034</v>
      </c>
      <c r="E1128">
        <f t="shared" si="66"/>
        <v>50</v>
      </c>
      <c r="F1128">
        <f t="shared" si="65"/>
        <v>4</v>
      </c>
      <c r="G1128">
        <f t="shared" si="64"/>
        <v>12</v>
      </c>
      <c r="I1128" t="str">
        <f t="shared" si="63"/>
        <v>Refurbished</v>
      </c>
      <c r="J1128" s="1" t="s">
        <v>2035</v>
      </c>
    </row>
    <row r="1129" spans="1:10">
      <c r="A1129" t="s">
        <v>728</v>
      </c>
      <c r="B1129">
        <v>1299.99</v>
      </c>
      <c r="C1129" t="s">
        <v>5799</v>
      </c>
      <c r="D1129" t="s">
        <v>2036</v>
      </c>
      <c r="E1129">
        <f t="shared" si="66"/>
        <v>20</v>
      </c>
      <c r="F1129">
        <f t="shared" si="65"/>
        <v>4</v>
      </c>
      <c r="G1129">
        <f t="shared" si="64"/>
        <v>17</v>
      </c>
      <c r="I1129" t="str">
        <f t="shared" si="63"/>
        <v>Refurbished</v>
      </c>
      <c r="J1129" s="1" t="s">
        <v>2037</v>
      </c>
    </row>
    <row r="1130" spans="1:10">
      <c r="A1130" t="s">
        <v>728</v>
      </c>
      <c r="B1130">
        <v>479.99</v>
      </c>
      <c r="C1130" t="s">
        <v>5799</v>
      </c>
      <c r="D1130" t="s">
        <v>2038</v>
      </c>
      <c r="E1130">
        <f t="shared" si="66"/>
        <v>0</v>
      </c>
      <c r="F1130">
        <f t="shared" si="65"/>
        <v>6</v>
      </c>
      <c r="G1130">
        <f t="shared" si="64"/>
        <v>15.6</v>
      </c>
      <c r="I1130" t="str">
        <f t="shared" si="63"/>
        <v>Refurbished</v>
      </c>
      <c r="J1130" s="1" t="s">
        <v>2039</v>
      </c>
    </row>
    <row r="1131" spans="1:10">
      <c r="A1131" t="s">
        <v>728</v>
      </c>
      <c r="B1131">
        <v>1335</v>
      </c>
      <c r="C1131" t="s">
        <v>5799</v>
      </c>
      <c r="D1131" t="s">
        <v>2040</v>
      </c>
      <c r="E1131">
        <f t="shared" si="66"/>
        <v>0</v>
      </c>
      <c r="F1131">
        <f t="shared" si="65"/>
        <v>4</v>
      </c>
      <c r="G1131">
        <f t="shared" si="64"/>
        <v>17</v>
      </c>
      <c r="I1131" t="str">
        <f t="shared" si="63"/>
        <v>Refurbished</v>
      </c>
      <c r="J1131" s="1" t="s">
        <v>2041</v>
      </c>
    </row>
    <row r="1132" spans="1:10">
      <c r="A1132" t="s">
        <v>728</v>
      </c>
      <c r="B1132">
        <v>359</v>
      </c>
      <c r="C1132" t="s">
        <v>5799</v>
      </c>
      <c r="D1132" t="s">
        <v>2042</v>
      </c>
      <c r="E1132">
        <f t="shared" si="66"/>
        <v>60</v>
      </c>
      <c r="F1132">
        <f t="shared" si="65"/>
        <v>4</v>
      </c>
      <c r="G1132">
        <f t="shared" si="64"/>
        <v>14</v>
      </c>
      <c r="I1132" t="str">
        <f t="shared" si="63"/>
        <v>Refurbished</v>
      </c>
      <c r="J1132" s="1" t="s">
        <v>2043</v>
      </c>
    </row>
    <row r="1133" spans="1:10">
      <c r="A1133" t="s">
        <v>728</v>
      </c>
      <c r="B1133">
        <v>1199</v>
      </c>
      <c r="C1133" t="s">
        <v>5799</v>
      </c>
      <c r="D1133" t="s">
        <v>2044</v>
      </c>
      <c r="E1133">
        <f t="shared" si="66"/>
        <v>50</v>
      </c>
      <c r="F1133">
        <f t="shared" si="65"/>
        <v>4</v>
      </c>
      <c r="G1133">
        <f t="shared" si="64"/>
        <v>13</v>
      </c>
      <c r="I1133" t="str">
        <f t="shared" si="63"/>
        <v>Refurbished</v>
      </c>
      <c r="J1133" s="1" t="s">
        <v>2045</v>
      </c>
    </row>
    <row r="1134" spans="1:10">
      <c r="A1134" t="s">
        <v>728</v>
      </c>
      <c r="B1134">
        <v>1099</v>
      </c>
      <c r="C1134" t="s">
        <v>5799</v>
      </c>
      <c r="D1134" t="s">
        <v>2046</v>
      </c>
      <c r="E1134">
        <f t="shared" si="66"/>
        <v>0</v>
      </c>
      <c r="F1134">
        <f t="shared" si="65"/>
        <v>4</v>
      </c>
      <c r="G1134">
        <f t="shared" si="64"/>
        <v>13</v>
      </c>
      <c r="I1134" t="str">
        <f t="shared" si="63"/>
        <v>Refurbished</v>
      </c>
      <c r="J1134" s="1" t="s">
        <v>2047</v>
      </c>
    </row>
    <row r="1135" spans="1:10">
      <c r="A1135" t="s">
        <v>728</v>
      </c>
      <c r="B1135">
        <v>314.99</v>
      </c>
      <c r="C1135" t="s">
        <v>5800</v>
      </c>
      <c r="D1135" t="s">
        <v>1472</v>
      </c>
      <c r="E1135">
        <f t="shared" si="66"/>
        <v>50</v>
      </c>
      <c r="F1135">
        <f t="shared" si="65"/>
        <v>2</v>
      </c>
      <c r="G1135">
        <f t="shared" si="64"/>
        <v>14</v>
      </c>
      <c r="I1135" t="str">
        <f t="shared" si="63"/>
        <v>Refurbished</v>
      </c>
      <c r="J1135" s="1" t="s">
        <v>2048</v>
      </c>
    </row>
    <row r="1136" spans="1:10">
      <c r="A1136" t="s">
        <v>728</v>
      </c>
      <c r="B1136">
        <v>1089</v>
      </c>
      <c r="C1136" t="s">
        <v>5799</v>
      </c>
      <c r="D1136" t="s">
        <v>1092</v>
      </c>
      <c r="E1136">
        <f t="shared" si="66"/>
        <v>0</v>
      </c>
      <c r="F1136">
        <f t="shared" si="65"/>
        <v>4</v>
      </c>
      <c r="G1136">
        <f t="shared" si="64"/>
        <v>15.4</v>
      </c>
      <c r="I1136" t="str">
        <f t="shared" si="63"/>
        <v>Refurbished</v>
      </c>
      <c r="J1136" s="1" t="s">
        <v>2049</v>
      </c>
    </row>
    <row r="1137" spans="1:10">
      <c r="A1137" t="s">
        <v>728</v>
      </c>
      <c r="B1137">
        <v>344.99</v>
      </c>
      <c r="C1137" t="s">
        <v>5799</v>
      </c>
      <c r="D1137" t="s">
        <v>1376</v>
      </c>
      <c r="E1137">
        <f t="shared" si="66"/>
        <v>50</v>
      </c>
      <c r="F1137">
        <f t="shared" si="65"/>
        <v>4</v>
      </c>
      <c r="G1137">
        <f t="shared" si="64"/>
        <v>14</v>
      </c>
      <c r="I1137" t="str">
        <f t="shared" si="63"/>
        <v>Refurbished</v>
      </c>
      <c r="J1137" s="1" t="s">
        <v>2050</v>
      </c>
    </row>
    <row r="1138" spans="1:10">
      <c r="A1138" t="s">
        <v>728</v>
      </c>
      <c r="B1138">
        <v>334.99</v>
      </c>
      <c r="C1138" t="s">
        <v>5800</v>
      </c>
      <c r="D1138" t="s">
        <v>1472</v>
      </c>
      <c r="E1138">
        <f t="shared" si="66"/>
        <v>50</v>
      </c>
      <c r="F1138">
        <f t="shared" si="65"/>
        <v>2</v>
      </c>
      <c r="G1138">
        <f t="shared" si="64"/>
        <v>14</v>
      </c>
      <c r="I1138" t="str">
        <f t="shared" si="63"/>
        <v>Refurbished</v>
      </c>
      <c r="J1138" s="1" t="s">
        <v>2051</v>
      </c>
    </row>
    <row r="1139" spans="1:10">
      <c r="A1139" t="s">
        <v>728</v>
      </c>
      <c r="B1139">
        <v>327.49</v>
      </c>
      <c r="C1139" t="s">
        <v>5799</v>
      </c>
      <c r="D1139" t="s">
        <v>2052</v>
      </c>
      <c r="E1139" t="e">
        <f t="shared" si="66"/>
        <v>#VALUE!</v>
      </c>
      <c r="F1139">
        <f t="shared" si="65"/>
        <v>4</v>
      </c>
      <c r="G1139">
        <f t="shared" si="64"/>
        <v>14</v>
      </c>
      <c r="I1139" t="str">
        <f t="shared" si="63"/>
        <v>Refurbished</v>
      </c>
      <c r="J1139" s="1" t="s">
        <v>2053</v>
      </c>
    </row>
    <row r="1140" spans="1:10">
      <c r="A1140" t="s">
        <v>728</v>
      </c>
      <c r="B1140">
        <v>394.99</v>
      </c>
      <c r="C1140" t="s">
        <v>5800</v>
      </c>
      <c r="D1140" t="s">
        <v>1395</v>
      </c>
      <c r="E1140">
        <f t="shared" si="66"/>
        <v>50</v>
      </c>
      <c r="F1140">
        <f t="shared" si="65"/>
        <v>8</v>
      </c>
      <c r="G1140">
        <f t="shared" si="64"/>
        <v>14</v>
      </c>
      <c r="I1140" t="str">
        <f t="shared" si="63"/>
        <v>Refurbished</v>
      </c>
      <c r="J1140" s="1" t="s">
        <v>2054</v>
      </c>
    </row>
    <row r="1141" spans="1:10">
      <c r="A1141" t="s">
        <v>728</v>
      </c>
      <c r="B1141">
        <v>685</v>
      </c>
      <c r="C1141" t="s">
        <v>5799</v>
      </c>
      <c r="D1141" t="s">
        <v>1376</v>
      </c>
      <c r="E1141">
        <f t="shared" si="66"/>
        <v>50</v>
      </c>
      <c r="F1141">
        <f t="shared" si="65"/>
        <v>4</v>
      </c>
      <c r="G1141">
        <f t="shared" si="64"/>
        <v>14</v>
      </c>
      <c r="I1141" t="str">
        <f t="shared" si="63"/>
        <v>Refurbished</v>
      </c>
      <c r="J1141" s="1" t="s">
        <v>2055</v>
      </c>
    </row>
    <row r="1142" spans="1:10">
      <c r="A1142" t="s">
        <v>728</v>
      </c>
      <c r="B1142">
        <v>180.39</v>
      </c>
      <c r="C1142" t="s">
        <v>5800</v>
      </c>
      <c r="D1142" t="s">
        <v>2056</v>
      </c>
      <c r="E1142">
        <f t="shared" si="66"/>
        <v>80</v>
      </c>
      <c r="F1142">
        <f t="shared" si="65"/>
        <v>1</v>
      </c>
      <c r="G1142">
        <f t="shared" si="64"/>
        <v>14.1</v>
      </c>
      <c r="I1142" t="str">
        <f t="shared" si="63"/>
        <v>Refurbished</v>
      </c>
      <c r="J1142" s="1" t="s">
        <v>2057</v>
      </c>
    </row>
    <row r="1143" spans="1:10">
      <c r="A1143" t="s">
        <v>728</v>
      </c>
      <c r="B1143">
        <v>992</v>
      </c>
      <c r="C1143" t="s">
        <v>5800</v>
      </c>
      <c r="D1143" t="s">
        <v>2058</v>
      </c>
      <c r="E1143" t="e">
        <f t="shared" si="66"/>
        <v>#VALUE!</v>
      </c>
      <c r="F1143">
        <f t="shared" si="65"/>
        <v>4</v>
      </c>
      <c r="G1143">
        <f t="shared" si="64"/>
        <v>14.1</v>
      </c>
      <c r="I1143" t="str">
        <f t="shared" si="63"/>
        <v>Refurbished</v>
      </c>
      <c r="J1143" s="1" t="s">
        <v>2059</v>
      </c>
    </row>
    <row r="1144" spans="1:10">
      <c r="A1144" t="s">
        <v>728</v>
      </c>
      <c r="B1144">
        <v>299</v>
      </c>
      <c r="C1144" t="s">
        <v>5800</v>
      </c>
      <c r="D1144" t="s">
        <v>1866</v>
      </c>
      <c r="E1144">
        <f t="shared" si="66"/>
        <v>60</v>
      </c>
      <c r="F1144">
        <f t="shared" si="65"/>
        <v>4</v>
      </c>
      <c r="G1144">
        <f t="shared" si="64"/>
        <v>14.1</v>
      </c>
      <c r="I1144" t="str">
        <f t="shared" si="63"/>
        <v>Refurbished</v>
      </c>
      <c r="J1144" s="1" t="s">
        <v>2060</v>
      </c>
    </row>
    <row r="1145" spans="1:10">
      <c r="A1145" t="s">
        <v>728</v>
      </c>
      <c r="B1145">
        <v>157</v>
      </c>
      <c r="C1145" t="s">
        <v>5799</v>
      </c>
      <c r="D1145" t="s">
        <v>2061</v>
      </c>
      <c r="E1145" t="e">
        <f t="shared" si="66"/>
        <v>#VALUE!</v>
      </c>
      <c r="F1145">
        <f t="shared" si="65"/>
        <v>1</v>
      </c>
      <c r="G1145">
        <f t="shared" si="64"/>
        <v>14</v>
      </c>
      <c r="I1145" t="str">
        <f t="shared" si="63"/>
        <v>Refurbished</v>
      </c>
      <c r="J1145" t="s">
        <v>2062</v>
      </c>
    </row>
    <row r="1146" spans="1:10">
      <c r="A1146" t="s">
        <v>728</v>
      </c>
      <c r="B1146">
        <v>1099.95</v>
      </c>
      <c r="C1146" t="s">
        <v>5799</v>
      </c>
      <c r="D1146" t="s">
        <v>5812</v>
      </c>
      <c r="E1146" t="e">
        <f t="shared" si="66"/>
        <v>#VALUE!</v>
      </c>
      <c r="F1146" t="e">
        <f t="shared" si="65"/>
        <v>#VALUE!</v>
      </c>
      <c r="G1146">
        <f t="shared" si="64"/>
        <v>11.6</v>
      </c>
      <c r="I1146" t="str">
        <f t="shared" si="63"/>
        <v>New</v>
      </c>
      <c r="J1146" s="1" t="s">
        <v>2063</v>
      </c>
    </row>
    <row r="1147" spans="1:10">
      <c r="A1147" t="s">
        <v>728</v>
      </c>
      <c r="B1147">
        <v>309</v>
      </c>
      <c r="C1147" t="s">
        <v>5800</v>
      </c>
      <c r="D1147" t="s">
        <v>2064</v>
      </c>
      <c r="E1147">
        <f t="shared" si="66"/>
        <v>50</v>
      </c>
      <c r="F1147">
        <f t="shared" si="65"/>
        <v>4</v>
      </c>
      <c r="G1147">
        <f t="shared" si="64"/>
        <v>13.3</v>
      </c>
      <c r="I1147" t="str">
        <f t="shared" si="63"/>
        <v>Refurbished</v>
      </c>
      <c r="J1147" s="1" t="s">
        <v>2065</v>
      </c>
    </row>
    <row r="1148" spans="1:10">
      <c r="A1148" t="s">
        <v>728</v>
      </c>
      <c r="B1148">
        <v>2137.2800000000002</v>
      </c>
      <c r="C1148" t="s">
        <v>5800</v>
      </c>
      <c r="D1148" t="s">
        <v>1680</v>
      </c>
      <c r="E1148" t="e">
        <f t="shared" si="66"/>
        <v>#VALUE!</v>
      </c>
      <c r="F1148">
        <f t="shared" si="65"/>
        <v>4</v>
      </c>
      <c r="G1148">
        <f t="shared" si="64"/>
        <v>14</v>
      </c>
      <c r="I1148" t="str">
        <f t="shared" si="63"/>
        <v>New</v>
      </c>
      <c r="J1148" s="1" t="s">
        <v>2066</v>
      </c>
    </row>
    <row r="1149" spans="1:10">
      <c r="A1149" t="s">
        <v>728</v>
      </c>
      <c r="B1149">
        <v>1137.02</v>
      </c>
      <c r="C1149" t="s">
        <v>5800</v>
      </c>
      <c r="D1149" t="s">
        <v>2067</v>
      </c>
      <c r="E1149">
        <f t="shared" si="66"/>
        <v>20</v>
      </c>
      <c r="F1149">
        <f t="shared" si="65"/>
        <v>8</v>
      </c>
      <c r="G1149">
        <f t="shared" si="64"/>
        <v>15.6</v>
      </c>
      <c r="I1149" t="str">
        <f t="shared" si="63"/>
        <v>New</v>
      </c>
      <c r="J1149" s="1" t="s">
        <v>2068</v>
      </c>
    </row>
    <row r="1150" spans="1:10">
      <c r="A1150" t="s">
        <v>728</v>
      </c>
      <c r="B1150">
        <v>1374.25</v>
      </c>
      <c r="C1150" t="s">
        <v>5800</v>
      </c>
      <c r="D1150" t="s">
        <v>2069</v>
      </c>
      <c r="E1150">
        <f t="shared" si="66"/>
        <v>0</v>
      </c>
      <c r="F1150">
        <f t="shared" si="65"/>
        <v>8</v>
      </c>
      <c r="G1150">
        <f t="shared" si="64"/>
        <v>15.6</v>
      </c>
      <c r="I1150" t="str">
        <f t="shared" si="63"/>
        <v>New</v>
      </c>
      <c r="J1150" s="1" t="s">
        <v>2070</v>
      </c>
    </row>
    <row r="1151" spans="1:10">
      <c r="A1151" t="s">
        <v>728</v>
      </c>
      <c r="B1151">
        <v>1165.17</v>
      </c>
      <c r="C1151" t="s">
        <v>5800</v>
      </c>
      <c r="D1151" t="s">
        <v>2071</v>
      </c>
      <c r="E1151">
        <f t="shared" si="66"/>
        <v>20</v>
      </c>
      <c r="F1151">
        <f t="shared" si="65"/>
        <v>8</v>
      </c>
      <c r="G1151">
        <f t="shared" si="64"/>
        <v>14</v>
      </c>
      <c r="I1151" t="str">
        <f t="shared" si="63"/>
        <v>New</v>
      </c>
      <c r="J1151" s="1" t="s">
        <v>2072</v>
      </c>
    </row>
    <row r="1152" spans="1:10">
      <c r="A1152" t="s">
        <v>728</v>
      </c>
      <c r="B1152">
        <v>374.59</v>
      </c>
      <c r="C1152" t="s">
        <v>5800</v>
      </c>
      <c r="D1152" t="s">
        <v>2073</v>
      </c>
      <c r="E1152" t="e">
        <f t="shared" si="66"/>
        <v>#VALUE!</v>
      </c>
      <c r="F1152" t="e">
        <f t="shared" si="65"/>
        <v>#VALUE!</v>
      </c>
      <c r="G1152">
        <f t="shared" si="64"/>
        <v>11.6</v>
      </c>
      <c r="I1152" t="str">
        <f t="shared" si="63"/>
        <v>Refurbished</v>
      </c>
      <c r="J1152" s="1" t="s">
        <v>2074</v>
      </c>
    </row>
    <row r="1153" spans="1:10">
      <c r="A1153" t="s">
        <v>728</v>
      </c>
      <c r="B1153">
        <v>819.99</v>
      </c>
      <c r="C1153" t="s">
        <v>5800</v>
      </c>
      <c r="D1153" t="s">
        <v>2075</v>
      </c>
      <c r="E1153" t="e">
        <f t="shared" si="66"/>
        <v>#VALUE!</v>
      </c>
      <c r="F1153">
        <f t="shared" si="65"/>
        <v>4</v>
      </c>
      <c r="G1153">
        <f t="shared" si="64"/>
        <v>11.6</v>
      </c>
      <c r="I1153" t="str">
        <f t="shared" si="63"/>
        <v>Refurbished</v>
      </c>
      <c r="J1153" s="1" t="s">
        <v>2076</v>
      </c>
    </row>
    <row r="1154" spans="1:10">
      <c r="A1154" t="s">
        <v>728</v>
      </c>
      <c r="B1154">
        <v>1282.3399999999999</v>
      </c>
      <c r="C1154" t="s">
        <v>5800</v>
      </c>
      <c r="D1154" t="s">
        <v>2077</v>
      </c>
      <c r="E1154">
        <f t="shared" si="66"/>
        <v>1</v>
      </c>
      <c r="F1154">
        <f t="shared" si="65"/>
        <v>8</v>
      </c>
      <c r="G1154">
        <f t="shared" si="64"/>
        <v>15.6</v>
      </c>
      <c r="I1154" t="str">
        <f t="shared" ref="I1154:I1217" si="67">IFERROR( IF(FIND("Refurbished",D1154) &gt; 0, "Refurbished"), "New")</f>
        <v>New</v>
      </c>
      <c r="J1154" t="s">
        <v>2078</v>
      </c>
    </row>
    <row r="1155" spans="1:10">
      <c r="A1155" t="s">
        <v>728</v>
      </c>
      <c r="B1155">
        <v>769.99</v>
      </c>
      <c r="C1155" t="s">
        <v>5800</v>
      </c>
      <c r="D1155" t="s">
        <v>2079</v>
      </c>
      <c r="E1155">
        <f t="shared" si="66"/>
        <v>-1</v>
      </c>
      <c r="F1155">
        <f t="shared" si="65"/>
        <v>6</v>
      </c>
      <c r="G1155">
        <f t="shared" si="64"/>
        <v>15.6</v>
      </c>
      <c r="I1155" t="str">
        <f t="shared" si="67"/>
        <v>New</v>
      </c>
      <c r="J1155" s="1" t="s">
        <v>2080</v>
      </c>
    </row>
    <row r="1156" spans="1:10">
      <c r="A1156" t="s">
        <v>728</v>
      </c>
      <c r="B1156">
        <v>355</v>
      </c>
      <c r="C1156" t="s">
        <v>5799</v>
      </c>
      <c r="D1156" t="s">
        <v>2081</v>
      </c>
      <c r="E1156">
        <f t="shared" si="66"/>
        <v>50</v>
      </c>
      <c r="F1156">
        <f t="shared" si="65"/>
        <v>4</v>
      </c>
      <c r="G1156">
        <f t="shared" si="64"/>
        <v>15.6</v>
      </c>
      <c r="I1156" t="str">
        <f t="shared" si="67"/>
        <v>Refurbished</v>
      </c>
      <c r="J1156" s="1" t="s">
        <v>2082</v>
      </c>
    </row>
    <row r="1157" spans="1:10">
      <c r="A1157" t="s">
        <v>728</v>
      </c>
      <c r="B1157">
        <v>1177.99</v>
      </c>
      <c r="C1157" t="s">
        <v>5799</v>
      </c>
      <c r="D1157" t="s">
        <v>1582</v>
      </c>
      <c r="E1157" t="e">
        <f t="shared" si="66"/>
        <v>#VALUE!</v>
      </c>
      <c r="F1157" t="e">
        <f t="shared" si="65"/>
        <v>#VALUE!</v>
      </c>
      <c r="G1157">
        <f t="shared" si="64"/>
        <v>15.4</v>
      </c>
      <c r="I1157" t="str">
        <f t="shared" si="67"/>
        <v>Refurbished</v>
      </c>
      <c r="J1157" t="s">
        <v>2083</v>
      </c>
    </row>
    <row r="1158" spans="1:10">
      <c r="A1158" t="s">
        <v>728</v>
      </c>
      <c r="B1158">
        <v>1299.99</v>
      </c>
      <c r="C1158" t="s">
        <v>5800</v>
      </c>
      <c r="D1158" t="s">
        <v>1092</v>
      </c>
      <c r="E1158">
        <f t="shared" si="66"/>
        <v>0</v>
      </c>
      <c r="F1158">
        <f t="shared" si="65"/>
        <v>4</v>
      </c>
      <c r="G1158">
        <f t="shared" si="64"/>
        <v>15.4</v>
      </c>
      <c r="I1158" t="str">
        <f t="shared" si="67"/>
        <v>Refurbished</v>
      </c>
      <c r="J1158" s="1" t="s">
        <v>2084</v>
      </c>
    </row>
    <row r="1159" spans="1:10">
      <c r="A1159" t="s">
        <v>728</v>
      </c>
      <c r="B1159">
        <v>2457.87</v>
      </c>
      <c r="C1159" t="s">
        <v>5800</v>
      </c>
      <c r="D1159" t="s">
        <v>1826</v>
      </c>
      <c r="E1159" t="e">
        <f t="shared" si="66"/>
        <v>#VALUE!</v>
      </c>
      <c r="F1159" t="e">
        <f t="shared" si="65"/>
        <v>#VALUE!</v>
      </c>
      <c r="G1159">
        <f t="shared" si="64"/>
        <v>12.5</v>
      </c>
      <c r="I1159" t="str">
        <f t="shared" si="67"/>
        <v>New</v>
      </c>
      <c r="J1159" s="1" t="s">
        <v>2085</v>
      </c>
    </row>
    <row r="1160" spans="1:10">
      <c r="A1160" t="s">
        <v>728</v>
      </c>
      <c r="B1160">
        <v>487.88</v>
      </c>
      <c r="C1160" t="s">
        <v>5799</v>
      </c>
      <c r="D1160" t="s">
        <v>2086</v>
      </c>
      <c r="E1160">
        <f t="shared" si="66"/>
        <v>40</v>
      </c>
      <c r="F1160">
        <f t="shared" si="65"/>
        <v>6</v>
      </c>
      <c r="G1160">
        <f t="shared" si="64"/>
        <v>17.3</v>
      </c>
      <c r="I1160" t="str">
        <f t="shared" si="67"/>
        <v>Refurbished</v>
      </c>
      <c r="J1160" s="1" t="s">
        <v>2087</v>
      </c>
    </row>
    <row r="1161" spans="1:10">
      <c r="A1161" t="s">
        <v>728</v>
      </c>
      <c r="B1161">
        <v>279.99</v>
      </c>
      <c r="C1161" t="s">
        <v>5799</v>
      </c>
      <c r="D1161" t="s">
        <v>2088</v>
      </c>
      <c r="E1161" t="e">
        <f t="shared" si="66"/>
        <v>#VALUE!</v>
      </c>
      <c r="F1161" t="e">
        <f t="shared" si="65"/>
        <v>#VALUE!</v>
      </c>
      <c r="G1161" t="e">
        <f t="shared" si="64"/>
        <v>#VALUE!</v>
      </c>
      <c r="I1161" t="str">
        <f t="shared" si="67"/>
        <v>New</v>
      </c>
      <c r="J1161" s="1" t="s">
        <v>2089</v>
      </c>
    </row>
    <row r="1162" spans="1:10">
      <c r="A1162" t="s">
        <v>728</v>
      </c>
      <c r="B1162">
        <v>1584.35</v>
      </c>
      <c r="C1162" t="s">
        <v>5800</v>
      </c>
      <c r="D1162" t="s">
        <v>1483</v>
      </c>
      <c r="E1162">
        <f t="shared" si="66"/>
        <v>0</v>
      </c>
      <c r="F1162">
        <f t="shared" si="65"/>
        <v>4</v>
      </c>
      <c r="G1162">
        <f t="shared" si="64"/>
        <v>14</v>
      </c>
      <c r="I1162" t="str">
        <f t="shared" si="67"/>
        <v>New</v>
      </c>
      <c r="J1162" s="1" t="s">
        <v>2090</v>
      </c>
    </row>
    <row r="1163" spans="1:10">
      <c r="A1163" t="s">
        <v>728</v>
      </c>
      <c r="B1163">
        <v>179.99</v>
      </c>
      <c r="C1163" t="s">
        <v>5799</v>
      </c>
      <c r="D1163" t="s">
        <v>1643</v>
      </c>
      <c r="E1163">
        <f t="shared" si="66"/>
        <v>80</v>
      </c>
      <c r="F1163">
        <f t="shared" si="65"/>
        <v>2</v>
      </c>
      <c r="G1163">
        <f t="shared" si="64"/>
        <v>15.4</v>
      </c>
      <c r="I1163" t="str">
        <f t="shared" si="67"/>
        <v>Refurbished</v>
      </c>
      <c r="J1163" s="1" t="s">
        <v>2091</v>
      </c>
    </row>
    <row r="1164" spans="1:10">
      <c r="A1164" t="s">
        <v>728</v>
      </c>
      <c r="B1164">
        <v>1516.02</v>
      </c>
      <c r="C1164" t="s">
        <v>5800</v>
      </c>
      <c r="D1164" t="s">
        <v>2092</v>
      </c>
      <c r="E1164" t="e">
        <f t="shared" si="66"/>
        <v>#VALUE!</v>
      </c>
      <c r="F1164">
        <f t="shared" si="65"/>
        <v>8</v>
      </c>
      <c r="G1164">
        <f t="shared" si="64"/>
        <v>15.6</v>
      </c>
      <c r="I1164" t="str">
        <f t="shared" si="67"/>
        <v>New</v>
      </c>
      <c r="J1164" s="1" t="s">
        <v>2093</v>
      </c>
    </row>
    <row r="1165" spans="1:10">
      <c r="A1165" t="s">
        <v>728</v>
      </c>
      <c r="B1165">
        <v>1355.15</v>
      </c>
      <c r="C1165" t="s">
        <v>5800</v>
      </c>
      <c r="D1165" t="s">
        <v>2094</v>
      </c>
      <c r="E1165">
        <f t="shared" si="66"/>
        <v>0</v>
      </c>
      <c r="F1165">
        <f t="shared" si="65"/>
        <v>8</v>
      </c>
      <c r="G1165">
        <f t="shared" si="64"/>
        <v>14</v>
      </c>
      <c r="I1165" t="str">
        <f t="shared" si="67"/>
        <v>New</v>
      </c>
      <c r="J1165" s="1" t="s">
        <v>2095</v>
      </c>
    </row>
    <row r="1166" spans="1:10">
      <c r="A1166" t="s">
        <v>728</v>
      </c>
      <c r="B1166">
        <v>2338</v>
      </c>
      <c r="C1166" t="s">
        <v>5800</v>
      </c>
      <c r="D1166" t="s">
        <v>1062</v>
      </c>
      <c r="E1166">
        <f t="shared" si="66"/>
        <v>-1</v>
      </c>
      <c r="F1166">
        <f t="shared" si="65"/>
        <v>24</v>
      </c>
      <c r="G1166">
        <f t="shared" ref="G1166:G1229" si="68">IFERROR(ABS(VALUE((MID(D1166,FIND(CHAR(34),D1166)-4,4)))),ABS(VALUE((MID(D1166,FIND(CHAR(34),D1166)-2,2)))))</f>
        <v>17.3</v>
      </c>
      <c r="I1166" t="str">
        <f t="shared" si="67"/>
        <v>New</v>
      </c>
      <c r="J1166" s="1" t="s">
        <v>2096</v>
      </c>
    </row>
    <row r="1167" spans="1:10">
      <c r="A1167" t="s">
        <v>728</v>
      </c>
      <c r="B1167">
        <v>1079.99</v>
      </c>
      <c r="C1167" t="s">
        <v>5800</v>
      </c>
      <c r="D1167" t="s">
        <v>1447</v>
      </c>
      <c r="E1167">
        <f t="shared" si="66"/>
        <v>20</v>
      </c>
      <c r="F1167">
        <f t="shared" ref="F1167:F1230" si="69">VALUE(MID(D1167,FIND("Memory",D1167)-5,2))</f>
        <v>4</v>
      </c>
      <c r="G1167">
        <f t="shared" si="68"/>
        <v>15.4</v>
      </c>
      <c r="I1167" t="str">
        <f t="shared" si="67"/>
        <v>Refurbished</v>
      </c>
      <c r="J1167" s="1" t="s">
        <v>2097</v>
      </c>
    </row>
    <row r="1168" spans="1:10">
      <c r="A1168" t="s">
        <v>728</v>
      </c>
      <c r="B1168">
        <v>1212.33</v>
      </c>
      <c r="C1168" t="s">
        <v>5800</v>
      </c>
      <c r="D1168" t="s">
        <v>2098</v>
      </c>
      <c r="E1168" t="e">
        <f t="shared" si="66"/>
        <v>#VALUE!</v>
      </c>
      <c r="F1168">
        <f t="shared" si="69"/>
        <v>8</v>
      </c>
      <c r="G1168">
        <f t="shared" si="68"/>
        <v>13.3</v>
      </c>
      <c r="I1168" t="str">
        <f t="shared" si="67"/>
        <v>New</v>
      </c>
      <c r="J1168" s="1" t="s">
        <v>2099</v>
      </c>
    </row>
    <row r="1169" spans="1:10">
      <c r="A1169" t="s">
        <v>728</v>
      </c>
      <c r="B1169">
        <v>314.99</v>
      </c>
      <c r="C1169" t="s">
        <v>5799</v>
      </c>
      <c r="D1169" t="s">
        <v>1361</v>
      </c>
      <c r="E1169">
        <f t="shared" si="66"/>
        <v>60</v>
      </c>
      <c r="F1169">
        <f t="shared" si="69"/>
        <v>2</v>
      </c>
      <c r="G1169">
        <f t="shared" si="68"/>
        <v>14</v>
      </c>
      <c r="I1169" t="str">
        <f t="shared" si="67"/>
        <v>Refurbished</v>
      </c>
      <c r="J1169" s="1" t="s">
        <v>2100</v>
      </c>
    </row>
    <row r="1170" spans="1:10">
      <c r="A1170" t="s">
        <v>728</v>
      </c>
      <c r="B1170">
        <v>349.99</v>
      </c>
      <c r="C1170" t="s">
        <v>5799</v>
      </c>
      <c r="D1170" t="s">
        <v>2058</v>
      </c>
      <c r="E1170" t="e">
        <f t="shared" si="66"/>
        <v>#VALUE!</v>
      </c>
      <c r="F1170">
        <f t="shared" si="69"/>
        <v>4</v>
      </c>
      <c r="G1170">
        <f t="shared" si="68"/>
        <v>14.1</v>
      </c>
      <c r="I1170" t="str">
        <f t="shared" si="67"/>
        <v>Refurbished</v>
      </c>
      <c r="J1170" s="1" t="s">
        <v>2101</v>
      </c>
    </row>
    <row r="1171" spans="1:10">
      <c r="A1171" t="s">
        <v>728</v>
      </c>
      <c r="B1171">
        <v>999</v>
      </c>
      <c r="C1171" t="s">
        <v>5799</v>
      </c>
      <c r="D1171" t="s">
        <v>2102</v>
      </c>
      <c r="E1171">
        <f t="shared" si="66"/>
        <v>20</v>
      </c>
      <c r="F1171" t="e">
        <f t="shared" si="69"/>
        <v>#VALUE!</v>
      </c>
      <c r="G1171">
        <f t="shared" si="68"/>
        <v>15</v>
      </c>
      <c r="I1171" t="str">
        <f t="shared" si="67"/>
        <v>Refurbished</v>
      </c>
      <c r="J1171" s="1" t="s">
        <v>2103</v>
      </c>
    </row>
    <row r="1172" spans="1:10">
      <c r="A1172" t="s">
        <v>728</v>
      </c>
      <c r="B1172">
        <v>304.99</v>
      </c>
      <c r="C1172" t="s">
        <v>5799</v>
      </c>
      <c r="D1172" t="s">
        <v>1361</v>
      </c>
      <c r="E1172">
        <f t="shared" si="66"/>
        <v>60</v>
      </c>
      <c r="F1172">
        <f t="shared" si="69"/>
        <v>2</v>
      </c>
      <c r="G1172">
        <f t="shared" si="68"/>
        <v>14</v>
      </c>
      <c r="I1172" t="str">
        <f t="shared" si="67"/>
        <v>Refurbished</v>
      </c>
      <c r="J1172" s="1" t="s">
        <v>2104</v>
      </c>
    </row>
    <row r="1173" spans="1:10">
      <c r="A1173" t="s">
        <v>728</v>
      </c>
      <c r="B1173">
        <v>799.99</v>
      </c>
      <c r="C1173" t="s">
        <v>5799</v>
      </c>
      <c r="D1173" t="s">
        <v>2105</v>
      </c>
      <c r="E1173" t="e">
        <f t="shared" si="66"/>
        <v>#VALUE!</v>
      </c>
      <c r="F1173">
        <f t="shared" si="69"/>
        <v>2</v>
      </c>
      <c r="G1173">
        <f t="shared" si="68"/>
        <v>13.3</v>
      </c>
      <c r="I1173" t="str">
        <f t="shared" si="67"/>
        <v>Refurbished</v>
      </c>
      <c r="J1173" s="1" t="s">
        <v>2106</v>
      </c>
    </row>
    <row r="1174" spans="1:10">
      <c r="A1174" t="s">
        <v>728</v>
      </c>
      <c r="B1174">
        <v>255</v>
      </c>
      <c r="C1174" t="s">
        <v>5799</v>
      </c>
      <c r="D1174" t="s">
        <v>2107</v>
      </c>
      <c r="E1174">
        <f t="shared" si="66"/>
        <v>60</v>
      </c>
      <c r="F1174">
        <f t="shared" si="69"/>
        <v>2</v>
      </c>
      <c r="G1174">
        <f t="shared" si="68"/>
        <v>14.1</v>
      </c>
      <c r="I1174" t="str">
        <f t="shared" si="67"/>
        <v>Refurbished</v>
      </c>
      <c r="J1174" s="1" t="s">
        <v>2108</v>
      </c>
    </row>
    <row r="1175" spans="1:10">
      <c r="A1175" t="s">
        <v>728</v>
      </c>
      <c r="B1175">
        <v>449.99</v>
      </c>
      <c r="C1175" t="s">
        <v>5799</v>
      </c>
      <c r="D1175" t="s">
        <v>2109</v>
      </c>
      <c r="E1175">
        <f t="shared" si="66"/>
        <v>1</v>
      </c>
      <c r="F1175">
        <f t="shared" si="69"/>
        <v>6</v>
      </c>
      <c r="G1175">
        <f t="shared" si="68"/>
        <v>15.6</v>
      </c>
      <c r="I1175" t="str">
        <f t="shared" si="67"/>
        <v>Refurbished</v>
      </c>
      <c r="J1175" s="1" t="s">
        <v>2110</v>
      </c>
    </row>
    <row r="1176" spans="1:10">
      <c r="A1176" t="s">
        <v>728</v>
      </c>
      <c r="B1176">
        <v>179.79</v>
      </c>
      <c r="C1176" t="s">
        <v>5799</v>
      </c>
      <c r="D1176" t="s">
        <v>2111</v>
      </c>
      <c r="E1176">
        <f t="shared" si="66"/>
        <v>20</v>
      </c>
      <c r="F1176">
        <f t="shared" si="69"/>
        <v>2</v>
      </c>
      <c r="G1176">
        <f t="shared" si="68"/>
        <v>14.1</v>
      </c>
      <c r="I1176" t="str">
        <f t="shared" si="67"/>
        <v>Refurbished</v>
      </c>
      <c r="J1176" s="1" t="s">
        <v>2112</v>
      </c>
    </row>
    <row r="1177" spans="1:10">
      <c r="A1177" t="s">
        <v>728</v>
      </c>
      <c r="B1177">
        <v>182.99</v>
      </c>
      <c r="C1177" t="s">
        <v>5799</v>
      </c>
      <c r="D1177" t="s">
        <v>1264</v>
      </c>
      <c r="E1177">
        <f t="shared" si="66"/>
        <v>80</v>
      </c>
      <c r="F1177">
        <f t="shared" si="69"/>
        <v>2</v>
      </c>
      <c r="G1177">
        <f t="shared" si="68"/>
        <v>14.1</v>
      </c>
      <c r="I1177" t="str">
        <f t="shared" si="67"/>
        <v>Refurbished</v>
      </c>
      <c r="J1177" s="1" t="s">
        <v>2113</v>
      </c>
    </row>
    <row r="1178" spans="1:10">
      <c r="A1178" t="s">
        <v>728</v>
      </c>
      <c r="B1178">
        <v>2184.54</v>
      </c>
      <c r="C1178" t="s">
        <v>5800</v>
      </c>
      <c r="D1178" t="s">
        <v>1680</v>
      </c>
      <c r="E1178" t="e">
        <f t="shared" si="66"/>
        <v>#VALUE!</v>
      </c>
      <c r="F1178">
        <f t="shared" si="69"/>
        <v>4</v>
      </c>
      <c r="G1178">
        <f t="shared" si="68"/>
        <v>14</v>
      </c>
      <c r="I1178" t="str">
        <f t="shared" si="67"/>
        <v>New</v>
      </c>
      <c r="J1178" s="1" t="s">
        <v>2114</v>
      </c>
    </row>
    <row r="1179" spans="1:10">
      <c r="A1179" t="s">
        <v>728</v>
      </c>
      <c r="B1179">
        <v>438.22</v>
      </c>
      <c r="C1179" t="s">
        <v>5800</v>
      </c>
      <c r="D1179" t="s">
        <v>2115</v>
      </c>
      <c r="E1179">
        <f t="shared" si="66"/>
        <v>320</v>
      </c>
      <c r="F1179">
        <f t="shared" si="69"/>
        <v>4</v>
      </c>
      <c r="G1179">
        <f t="shared" si="68"/>
        <v>11.6</v>
      </c>
      <c r="I1179" t="str">
        <f t="shared" si="67"/>
        <v>New</v>
      </c>
      <c r="J1179" s="1" t="s">
        <v>2116</v>
      </c>
    </row>
    <row r="1180" spans="1:10">
      <c r="A1180" t="s">
        <v>728</v>
      </c>
      <c r="B1180">
        <v>319</v>
      </c>
      <c r="C1180" t="s">
        <v>5799</v>
      </c>
      <c r="D1180" t="s">
        <v>2117</v>
      </c>
      <c r="E1180" t="e">
        <f t="shared" si="66"/>
        <v>#VALUE!</v>
      </c>
      <c r="F1180" t="e">
        <f t="shared" si="69"/>
        <v>#VALUE!</v>
      </c>
      <c r="G1180" t="e">
        <f t="shared" si="68"/>
        <v>#VALUE!</v>
      </c>
      <c r="I1180" t="str">
        <f t="shared" si="67"/>
        <v>Refurbished</v>
      </c>
      <c r="J1180" s="1" t="s">
        <v>2118</v>
      </c>
    </row>
    <row r="1181" spans="1:10">
      <c r="A1181" t="s">
        <v>728</v>
      </c>
      <c r="B1181">
        <v>992.49</v>
      </c>
      <c r="C1181" t="s">
        <v>5800</v>
      </c>
      <c r="D1181" t="s">
        <v>2119</v>
      </c>
      <c r="E1181">
        <f t="shared" si="66"/>
        <v>50</v>
      </c>
      <c r="F1181">
        <f t="shared" si="69"/>
        <v>8</v>
      </c>
      <c r="G1181">
        <f t="shared" si="68"/>
        <v>17.3</v>
      </c>
      <c r="I1181" t="str">
        <f t="shared" si="67"/>
        <v>New</v>
      </c>
      <c r="J1181" s="1" t="s">
        <v>2120</v>
      </c>
    </row>
    <row r="1182" spans="1:10">
      <c r="A1182" t="s">
        <v>728</v>
      </c>
      <c r="B1182">
        <v>599.99</v>
      </c>
      <c r="C1182" t="s">
        <v>5799</v>
      </c>
      <c r="D1182" t="s">
        <v>2121</v>
      </c>
      <c r="E1182" t="e">
        <f t="shared" si="66"/>
        <v>#VALUE!</v>
      </c>
      <c r="F1182" t="e">
        <f t="shared" si="69"/>
        <v>#VALUE!</v>
      </c>
      <c r="G1182">
        <f t="shared" si="68"/>
        <v>15.6</v>
      </c>
      <c r="I1182" t="str">
        <f t="shared" si="67"/>
        <v>Refurbished</v>
      </c>
      <c r="J1182" s="1" t="s">
        <v>2122</v>
      </c>
    </row>
    <row r="1183" spans="1:10">
      <c r="A1183" t="s">
        <v>728</v>
      </c>
      <c r="B1183">
        <v>379</v>
      </c>
      <c r="C1183" t="s">
        <v>5799</v>
      </c>
      <c r="D1183" t="s">
        <v>2123</v>
      </c>
      <c r="E1183">
        <f t="shared" si="66"/>
        <v>50</v>
      </c>
      <c r="F1183">
        <f t="shared" si="69"/>
        <v>8</v>
      </c>
      <c r="G1183">
        <f t="shared" si="68"/>
        <v>14.1</v>
      </c>
      <c r="I1183" t="str">
        <f t="shared" si="67"/>
        <v>Refurbished</v>
      </c>
      <c r="J1183" s="1" t="s">
        <v>2124</v>
      </c>
    </row>
    <row r="1184" spans="1:10">
      <c r="A1184" t="s">
        <v>728</v>
      </c>
      <c r="B1184">
        <v>3061.99</v>
      </c>
      <c r="C1184" t="s">
        <v>5800</v>
      </c>
      <c r="D1184" t="s">
        <v>1680</v>
      </c>
      <c r="E1184" t="e">
        <f t="shared" si="66"/>
        <v>#VALUE!</v>
      </c>
      <c r="F1184">
        <f t="shared" si="69"/>
        <v>4</v>
      </c>
      <c r="G1184">
        <f t="shared" si="68"/>
        <v>14</v>
      </c>
      <c r="I1184" t="str">
        <f t="shared" si="67"/>
        <v>New</v>
      </c>
      <c r="J1184" s="1" t="s">
        <v>2125</v>
      </c>
    </row>
    <row r="1185" spans="1:10">
      <c r="A1185" t="s">
        <v>728</v>
      </c>
      <c r="B1185">
        <v>699.99</v>
      </c>
      <c r="C1185" t="s">
        <v>5799</v>
      </c>
      <c r="D1185" t="s">
        <v>2126</v>
      </c>
      <c r="E1185" t="e">
        <f t="shared" ref="E1185:E1248" si="70">VALUE(MID(D1185,FIND("Hard Drive",D1185)-6,3))</f>
        <v>#VALUE!</v>
      </c>
      <c r="F1185">
        <f t="shared" si="69"/>
        <v>4</v>
      </c>
      <c r="G1185">
        <f t="shared" si="68"/>
        <v>14</v>
      </c>
      <c r="I1185" t="str">
        <f t="shared" si="67"/>
        <v>Refurbished</v>
      </c>
      <c r="J1185" s="1" t="s">
        <v>2127</v>
      </c>
    </row>
    <row r="1186" spans="1:10">
      <c r="A1186" t="s">
        <v>728</v>
      </c>
      <c r="B1186">
        <v>219.97</v>
      </c>
      <c r="C1186" t="s">
        <v>5800</v>
      </c>
      <c r="D1186" t="s">
        <v>2128</v>
      </c>
      <c r="E1186">
        <f t="shared" si="70"/>
        <v>60</v>
      </c>
      <c r="F1186">
        <f t="shared" si="69"/>
        <v>1</v>
      </c>
      <c r="G1186">
        <f t="shared" si="68"/>
        <v>14.1</v>
      </c>
      <c r="I1186" t="str">
        <f t="shared" si="67"/>
        <v>Refurbished</v>
      </c>
      <c r="J1186" s="1" t="s">
        <v>2129</v>
      </c>
    </row>
    <row r="1187" spans="1:10">
      <c r="A1187" t="s">
        <v>728</v>
      </c>
      <c r="B1187">
        <v>1479.4</v>
      </c>
      <c r="C1187" t="s">
        <v>5800</v>
      </c>
      <c r="D1187" t="s">
        <v>2130</v>
      </c>
      <c r="E1187" t="e">
        <f t="shared" si="70"/>
        <v>#VALUE!</v>
      </c>
      <c r="F1187">
        <f t="shared" si="69"/>
        <v>6</v>
      </c>
      <c r="G1187">
        <f t="shared" si="68"/>
        <v>15.6</v>
      </c>
      <c r="I1187" t="str">
        <f t="shared" si="67"/>
        <v>New</v>
      </c>
      <c r="J1187" s="1" t="s">
        <v>2131</v>
      </c>
    </row>
    <row r="1188" spans="1:10">
      <c r="A1188" t="s">
        <v>728</v>
      </c>
      <c r="B1188">
        <v>899.99</v>
      </c>
      <c r="C1188" t="s">
        <v>5799</v>
      </c>
      <c r="D1188" t="s">
        <v>1276</v>
      </c>
      <c r="E1188">
        <f t="shared" si="70"/>
        <v>50</v>
      </c>
      <c r="F1188">
        <f t="shared" si="69"/>
        <v>4</v>
      </c>
      <c r="G1188">
        <f t="shared" si="68"/>
        <v>13.3</v>
      </c>
      <c r="I1188" t="str">
        <f t="shared" si="67"/>
        <v>Refurbished</v>
      </c>
      <c r="J1188" s="1" t="s">
        <v>2132</v>
      </c>
    </row>
    <row r="1189" spans="1:10">
      <c r="A1189" t="s">
        <v>728</v>
      </c>
      <c r="B1189">
        <v>1999.99</v>
      </c>
      <c r="C1189" t="s">
        <v>5799</v>
      </c>
      <c r="D1189" t="s">
        <v>2133</v>
      </c>
      <c r="E1189" t="e">
        <f t="shared" si="70"/>
        <v>#VALUE!</v>
      </c>
      <c r="F1189" t="e">
        <f t="shared" si="69"/>
        <v>#VALUE!</v>
      </c>
      <c r="G1189">
        <f t="shared" si="68"/>
        <v>15.6</v>
      </c>
      <c r="I1189" t="str">
        <f t="shared" si="67"/>
        <v>Refurbished</v>
      </c>
      <c r="J1189" t="s">
        <v>2134</v>
      </c>
    </row>
    <row r="1190" spans="1:10">
      <c r="A1190" t="s">
        <v>728</v>
      </c>
      <c r="B1190">
        <v>1099.95</v>
      </c>
      <c r="C1190" t="s">
        <v>5799</v>
      </c>
      <c r="D1190" t="s">
        <v>2135</v>
      </c>
      <c r="E1190" t="e">
        <f t="shared" si="70"/>
        <v>#VALUE!</v>
      </c>
      <c r="F1190">
        <f t="shared" si="69"/>
        <v>4</v>
      </c>
      <c r="G1190">
        <f t="shared" si="68"/>
        <v>11.6</v>
      </c>
      <c r="I1190" t="str">
        <f t="shared" si="67"/>
        <v>New</v>
      </c>
      <c r="J1190" s="1" t="s">
        <v>2136</v>
      </c>
    </row>
    <row r="1191" spans="1:10">
      <c r="A1191" t="s">
        <v>728</v>
      </c>
      <c r="B1191">
        <v>2063.35</v>
      </c>
      <c r="C1191" t="s">
        <v>5800</v>
      </c>
      <c r="D1191" t="s">
        <v>2137</v>
      </c>
      <c r="E1191" t="e">
        <f t="shared" si="70"/>
        <v>#VALUE!</v>
      </c>
      <c r="F1191">
        <f t="shared" si="69"/>
        <v>4</v>
      </c>
      <c r="G1191">
        <f t="shared" si="68"/>
        <v>14</v>
      </c>
      <c r="I1191" t="str">
        <f t="shared" si="67"/>
        <v>New</v>
      </c>
      <c r="J1191" s="1" t="s">
        <v>2138</v>
      </c>
    </row>
    <row r="1192" spans="1:10">
      <c r="A1192" t="s">
        <v>728</v>
      </c>
      <c r="B1192">
        <v>1565.23</v>
      </c>
      <c r="C1192" t="s">
        <v>5800</v>
      </c>
      <c r="D1192" t="s">
        <v>1620</v>
      </c>
      <c r="E1192" t="e">
        <f t="shared" si="70"/>
        <v>#VALUE!</v>
      </c>
      <c r="F1192">
        <f t="shared" si="69"/>
        <v>8</v>
      </c>
      <c r="G1192">
        <f t="shared" si="68"/>
        <v>14</v>
      </c>
      <c r="I1192" t="str">
        <f t="shared" si="67"/>
        <v>New</v>
      </c>
      <c r="J1192" s="1" t="s">
        <v>2139</v>
      </c>
    </row>
    <row r="1193" spans="1:10">
      <c r="A1193" t="s">
        <v>728</v>
      </c>
      <c r="B1193">
        <v>866.61</v>
      </c>
      <c r="C1193" t="s">
        <v>5800</v>
      </c>
      <c r="D1193" t="s">
        <v>2140</v>
      </c>
      <c r="E1193">
        <f t="shared" si="70"/>
        <v>500</v>
      </c>
      <c r="F1193">
        <f t="shared" si="69"/>
        <v>4</v>
      </c>
      <c r="G1193">
        <f t="shared" si="68"/>
        <v>14</v>
      </c>
      <c r="I1193" t="str">
        <f t="shared" si="67"/>
        <v>New</v>
      </c>
      <c r="J1193" s="1" t="s">
        <v>2141</v>
      </c>
    </row>
    <row r="1194" spans="1:10">
      <c r="A1194" t="s">
        <v>728</v>
      </c>
      <c r="B1194">
        <v>949.98</v>
      </c>
      <c r="C1194" t="s">
        <v>5800</v>
      </c>
      <c r="D1194" t="s">
        <v>1748</v>
      </c>
      <c r="E1194">
        <f t="shared" si="70"/>
        <v>0</v>
      </c>
      <c r="F1194">
        <f t="shared" si="69"/>
        <v>4</v>
      </c>
      <c r="G1194">
        <f t="shared" si="68"/>
        <v>14</v>
      </c>
      <c r="I1194" t="str">
        <f t="shared" si="67"/>
        <v>New</v>
      </c>
      <c r="J1194" s="1" t="s">
        <v>2142</v>
      </c>
    </row>
    <row r="1195" spans="1:10">
      <c r="A1195" t="s">
        <v>728</v>
      </c>
      <c r="B1195">
        <v>1146.08</v>
      </c>
      <c r="C1195" t="s">
        <v>5800</v>
      </c>
      <c r="D1195" t="s">
        <v>1086</v>
      </c>
      <c r="E1195" t="e">
        <f t="shared" si="70"/>
        <v>#VALUE!</v>
      </c>
      <c r="F1195">
        <f t="shared" si="69"/>
        <v>8</v>
      </c>
      <c r="G1195">
        <f t="shared" si="68"/>
        <v>15.6</v>
      </c>
      <c r="I1195" t="str">
        <f t="shared" si="67"/>
        <v>New</v>
      </c>
      <c r="J1195" t="s">
        <v>2143</v>
      </c>
    </row>
    <row r="1196" spans="1:10">
      <c r="A1196" t="s">
        <v>728</v>
      </c>
      <c r="B1196">
        <v>1954.43</v>
      </c>
      <c r="C1196" t="s">
        <v>5800</v>
      </c>
      <c r="D1196" t="s">
        <v>1800</v>
      </c>
      <c r="E1196">
        <f t="shared" si="70"/>
        <v>0</v>
      </c>
      <c r="F1196">
        <f t="shared" si="69"/>
        <v>4</v>
      </c>
      <c r="G1196">
        <f t="shared" si="68"/>
        <v>15.6</v>
      </c>
      <c r="I1196" t="str">
        <f t="shared" si="67"/>
        <v>New</v>
      </c>
      <c r="J1196" s="1" t="s">
        <v>2144</v>
      </c>
    </row>
    <row r="1197" spans="1:10">
      <c r="A1197" t="s">
        <v>728</v>
      </c>
      <c r="B1197">
        <v>2250.19</v>
      </c>
      <c r="C1197" t="s">
        <v>5800</v>
      </c>
      <c r="D1197" t="s">
        <v>1554</v>
      </c>
      <c r="E1197" t="e">
        <f t="shared" si="70"/>
        <v>#VALUE!</v>
      </c>
      <c r="F1197">
        <f t="shared" si="69"/>
        <v>4</v>
      </c>
      <c r="G1197">
        <f t="shared" si="68"/>
        <v>14</v>
      </c>
      <c r="I1197" t="str">
        <f t="shared" si="67"/>
        <v>New</v>
      </c>
      <c r="J1197" s="1" t="s">
        <v>2145</v>
      </c>
    </row>
    <row r="1198" spans="1:10">
      <c r="A1198" t="s">
        <v>728</v>
      </c>
      <c r="B1198">
        <v>443.69</v>
      </c>
      <c r="C1198" t="s">
        <v>5800</v>
      </c>
      <c r="D1198" t="s">
        <v>2146</v>
      </c>
      <c r="E1198">
        <f t="shared" si="70"/>
        <v>500</v>
      </c>
      <c r="F1198">
        <f t="shared" si="69"/>
        <v>4</v>
      </c>
      <c r="G1198">
        <f t="shared" si="68"/>
        <v>15.6</v>
      </c>
      <c r="I1198" t="str">
        <f t="shared" si="67"/>
        <v>New</v>
      </c>
      <c r="J1198" s="1" t="s">
        <v>2147</v>
      </c>
    </row>
    <row r="1199" spans="1:10">
      <c r="A1199" t="s">
        <v>728</v>
      </c>
      <c r="B1199">
        <v>1416.42</v>
      </c>
      <c r="C1199" t="s">
        <v>5800</v>
      </c>
      <c r="D1199" t="s">
        <v>1554</v>
      </c>
      <c r="E1199" t="e">
        <f t="shared" si="70"/>
        <v>#VALUE!</v>
      </c>
      <c r="F1199">
        <f t="shared" si="69"/>
        <v>4</v>
      </c>
      <c r="G1199">
        <f t="shared" si="68"/>
        <v>14</v>
      </c>
      <c r="I1199" t="str">
        <f t="shared" si="67"/>
        <v>New</v>
      </c>
      <c r="J1199" s="1" t="s">
        <v>2148</v>
      </c>
    </row>
    <row r="1200" spans="1:10">
      <c r="A1200" t="s">
        <v>728</v>
      </c>
      <c r="B1200">
        <v>999.22</v>
      </c>
      <c r="C1200" t="s">
        <v>5800</v>
      </c>
      <c r="D1200" t="s">
        <v>1835</v>
      </c>
      <c r="E1200" t="e">
        <f t="shared" si="70"/>
        <v>#VALUE!</v>
      </c>
      <c r="F1200">
        <f t="shared" si="69"/>
        <v>4</v>
      </c>
      <c r="G1200">
        <f t="shared" si="68"/>
        <v>15.6</v>
      </c>
      <c r="I1200" t="str">
        <f t="shared" si="67"/>
        <v>New</v>
      </c>
      <c r="J1200" t="s">
        <v>2149</v>
      </c>
    </row>
    <row r="1201" spans="1:10">
      <c r="A1201" t="s">
        <v>728</v>
      </c>
      <c r="B1201">
        <v>1494.9</v>
      </c>
      <c r="C1201" t="s">
        <v>5799</v>
      </c>
      <c r="D1201" t="s">
        <v>1706</v>
      </c>
      <c r="E1201">
        <f t="shared" si="70"/>
        <v>0</v>
      </c>
      <c r="F1201">
        <f t="shared" si="69"/>
        <v>4</v>
      </c>
      <c r="G1201">
        <f t="shared" si="68"/>
        <v>14</v>
      </c>
      <c r="I1201" t="str">
        <f t="shared" si="67"/>
        <v>New</v>
      </c>
      <c r="J1201" s="1" t="s">
        <v>2150</v>
      </c>
    </row>
    <row r="1202" spans="1:10">
      <c r="A1202" t="s">
        <v>728</v>
      </c>
      <c r="B1202">
        <v>1875.8</v>
      </c>
      <c r="C1202" t="s">
        <v>5800</v>
      </c>
      <c r="D1202" t="s">
        <v>1412</v>
      </c>
      <c r="E1202" t="e">
        <f t="shared" si="70"/>
        <v>#VALUE!</v>
      </c>
      <c r="F1202">
        <f t="shared" si="69"/>
        <v>4</v>
      </c>
      <c r="G1202">
        <f t="shared" si="68"/>
        <v>14</v>
      </c>
      <c r="I1202" t="str">
        <f t="shared" si="67"/>
        <v>New</v>
      </c>
      <c r="J1202" s="1" t="s">
        <v>2151</v>
      </c>
    </row>
    <row r="1203" spans="1:10">
      <c r="A1203" t="s">
        <v>728</v>
      </c>
      <c r="B1203">
        <v>999.3</v>
      </c>
      <c r="C1203" t="s">
        <v>5799</v>
      </c>
      <c r="D1203" t="s">
        <v>2152</v>
      </c>
      <c r="E1203">
        <f t="shared" si="70"/>
        <v>0</v>
      </c>
      <c r="F1203">
        <f t="shared" si="69"/>
        <v>4</v>
      </c>
      <c r="G1203">
        <f t="shared" si="68"/>
        <v>13.3</v>
      </c>
      <c r="I1203" t="str">
        <f t="shared" si="67"/>
        <v>New</v>
      </c>
      <c r="J1203" s="1" t="s">
        <v>2153</v>
      </c>
    </row>
    <row r="1204" spans="1:10">
      <c r="A1204" t="s">
        <v>728</v>
      </c>
      <c r="B1204">
        <v>2190.36</v>
      </c>
      <c r="C1204" t="s">
        <v>5800</v>
      </c>
      <c r="D1204" t="s">
        <v>1680</v>
      </c>
      <c r="E1204" t="e">
        <f t="shared" si="70"/>
        <v>#VALUE!</v>
      </c>
      <c r="F1204">
        <f t="shared" si="69"/>
        <v>4</v>
      </c>
      <c r="G1204">
        <f t="shared" si="68"/>
        <v>14</v>
      </c>
      <c r="I1204" t="str">
        <f t="shared" si="67"/>
        <v>New</v>
      </c>
      <c r="J1204" s="1" t="s">
        <v>2154</v>
      </c>
    </row>
    <row r="1205" spans="1:10">
      <c r="A1205" t="s">
        <v>728</v>
      </c>
      <c r="B1205">
        <v>1169.0999999999999</v>
      </c>
      <c r="C1205" t="s">
        <v>5800</v>
      </c>
      <c r="D1205" t="s">
        <v>2155</v>
      </c>
      <c r="E1205">
        <f t="shared" si="70"/>
        <v>0</v>
      </c>
      <c r="F1205">
        <f t="shared" si="69"/>
        <v>8</v>
      </c>
      <c r="G1205">
        <f t="shared" si="68"/>
        <v>14</v>
      </c>
      <c r="I1205" t="str">
        <f t="shared" si="67"/>
        <v>New</v>
      </c>
      <c r="J1205" s="1" t="s">
        <v>2156</v>
      </c>
    </row>
    <row r="1206" spans="1:10">
      <c r="A1206" t="s">
        <v>728</v>
      </c>
      <c r="B1206">
        <v>785</v>
      </c>
      <c r="C1206" t="s">
        <v>5800</v>
      </c>
      <c r="D1206" t="s">
        <v>1706</v>
      </c>
      <c r="E1206">
        <f t="shared" si="70"/>
        <v>0</v>
      </c>
      <c r="F1206">
        <f t="shared" si="69"/>
        <v>4</v>
      </c>
      <c r="G1206">
        <f t="shared" si="68"/>
        <v>14</v>
      </c>
      <c r="I1206" t="str">
        <f t="shared" si="67"/>
        <v>New</v>
      </c>
      <c r="J1206" s="1" t="s">
        <v>2157</v>
      </c>
    </row>
    <row r="1207" spans="1:10">
      <c r="A1207" t="s">
        <v>728</v>
      </c>
      <c r="B1207">
        <v>1909</v>
      </c>
      <c r="C1207" t="s">
        <v>5800</v>
      </c>
      <c r="D1207" t="s">
        <v>1399</v>
      </c>
      <c r="E1207">
        <f t="shared" si="70"/>
        <v>0</v>
      </c>
      <c r="F1207">
        <f t="shared" si="69"/>
        <v>4</v>
      </c>
      <c r="G1207">
        <f t="shared" si="68"/>
        <v>14</v>
      </c>
      <c r="I1207" t="str">
        <f t="shared" si="67"/>
        <v>New</v>
      </c>
      <c r="J1207" s="1" t="s">
        <v>2158</v>
      </c>
    </row>
    <row r="1208" spans="1:10">
      <c r="A1208" t="s">
        <v>728</v>
      </c>
      <c r="B1208">
        <v>530.25</v>
      </c>
      <c r="C1208" t="s">
        <v>5800</v>
      </c>
      <c r="D1208" t="s">
        <v>1635</v>
      </c>
      <c r="E1208">
        <f t="shared" si="70"/>
        <v>0</v>
      </c>
      <c r="F1208">
        <f t="shared" si="69"/>
        <v>4</v>
      </c>
      <c r="G1208">
        <f t="shared" si="68"/>
        <v>15.6</v>
      </c>
      <c r="I1208" t="str">
        <f t="shared" si="67"/>
        <v>New</v>
      </c>
      <c r="J1208" t="s">
        <v>2159</v>
      </c>
    </row>
    <row r="1209" spans="1:10">
      <c r="A1209" t="s">
        <v>728</v>
      </c>
      <c r="B1209">
        <v>2861.25</v>
      </c>
      <c r="C1209" t="s">
        <v>5800</v>
      </c>
      <c r="D1209" t="s">
        <v>1680</v>
      </c>
      <c r="E1209" t="e">
        <f t="shared" si="70"/>
        <v>#VALUE!</v>
      </c>
      <c r="F1209">
        <f t="shared" si="69"/>
        <v>4</v>
      </c>
      <c r="G1209">
        <f t="shared" si="68"/>
        <v>14</v>
      </c>
      <c r="I1209" t="str">
        <f t="shared" si="67"/>
        <v>New</v>
      </c>
      <c r="J1209" s="1" t="s">
        <v>2160</v>
      </c>
    </row>
    <row r="1210" spans="1:10">
      <c r="A1210" t="s">
        <v>728</v>
      </c>
      <c r="B1210">
        <v>2619.9299999999998</v>
      </c>
      <c r="C1210" t="s">
        <v>5800</v>
      </c>
      <c r="D1210" t="s">
        <v>2161</v>
      </c>
      <c r="E1210" t="e">
        <f t="shared" si="70"/>
        <v>#VALUE!</v>
      </c>
      <c r="F1210" t="e">
        <f t="shared" si="69"/>
        <v>#VALUE!</v>
      </c>
      <c r="G1210">
        <f t="shared" si="68"/>
        <v>11.6</v>
      </c>
      <c r="I1210" t="str">
        <f t="shared" si="67"/>
        <v>New</v>
      </c>
      <c r="J1210" s="1" t="s">
        <v>2162</v>
      </c>
    </row>
    <row r="1211" spans="1:10">
      <c r="A1211" t="s">
        <v>728</v>
      </c>
      <c r="B1211">
        <v>463.19</v>
      </c>
      <c r="C1211" t="s">
        <v>5799</v>
      </c>
      <c r="D1211" t="s">
        <v>2038</v>
      </c>
      <c r="E1211">
        <f t="shared" si="70"/>
        <v>0</v>
      </c>
      <c r="F1211">
        <f t="shared" si="69"/>
        <v>6</v>
      </c>
      <c r="G1211">
        <f t="shared" si="68"/>
        <v>15.6</v>
      </c>
      <c r="I1211" t="str">
        <f t="shared" si="67"/>
        <v>Refurbished</v>
      </c>
      <c r="J1211" s="1" t="s">
        <v>2163</v>
      </c>
    </row>
    <row r="1212" spans="1:10">
      <c r="A1212" t="s">
        <v>728</v>
      </c>
      <c r="B1212">
        <v>1298.79</v>
      </c>
      <c r="C1212" t="s">
        <v>5799</v>
      </c>
      <c r="D1212" t="s">
        <v>2164</v>
      </c>
      <c r="E1212" t="e">
        <f t="shared" si="70"/>
        <v>#VALUE!</v>
      </c>
      <c r="F1212" t="e">
        <f t="shared" si="69"/>
        <v>#VALUE!</v>
      </c>
      <c r="G1212">
        <f t="shared" si="68"/>
        <v>12.5</v>
      </c>
      <c r="I1212" t="str">
        <f t="shared" si="67"/>
        <v>New</v>
      </c>
      <c r="J1212" s="1" t="s">
        <v>2165</v>
      </c>
    </row>
    <row r="1213" spans="1:10">
      <c r="A1213" t="s">
        <v>728</v>
      </c>
      <c r="B1213">
        <v>677.58</v>
      </c>
      <c r="C1213" t="s">
        <v>5799</v>
      </c>
      <c r="D1213" t="s">
        <v>2166</v>
      </c>
      <c r="E1213">
        <f t="shared" si="70"/>
        <v>50</v>
      </c>
      <c r="F1213">
        <f t="shared" si="69"/>
        <v>6</v>
      </c>
      <c r="G1213">
        <f t="shared" si="68"/>
        <v>14.1</v>
      </c>
      <c r="I1213" t="str">
        <f t="shared" si="67"/>
        <v>New</v>
      </c>
      <c r="J1213" t="s">
        <v>2167</v>
      </c>
    </row>
    <row r="1214" spans="1:10">
      <c r="A1214" t="s">
        <v>728</v>
      </c>
      <c r="B1214">
        <v>324.99</v>
      </c>
      <c r="C1214" t="s">
        <v>5799</v>
      </c>
      <c r="D1214" t="s">
        <v>2168</v>
      </c>
      <c r="E1214">
        <f t="shared" si="70"/>
        <v>60</v>
      </c>
      <c r="F1214">
        <f t="shared" si="69"/>
        <v>4</v>
      </c>
      <c r="G1214">
        <f t="shared" si="68"/>
        <v>14.1</v>
      </c>
      <c r="I1214" t="str">
        <f t="shared" si="67"/>
        <v>Refurbished</v>
      </c>
      <c r="J1214" s="1" t="s">
        <v>2169</v>
      </c>
    </row>
    <row r="1215" spans="1:10">
      <c r="A1215" t="s">
        <v>728</v>
      </c>
      <c r="B1215">
        <v>429.99</v>
      </c>
      <c r="C1215" t="s">
        <v>5799</v>
      </c>
      <c r="D1215" t="s">
        <v>2170</v>
      </c>
      <c r="E1215" t="e">
        <f t="shared" si="70"/>
        <v>#VALUE!</v>
      </c>
      <c r="F1215" t="e">
        <f t="shared" si="69"/>
        <v>#VALUE!</v>
      </c>
      <c r="G1215">
        <f t="shared" si="68"/>
        <v>12.1</v>
      </c>
      <c r="I1215" t="str">
        <f t="shared" si="67"/>
        <v>Refurbished</v>
      </c>
      <c r="J1215" s="1" t="s">
        <v>2171</v>
      </c>
    </row>
    <row r="1216" spans="1:10">
      <c r="A1216" t="s">
        <v>728</v>
      </c>
      <c r="B1216">
        <v>896.99</v>
      </c>
      <c r="C1216" t="s">
        <v>5800</v>
      </c>
      <c r="D1216" t="s">
        <v>2172</v>
      </c>
      <c r="E1216">
        <f t="shared" si="70"/>
        <v>20</v>
      </c>
      <c r="F1216">
        <f t="shared" si="69"/>
        <v>4</v>
      </c>
      <c r="G1216">
        <f t="shared" si="68"/>
        <v>15.6</v>
      </c>
      <c r="I1216" t="str">
        <f t="shared" si="67"/>
        <v>New</v>
      </c>
      <c r="J1216" s="1" t="s">
        <v>2173</v>
      </c>
    </row>
    <row r="1217" spans="1:10">
      <c r="A1217" t="s">
        <v>728</v>
      </c>
      <c r="B1217">
        <v>289</v>
      </c>
      <c r="C1217" t="s">
        <v>5799</v>
      </c>
      <c r="D1217" t="s">
        <v>2168</v>
      </c>
      <c r="E1217">
        <f t="shared" si="70"/>
        <v>60</v>
      </c>
      <c r="F1217">
        <f t="shared" si="69"/>
        <v>4</v>
      </c>
      <c r="G1217">
        <f t="shared" si="68"/>
        <v>14.1</v>
      </c>
      <c r="I1217" t="str">
        <f t="shared" si="67"/>
        <v>Refurbished</v>
      </c>
      <c r="J1217" s="1" t="s">
        <v>2174</v>
      </c>
    </row>
    <row r="1218" spans="1:10">
      <c r="A1218" t="s">
        <v>728</v>
      </c>
      <c r="B1218">
        <v>304.99</v>
      </c>
      <c r="C1218" t="s">
        <v>5799</v>
      </c>
      <c r="D1218" t="s">
        <v>2034</v>
      </c>
      <c r="E1218">
        <f t="shared" si="70"/>
        <v>50</v>
      </c>
      <c r="F1218">
        <f t="shared" si="69"/>
        <v>4</v>
      </c>
      <c r="G1218">
        <f t="shared" si="68"/>
        <v>12</v>
      </c>
      <c r="I1218" t="str">
        <f t="shared" ref="I1218:I1281" si="71">IFERROR( IF(FIND("Refurbished",D1218) &gt; 0, "Refurbished"), "New")</f>
        <v>Refurbished</v>
      </c>
      <c r="J1218" s="1" t="s">
        <v>2175</v>
      </c>
    </row>
    <row r="1219" spans="1:10">
      <c r="A1219" t="s">
        <v>728</v>
      </c>
      <c r="B1219">
        <v>294.99</v>
      </c>
      <c r="C1219" t="s">
        <v>5799</v>
      </c>
      <c r="D1219" t="s">
        <v>2176</v>
      </c>
      <c r="E1219">
        <f t="shared" si="70"/>
        <v>50</v>
      </c>
      <c r="F1219">
        <f t="shared" si="69"/>
        <v>2</v>
      </c>
      <c r="G1219">
        <f t="shared" si="68"/>
        <v>12</v>
      </c>
      <c r="I1219" t="str">
        <f t="shared" si="71"/>
        <v>Refurbished</v>
      </c>
      <c r="J1219" s="1" t="s">
        <v>2177</v>
      </c>
    </row>
    <row r="1220" spans="1:10">
      <c r="A1220" t="s">
        <v>728</v>
      </c>
      <c r="B1220">
        <v>314.99</v>
      </c>
      <c r="C1220" t="s">
        <v>5799</v>
      </c>
      <c r="D1220" t="s">
        <v>2034</v>
      </c>
      <c r="E1220">
        <f t="shared" si="70"/>
        <v>50</v>
      </c>
      <c r="F1220">
        <f t="shared" si="69"/>
        <v>4</v>
      </c>
      <c r="G1220">
        <f t="shared" si="68"/>
        <v>12</v>
      </c>
      <c r="I1220" t="str">
        <f t="shared" si="71"/>
        <v>Refurbished</v>
      </c>
      <c r="J1220" s="1" t="s">
        <v>2178</v>
      </c>
    </row>
    <row r="1221" spans="1:10">
      <c r="A1221" t="s">
        <v>728</v>
      </c>
      <c r="B1221">
        <v>1713.98</v>
      </c>
      <c r="C1221" t="s">
        <v>5800</v>
      </c>
      <c r="D1221" t="s">
        <v>2179</v>
      </c>
      <c r="E1221">
        <f t="shared" si="70"/>
        <v>0</v>
      </c>
      <c r="F1221">
        <f t="shared" si="69"/>
        <v>8</v>
      </c>
      <c r="G1221">
        <f t="shared" si="68"/>
        <v>15.6</v>
      </c>
      <c r="I1221" t="str">
        <f t="shared" si="71"/>
        <v>New</v>
      </c>
      <c r="J1221" s="1" t="s">
        <v>2180</v>
      </c>
    </row>
    <row r="1222" spans="1:10">
      <c r="A1222" t="s">
        <v>728</v>
      </c>
      <c r="B1222">
        <v>324.99</v>
      </c>
      <c r="C1222" t="s">
        <v>5799</v>
      </c>
      <c r="D1222" t="s">
        <v>1376</v>
      </c>
      <c r="E1222">
        <f t="shared" si="70"/>
        <v>50</v>
      </c>
      <c r="F1222">
        <f t="shared" si="69"/>
        <v>4</v>
      </c>
      <c r="G1222">
        <f t="shared" si="68"/>
        <v>14</v>
      </c>
      <c r="I1222" t="str">
        <f t="shared" si="71"/>
        <v>Refurbished</v>
      </c>
      <c r="J1222" s="1" t="s">
        <v>2181</v>
      </c>
    </row>
    <row r="1223" spans="1:10">
      <c r="A1223" t="s">
        <v>728</v>
      </c>
      <c r="B1223">
        <v>349.99</v>
      </c>
      <c r="C1223" t="s">
        <v>5799</v>
      </c>
      <c r="D1223" t="s">
        <v>2182</v>
      </c>
      <c r="E1223">
        <f t="shared" si="70"/>
        <v>60</v>
      </c>
      <c r="F1223">
        <f t="shared" si="69"/>
        <v>1</v>
      </c>
      <c r="G1223">
        <f t="shared" si="68"/>
        <v>13.3</v>
      </c>
      <c r="I1223" t="str">
        <f t="shared" si="71"/>
        <v>Refurbished</v>
      </c>
      <c r="J1223" s="1" t="s">
        <v>2183</v>
      </c>
    </row>
    <row r="1224" spans="1:10">
      <c r="A1224" t="s">
        <v>728</v>
      </c>
      <c r="B1224">
        <v>1599</v>
      </c>
      <c r="C1224" t="s">
        <v>5799</v>
      </c>
      <c r="D1224" t="s">
        <v>2184</v>
      </c>
      <c r="E1224">
        <f t="shared" si="70"/>
        <v>50</v>
      </c>
      <c r="F1224">
        <f t="shared" si="69"/>
        <v>4</v>
      </c>
      <c r="G1224">
        <f t="shared" si="68"/>
        <v>17</v>
      </c>
      <c r="I1224" t="str">
        <f t="shared" si="71"/>
        <v>Refurbished</v>
      </c>
      <c r="J1224" s="1" t="s">
        <v>2185</v>
      </c>
    </row>
    <row r="1225" spans="1:10">
      <c r="A1225" t="s">
        <v>728</v>
      </c>
      <c r="B1225">
        <v>669.99</v>
      </c>
      <c r="C1225" t="s">
        <v>5799</v>
      </c>
      <c r="D1225" t="s">
        <v>2186</v>
      </c>
      <c r="E1225">
        <f t="shared" si="70"/>
        <v>1</v>
      </c>
      <c r="F1225">
        <f t="shared" si="69"/>
        <v>2</v>
      </c>
      <c r="G1225">
        <f t="shared" si="68"/>
        <v>15.6</v>
      </c>
      <c r="I1225" t="str">
        <f t="shared" si="71"/>
        <v>Refurbished</v>
      </c>
      <c r="J1225" s="1" t="s">
        <v>2187</v>
      </c>
    </row>
    <row r="1226" spans="1:10">
      <c r="A1226" t="s">
        <v>728</v>
      </c>
      <c r="B1226">
        <v>215.99</v>
      </c>
      <c r="C1226" t="s">
        <v>5799</v>
      </c>
      <c r="D1226" t="s">
        <v>1266</v>
      </c>
      <c r="E1226">
        <f t="shared" si="70"/>
        <v>60</v>
      </c>
      <c r="F1226">
        <f t="shared" si="69"/>
        <v>2</v>
      </c>
      <c r="G1226">
        <f t="shared" si="68"/>
        <v>14</v>
      </c>
      <c r="I1226" t="str">
        <f t="shared" si="71"/>
        <v>Refurbished</v>
      </c>
      <c r="J1226" s="1" t="s">
        <v>2188</v>
      </c>
    </row>
    <row r="1227" spans="1:10">
      <c r="A1227" t="s">
        <v>728</v>
      </c>
      <c r="B1227">
        <v>247.99</v>
      </c>
      <c r="C1227" t="s">
        <v>5799</v>
      </c>
      <c r="D1227" t="s">
        <v>2189</v>
      </c>
      <c r="E1227">
        <f t="shared" si="70"/>
        <v>0</v>
      </c>
      <c r="F1227">
        <f t="shared" si="69"/>
        <v>2</v>
      </c>
      <c r="G1227">
        <f t="shared" si="68"/>
        <v>14</v>
      </c>
      <c r="I1227" t="str">
        <f t="shared" si="71"/>
        <v>Refurbished</v>
      </c>
      <c r="J1227" s="1" t="s">
        <v>2190</v>
      </c>
    </row>
    <row r="1228" spans="1:10">
      <c r="A1228" t="s">
        <v>728</v>
      </c>
      <c r="B1228">
        <v>339</v>
      </c>
      <c r="C1228" t="s">
        <v>5799</v>
      </c>
      <c r="D1228" t="s">
        <v>2191</v>
      </c>
      <c r="E1228" t="e">
        <f t="shared" si="70"/>
        <v>#VALUE!</v>
      </c>
      <c r="F1228">
        <f t="shared" si="69"/>
        <v>4</v>
      </c>
      <c r="G1228">
        <f t="shared" si="68"/>
        <v>14</v>
      </c>
      <c r="I1228" t="str">
        <f t="shared" si="71"/>
        <v>Refurbished</v>
      </c>
      <c r="J1228" s="1" t="s">
        <v>2192</v>
      </c>
    </row>
    <row r="1229" spans="1:10">
      <c r="A1229" t="s">
        <v>728</v>
      </c>
      <c r="B1229">
        <v>1306.8800000000001</v>
      </c>
      <c r="C1229" t="s">
        <v>5800</v>
      </c>
      <c r="D1229" t="s">
        <v>2098</v>
      </c>
      <c r="E1229" t="e">
        <f t="shared" si="70"/>
        <v>#VALUE!</v>
      </c>
      <c r="F1229">
        <f t="shared" si="69"/>
        <v>8</v>
      </c>
      <c r="G1229">
        <f t="shared" si="68"/>
        <v>13.3</v>
      </c>
      <c r="I1229" t="str">
        <f t="shared" si="71"/>
        <v>New</v>
      </c>
      <c r="J1229" s="1" t="s">
        <v>2193</v>
      </c>
    </row>
    <row r="1230" spans="1:10">
      <c r="A1230" t="s">
        <v>728</v>
      </c>
      <c r="B1230">
        <v>354.99</v>
      </c>
      <c r="C1230" t="s">
        <v>5800</v>
      </c>
      <c r="D1230" t="s">
        <v>1376</v>
      </c>
      <c r="E1230">
        <f t="shared" si="70"/>
        <v>50</v>
      </c>
      <c r="F1230">
        <f t="shared" si="69"/>
        <v>4</v>
      </c>
      <c r="G1230">
        <f>IFERROR(ABS(VALUE((MID(D1230,FIND(CHAR(34),D1230)-4,4)))),ABS(VALUE((MID(D1230,FIND(CHAR(34),D1230)-2,2)))))</f>
        <v>14</v>
      </c>
      <c r="I1230" t="str">
        <f t="shared" si="71"/>
        <v>Refurbished</v>
      </c>
      <c r="J1230" s="1" t="s">
        <v>2194</v>
      </c>
    </row>
    <row r="1231" spans="1:10">
      <c r="A1231" t="s">
        <v>728</v>
      </c>
      <c r="B1231">
        <v>479.99</v>
      </c>
      <c r="C1231" t="s">
        <v>5800</v>
      </c>
      <c r="D1231" t="s">
        <v>2195</v>
      </c>
      <c r="E1231">
        <f t="shared" si="70"/>
        <v>60</v>
      </c>
      <c r="F1231">
        <f t="shared" ref="F1231:F1294" si="72">VALUE(MID(D1231,FIND("Memory",D1231)-5,2))</f>
        <v>8</v>
      </c>
      <c r="G1231">
        <f t="shared" ref="G1231:G1294" si="73">IFERROR(ABS(VALUE((MID(D1231,FIND(CHAR(34),D1231)-4,4)))),ABS(VALUE((MID(D1231,FIND(CHAR(34),D1231)-2,2)))))</f>
        <v>14.1</v>
      </c>
      <c r="I1231" t="str">
        <f t="shared" si="71"/>
        <v>Refurbished</v>
      </c>
      <c r="J1231" s="1" t="s">
        <v>2196</v>
      </c>
    </row>
    <row r="1232" spans="1:10">
      <c r="A1232" t="s">
        <v>728</v>
      </c>
      <c r="B1232">
        <v>364.99</v>
      </c>
      <c r="C1232" t="s">
        <v>5799</v>
      </c>
      <c r="D1232" t="s">
        <v>1070</v>
      </c>
      <c r="E1232">
        <f t="shared" si="70"/>
        <v>20</v>
      </c>
      <c r="F1232">
        <f t="shared" si="72"/>
        <v>4</v>
      </c>
      <c r="G1232">
        <f t="shared" si="73"/>
        <v>14</v>
      </c>
      <c r="I1232" t="str">
        <f t="shared" si="71"/>
        <v>Refurbished</v>
      </c>
      <c r="J1232" s="1" t="s">
        <v>2197</v>
      </c>
    </row>
    <row r="1233" spans="1:10">
      <c r="A1233" t="s">
        <v>728</v>
      </c>
      <c r="B1233">
        <v>344.99</v>
      </c>
      <c r="C1233" t="s">
        <v>5800</v>
      </c>
      <c r="D1233" t="s">
        <v>1650</v>
      </c>
      <c r="E1233">
        <f t="shared" si="70"/>
        <v>20</v>
      </c>
      <c r="F1233">
        <f t="shared" si="72"/>
        <v>2</v>
      </c>
      <c r="G1233">
        <f t="shared" si="73"/>
        <v>14</v>
      </c>
      <c r="I1233" t="str">
        <f t="shared" si="71"/>
        <v>Refurbished</v>
      </c>
      <c r="J1233" s="1" t="s">
        <v>2198</v>
      </c>
    </row>
    <row r="1234" spans="1:10">
      <c r="A1234" t="s">
        <v>728</v>
      </c>
      <c r="B1234">
        <v>238.52</v>
      </c>
      <c r="C1234" t="s">
        <v>5799</v>
      </c>
      <c r="D1234" t="s">
        <v>2199</v>
      </c>
      <c r="E1234" t="e">
        <f t="shared" si="70"/>
        <v>#VALUE!</v>
      </c>
      <c r="F1234" t="e">
        <f t="shared" si="72"/>
        <v>#VALUE!</v>
      </c>
      <c r="G1234">
        <f t="shared" si="73"/>
        <v>15.4</v>
      </c>
      <c r="I1234" t="str">
        <f t="shared" si="71"/>
        <v>Refurbished</v>
      </c>
      <c r="J1234" s="1" t="s">
        <v>2200</v>
      </c>
    </row>
    <row r="1235" spans="1:10">
      <c r="A1235" t="s">
        <v>728</v>
      </c>
      <c r="B1235">
        <v>899.99</v>
      </c>
      <c r="C1235" t="s">
        <v>5800</v>
      </c>
      <c r="D1235" t="s">
        <v>1888</v>
      </c>
      <c r="E1235">
        <f t="shared" si="70"/>
        <v>20</v>
      </c>
      <c r="F1235">
        <f t="shared" si="72"/>
        <v>4</v>
      </c>
      <c r="G1235">
        <f t="shared" si="73"/>
        <v>14</v>
      </c>
      <c r="I1235" t="str">
        <f t="shared" si="71"/>
        <v>New</v>
      </c>
      <c r="J1235" s="1" t="s">
        <v>2201</v>
      </c>
    </row>
    <row r="1236" spans="1:10">
      <c r="A1236" t="s">
        <v>728</v>
      </c>
      <c r="B1236">
        <v>879.99</v>
      </c>
      <c r="C1236" t="s">
        <v>5800</v>
      </c>
      <c r="D1236" t="s">
        <v>2202</v>
      </c>
      <c r="E1236">
        <f t="shared" si="70"/>
        <v>50</v>
      </c>
      <c r="F1236">
        <f t="shared" si="72"/>
        <v>4</v>
      </c>
      <c r="G1236">
        <f t="shared" si="73"/>
        <v>13.3</v>
      </c>
      <c r="I1236" t="str">
        <f t="shared" si="71"/>
        <v>New</v>
      </c>
      <c r="J1236" s="1" t="s">
        <v>2203</v>
      </c>
    </row>
    <row r="1237" spans="1:10">
      <c r="A1237" t="s">
        <v>728</v>
      </c>
      <c r="B1237">
        <v>751.79</v>
      </c>
      <c r="C1237" t="s">
        <v>5800</v>
      </c>
      <c r="D1237" t="s">
        <v>2204</v>
      </c>
      <c r="E1237">
        <f t="shared" si="70"/>
        <v>500</v>
      </c>
      <c r="F1237">
        <f t="shared" si="72"/>
        <v>4</v>
      </c>
      <c r="G1237">
        <f t="shared" si="73"/>
        <v>14</v>
      </c>
      <c r="I1237" t="str">
        <f t="shared" si="71"/>
        <v>New</v>
      </c>
      <c r="J1237" s="1" t="s">
        <v>2205</v>
      </c>
    </row>
    <row r="1238" spans="1:10">
      <c r="A1238" t="s">
        <v>728</v>
      </c>
      <c r="B1238">
        <v>4779.4399999999996</v>
      </c>
      <c r="C1238" t="s">
        <v>5800</v>
      </c>
      <c r="D1238" t="s">
        <v>2206</v>
      </c>
      <c r="E1238">
        <f t="shared" si="70"/>
        <v>0</v>
      </c>
      <c r="F1238">
        <f t="shared" si="72"/>
        <v>4</v>
      </c>
      <c r="G1238">
        <f t="shared" si="73"/>
        <v>13.1</v>
      </c>
      <c r="I1238" t="str">
        <f t="shared" si="71"/>
        <v>New</v>
      </c>
      <c r="J1238" s="1" t="s">
        <v>2207</v>
      </c>
    </row>
    <row r="1239" spans="1:10">
      <c r="A1239" t="s">
        <v>728</v>
      </c>
      <c r="B1239">
        <v>1346.47</v>
      </c>
      <c r="C1239" t="s">
        <v>5800</v>
      </c>
      <c r="D1239" t="s">
        <v>1800</v>
      </c>
      <c r="E1239">
        <f t="shared" si="70"/>
        <v>0</v>
      </c>
      <c r="F1239">
        <f t="shared" si="72"/>
        <v>4</v>
      </c>
      <c r="G1239">
        <f t="shared" si="73"/>
        <v>15.6</v>
      </c>
      <c r="I1239" t="str">
        <f t="shared" si="71"/>
        <v>New</v>
      </c>
      <c r="J1239" s="1" t="s">
        <v>2208</v>
      </c>
    </row>
    <row r="1240" spans="1:10">
      <c r="A1240" t="s">
        <v>728</v>
      </c>
      <c r="B1240">
        <v>1174.98</v>
      </c>
      <c r="C1240" t="s">
        <v>5800</v>
      </c>
      <c r="D1240" t="s">
        <v>2209</v>
      </c>
      <c r="E1240" t="e">
        <f t="shared" si="70"/>
        <v>#VALUE!</v>
      </c>
      <c r="F1240">
        <f t="shared" si="72"/>
        <v>4</v>
      </c>
      <c r="G1240">
        <f t="shared" si="73"/>
        <v>14</v>
      </c>
      <c r="I1240" t="str">
        <f t="shared" si="71"/>
        <v>New</v>
      </c>
      <c r="J1240" s="1" t="s">
        <v>2210</v>
      </c>
    </row>
    <row r="1241" spans="1:10">
      <c r="A1241" t="s">
        <v>728</v>
      </c>
      <c r="B1241">
        <v>299.99</v>
      </c>
      <c r="C1241" t="s">
        <v>5799</v>
      </c>
      <c r="D1241" t="s">
        <v>2211</v>
      </c>
      <c r="E1241">
        <f t="shared" si="70"/>
        <v>320</v>
      </c>
      <c r="F1241">
        <f t="shared" si="72"/>
        <v>2</v>
      </c>
      <c r="G1241">
        <f t="shared" si="73"/>
        <v>15.6</v>
      </c>
      <c r="I1241" t="str">
        <f t="shared" si="71"/>
        <v>Refurbished</v>
      </c>
      <c r="J1241" t="s">
        <v>2212</v>
      </c>
    </row>
    <row r="1242" spans="1:10">
      <c r="A1242" t="s">
        <v>728</v>
      </c>
      <c r="B1242">
        <v>499.72</v>
      </c>
      <c r="C1242" t="s">
        <v>5799</v>
      </c>
      <c r="D1242" t="s">
        <v>2213</v>
      </c>
      <c r="E1242">
        <f t="shared" si="70"/>
        <v>0</v>
      </c>
      <c r="F1242">
        <f t="shared" si="72"/>
        <v>4</v>
      </c>
      <c r="G1242" t="e">
        <f t="shared" si="73"/>
        <v>#VALUE!</v>
      </c>
      <c r="I1242" t="str">
        <f t="shared" si="71"/>
        <v>New</v>
      </c>
      <c r="J1242" t="s">
        <v>2214</v>
      </c>
    </row>
    <row r="1243" spans="1:10">
      <c r="A1243" t="s">
        <v>728</v>
      </c>
      <c r="B1243">
        <v>829.56</v>
      </c>
      <c r="C1243" t="s">
        <v>5799</v>
      </c>
      <c r="D1243" t="s">
        <v>2215</v>
      </c>
      <c r="E1243">
        <f t="shared" si="70"/>
        <v>500</v>
      </c>
      <c r="F1243">
        <f t="shared" si="72"/>
        <v>4</v>
      </c>
      <c r="G1243">
        <f t="shared" si="73"/>
        <v>13.3</v>
      </c>
      <c r="I1243" t="str">
        <f t="shared" si="71"/>
        <v>New</v>
      </c>
      <c r="J1243" s="1" t="s">
        <v>2216</v>
      </c>
    </row>
    <row r="1244" spans="1:10">
      <c r="A1244" t="s">
        <v>728</v>
      </c>
      <c r="B1244">
        <v>460.72</v>
      </c>
      <c r="C1244" t="s">
        <v>5800</v>
      </c>
      <c r="D1244" t="s">
        <v>1213</v>
      </c>
      <c r="E1244">
        <f t="shared" si="70"/>
        <v>500</v>
      </c>
      <c r="F1244">
        <f t="shared" si="72"/>
        <v>6</v>
      </c>
      <c r="G1244">
        <f t="shared" si="73"/>
        <v>15.6</v>
      </c>
      <c r="I1244" t="str">
        <f t="shared" si="71"/>
        <v>New</v>
      </c>
      <c r="J1244" s="1" t="s">
        <v>2217</v>
      </c>
    </row>
    <row r="1245" spans="1:10">
      <c r="A1245" t="s">
        <v>728</v>
      </c>
      <c r="B1245">
        <v>1105.43</v>
      </c>
      <c r="C1245" t="s">
        <v>5799</v>
      </c>
      <c r="D1245" t="s">
        <v>1248</v>
      </c>
      <c r="E1245">
        <f t="shared" si="70"/>
        <v>750</v>
      </c>
      <c r="F1245">
        <f t="shared" si="72"/>
        <v>8</v>
      </c>
      <c r="G1245">
        <f t="shared" si="73"/>
        <v>15.6</v>
      </c>
      <c r="I1245" t="str">
        <f t="shared" si="71"/>
        <v>New</v>
      </c>
      <c r="J1245" s="1" t="s">
        <v>2218</v>
      </c>
    </row>
    <row r="1246" spans="1:10">
      <c r="A1246" t="s">
        <v>728</v>
      </c>
      <c r="B1246">
        <v>667.24</v>
      </c>
      <c r="C1246" t="s">
        <v>5799</v>
      </c>
      <c r="D1246" t="s">
        <v>1254</v>
      </c>
      <c r="E1246" t="e">
        <f t="shared" si="70"/>
        <v>#VALUE!</v>
      </c>
      <c r="F1246">
        <f t="shared" si="72"/>
        <v>4</v>
      </c>
      <c r="G1246">
        <f t="shared" si="73"/>
        <v>15.6</v>
      </c>
      <c r="I1246" t="str">
        <f t="shared" si="71"/>
        <v>New</v>
      </c>
      <c r="J1246" s="1" t="s">
        <v>2219</v>
      </c>
    </row>
    <row r="1247" spans="1:10">
      <c r="A1247" t="s">
        <v>728</v>
      </c>
      <c r="B1247">
        <v>598.36</v>
      </c>
      <c r="C1247" t="s">
        <v>5800</v>
      </c>
      <c r="D1247" t="s">
        <v>2220</v>
      </c>
      <c r="E1247">
        <f t="shared" si="70"/>
        <v>750</v>
      </c>
      <c r="F1247">
        <f t="shared" si="72"/>
        <v>6</v>
      </c>
      <c r="G1247">
        <f t="shared" si="73"/>
        <v>15.5</v>
      </c>
      <c r="I1247" t="str">
        <f t="shared" si="71"/>
        <v>New</v>
      </c>
      <c r="J1247" s="1" t="s">
        <v>2221</v>
      </c>
    </row>
    <row r="1248" spans="1:10">
      <c r="A1248" t="s">
        <v>728</v>
      </c>
      <c r="B1248">
        <v>1444</v>
      </c>
      <c r="C1248" t="s">
        <v>5800</v>
      </c>
      <c r="D1248" t="s">
        <v>2222</v>
      </c>
      <c r="E1248" t="e">
        <f t="shared" si="70"/>
        <v>#VALUE!</v>
      </c>
      <c r="F1248">
        <f t="shared" si="72"/>
        <v>8</v>
      </c>
      <c r="G1248">
        <f t="shared" si="73"/>
        <v>13.3</v>
      </c>
      <c r="I1248" t="str">
        <f t="shared" si="71"/>
        <v>New</v>
      </c>
      <c r="J1248" s="1" t="s">
        <v>2223</v>
      </c>
    </row>
    <row r="1249" spans="1:10">
      <c r="A1249" t="s">
        <v>728</v>
      </c>
      <c r="B1249">
        <v>1975.63</v>
      </c>
      <c r="C1249" t="s">
        <v>5799</v>
      </c>
      <c r="D1249" t="s">
        <v>2224</v>
      </c>
      <c r="E1249">
        <f t="shared" ref="E1249:E1312" si="74">VALUE(MID(D1249,FIND("Hard Drive",D1249)-6,3))</f>
        <v>-1</v>
      </c>
      <c r="F1249">
        <f t="shared" si="72"/>
        <v>12</v>
      </c>
      <c r="G1249">
        <f t="shared" si="73"/>
        <v>17.3</v>
      </c>
      <c r="I1249" t="str">
        <f t="shared" si="71"/>
        <v>New</v>
      </c>
      <c r="J1249" s="1" t="s">
        <v>2225</v>
      </c>
    </row>
    <row r="1250" spans="1:10">
      <c r="A1250" t="s">
        <v>728</v>
      </c>
      <c r="B1250">
        <v>649.99</v>
      </c>
      <c r="C1250" t="s">
        <v>5799</v>
      </c>
      <c r="D1250" t="s">
        <v>924</v>
      </c>
      <c r="E1250">
        <f t="shared" si="74"/>
        <v>60</v>
      </c>
      <c r="F1250">
        <f t="shared" si="72"/>
        <v>2</v>
      </c>
      <c r="G1250">
        <f t="shared" si="73"/>
        <v>13.3</v>
      </c>
      <c r="I1250" t="str">
        <f t="shared" si="71"/>
        <v>Refurbished</v>
      </c>
      <c r="J1250" s="1" t="s">
        <v>2226</v>
      </c>
    </row>
    <row r="1251" spans="1:10">
      <c r="A1251" t="s">
        <v>728</v>
      </c>
      <c r="B1251">
        <v>1114.99</v>
      </c>
      <c r="C1251" t="s">
        <v>5800</v>
      </c>
      <c r="D1251" t="s">
        <v>2227</v>
      </c>
      <c r="E1251">
        <f t="shared" si="74"/>
        <v>500</v>
      </c>
      <c r="F1251">
        <f t="shared" si="72"/>
        <v>4</v>
      </c>
      <c r="G1251">
        <f t="shared" si="73"/>
        <v>15.6</v>
      </c>
      <c r="I1251" t="str">
        <f t="shared" si="71"/>
        <v>New</v>
      </c>
      <c r="J1251" t="s">
        <v>2228</v>
      </c>
    </row>
    <row r="1252" spans="1:10">
      <c r="A1252" t="s">
        <v>728</v>
      </c>
      <c r="B1252">
        <v>1109.98</v>
      </c>
      <c r="C1252" t="s">
        <v>5800</v>
      </c>
      <c r="D1252" t="s">
        <v>2229</v>
      </c>
      <c r="E1252">
        <f t="shared" si="74"/>
        <v>500</v>
      </c>
      <c r="F1252">
        <f t="shared" si="72"/>
        <v>4</v>
      </c>
      <c r="G1252">
        <f t="shared" si="73"/>
        <v>15.6</v>
      </c>
      <c r="I1252" t="str">
        <f t="shared" si="71"/>
        <v>New</v>
      </c>
      <c r="J1252" s="1" t="s">
        <v>2230</v>
      </c>
    </row>
    <row r="1253" spans="1:10">
      <c r="A1253" t="s">
        <v>728</v>
      </c>
      <c r="B1253">
        <v>1064.98</v>
      </c>
      <c r="C1253" t="s">
        <v>5800</v>
      </c>
      <c r="D1253" t="s">
        <v>2231</v>
      </c>
      <c r="E1253">
        <f t="shared" si="74"/>
        <v>500</v>
      </c>
      <c r="F1253">
        <f t="shared" si="72"/>
        <v>4</v>
      </c>
      <c r="G1253">
        <f t="shared" si="73"/>
        <v>14</v>
      </c>
      <c r="I1253" t="str">
        <f t="shared" si="71"/>
        <v>New</v>
      </c>
      <c r="J1253" s="1" t="s">
        <v>2232</v>
      </c>
    </row>
    <row r="1254" spans="1:10">
      <c r="A1254" t="s">
        <v>728</v>
      </c>
      <c r="B1254">
        <v>233.99</v>
      </c>
      <c r="C1254" t="s">
        <v>5799</v>
      </c>
      <c r="D1254" t="s">
        <v>2233</v>
      </c>
      <c r="E1254">
        <f t="shared" si="74"/>
        <v>60</v>
      </c>
      <c r="F1254">
        <f t="shared" si="72"/>
        <v>2</v>
      </c>
      <c r="G1254">
        <f t="shared" si="73"/>
        <v>14</v>
      </c>
      <c r="I1254" t="str">
        <f t="shared" si="71"/>
        <v>Refurbished</v>
      </c>
      <c r="J1254" s="1" t="s">
        <v>2234</v>
      </c>
    </row>
    <row r="1255" spans="1:10">
      <c r="A1255" t="s">
        <v>728</v>
      </c>
      <c r="B1255">
        <v>379.99</v>
      </c>
      <c r="C1255" t="s">
        <v>5799</v>
      </c>
      <c r="D1255" t="s">
        <v>2235</v>
      </c>
      <c r="E1255">
        <f t="shared" si="74"/>
        <v>500</v>
      </c>
      <c r="F1255">
        <f t="shared" si="72"/>
        <v>4</v>
      </c>
      <c r="G1255">
        <f t="shared" si="73"/>
        <v>11.6</v>
      </c>
      <c r="I1255" t="str">
        <f t="shared" si="71"/>
        <v>New</v>
      </c>
      <c r="J1255" s="1" t="s">
        <v>2236</v>
      </c>
    </row>
    <row r="1256" spans="1:10">
      <c r="A1256" t="s">
        <v>728</v>
      </c>
      <c r="B1256">
        <v>740.98</v>
      </c>
      <c r="C1256" t="s">
        <v>5799</v>
      </c>
      <c r="D1256" t="s">
        <v>2237</v>
      </c>
      <c r="E1256" t="e">
        <f t="shared" si="74"/>
        <v>#VALUE!</v>
      </c>
      <c r="F1256">
        <f t="shared" si="72"/>
        <v>6</v>
      </c>
      <c r="G1256">
        <f t="shared" si="73"/>
        <v>14</v>
      </c>
      <c r="I1256" t="str">
        <f t="shared" si="71"/>
        <v>New</v>
      </c>
      <c r="J1256" s="1" t="s">
        <v>2238</v>
      </c>
    </row>
    <row r="1257" spans="1:10">
      <c r="A1257" t="s">
        <v>728</v>
      </c>
      <c r="B1257">
        <v>499.99</v>
      </c>
      <c r="C1257" t="s">
        <v>5800</v>
      </c>
      <c r="D1257" t="s">
        <v>2239</v>
      </c>
      <c r="E1257">
        <f t="shared" si="74"/>
        <v>320</v>
      </c>
      <c r="F1257">
        <f t="shared" si="72"/>
        <v>4</v>
      </c>
      <c r="G1257">
        <f t="shared" si="73"/>
        <v>15.6</v>
      </c>
      <c r="I1257" t="str">
        <f t="shared" si="71"/>
        <v>New</v>
      </c>
      <c r="J1257" t="s">
        <v>2240</v>
      </c>
    </row>
    <row r="1258" spans="1:10">
      <c r="A1258" t="s">
        <v>728</v>
      </c>
      <c r="B1258">
        <v>259.99</v>
      </c>
      <c r="C1258" t="s">
        <v>5800</v>
      </c>
      <c r="D1258" t="s">
        <v>2241</v>
      </c>
      <c r="E1258" t="e">
        <f t="shared" si="74"/>
        <v>#VALUE!</v>
      </c>
      <c r="F1258">
        <f t="shared" si="72"/>
        <v>2</v>
      </c>
      <c r="G1258">
        <f t="shared" si="73"/>
        <v>11.6</v>
      </c>
      <c r="I1258" t="str">
        <f t="shared" si="71"/>
        <v>New</v>
      </c>
      <c r="J1258" s="1" t="s">
        <v>2242</v>
      </c>
    </row>
    <row r="1259" spans="1:10">
      <c r="A1259" t="s">
        <v>728</v>
      </c>
      <c r="B1259">
        <v>513.66999999999996</v>
      </c>
      <c r="C1259" t="s">
        <v>5799</v>
      </c>
      <c r="D1259" t="s">
        <v>1005</v>
      </c>
      <c r="E1259">
        <f t="shared" si="74"/>
        <v>500</v>
      </c>
      <c r="F1259">
        <f t="shared" si="72"/>
        <v>4</v>
      </c>
      <c r="G1259">
        <f t="shared" si="73"/>
        <v>14</v>
      </c>
      <c r="I1259" t="str">
        <f t="shared" si="71"/>
        <v>New</v>
      </c>
      <c r="J1259" s="1" t="s">
        <v>2243</v>
      </c>
    </row>
    <row r="1260" spans="1:10">
      <c r="A1260" t="s">
        <v>728</v>
      </c>
      <c r="B1260">
        <v>1978.76</v>
      </c>
      <c r="C1260" t="s">
        <v>5799</v>
      </c>
      <c r="D1260" t="s">
        <v>2244</v>
      </c>
      <c r="E1260">
        <f t="shared" si="74"/>
        <v>750</v>
      </c>
      <c r="F1260">
        <f t="shared" si="72"/>
        <v>16</v>
      </c>
      <c r="G1260">
        <f t="shared" si="73"/>
        <v>17.3</v>
      </c>
      <c r="I1260" t="str">
        <f t="shared" si="71"/>
        <v>New</v>
      </c>
      <c r="J1260" s="1" t="s">
        <v>2245</v>
      </c>
    </row>
    <row r="1261" spans="1:10">
      <c r="A1261" t="s">
        <v>728</v>
      </c>
      <c r="B1261">
        <v>377.68</v>
      </c>
      <c r="C1261" t="s">
        <v>5799</v>
      </c>
      <c r="D1261" t="s">
        <v>2235</v>
      </c>
      <c r="E1261">
        <f t="shared" si="74"/>
        <v>500</v>
      </c>
      <c r="F1261">
        <f t="shared" si="72"/>
        <v>4</v>
      </c>
      <c r="G1261">
        <f t="shared" si="73"/>
        <v>11.6</v>
      </c>
      <c r="I1261" t="str">
        <f t="shared" si="71"/>
        <v>New</v>
      </c>
      <c r="J1261" s="1" t="s">
        <v>2246</v>
      </c>
    </row>
    <row r="1262" spans="1:10">
      <c r="A1262" t="s">
        <v>728</v>
      </c>
      <c r="B1262">
        <v>643.97</v>
      </c>
      <c r="C1262" t="s">
        <v>5800</v>
      </c>
      <c r="D1262" t="s">
        <v>2247</v>
      </c>
      <c r="E1262">
        <f t="shared" si="74"/>
        <v>50</v>
      </c>
      <c r="F1262">
        <f t="shared" si="72"/>
        <v>8</v>
      </c>
      <c r="G1262">
        <f t="shared" si="73"/>
        <v>15.6</v>
      </c>
      <c r="I1262" t="str">
        <f t="shared" si="71"/>
        <v>Refurbished</v>
      </c>
      <c r="J1262" s="1" t="s">
        <v>2248</v>
      </c>
    </row>
    <row r="1263" spans="1:10">
      <c r="A1263" t="s">
        <v>728</v>
      </c>
      <c r="B1263">
        <v>281.97000000000003</v>
      </c>
      <c r="C1263" t="s">
        <v>5799</v>
      </c>
      <c r="D1263" t="s">
        <v>1302</v>
      </c>
      <c r="E1263">
        <f t="shared" si="74"/>
        <v>20</v>
      </c>
      <c r="F1263">
        <f t="shared" si="72"/>
        <v>1</v>
      </c>
      <c r="G1263">
        <f t="shared" si="73"/>
        <v>10.1</v>
      </c>
      <c r="I1263" t="str">
        <f t="shared" si="71"/>
        <v>Refurbished</v>
      </c>
      <c r="J1263" s="1" t="s">
        <v>2249</v>
      </c>
    </row>
    <row r="1264" spans="1:10">
      <c r="A1264" t="s">
        <v>728</v>
      </c>
      <c r="B1264">
        <v>1854.49</v>
      </c>
      <c r="C1264" t="s">
        <v>5800</v>
      </c>
      <c r="D1264" t="s">
        <v>1806</v>
      </c>
      <c r="E1264">
        <f t="shared" si="74"/>
        <v>0</v>
      </c>
      <c r="F1264">
        <f t="shared" si="72"/>
        <v>4</v>
      </c>
      <c r="G1264">
        <f t="shared" si="73"/>
        <v>15.6</v>
      </c>
      <c r="I1264" t="str">
        <f t="shared" si="71"/>
        <v>Refurbished</v>
      </c>
      <c r="J1264" s="1" t="s">
        <v>2250</v>
      </c>
    </row>
    <row r="1265" spans="1:10">
      <c r="A1265" t="s">
        <v>728</v>
      </c>
      <c r="B1265">
        <v>396.97</v>
      </c>
      <c r="C1265" t="s">
        <v>5800</v>
      </c>
      <c r="D1265" t="s">
        <v>2251</v>
      </c>
      <c r="E1265">
        <f t="shared" si="74"/>
        <v>0</v>
      </c>
      <c r="F1265">
        <f t="shared" si="72"/>
        <v>4</v>
      </c>
      <c r="G1265">
        <f t="shared" si="73"/>
        <v>15.6</v>
      </c>
      <c r="I1265" t="str">
        <f t="shared" si="71"/>
        <v>Refurbished</v>
      </c>
      <c r="J1265" s="1" t="s">
        <v>2252</v>
      </c>
    </row>
    <row r="1266" spans="1:10">
      <c r="A1266" t="s">
        <v>728</v>
      </c>
      <c r="B1266">
        <v>898.88</v>
      </c>
      <c r="C1266" t="s">
        <v>5799</v>
      </c>
      <c r="D1266" t="s">
        <v>2253</v>
      </c>
      <c r="E1266">
        <f t="shared" si="74"/>
        <v>20</v>
      </c>
      <c r="F1266">
        <f t="shared" si="72"/>
        <v>4</v>
      </c>
      <c r="G1266">
        <f t="shared" si="73"/>
        <v>13.3</v>
      </c>
      <c r="I1266" t="str">
        <f t="shared" si="71"/>
        <v>Refurbished</v>
      </c>
      <c r="J1266" s="1" t="s">
        <v>2254</v>
      </c>
    </row>
    <row r="1267" spans="1:10">
      <c r="A1267" t="s">
        <v>728</v>
      </c>
      <c r="B1267">
        <v>695.49</v>
      </c>
      <c r="C1267" t="s">
        <v>5800</v>
      </c>
      <c r="D1267" t="s">
        <v>1599</v>
      </c>
      <c r="E1267">
        <f t="shared" si="74"/>
        <v>0</v>
      </c>
      <c r="F1267">
        <f t="shared" si="72"/>
        <v>4</v>
      </c>
      <c r="G1267">
        <f t="shared" si="73"/>
        <v>15.6</v>
      </c>
      <c r="I1267" t="str">
        <f t="shared" si="71"/>
        <v>Refurbished</v>
      </c>
      <c r="J1267" s="1" t="s">
        <v>2255</v>
      </c>
    </row>
    <row r="1268" spans="1:10">
      <c r="A1268" t="s">
        <v>728</v>
      </c>
      <c r="B1268">
        <v>291.97000000000003</v>
      </c>
      <c r="C1268" t="s">
        <v>5799</v>
      </c>
      <c r="D1268" t="s">
        <v>2256</v>
      </c>
      <c r="E1268">
        <f t="shared" si="74"/>
        <v>50</v>
      </c>
      <c r="F1268">
        <f t="shared" si="72"/>
        <v>2</v>
      </c>
      <c r="G1268">
        <f t="shared" si="73"/>
        <v>15.6</v>
      </c>
      <c r="I1268" t="str">
        <f t="shared" si="71"/>
        <v>Refurbished</v>
      </c>
      <c r="J1268" s="1" t="s">
        <v>2257</v>
      </c>
    </row>
    <row r="1269" spans="1:10">
      <c r="A1269" t="s">
        <v>728</v>
      </c>
      <c r="B1269">
        <v>1440.51</v>
      </c>
      <c r="C1269" t="s">
        <v>5799</v>
      </c>
      <c r="D1269" t="s">
        <v>2258</v>
      </c>
      <c r="E1269" t="e">
        <f t="shared" si="74"/>
        <v>#VALUE!</v>
      </c>
      <c r="F1269">
        <f t="shared" si="72"/>
        <v>4</v>
      </c>
      <c r="G1269">
        <f t="shared" si="73"/>
        <v>11.6</v>
      </c>
      <c r="I1269" t="str">
        <f t="shared" si="71"/>
        <v>New</v>
      </c>
      <c r="J1269" s="1" t="s">
        <v>2259</v>
      </c>
    </row>
    <row r="1270" spans="1:10">
      <c r="A1270" t="s">
        <v>728</v>
      </c>
      <c r="B1270">
        <v>2391.11</v>
      </c>
      <c r="C1270" t="s">
        <v>5799</v>
      </c>
      <c r="D1270" t="s">
        <v>2260</v>
      </c>
      <c r="E1270">
        <f t="shared" si="74"/>
        <v>-1</v>
      </c>
      <c r="F1270">
        <f t="shared" si="72"/>
        <v>24</v>
      </c>
      <c r="G1270">
        <f t="shared" si="73"/>
        <v>17.3</v>
      </c>
      <c r="I1270" t="str">
        <f t="shared" si="71"/>
        <v>New</v>
      </c>
      <c r="J1270" s="1" t="s">
        <v>2261</v>
      </c>
    </row>
    <row r="1271" spans="1:10">
      <c r="A1271" t="s">
        <v>728</v>
      </c>
      <c r="B1271">
        <v>249.99</v>
      </c>
      <c r="C1271" t="s">
        <v>5799</v>
      </c>
      <c r="D1271" t="s">
        <v>2262</v>
      </c>
      <c r="E1271">
        <f t="shared" si="74"/>
        <v>320</v>
      </c>
      <c r="F1271">
        <f t="shared" si="72"/>
        <v>2</v>
      </c>
      <c r="G1271">
        <f t="shared" si="73"/>
        <v>15.6</v>
      </c>
      <c r="I1271" t="str">
        <f t="shared" si="71"/>
        <v>Refurbished</v>
      </c>
      <c r="J1271" s="1" t="s">
        <v>2263</v>
      </c>
    </row>
    <row r="1272" spans="1:10">
      <c r="A1272" t="s">
        <v>728</v>
      </c>
      <c r="B1272">
        <v>570</v>
      </c>
      <c r="C1272" t="s">
        <v>5800</v>
      </c>
      <c r="D1272" t="s">
        <v>2264</v>
      </c>
      <c r="E1272">
        <f t="shared" si="74"/>
        <v>500</v>
      </c>
      <c r="F1272">
        <f t="shared" si="72"/>
        <v>4</v>
      </c>
      <c r="G1272">
        <f t="shared" si="73"/>
        <v>11.6</v>
      </c>
      <c r="I1272" t="str">
        <f t="shared" si="71"/>
        <v>New</v>
      </c>
      <c r="J1272" s="1" t="s">
        <v>2265</v>
      </c>
    </row>
    <row r="1273" spans="1:10">
      <c r="A1273" t="s">
        <v>728</v>
      </c>
      <c r="B1273">
        <v>542.87</v>
      </c>
      <c r="C1273" t="s">
        <v>5799</v>
      </c>
      <c r="D1273" t="s">
        <v>2266</v>
      </c>
      <c r="E1273">
        <f t="shared" si="74"/>
        <v>500</v>
      </c>
      <c r="F1273">
        <f t="shared" si="72"/>
        <v>4</v>
      </c>
      <c r="G1273">
        <f t="shared" si="73"/>
        <v>15.6</v>
      </c>
      <c r="I1273" t="str">
        <f t="shared" si="71"/>
        <v>New</v>
      </c>
      <c r="J1273" s="1" t="s">
        <v>2267</v>
      </c>
    </row>
    <row r="1274" spans="1:10">
      <c r="A1274" t="s">
        <v>728</v>
      </c>
      <c r="B1274">
        <v>784.15</v>
      </c>
      <c r="C1274" t="s">
        <v>5800</v>
      </c>
      <c r="D1274" t="s">
        <v>2268</v>
      </c>
      <c r="E1274" t="e">
        <f t="shared" si="74"/>
        <v>#VALUE!</v>
      </c>
      <c r="F1274">
        <f t="shared" si="72"/>
        <v>2</v>
      </c>
      <c r="G1274">
        <f t="shared" si="73"/>
        <v>11.6</v>
      </c>
      <c r="I1274" t="str">
        <f t="shared" si="71"/>
        <v>New</v>
      </c>
      <c r="J1274" t="s">
        <v>2269</v>
      </c>
    </row>
    <row r="1275" spans="1:10">
      <c r="A1275" t="s">
        <v>728</v>
      </c>
      <c r="B1275">
        <v>236</v>
      </c>
      <c r="C1275" t="s">
        <v>5799</v>
      </c>
      <c r="D1275" t="s">
        <v>2270</v>
      </c>
      <c r="E1275" t="e">
        <f t="shared" si="74"/>
        <v>#VALUE!</v>
      </c>
      <c r="F1275">
        <f t="shared" si="72"/>
        <v>4</v>
      </c>
      <c r="G1275">
        <f t="shared" si="73"/>
        <v>11.6</v>
      </c>
      <c r="I1275" t="str">
        <f t="shared" si="71"/>
        <v>Refurbished</v>
      </c>
      <c r="J1275" s="1" t="s">
        <v>2271</v>
      </c>
    </row>
    <row r="1276" spans="1:10">
      <c r="A1276" t="s">
        <v>728</v>
      </c>
      <c r="B1276">
        <v>525.75</v>
      </c>
      <c r="C1276" t="s">
        <v>5799</v>
      </c>
      <c r="D1276" t="s">
        <v>2272</v>
      </c>
      <c r="E1276">
        <f t="shared" si="74"/>
        <v>750</v>
      </c>
      <c r="F1276">
        <f t="shared" si="72"/>
        <v>6</v>
      </c>
      <c r="G1276">
        <f t="shared" si="73"/>
        <v>15.6</v>
      </c>
      <c r="I1276" t="str">
        <f t="shared" si="71"/>
        <v>New</v>
      </c>
      <c r="J1276" s="1" t="s">
        <v>2273</v>
      </c>
    </row>
    <row r="1277" spans="1:10">
      <c r="A1277" t="s">
        <v>728</v>
      </c>
      <c r="B1277">
        <v>473.93</v>
      </c>
      <c r="C1277" t="s">
        <v>5800</v>
      </c>
      <c r="D1277" t="s">
        <v>2274</v>
      </c>
      <c r="E1277">
        <f t="shared" si="74"/>
        <v>500</v>
      </c>
      <c r="F1277">
        <f t="shared" si="72"/>
        <v>4</v>
      </c>
      <c r="G1277">
        <f t="shared" si="73"/>
        <v>15.6</v>
      </c>
      <c r="I1277" t="str">
        <f t="shared" si="71"/>
        <v>New</v>
      </c>
      <c r="J1277" s="1" t="s">
        <v>2275</v>
      </c>
    </row>
    <row r="1278" spans="1:10">
      <c r="A1278" t="s">
        <v>728</v>
      </c>
      <c r="B1278">
        <v>954.99</v>
      </c>
      <c r="C1278" t="s">
        <v>5800</v>
      </c>
      <c r="D1278" t="s">
        <v>1462</v>
      </c>
      <c r="E1278" t="e">
        <f t="shared" si="74"/>
        <v>#VALUE!</v>
      </c>
      <c r="F1278">
        <f t="shared" si="72"/>
        <v>4</v>
      </c>
      <c r="G1278">
        <f t="shared" si="73"/>
        <v>14</v>
      </c>
      <c r="I1278" t="str">
        <f t="shared" si="71"/>
        <v>New</v>
      </c>
      <c r="J1278" t="s">
        <v>2276</v>
      </c>
    </row>
    <row r="1279" spans="1:10">
      <c r="A1279" t="s">
        <v>728</v>
      </c>
      <c r="B1279">
        <v>3898.34</v>
      </c>
      <c r="C1279" t="s">
        <v>5799</v>
      </c>
      <c r="D1279" t="s">
        <v>2277</v>
      </c>
      <c r="E1279">
        <f t="shared" si="74"/>
        <v>-1</v>
      </c>
      <c r="F1279">
        <f t="shared" si="72"/>
        <v>32</v>
      </c>
      <c r="G1279">
        <f t="shared" si="73"/>
        <v>17.3</v>
      </c>
      <c r="I1279" t="str">
        <f t="shared" si="71"/>
        <v>New</v>
      </c>
      <c r="J1279" s="1" t="s">
        <v>2278</v>
      </c>
    </row>
    <row r="1280" spans="1:10">
      <c r="A1280" t="s">
        <v>728</v>
      </c>
      <c r="B1280">
        <v>1949.25</v>
      </c>
      <c r="C1280" t="s">
        <v>5799</v>
      </c>
      <c r="D1280" t="s">
        <v>1236</v>
      </c>
      <c r="E1280">
        <f t="shared" si="74"/>
        <v>-1</v>
      </c>
      <c r="F1280">
        <f t="shared" si="72"/>
        <v>16</v>
      </c>
      <c r="G1280">
        <f t="shared" si="73"/>
        <v>15.6</v>
      </c>
      <c r="I1280" t="str">
        <f t="shared" si="71"/>
        <v>New</v>
      </c>
      <c r="J1280" s="1" t="s">
        <v>2279</v>
      </c>
    </row>
    <row r="1281" spans="1:10">
      <c r="A1281" t="s">
        <v>728</v>
      </c>
      <c r="B1281">
        <v>998.37</v>
      </c>
      <c r="C1281" t="s">
        <v>5799</v>
      </c>
      <c r="D1281" t="s">
        <v>1058</v>
      </c>
      <c r="E1281">
        <f t="shared" si="74"/>
        <v>-1</v>
      </c>
      <c r="F1281">
        <f t="shared" si="72"/>
        <v>8</v>
      </c>
      <c r="G1281">
        <f t="shared" si="73"/>
        <v>17.3</v>
      </c>
      <c r="I1281" t="str">
        <f t="shared" si="71"/>
        <v>New</v>
      </c>
      <c r="J1281" s="1" t="s">
        <v>2280</v>
      </c>
    </row>
    <row r="1282" spans="1:10">
      <c r="A1282" t="s">
        <v>728</v>
      </c>
      <c r="B1282">
        <v>1835.74</v>
      </c>
      <c r="C1282" t="s">
        <v>5799</v>
      </c>
      <c r="D1282" t="s">
        <v>910</v>
      </c>
      <c r="E1282" t="e">
        <f t="shared" si="74"/>
        <v>#VALUE!</v>
      </c>
      <c r="F1282">
        <f t="shared" si="72"/>
        <v>8</v>
      </c>
      <c r="G1282">
        <f t="shared" si="73"/>
        <v>13.3</v>
      </c>
      <c r="I1282" t="str">
        <f t="shared" ref="I1282:I1345" si="75">IFERROR( IF(FIND("Refurbished",D1282) &gt; 0, "Refurbished"), "New")</f>
        <v>New</v>
      </c>
      <c r="J1282" s="1" t="s">
        <v>2281</v>
      </c>
    </row>
    <row r="1283" spans="1:10">
      <c r="A1283" t="s">
        <v>728</v>
      </c>
      <c r="B1283">
        <v>1433.98</v>
      </c>
      <c r="C1283" t="s">
        <v>5799</v>
      </c>
      <c r="D1283" t="s">
        <v>2258</v>
      </c>
      <c r="E1283" t="e">
        <f t="shared" si="74"/>
        <v>#VALUE!</v>
      </c>
      <c r="F1283">
        <f t="shared" si="72"/>
        <v>4</v>
      </c>
      <c r="G1283">
        <f t="shared" si="73"/>
        <v>11.6</v>
      </c>
      <c r="I1283" t="str">
        <f t="shared" si="75"/>
        <v>New</v>
      </c>
      <c r="J1283" s="1" t="s">
        <v>2282</v>
      </c>
    </row>
    <row r="1284" spans="1:10">
      <c r="A1284" t="s">
        <v>728</v>
      </c>
      <c r="B1284">
        <v>728.85</v>
      </c>
      <c r="C1284" t="s">
        <v>5799</v>
      </c>
      <c r="D1284" t="s">
        <v>2283</v>
      </c>
      <c r="E1284">
        <f t="shared" si="74"/>
        <v>-1</v>
      </c>
      <c r="F1284">
        <f t="shared" si="72"/>
        <v>6</v>
      </c>
      <c r="G1284">
        <f t="shared" si="73"/>
        <v>15.6</v>
      </c>
      <c r="I1284" t="str">
        <f t="shared" si="75"/>
        <v>New</v>
      </c>
      <c r="J1284" s="1" t="s">
        <v>2284</v>
      </c>
    </row>
    <row r="1285" spans="1:10">
      <c r="A1285" t="s">
        <v>728</v>
      </c>
      <c r="B1285">
        <v>2279.9899999999998</v>
      </c>
      <c r="C1285" t="s">
        <v>5800</v>
      </c>
      <c r="D1285" t="s">
        <v>2285</v>
      </c>
      <c r="E1285" t="e">
        <f t="shared" si="74"/>
        <v>#VALUE!</v>
      </c>
      <c r="F1285">
        <f t="shared" si="72"/>
        <v>4</v>
      </c>
      <c r="G1285">
        <f t="shared" si="73"/>
        <v>15.6</v>
      </c>
      <c r="I1285" t="str">
        <f t="shared" si="75"/>
        <v>New</v>
      </c>
      <c r="J1285" s="1" t="s">
        <v>2286</v>
      </c>
    </row>
    <row r="1286" spans="1:10">
      <c r="A1286" t="s">
        <v>728</v>
      </c>
      <c r="B1286">
        <v>664.14</v>
      </c>
      <c r="C1286" t="s">
        <v>5800</v>
      </c>
      <c r="D1286" t="s">
        <v>2287</v>
      </c>
      <c r="E1286">
        <f t="shared" si="74"/>
        <v>1</v>
      </c>
      <c r="F1286">
        <f t="shared" si="72"/>
        <v>8</v>
      </c>
      <c r="G1286">
        <f t="shared" si="73"/>
        <v>17.3</v>
      </c>
      <c r="I1286" t="str">
        <f t="shared" si="75"/>
        <v>New</v>
      </c>
      <c r="J1286" s="1" t="s">
        <v>2288</v>
      </c>
    </row>
    <row r="1287" spans="1:10">
      <c r="A1287" t="s">
        <v>728</v>
      </c>
      <c r="B1287">
        <v>849.99</v>
      </c>
      <c r="C1287" t="s">
        <v>5799</v>
      </c>
      <c r="D1287" t="s">
        <v>2289</v>
      </c>
      <c r="E1287" t="e">
        <f t="shared" si="74"/>
        <v>#VALUE!</v>
      </c>
      <c r="F1287">
        <f t="shared" si="72"/>
        <v>4</v>
      </c>
      <c r="G1287">
        <f t="shared" si="73"/>
        <v>11.6</v>
      </c>
      <c r="I1287" t="str">
        <f t="shared" si="75"/>
        <v>New</v>
      </c>
      <c r="J1287" s="1" t="s">
        <v>2290</v>
      </c>
    </row>
    <row r="1288" spans="1:10">
      <c r="A1288" t="s">
        <v>728</v>
      </c>
      <c r="B1288">
        <v>1074.99</v>
      </c>
      <c r="C1288" t="s">
        <v>5800</v>
      </c>
      <c r="D1288" t="s">
        <v>2291</v>
      </c>
      <c r="E1288" t="e">
        <f t="shared" si="74"/>
        <v>#VALUE!</v>
      </c>
      <c r="F1288">
        <f t="shared" si="72"/>
        <v>4</v>
      </c>
      <c r="G1288">
        <f t="shared" si="73"/>
        <v>12.5</v>
      </c>
      <c r="I1288" t="str">
        <f t="shared" si="75"/>
        <v>New</v>
      </c>
      <c r="J1288" s="1" t="s">
        <v>2292</v>
      </c>
    </row>
    <row r="1289" spans="1:10">
      <c r="A1289" t="s">
        <v>728</v>
      </c>
      <c r="B1289">
        <v>1008.98</v>
      </c>
      <c r="C1289" t="s">
        <v>5800</v>
      </c>
      <c r="D1289" t="s">
        <v>973</v>
      </c>
      <c r="E1289">
        <f t="shared" si="74"/>
        <v>500</v>
      </c>
      <c r="F1289">
        <f t="shared" si="72"/>
        <v>4</v>
      </c>
      <c r="G1289">
        <f t="shared" si="73"/>
        <v>15.6</v>
      </c>
      <c r="I1289" t="str">
        <f t="shared" si="75"/>
        <v>New</v>
      </c>
      <c r="J1289" s="1" t="s">
        <v>2293</v>
      </c>
    </row>
    <row r="1290" spans="1:10">
      <c r="A1290" t="s">
        <v>728</v>
      </c>
      <c r="B1290">
        <v>499.99</v>
      </c>
      <c r="C1290" t="s">
        <v>5799</v>
      </c>
      <c r="D1290" t="s">
        <v>2272</v>
      </c>
      <c r="E1290">
        <f t="shared" si="74"/>
        <v>750</v>
      </c>
      <c r="F1290">
        <f t="shared" si="72"/>
        <v>6</v>
      </c>
      <c r="G1290">
        <f t="shared" si="73"/>
        <v>15.6</v>
      </c>
      <c r="I1290" t="str">
        <f t="shared" si="75"/>
        <v>New</v>
      </c>
      <c r="J1290" s="1" t="s">
        <v>2294</v>
      </c>
    </row>
    <row r="1291" spans="1:10">
      <c r="A1291" t="s">
        <v>728</v>
      </c>
      <c r="B1291">
        <v>155.99</v>
      </c>
      <c r="C1291" t="s">
        <v>5799</v>
      </c>
      <c r="D1291" t="s">
        <v>2295</v>
      </c>
      <c r="E1291">
        <f t="shared" si="74"/>
        <v>0</v>
      </c>
      <c r="F1291">
        <f t="shared" si="72"/>
        <v>2</v>
      </c>
      <c r="G1291" t="e">
        <f t="shared" si="73"/>
        <v>#VALUE!</v>
      </c>
      <c r="I1291" t="str">
        <f t="shared" si="75"/>
        <v>Refurbished</v>
      </c>
      <c r="J1291" s="1" t="s">
        <v>2296</v>
      </c>
    </row>
    <row r="1292" spans="1:10">
      <c r="A1292" t="s">
        <v>728</v>
      </c>
      <c r="B1292">
        <v>1414.99</v>
      </c>
      <c r="C1292" t="s">
        <v>5800</v>
      </c>
      <c r="D1292" t="s">
        <v>2297</v>
      </c>
      <c r="E1292">
        <f t="shared" si="74"/>
        <v>500</v>
      </c>
      <c r="F1292">
        <f t="shared" si="72"/>
        <v>8</v>
      </c>
      <c r="G1292">
        <f t="shared" si="73"/>
        <v>15.6</v>
      </c>
      <c r="I1292" t="str">
        <f t="shared" si="75"/>
        <v>New</v>
      </c>
      <c r="J1292" s="1" t="s">
        <v>2298</v>
      </c>
    </row>
    <row r="1293" spans="1:10">
      <c r="A1293" t="s">
        <v>728</v>
      </c>
      <c r="B1293">
        <v>889.99</v>
      </c>
      <c r="C1293" t="s">
        <v>5799</v>
      </c>
      <c r="D1293" t="s">
        <v>2289</v>
      </c>
      <c r="E1293" t="e">
        <f t="shared" si="74"/>
        <v>#VALUE!</v>
      </c>
      <c r="F1293">
        <f t="shared" si="72"/>
        <v>4</v>
      </c>
      <c r="G1293">
        <f t="shared" si="73"/>
        <v>11.6</v>
      </c>
      <c r="I1293" t="str">
        <f t="shared" si="75"/>
        <v>New</v>
      </c>
      <c r="J1293" s="1" t="s">
        <v>2299</v>
      </c>
    </row>
    <row r="1294" spans="1:10">
      <c r="A1294" t="s">
        <v>728</v>
      </c>
      <c r="B1294">
        <v>539.99</v>
      </c>
      <c r="C1294" t="s">
        <v>5800</v>
      </c>
      <c r="D1294" t="s">
        <v>2300</v>
      </c>
      <c r="E1294">
        <f t="shared" si="74"/>
        <v>320</v>
      </c>
      <c r="F1294">
        <f t="shared" si="72"/>
        <v>4</v>
      </c>
      <c r="G1294">
        <f t="shared" si="73"/>
        <v>11.6</v>
      </c>
      <c r="I1294" t="str">
        <f t="shared" si="75"/>
        <v>New</v>
      </c>
      <c r="J1294" t="s">
        <v>2301</v>
      </c>
    </row>
    <row r="1295" spans="1:10">
      <c r="A1295" t="s">
        <v>728</v>
      </c>
      <c r="B1295">
        <v>914.99</v>
      </c>
      <c r="C1295" t="s">
        <v>5800</v>
      </c>
      <c r="D1295" t="s">
        <v>2231</v>
      </c>
      <c r="E1295">
        <f t="shared" si="74"/>
        <v>500</v>
      </c>
      <c r="F1295">
        <f t="shared" ref="F1295:F1358" si="76">VALUE(MID(D1295,FIND("Memory",D1295)-5,2))</f>
        <v>4</v>
      </c>
      <c r="G1295">
        <f t="shared" ref="G1295:G1358" si="77">IFERROR(ABS(VALUE((MID(D1295,FIND(CHAR(34),D1295)-4,4)))),ABS(VALUE((MID(D1295,FIND(CHAR(34),D1295)-2,2)))))</f>
        <v>14</v>
      </c>
      <c r="I1295" t="str">
        <f t="shared" si="75"/>
        <v>New</v>
      </c>
      <c r="J1295" s="1" t="s">
        <v>2302</v>
      </c>
    </row>
    <row r="1296" spans="1:10">
      <c r="A1296" t="s">
        <v>728</v>
      </c>
      <c r="B1296">
        <v>699.99</v>
      </c>
      <c r="C1296" t="s">
        <v>5799</v>
      </c>
      <c r="D1296" t="s">
        <v>2303</v>
      </c>
      <c r="E1296" t="e">
        <f t="shared" si="74"/>
        <v>#VALUE!</v>
      </c>
      <c r="F1296">
        <f t="shared" si="76"/>
        <v>4</v>
      </c>
      <c r="G1296">
        <f t="shared" si="77"/>
        <v>13.3</v>
      </c>
      <c r="I1296" t="str">
        <f t="shared" si="75"/>
        <v>Refurbished</v>
      </c>
      <c r="J1296" s="1" t="s">
        <v>2304</v>
      </c>
    </row>
    <row r="1297" spans="1:10">
      <c r="A1297" t="s">
        <v>728</v>
      </c>
      <c r="B1297">
        <v>1405.98</v>
      </c>
      <c r="C1297" t="s">
        <v>5799</v>
      </c>
      <c r="D1297" t="s">
        <v>2305</v>
      </c>
      <c r="E1297" t="e">
        <f t="shared" si="74"/>
        <v>#VALUE!</v>
      </c>
      <c r="F1297">
        <f t="shared" si="76"/>
        <v>4</v>
      </c>
      <c r="G1297">
        <f t="shared" si="77"/>
        <v>11.6</v>
      </c>
      <c r="I1297" t="str">
        <f t="shared" si="75"/>
        <v>New</v>
      </c>
      <c r="J1297" s="1" t="s">
        <v>2306</v>
      </c>
    </row>
    <row r="1298" spans="1:10">
      <c r="A1298" t="s">
        <v>728</v>
      </c>
      <c r="B1298">
        <v>749.99</v>
      </c>
      <c r="C1298" t="s">
        <v>5800</v>
      </c>
      <c r="D1298" t="s">
        <v>2307</v>
      </c>
      <c r="E1298">
        <f t="shared" si="74"/>
        <v>500</v>
      </c>
      <c r="F1298">
        <f t="shared" si="76"/>
        <v>4</v>
      </c>
      <c r="G1298">
        <f t="shared" si="77"/>
        <v>14</v>
      </c>
      <c r="I1298" t="str">
        <f t="shared" si="75"/>
        <v>Refurbished</v>
      </c>
      <c r="J1298" s="1" t="s">
        <v>2308</v>
      </c>
    </row>
    <row r="1299" spans="1:10">
      <c r="A1299" t="s">
        <v>728</v>
      </c>
      <c r="B1299">
        <v>599.99</v>
      </c>
      <c r="C1299" t="s">
        <v>5799</v>
      </c>
      <c r="D1299" t="s">
        <v>2309</v>
      </c>
      <c r="E1299" t="e">
        <f t="shared" si="74"/>
        <v>#VALUE!</v>
      </c>
      <c r="F1299">
        <f t="shared" si="76"/>
        <v>8</v>
      </c>
      <c r="G1299">
        <f t="shared" si="77"/>
        <v>15.5</v>
      </c>
      <c r="I1299" t="str">
        <f t="shared" si="75"/>
        <v>Refurbished</v>
      </c>
      <c r="J1299" s="1" t="s">
        <v>2310</v>
      </c>
    </row>
    <row r="1300" spans="1:10">
      <c r="A1300" t="s">
        <v>728</v>
      </c>
      <c r="B1300">
        <v>1305.98</v>
      </c>
      <c r="C1300" t="s">
        <v>5799</v>
      </c>
      <c r="D1300" t="s">
        <v>2311</v>
      </c>
      <c r="E1300" t="e">
        <f t="shared" si="74"/>
        <v>#VALUE!</v>
      </c>
      <c r="F1300">
        <f t="shared" si="76"/>
        <v>4</v>
      </c>
      <c r="G1300">
        <f t="shared" si="77"/>
        <v>11.6</v>
      </c>
      <c r="I1300" t="str">
        <f t="shared" si="75"/>
        <v>New</v>
      </c>
      <c r="J1300" s="1" t="s">
        <v>2312</v>
      </c>
    </row>
    <row r="1301" spans="1:10">
      <c r="A1301" t="s">
        <v>728</v>
      </c>
      <c r="B1301">
        <v>1699.99</v>
      </c>
      <c r="C1301" t="s">
        <v>5799</v>
      </c>
      <c r="D1301" t="s">
        <v>2313</v>
      </c>
      <c r="E1301" t="e">
        <f t="shared" si="74"/>
        <v>#VALUE!</v>
      </c>
      <c r="F1301">
        <f t="shared" si="76"/>
        <v>8</v>
      </c>
      <c r="G1301">
        <f t="shared" si="77"/>
        <v>13.3</v>
      </c>
      <c r="I1301" t="str">
        <f t="shared" si="75"/>
        <v>New</v>
      </c>
      <c r="J1301" s="1" t="s">
        <v>2314</v>
      </c>
    </row>
    <row r="1302" spans="1:10">
      <c r="A1302" t="s">
        <v>728</v>
      </c>
      <c r="B1302">
        <v>579.99</v>
      </c>
      <c r="C1302" t="s">
        <v>5799</v>
      </c>
      <c r="D1302" t="s">
        <v>2315</v>
      </c>
      <c r="E1302" t="e">
        <f t="shared" si="74"/>
        <v>#VALUE!</v>
      </c>
      <c r="F1302">
        <f t="shared" si="76"/>
        <v>4</v>
      </c>
      <c r="G1302">
        <f t="shared" si="77"/>
        <v>11.6</v>
      </c>
      <c r="I1302" t="str">
        <f t="shared" si="75"/>
        <v>New</v>
      </c>
      <c r="J1302" s="1" t="s">
        <v>2316</v>
      </c>
    </row>
    <row r="1303" spans="1:10">
      <c r="A1303" t="s">
        <v>728</v>
      </c>
      <c r="B1303">
        <v>909.99</v>
      </c>
      <c r="C1303" t="s">
        <v>5799</v>
      </c>
      <c r="D1303" t="s">
        <v>2317</v>
      </c>
      <c r="E1303" t="e">
        <f t="shared" si="74"/>
        <v>#VALUE!</v>
      </c>
      <c r="F1303">
        <f t="shared" si="76"/>
        <v>4</v>
      </c>
      <c r="G1303">
        <f t="shared" si="77"/>
        <v>13.3</v>
      </c>
      <c r="I1303" t="str">
        <f t="shared" si="75"/>
        <v>New</v>
      </c>
      <c r="J1303" s="1" t="s">
        <v>2318</v>
      </c>
    </row>
    <row r="1304" spans="1:10">
      <c r="A1304" t="s">
        <v>728</v>
      </c>
      <c r="B1304">
        <v>2489.9899999999998</v>
      </c>
      <c r="C1304" t="s">
        <v>5800</v>
      </c>
      <c r="D1304" t="s">
        <v>817</v>
      </c>
      <c r="E1304" t="e">
        <f t="shared" si="74"/>
        <v>#VALUE!</v>
      </c>
      <c r="F1304">
        <f t="shared" si="76"/>
        <v>16</v>
      </c>
      <c r="G1304">
        <f t="shared" si="77"/>
        <v>15.4</v>
      </c>
      <c r="I1304" t="str">
        <f t="shared" si="75"/>
        <v>New</v>
      </c>
      <c r="J1304" s="1" t="s">
        <v>2319</v>
      </c>
    </row>
    <row r="1305" spans="1:10">
      <c r="A1305" t="s">
        <v>728</v>
      </c>
      <c r="B1305">
        <v>780.98</v>
      </c>
      <c r="C1305" t="s">
        <v>5799</v>
      </c>
      <c r="D1305" t="s">
        <v>2320</v>
      </c>
      <c r="E1305" t="e">
        <f t="shared" si="74"/>
        <v>#VALUE!</v>
      </c>
      <c r="F1305">
        <f t="shared" si="76"/>
        <v>4</v>
      </c>
      <c r="G1305">
        <f t="shared" si="77"/>
        <v>13.3</v>
      </c>
      <c r="I1305" t="str">
        <f t="shared" si="75"/>
        <v>New</v>
      </c>
      <c r="J1305" s="1" t="s">
        <v>2321</v>
      </c>
    </row>
    <row r="1306" spans="1:10">
      <c r="A1306" t="s">
        <v>728</v>
      </c>
      <c r="B1306">
        <v>675.98</v>
      </c>
      <c r="C1306" t="s">
        <v>5799</v>
      </c>
      <c r="D1306" t="s">
        <v>2322</v>
      </c>
      <c r="E1306">
        <f t="shared" si="74"/>
        <v>-1</v>
      </c>
      <c r="F1306">
        <f t="shared" si="76"/>
        <v>8</v>
      </c>
      <c r="G1306">
        <f t="shared" si="77"/>
        <v>15.6</v>
      </c>
      <c r="I1306" t="str">
        <f t="shared" si="75"/>
        <v>New</v>
      </c>
      <c r="J1306" s="1" t="s">
        <v>2323</v>
      </c>
    </row>
    <row r="1307" spans="1:10">
      <c r="A1307" t="s">
        <v>728</v>
      </c>
      <c r="B1307">
        <v>584.98</v>
      </c>
      <c r="C1307" t="s">
        <v>5799</v>
      </c>
      <c r="D1307" t="s">
        <v>2324</v>
      </c>
      <c r="E1307">
        <f t="shared" si="74"/>
        <v>500</v>
      </c>
      <c r="F1307">
        <f t="shared" si="76"/>
        <v>4</v>
      </c>
      <c r="G1307">
        <f t="shared" si="77"/>
        <v>15.6</v>
      </c>
      <c r="I1307" t="str">
        <f t="shared" si="75"/>
        <v>New</v>
      </c>
      <c r="J1307" t="s">
        <v>2325</v>
      </c>
    </row>
    <row r="1308" spans="1:10">
      <c r="A1308" t="s">
        <v>728</v>
      </c>
      <c r="B1308">
        <v>408.98</v>
      </c>
      <c r="C1308" t="s">
        <v>5799</v>
      </c>
      <c r="D1308" t="s">
        <v>2326</v>
      </c>
      <c r="E1308">
        <f t="shared" si="74"/>
        <v>500</v>
      </c>
      <c r="F1308">
        <f t="shared" si="76"/>
        <v>4</v>
      </c>
      <c r="G1308">
        <f t="shared" si="77"/>
        <v>11.6</v>
      </c>
      <c r="I1308" t="str">
        <f t="shared" si="75"/>
        <v>New</v>
      </c>
      <c r="J1308" t="s">
        <v>2327</v>
      </c>
    </row>
    <row r="1309" spans="1:10">
      <c r="A1309" t="s">
        <v>728</v>
      </c>
      <c r="B1309">
        <v>789.99</v>
      </c>
      <c r="C1309" t="s">
        <v>5800</v>
      </c>
      <c r="D1309" t="s">
        <v>871</v>
      </c>
      <c r="E1309">
        <f t="shared" si="74"/>
        <v>-1</v>
      </c>
      <c r="F1309">
        <f t="shared" si="76"/>
        <v>8</v>
      </c>
      <c r="G1309">
        <f t="shared" si="77"/>
        <v>15.6</v>
      </c>
      <c r="I1309" t="str">
        <f t="shared" si="75"/>
        <v>New</v>
      </c>
      <c r="J1309" s="1" t="s">
        <v>2328</v>
      </c>
    </row>
    <row r="1310" spans="1:10">
      <c r="A1310" t="s">
        <v>728</v>
      </c>
      <c r="B1310">
        <v>600.98</v>
      </c>
      <c r="C1310" t="s">
        <v>5800</v>
      </c>
      <c r="D1310" t="s">
        <v>2329</v>
      </c>
      <c r="E1310">
        <f t="shared" si="74"/>
        <v>500</v>
      </c>
      <c r="F1310">
        <f t="shared" si="76"/>
        <v>6</v>
      </c>
      <c r="G1310">
        <f t="shared" si="77"/>
        <v>17.3</v>
      </c>
      <c r="I1310" t="str">
        <f t="shared" si="75"/>
        <v>New</v>
      </c>
      <c r="J1310" t="s">
        <v>2330</v>
      </c>
    </row>
    <row r="1311" spans="1:10">
      <c r="A1311" t="s">
        <v>728</v>
      </c>
      <c r="B1311">
        <v>565.98</v>
      </c>
      <c r="C1311" t="s">
        <v>5799</v>
      </c>
      <c r="D1311" t="s">
        <v>2331</v>
      </c>
      <c r="E1311">
        <f t="shared" si="74"/>
        <v>-1</v>
      </c>
      <c r="F1311">
        <f t="shared" si="76"/>
        <v>6</v>
      </c>
      <c r="G1311">
        <f t="shared" si="77"/>
        <v>15.6</v>
      </c>
      <c r="I1311" t="str">
        <f t="shared" si="75"/>
        <v>New</v>
      </c>
      <c r="J1311" t="s">
        <v>2332</v>
      </c>
    </row>
    <row r="1312" spans="1:10">
      <c r="A1312" t="s">
        <v>728</v>
      </c>
      <c r="B1312">
        <v>699</v>
      </c>
      <c r="C1312" t="s">
        <v>5799</v>
      </c>
      <c r="D1312" t="s">
        <v>2333</v>
      </c>
      <c r="E1312" t="e">
        <f t="shared" si="74"/>
        <v>#VALUE!</v>
      </c>
      <c r="F1312" t="e">
        <f t="shared" si="76"/>
        <v>#VALUE!</v>
      </c>
      <c r="G1312" t="e">
        <f t="shared" si="77"/>
        <v>#VALUE!</v>
      </c>
      <c r="I1312" t="str">
        <f t="shared" si="75"/>
        <v>Refurbished</v>
      </c>
      <c r="J1312" s="1" t="s">
        <v>2334</v>
      </c>
    </row>
    <row r="1313" spans="1:10">
      <c r="A1313" t="s">
        <v>728</v>
      </c>
      <c r="B1313">
        <v>1299.99</v>
      </c>
      <c r="C1313" t="s">
        <v>5800</v>
      </c>
      <c r="D1313" t="s">
        <v>2335</v>
      </c>
      <c r="E1313" t="e">
        <f t="shared" ref="E1313:E1376" si="78">VALUE(MID(D1313,FIND("Hard Drive",D1313)-6,3))</f>
        <v>#VALUE!</v>
      </c>
      <c r="F1313">
        <f t="shared" si="76"/>
        <v>4</v>
      </c>
      <c r="G1313">
        <f t="shared" si="77"/>
        <v>11.6</v>
      </c>
      <c r="I1313" t="str">
        <f t="shared" si="75"/>
        <v>New</v>
      </c>
      <c r="J1313" s="1" t="s">
        <v>2336</v>
      </c>
    </row>
    <row r="1314" spans="1:10">
      <c r="A1314" t="s">
        <v>728</v>
      </c>
      <c r="B1314">
        <v>449.99</v>
      </c>
      <c r="C1314" t="s">
        <v>5799</v>
      </c>
      <c r="D1314" t="s">
        <v>2337</v>
      </c>
      <c r="E1314" t="e">
        <f t="shared" si="78"/>
        <v>#VALUE!</v>
      </c>
      <c r="F1314">
        <f t="shared" si="76"/>
        <v>4</v>
      </c>
      <c r="G1314">
        <f t="shared" si="77"/>
        <v>13.3</v>
      </c>
      <c r="I1314" t="str">
        <f t="shared" si="75"/>
        <v>Refurbished</v>
      </c>
      <c r="J1314" s="1" t="s">
        <v>2338</v>
      </c>
    </row>
    <row r="1315" spans="1:10">
      <c r="A1315" t="s">
        <v>728</v>
      </c>
      <c r="B1315">
        <v>599.99</v>
      </c>
      <c r="C1315" t="s">
        <v>5800</v>
      </c>
      <c r="D1315" t="s">
        <v>1736</v>
      </c>
      <c r="E1315">
        <f t="shared" si="78"/>
        <v>500</v>
      </c>
      <c r="F1315">
        <f t="shared" si="76"/>
        <v>4</v>
      </c>
      <c r="G1315">
        <f t="shared" si="77"/>
        <v>15.6</v>
      </c>
      <c r="I1315" t="str">
        <f t="shared" si="75"/>
        <v>New</v>
      </c>
      <c r="J1315" t="s">
        <v>2339</v>
      </c>
    </row>
    <row r="1316" spans="1:10">
      <c r="A1316" t="s">
        <v>728</v>
      </c>
      <c r="B1316">
        <v>2250</v>
      </c>
      <c r="C1316" t="s">
        <v>5800</v>
      </c>
      <c r="D1316" t="s">
        <v>2340</v>
      </c>
      <c r="E1316">
        <f t="shared" si="78"/>
        <v>-1</v>
      </c>
      <c r="F1316">
        <f t="shared" si="76"/>
        <v>24</v>
      </c>
      <c r="G1316">
        <f t="shared" si="77"/>
        <v>17.3</v>
      </c>
      <c r="I1316" t="str">
        <f t="shared" si="75"/>
        <v>New</v>
      </c>
      <c r="J1316" s="1" t="s">
        <v>2341</v>
      </c>
    </row>
    <row r="1317" spans="1:10">
      <c r="A1317" t="s">
        <v>728</v>
      </c>
      <c r="B1317">
        <v>749.99</v>
      </c>
      <c r="C1317" t="s">
        <v>5799</v>
      </c>
      <c r="D1317" t="s">
        <v>2309</v>
      </c>
      <c r="E1317" t="e">
        <f t="shared" si="78"/>
        <v>#VALUE!</v>
      </c>
      <c r="F1317">
        <f t="shared" si="76"/>
        <v>8</v>
      </c>
      <c r="G1317">
        <f t="shared" si="77"/>
        <v>15.5</v>
      </c>
      <c r="I1317" t="str">
        <f t="shared" si="75"/>
        <v>Refurbished</v>
      </c>
      <c r="J1317" s="1" t="s">
        <v>2342</v>
      </c>
    </row>
    <row r="1318" spans="1:10">
      <c r="A1318" t="s">
        <v>728</v>
      </c>
      <c r="B1318">
        <v>499.99</v>
      </c>
      <c r="C1318" t="s">
        <v>5799</v>
      </c>
      <c r="D1318" t="s">
        <v>2343</v>
      </c>
      <c r="E1318">
        <f t="shared" si="78"/>
        <v>750</v>
      </c>
      <c r="F1318">
        <f t="shared" si="76"/>
        <v>4</v>
      </c>
      <c r="G1318">
        <f t="shared" si="77"/>
        <v>15.6</v>
      </c>
      <c r="I1318" t="str">
        <f t="shared" si="75"/>
        <v>New</v>
      </c>
      <c r="J1318" s="1" t="s">
        <v>2344</v>
      </c>
    </row>
    <row r="1319" spans="1:10">
      <c r="A1319" t="s">
        <v>728</v>
      </c>
      <c r="B1319">
        <v>869.99</v>
      </c>
      <c r="C1319" t="s">
        <v>5799</v>
      </c>
      <c r="D1319" t="s">
        <v>2345</v>
      </c>
      <c r="E1319" t="e">
        <f t="shared" si="78"/>
        <v>#VALUE!</v>
      </c>
      <c r="F1319" t="e">
        <f t="shared" si="76"/>
        <v>#VALUE!</v>
      </c>
      <c r="G1319">
        <f t="shared" si="77"/>
        <v>13.3</v>
      </c>
      <c r="I1319" t="str">
        <f t="shared" si="75"/>
        <v>Refurbished</v>
      </c>
      <c r="J1319" s="1" t="s">
        <v>2346</v>
      </c>
    </row>
    <row r="1320" spans="1:10">
      <c r="A1320" t="s">
        <v>728</v>
      </c>
      <c r="B1320">
        <v>999.99</v>
      </c>
      <c r="C1320" t="s">
        <v>5799</v>
      </c>
      <c r="D1320" t="s">
        <v>2347</v>
      </c>
      <c r="E1320" t="e">
        <f t="shared" si="78"/>
        <v>#VALUE!</v>
      </c>
      <c r="F1320">
        <f t="shared" si="76"/>
        <v>8</v>
      </c>
      <c r="G1320">
        <f t="shared" si="77"/>
        <v>13.3</v>
      </c>
      <c r="I1320" t="str">
        <f t="shared" si="75"/>
        <v>Refurbished</v>
      </c>
      <c r="J1320" s="1" t="s">
        <v>2348</v>
      </c>
    </row>
    <row r="1321" spans="1:10">
      <c r="A1321" t="s">
        <v>728</v>
      </c>
      <c r="B1321">
        <v>349.99</v>
      </c>
      <c r="C1321" t="s">
        <v>5799</v>
      </c>
      <c r="D1321" t="s">
        <v>2349</v>
      </c>
      <c r="E1321" t="e">
        <f t="shared" si="78"/>
        <v>#VALUE!</v>
      </c>
      <c r="F1321">
        <f t="shared" si="76"/>
        <v>2</v>
      </c>
      <c r="G1321">
        <f t="shared" si="77"/>
        <v>11.6</v>
      </c>
      <c r="I1321" t="str">
        <f t="shared" si="75"/>
        <v>Refurbished</v>
      </c>
      <c r="J1321" s="1" t="s">
        <v>2350</v>
      </c>
    </row>
    <row r="1322" spans="1:10">
      <c r="A1322" t="s">
        <v>728</v>
      </c>
      <c r="B1322">
        <v>294.99</v>
      </c>
      <c r="C1322" t="s">
        <v>5799</v>
      </c>
      <c r="D1322" t="s">
        <v>1426</v>
      </c>
      <c r="E1322">
        <f t="shared" si="78"/>
        <v>20</v>
      </c>
      <c r="F1322">
        <f t="shared" si="76"/>
        <v>2</v>
      </c>
      <c r="G1322">
        <f t="shared" si="77"/>
        <v>14</v>
      </c>
      <c r="I1322" t="str">
        <f t="shared" si="75"/>
        <v>Refurbished</v>
      </c>
      <c r="J1322" s="1" t="s">
        <v>2351</v>
      </c>
    </row>
    <row r="1323" spans="1:10">
      <c r="A1323" t="s">
        <v>728</v>
      </c>
      <c r="B1323">
        <v>559.99</v>
      </c>
      <c r="C1323" t="s">
        <v>5799</v>
      </c>
      <c r="D1323" t="s">
        <v>2352</v>
      </c>
      <c r="E1323" t="e">
        <f t="shared" si="78"/>
        <v>#VALUE!</v>
      </c>
      <c r="F1323">
        <f t="shared" si="76"/>
        <v>4</v>
      </c>
      <c r="G1323">
        <f t="shared" si="77"/>
        <v>14</v>
      </c>
      <c r="I1323" t="str">
        <f t="shared" si="75"/>
        <v>Refurbished</v>
      </c>
      <c r="J1323" s="1" t="s">
        <v>2353</v>
      </c>
    </row>
    <row r="1324" spans="1:10">
      <c r="A1324" t="s">
        <v>728</v>
      </c>
      <c r="B1324">
        <v>879.99</v>
      </c>
      <c r="C1324" t="s">
        <v>5799</v>
      </c>
      <c r="D1324" t="s">
        <v>2354</v>
      </c>
      <c r="E1324" t="e">
        <f t="shared" si="78"/>
        <v>#VALUE!</v>
      </c>
      <c r="F1324">
        <f t="shared" si="76"/>
        <v>8</v>
      </c>
      <c r="G1324">
        <f t="shared" si="77"/>
        <v>17.3</v>
      </c>
      <c r="I1324" t="str">
        <f t="shared" si="75"/>
        <v>Refurbished</v>
      </c>
      <c r="J1324" s="1" t="s">
        <v>2355</v>
      </c>
    </row>
    <row r="1325" spans="1:10">
      <c r="A1325" t="s">
        <v>728</v>
      </c>
      <c r="B1325">
        <v>349.99</v>
      </c>
      <c r="C1325" t="s">
        <v>5799</v>
      </c>
      <c r="D1325" t="s">
        <v>2356</v>
      </c>
      <c r="E1325">
        <f t="shared" si="78"/>
        <v>750</v>
      </c>
      <c r="F1325">
        <f t="shared" si="76"/>
        <v>4</v>
      </c>
      <c r="G1325">
        <f t="shared" si="77"/>
        <v>15.6</v>
      </c>
      <c r="I1325" t="str">
        <f t="shared" si="75"/>
        <v>Refurbished</v>
      </c>
      <c r="J1325" s="1" t="s">
        <v>2357</v>
      </c>
    </row>
    <row r="1326" spans="1:10">
      <c r="A1326" t="s">
        <v>728</v>
      </c>
      <c r="B1326">
        <v>1679.98</v>
      </c>
      <c r="C1326" t="s">
        <v>5799</v>
      </c>
      <c r="D1326" t="s">
        <v>2358</v>
      </c>
      <c r="E1326" t="e">
        <f t="shared" si="78"/>
        <v>#VALUE!</v>
      </c>
      <c r="F1326">
        <f t="shared" si="76"/>
        <v>4</v>
      </c>
      <c r="G1326">
        <f t="shared" si="77"/>
        <v>14</v>
      </c>
      <c r="I1326" t="str">
        <f t="shared" si="75"/>
        <v>New</v>
      </c>
      <c r="J1326" s="1" t="s">
        <v>2359</v>
      </c>
    </row>
    <row r="1327" spans="1:10">
      <c r="A1327" t="s">
        <v>728</v>
      </c>
      <c r="B1327">
        <v>1199.99</v>
      </c>
      <c r="C1327" t="s">
        <v>5799</v>
      </c>
      <c r="D1327" t="s">
        <v>2360</v>
      </c>
      <c r="E1327">
        <f t="shared" si="78"/>
        <v>-1</v>
      </c>
      <c r="F1327">
        <f t="shared" si="76"/>
        <v>8</v>
      </c>
      <c r="G1327">
        <f t="shared" si="77"/>
        <v>15.6</v>
      </c>
      <c r="I1327" t="str">
        <f t="shared" si="75"/>
        <v>New</v>
      </c>
      <c r="J1327" s="1" t="s">
        <v>2361</v>
      </c>
    </row>
    <row r="1328" spans="1:10">
      <c r="A1328" t="s">
        <v>728</v>
      </c>
      <c r="B1328">
        <v>1099.99</v>
      </c>
      <c r="C1328" t="s">
        <v>5799</v>
      </c>
      <c r="D1328" t="s">
        <v>2362</v>
      </c>
      <c r="E1328">
        <f t="shared" si="78"/>
        <v>-1</v>
      </c>
      <c r="F1328">
        <f t="shared" si="76"/>
        <v>8</v>
      </c>
      <c r="G1328">
        <f t="shared" si="77"/>
        <v>17.3</v>
      </c>
      <c r="I1328" t="str">
        <f t="shared" si="75"/>
        <v>New</v>
      </c>
      <c r="J1328" s="1" t="s">
        <v>2363</v>
      </c>
    </row>
    <row r="1329" spans="1:10">
      <c r="A1329" t="s">
        <v>728</v>
      </c>
      <c r="B1329">
        <v>1024.98</v>
      </c>
      <c r="C1329" t="s">
        <v>5800</v>
      </c>
      <c r="D1329" t="s">
        <v>2364</v>
      </c>
      <c r="E1329">
        <f t="shared" si="78"/>
        <v>500</v>
      </c>
      <c r="F1329">
        <f t="shared" si="76"/>
        <v>4</v>
      </c>
      <c r="G1329">
        <f t="shared" si="77"/>
        <v>14</v>
      </c>
      <c r="I1329" t="str">
        <f t="shared" si="75"/>
        <v>New</v>
      </c>
      <c r="J1329" t="s">
        <v>2365</v>
      </c>
    </row>
    <row r="1330" spans="1:10">
      <c r="A1330" t="s">
        <v>728</v>
      </c>
      <c r="B1330">
        <v>834.41</v>
      </c>
      <c r="C1330" t="s">
        <v>5799</v>
      </c>
      <c r="D1330" t="s">
        <v>2320</v>
      </c>
      <c r="E1330" t="e">
        <f t="shared" si="78"/>
        <v>#VALUE!</v>
      </c>
      <c r="F1330">
        <f t="shared" si="76"/>
        <v>4</v>
      </c>
      <c r="G1330">
        <f t="shared" si="77"/>
        <v>13.3</v>
      </c>
      <c r="I1330" t="str">
        <f t="shared" si="75"/>
        <v>New</v>
      </c>
      <c r="J1330" s="1" t="s">
        <v>2366</v>
      </c>
    </row>
    <row r="1331" spans="1:10">
      <c r="A1331" t="s">
        <v>728</v>
      </c>
      <c r="B1331">
        <v>174.99</v>
      </c>
      <c r="C1331" t="s">
        <v>5799</v>
      </c>
      <c r="D1331" t="s">
        <v>2367</v>
      </c>
      <c r="E1331">
        <f t="shared" si="78"/>
        <v>80</v>
      </c>
      <c r="F1331">
        <f t="shared" si="76"/>
        <v>2</v>
      </c>
      <c r="G1331">
        <f t="shared" si="77"/>
        <v>15</v>
      </c>
      <c r="I1331" t="str">
        <f t="shared" si="75"/>
        <v>Refurbished</v>
      </c>
      <c r="J1331" s="1" t="s">
        <v>2368</v>
      </c>
    </row>
    <row r="1332" spans="1:10">
      <c r="A1332" t="s">
        <v>728</v>
      </c>
      <c r="B1332">
        <v>414.99</v>
      </c>
      <c r="C1332" t="s">
        <v>5799</v>
      </c>
      <c r="D1332" t="s">
        <v>1405</v>
      </c>
      <c r="E1332">
        <f t="shared" si="78"/>
        <v>20</v>
      </c>
      <c r="F1332">
        <f t="shared" si="76"/>
        <v>8</v>
      </c>
      <c r="G1332">
        <f t="shared" si="77"/>
        <v>14</v>
      </c>
      <c r="I1332" t="str">
        <f t="shared" si="75"/>
        <v>Refurbished</v>
      </c>
      <c r="J1332" s="1" t="s">
        <v>2369</v>
      </c>
    </row>
    <row r="1333" spans="1:10">
      <c r="A1333" t="s">
        <v>728</v>
      </c>
      <c r="B1333">
        <v>449.99</v>
      </c>
      <c r="C1333" t="s">
        <v>5799</v>
      </c>
      <c r="D1333" t="s">
        <v>2370</v>
      </c>
      <c r="E1333">
        <f t="shared" si="78"/>
        <v>50</v>
      </c>
      <c r="F1333">
        <f t="shared" si="76"/>
        <v>4</v>
      </c>
      <c r="G1333">
        <f t="shared" si="77"/>
        <v>17.3</v>
      </c>
      <c r="I1333" t="str">
        <f t="shared" si="75"/>
        <v>New</v>
      </c>
      <c r="J1333" t="s">
        <v>2371</v>
      </c>
    </row>
    <row r="1334" spans="1:10">
      <c r="A1334" t="s">
        <v>728</v>
      </c>
      <c r="B1334">
        <v>1065.98</v>
      </c>
      <c r="C1334" t="s">
        <v>5799</v>
      </c>
      <c r="D1334" t="s">
        <v>1011</v>
      </c>
      <c r="E1334" t="e">
        <f t="shared" si="78"/>
        <v>#VALUE!</v>
      </c>
      <c r="F1334">
        <f t="shared" si="76"/>
        <v>4</v>
      </c>
      <c r="G1334">
        <f t="shared" si="77"/>
        <v>12.5</v>
      </c>
      <c r="I1334" t="str">
        <f t="shared" si="75"/>
        <v>New</v>
      </c>
      <c r="J1334" s="1" t="s">
        <v>2372</v>
      </c>
    </row>
    <row r="1335" spans="1:10">
      <c r="A1335" t="s">
        <v>728</v>
      </c>
      <c r="B1335">
        <v>349.99</v>
      </c>
      <c r="C1335" t="s">
        <v>5799</v>
      </c>
      <c r="D1335" t="s">
        <v>2373</v>
      </c>
      <c r="E1335">
        <f t="shared" si="78"/>
        <v>50</v>
      </c>
      <c r="F1335">
        <f t="shared" si="76"/>
        <v>8</v>
      </c>
      <c r="G1335">
        <f t="shared" si="77"/>
        <v>12</v>
      </c>
      <c r="I1335" t="str">
        <f t="shared" si="75"/>
        <v>Refurbished</v>
      </c>
      <c r="J1335" s="1" t="s">
        <v>2374</v>
      </c>
    </row>
    <row r="1336" spans="1:10">
      <c r="A1336" t="s">
        <v>728</v>
      </c>
      <c r="B1336">
        <v>599.99</v>
      </c>
      <c r="C1336" t="s">
        <v>5800</v>
      </c>
      <c r="D1336" t="s">
        <v>2220</v>
      </c>
      <c r="E1336">
        <f t="shared" si="78"/>
        <v>750</v>
      </c>
      <c r="F1336">
        <f t="shared" si="76"/>
        <v>6</v>
      </c>
      <c r="G1336">
        <f t="shared" si="77"/>
        <v>15.5</v>
      </c>
      <c r="I1336" t="str">
        <f t="shared" si="75"/>
        <v>New</v>
      </c>
      <c r="J1336" t="s">
        <v>2375</v>
      </c>
    </row>
    <row r="1337" spans="1:10">
      <c r="A1337" t="s">
        <v>728</v>
      </c>
      <c r="B1337">
        <v>1596.98</v>
      </c>
      <c r="C1337" t="s">
        <v>5799</v>
      </c>
      <c r="D1337" t="s">
        <v>2376</v>
      </c>
      <c r="E1337" t="e">
        <f t="shared" si="78"/>
        <v>#VALUE!</v>
      </c>
      <c r="F1337">
        <f t="shared" si="76"/>
        <v>4</v>
      </c>
      <c r="G1337">
        <f t="shared" si="77"/>
        <v>11.6</v>
      </c>
      <c r="I1337" t="str">
        <f t="shared" si="75"/>
        <v>New</v>
      </c>
      <c r="J1337" s="1" t="s">
        <v>2377</v>
      </c>
    </row>
    <row r="1338" spans="1:10">
      <c r="A1338" t="s">
        <v>728</v>
      </c>
      <c r="B1338">
        <v>1110.98</v>
      </c>
      <c r="C1338" t="s">
        <v>5800</v>
      </c>
      <c r="D1338" t="s">
        <v>2378</v>
      </c>
      <c r="E1338" t="e">
        <f t="shared" si="78"/>
        <v>#VALUE!</v>
      </c>
      <c r="F1338">
        <f t="shared" si="76"/>
        <v>4</v>
      </c>
      <c r="G1338">
        <f t="shared" si="77"/>
        <v>11.6</v>
      </c>
      <c r="I1338" t="str">
        <f t="shared" si="75"/>
        <v>New</v>
      </c>
      <c r="J1338" s="1" t="s">
        <v>2379</v>
      </c>
    </row>
    <row r="1339" spans="1:10">
      <c r="A1339" t="s">
        <v>728</v>
      </c>
      <c r="B1339">
        <v>524.98</v>
      </c>
      <c r="C1339" t="s">
        <v>5799</v>
      </c>
      <c r="D1339" t="s">
        <v>2331</v>
      </c>
      <c r="E1339">
        <f t="shared" si="78"/>
        <v>-1</v>
      </c>
      <c r="F1339">
        <f t="shared" si="76"/>
        <v>6</v>
      </c>
      <c r="G1339">
        <f t="shared" si="77"/>
        <v>15.6</v>
      </c>
      <c r="I1339" t="str">
        <f t="shared" si="75"/>
        <v>New</v>
      </c>
      <c r="J1339" t="s">
        <v>2380</v>
      </c>
    </row>
    <row r="1340" spans="1:10">
      <c r="A1340" t="s">
        <v>728</v>
      </c>
      <c r="B1340">
        <v>1868.98</v>
      </c>
      <c r="C1340" t="s">
        <v>5799</v>
      </c>
      <c r="D1340" t="s">
        <v>2381</v>
      </c>
      <c r="E1340" t="e">
        <f t="shared" si="78"/>
        <v>#VALUE!</v>
      </c>
      <c r="F1340">
        <f t="shared" si="76"/>
        <v>4</v>
      </c>
      <c r="G1340">
        <f t="shared" si="77"/>
        <v>14</v>
      </c>
      <c r="I1340" t="str">
        <f t="shared" si="75"/>
        <v>New</v>
      </c>
      <c r="J1340" s="1" t="s">
        <v>2382</v>
      </c>
    </row>
    <row r="1341" spans="1:10">
      <c r="A1341" t="s">
        <v>728</v>
      </c>
      <c r="B1341">
        <v>1199.99</v>
      </c>
      <c r="C1341" t="s">
        <v>5799</v>
      </c>
      <c r="D1341" t="s">
        <v>2383</v>
      </c>
      <c r="E1341">
        <f t="shared" si="78"/>
        <v>750</v>
      </c>
      <c r="F1341">
        <f t="shared" si="76"/>
        <v>8</v>
      </c>
      <c r="G1341">
        <f t="shared" si="77"/>
        <v>15.6</v>
      </c>
      <c r="I1341" t="str">
        <f t="shared" si="75"/>
        <v>New</v>
      </c>
      <c r="J1341" t="s">
        <v>2384</v>
      </c>
    </row>
    <row r="1342" spans="1:10">
      <c r="A1342" t="s">
        <v>728</v>
      </c>
      <c r="B1342">
        <v>480.98</v>
      </c>
      <c r="C1342" t="s">
        <v>5800</v>
      </c>
      <c r="D1342" t="s">
        <v>2385</v>
      </c>
      <c r="E1342">
        <f t="shared" si="78"/>
        <v>500</v>
      </c>
      <c r="F1342">
        <f t="shared" si="76"/>
        <v>4</v>
      </c>
      <c r="G1342">
        <f t="shared" si="77"/>
        <v>15.6</v>
      </c>
      <c r="I1342" t="str">
        <f t="shared" si="75"/>
        <v>New</v>
      </c>
      <c r="J1342" s="1" t="s">
        <v>2386</v>
      </c>
    </row>
    <row r="1343" spans="1:10">
      <c r="A1343" t="s">
        <v>728</v>
      </c>
      <c r="B1343">
        <v>149.99</v>
      </c>
      <c r="C1343" t="s">
        <v>5799</v>
      </c>
      <c r="D1343" t="s">
        <v>2387</v>
      </c>
      <c r="E1343">
        <f t="shared" si="78"/>
        <v>80</v>
      </c>
      <c r="F1343">
        <f t="shared" si="76"/>
        <v>1</v>
      </c>
      <c r="G1343">
        <f t="shared" si="77"/>
        <v>12.1</v>
      </c>
      <c r="I1343" t="str">
        <f t="shared" si="75"/>
        <v>Refurbished</v>
      </c>
      <c r="J1343" s="1" t="s">
        <v>2388</v>
      </c>
    </row>
    <row r="1344" spans="1:10">
      <c r="A1344" t="s">
        <v>728</v>
      </c>
      <c r="B1344">
        <v>1049.99</v>
      </c>
      <c r="C1344" t="s">
        <v>5799</v>
      </c>
      <c r="D1344" t="s">
        <v>2389</v>
      </c>
      <c r="E1344" t="e">
        <f t="shared" si="78"/>
        <v>#VALUE!</v>
      </c>
      <c r="F1344">
        <f t="shared" si="76"/>
        <v>4</v>
      </c>
      <c r="G1344">
        <f t="shared" si="77"/>
        <v>13.3</v>
      </c>
      <c r="I1344" t="str">
        <f t="shared" si="75"/>
        <v>New</v>
      </c>
      <c r="J1344" s="1" t="s">
        <v>2390</v>
      </c>
    </row>
    <row r="1345" spans="1:10">
      <c r="A1345" t="s">
        <v>728</v>
      </c>
      <c r="B1345">
        <v>1592.98</v>
      </c>
      <c r="C1345" t="s">
        <v>5799</v>
      </c>
      <c r="D1345" t="s">
        <v>2391</v>
      </c>
      <c r="E1345" t="e">
        <f t="shared" si="78"/>
        <v>#VALUE!</v>
      </c>
      <c r="F1345">
        <f t="shared" si="76"/>
        <v>4</v>
      </c>
      <c r="G1345">
        <f t="shared" si="77"/>
        <v>14</v>
      </c>
      <c r="I1345" t="str">
        <f t="shared" si="75"/>
        <v>New</v>
      </c>
      <c r="J1345" s="1" t="s">
        <v>2392</v>
      </c>
    </row>
    <row r="1346" spans="1:10">
      <c r="A1346" t="s">
        <v>728</v>
      </c>
      <c r="B1346">
        <v>749.99</v>
      </c>
      <c r="C1346" t="s">
        <v>5799</v>
      </c>
      <c r="D1346" t="s">
        <v>2393</v>
      </c>
      <c r="E1346" t="e">
        <f t="shared" si="78"/>
        <v>#VALUE!</v>
      </c>
      <c r="F1346">
        <f t="shared" si="76"/>
        <v>8</v>
      </c>
      <c r="G1346">
        <f t="shared" si="77"/>
        <v>14</v>
      </c>
      <c r="I1346" t="str">
        <f t="shared" ref="I1346:I1409" si="79">IFERROR( IF(FIND("Refurbished",D1346) &gt; 0, "Refurbished"), "New")</f>
        <v>Refurbished</v>
      </c>
      <c r="J1346" s="1" t="s">
        <v>2394</v>
      </c>
    </row>
    <row r="1347" spans="1:10">
      <c r="A1347" t="s">
        <v>728</v>
      </c>
      <c r="B1347">
        <v>3999.99</v>
      </c>
      <c r="C1347" t="s">
        <v>5799</v>
      </c>
      <c r="D1347" t="s">
        <v>2277</v>
      </c>
      <c r="E1347">
        <f t="shared" si="78"/>
        <v>-1</v>
      </c>
      <c r="F1347">
        <f t="shared" si="76"/>
        <v>32</v>
      </c>
      <c r="G1347">
        <f t="shared" si="77"/>
        <v>17.3</v>
      </c>
      <c r="I1347" t="str">
        <f t="shared" si="79"/>
        <v>New</v>
      </c>
      <c r="J1347" s="1" t="s">
        <v>2395</v>
      </c>
    </row>
    <row r="1348" spans="1:10">
      <c r="A1348" t="s">
        <v>728</v>
      </c>
      <c r="B1348">
        <v>349.99</v>
      </c>
      <c r="C1348" t="s">
        <v>5799</v>
      </c>
      <c r="D1348" t="s">
        <v>2396</v>
      </c>
      <c r="E1348" t="e">
        <f t="shared" si="78"/>
        <v>#VALUE!</v>
      </c>
      <c r="F1348" t="e">
        <f t="shared" si="76"/>
        <v>#VALUE!</v>
      </c>
      <c r="G1348">
        <f t="shared" si="77"/>
        <v>14</v>
      </c>
      <c r="I1348" t="str">
        <f t="shared" si="79"/>
        <v>Refurbished</v>
      </c>
      <c r="J1348" s="1" t="s">
        <v>2397</v>
      </c>
    </row>
    <row r="1349" spans="1:10">
      <c r="A1349" t="s">
        <v>728</v>
      </c>
      <c r="B1349">
        <v>395.98</v>
      </c>
      <c r="C1349" t="s">
        <v>5799</v>
      </c>
      <c r="D1349" t="s">
        <v>2398</v>
      </c>
      <c r="E1349">
        <f t="shared" si="78"/>
        <v>320</v>
      </c>
      <c r="F1349">
        <f t="shared" si="76"/>
        <v>4</v>
      </c>
      <c r="G1349">
        <f t="shared" si="77"/>
        <v>11.6</v>
      </c>
      <c r="I1349" t="str">
        <f t="shared" si="79"/>
        <v>New</v>
      </c>
      <c r="J1349" t="s">
        <v>2399</v>
      </c>
    </row>
    <row r="1350" spans="1:10">
      <c r="A1350" t="s">
        <v>728</v>
      </c>
      <c r="B1350">
        <v>629.99</v>
      </c>
      <c r="C1350" t="s">
        <v>5799</v>
      </c>
      <c r="D1350" t="s">
        <v>2400</v>
      </c>
      <c r="E1350">
        <f t="shared" si="78"/>
        <v>1</v>
      </c>
      <c r="F1350">
        <f t="shared" si="76"/>
        <v>8</v>
      </c>
      <c r="G1350">
        <f t="shared" si="77"/>
        <v>15.6</v>
      </c>
      <c r="I1350" t="str">
        <f t="shared" si="79"/>
        <v>Refurbished</v>
      </c>
      <c r="J1350" s="1" t="s">
        <v>2401</v>
      </c>
    </row>
    <row r="1351" spans="1:10">
      <c r="A1351" t="s">
        <v>728</v>
      </c>
      <c r="B1351">
        <v>579.99</v>
      </c>
      <c r="C1351" t="s">
        <v>5800</v>
      </c>
      <c r="D1351" t="s">
        <v>2264</v>
      </c>
      <c r="E1351">
        <f t="shared" si="78"/>
        <v>500</v>
      </c>
      <c r="F1351">
        <f t="shared" si="76"/>
        <v>4</v>
      </c>
      <c r="G1351">
        <f t="shared" si="77"/>
        <v>11.6</v>
      </c>
      <c r="I1351" t="str">
        <f t="shared" si="79"/>
        <v>New</v>
      </c>
      <c r="J1351" t="s">
        <v>2402</v>
      </c>
    </row>
    <row r="1352" spans="1:10">
      <c r="A1352" t="s">
        <v>728</v>
      </c>
      <c r="B1352">
        <v>1299.99</v>
      </c>
      <c r="C1352" t="s">
        <v>5799</v>
      </c>
      <c r="D1352" t="s">
        <v>2403</v>
      </c>
      <c r="E1352" t="e">
        <f t="shared" si="78"/>
        <v>#VALUE!</v>
      </c>
      <c r="F1352">
        <f t="shared" si="76"/>
        <v>4</v>
      </c>
      <c r="G1352">
        <f t="shared" si="77"/>
        <v>14</v>
      </c>
      <c r="I1352" t="str">
        <f t="shared" si="79"/>
        <v>New</v>
      </c>
      <c r="J1352" s="1" t="s">
        <v>2404</v>
      </c>
    </row>
    <row r="1353" spans="1:10">
      <c r="A1353" t="s">
        <v>728</v>
      </c>
      <c r="B1353">
        <v>501.48</v>
      </c>
      <c r="C1353" t="s">
        <v>5799</v>
      </c>
      <c r="D1353" t="s">
        <v>2405</v>
      </c>
      <c r="E1353">
        <f t="shared" si="78"/>
        <v>500</v>
      </c>
      <c r="F1353">
        <f t="shared" si="76"/>
        <v>4</v>
      </c>
      <c r="G1353">
        <f t="shared" si="77"/>
        <v>15.6</v>
      </c>
      <c r="I1353" t="str">
        <f t="shared" si="79"/>
        <v>New</v>
      </c>
      <c r="J1353" s="1" t="s">
        <v>2406</v>
      </c>
    </row>
    <row r="1354" spans="1:10">
      <c r="A1354" t="s">
        <v>728</v>
      </c>
      <c r="B1354">
        <v>639.99</v>
      </c>
      <c r="C1354" t="s">
        <v>5799</v>
      </c>
      <c r="D1354" t="s">
        <v>2407</v>
      </c>
      <c r="E1354" t="e">
        <f t="shared" si="78"/>
        <v>#VALUE!</v>
      </c>
      <c r="F1354">
        <f t="shared" si="76"/>
        <v>4</v>
      </c>
      <c r="G1354">
        <f t="shared" si="77"/>
        <v>13.3</v>
      </c>
      <c r="I1354" t="str">
        <f t="shared" si="79"/>
        <v>New</v>
      </c>
      <c r="J1354" s="1" t="s">
        <v>2408</v>
      </c>
    </row>
    <row r="1355" spans="1:10">
      <c r="A1355" t="s">
        <v>728</v>
      </c>
      <c r="B1355">
        <v>799.99</v>
      </c>
      <c r="C1355" t="s">
        <v>5800</v>
      </c>
      <c r="D1355" t="s">
        <v>2409</v>
      </c>
      <c r="E1355">
        <f t="shared" si="78"/>
        <v>0</v>
      </c>
      <c r="F1355">
        <f t="shared" si="76"/>
        <v>4</v>
      </c>
      <c r="G1355">
        <f t="shared" si="77"/>
        <v>14</v>
      </c>
      <c r="I1355" t="str">
        <f t="shared" si="79"/>
        <v>New</v>
      </c>
      <c r="J1355" t="s">
        <v>2410</v>
      </c>
    </row>
    <row r="1356" spans="1:10">
      <c r="A1356" t="s">
        <v>728</v>
      </c>
      <c r="B1356">
        <v>1839.99</v>
      </c>
      <c r="C1356" t="s">
        <v>5799</v>
      </c>
      <c r="D1356" t="s">
        <v>2411</v>
      </c>
      <c r="E1356">
        <f t="shared" si="78"/>
        <v>750</v>
      </c>
      <c r="F1356">
        <f t="shared" si="76"/>
        <v>16</v>
      </c>
      <c r="G1356">
        <f t="shared" si="77"/>
        <v>17.3</v>
      </c>
      <c r="I1356" t="str">
        <f t="shared" si="79"/>
        <v>New</v>
      </c>
      <c r="J1356" s="1" t="s">
        <v>2412</v>
      </c>
    </row>
    <row r="1357" spans="1:10">
      <c r="A1357" t="s">
        <v>728</v>
      </c>
      <c r="B1357">
        <v>1249.99</v>
      </c>
      <c r="C1357" t="s">
        <v>5799</v>
      </c>
      <c r="D1357" t="s">
        <v>2413</v>
      </c>
      <c r="E1357">
        <f t="shared" si="78"/>
        <v>750</v>
      </c>
      <c r="F1357">
        <f t="shared" si="76"/>
        <v>8</v>
      </c>
      <c r="G1357">
        <f t="shared" si="77"/>
        <v>17.3</v>
      </c>
      <c r="I1357" t="str">
        <f t="shared" si="79"/>
        <v>New</v>
      </c>
      <c r="J1357" t="s">
        <v>2414</v>
      </c>
    </row>
    <row r="1358" spans="1:10">
      <c r="A1358" t="s">
        <v>728</v>
      </c>
      <c r="B1358">
        <v>1579.99</v>
      </c>
      <c r="C1358" t="s">
        <v>5799</v>
      </c>
      <c r="D1358" t="s">
        <v>2415</v>
      </c>
      <c r="E1358">
        <f t="shared" si="78"/>
        <v>-1</v>
      </c>
      <c r="F1358">
        <f t="shared" si="76"/>
        <v>8</v>
      </c>
      <c r="G1358">
        <f t="shared" si="77"/>
        <v>17.3</v>
      </c>
      <c r="I1358" t="str">
        <f t="shared" si="79"/>
        <v>New</v>
      </c>
      <c r="J1358" t="s">
        <v>2416</v>
      </c>
    </row>
    <row r="1359" spans="1:10">
      <c r="A1359" t="s">
        <v>728</v>
      </c>
      <c r="B1359">
        <v>782.98</v>
      </c>
      <c r="C1359" t="s">
        <v>5799</v>
      </c>
      <c r="D1359" t="s">
        <v>2417</v>
      </c>
      <c r="E1359" t="e">
        <f t="shared" si="78"/>
        <v>#VALUE!</v>
      </c>
      <c r="F1359">
        <f t="shared" ref="F1359:F1422" si="80">VALUE(MID(D1359,FIND("Memory",D1359)-5,2))</f>
        <v>4</v>
      </c>
      <c r="G1359">
        <f t="shared" ref="G1359:G1422" si="81">IFERROR(ABS(VALUE((MID(D1359,FIND(CHAR(34),D1359)-4,4)))),ABS(VALUE((MID(D1359,FIND(CHAR(34),D1359)-2,2)))))</f>
        <v>13.3</v>
      </c>
      <c r="I1359" t="str">
        <f t="shared" si="79"/>
        <v>New</v>
      </c>
      <c r="J1359" t="s">
        <v>2418</v>
      </c>
    </row>
    <row r="1360" spans="1:10">
      <c r="A1360" t="s">
        <v>728</v>
      </c>
      <c r="B1360">
        <v>249.99</v>
      </c>
      <c r="C1360" t="s">
        <v>5800</v>
      </c>
      <c r="D1360" t="s">
        <v>2419</v>
      </c>
      <c r="E1360">
        <f t="shared" si="78"/>
        <v>60</v>
      </c>
      <c r="F1360">
        <f t="shared" si="80"/>
        <v>1</v>
      </c>
      <c r="G1360">
        <f t="shared" si="81"/>
        <v>12.1</v>
      </c>
      <c r="I1360" t="str">
        <f t="shared" si="79"/>
        <v>New</v>
      </c>
      <c r="J1360" s="1" t="s">
        <v>2420</v>
      </c>
    </row>
    <row r="1361" spans="1:10">
      <c r="A1361" t="s">
        <v>728</v>
      </c>
      <c r="B1361">
        <v>389.99</v>
      </c>
      <c r="C1361" t="s">
        <v>5799</v>
      </c>
      <c r="D1361" t="s">
        <v>2421</v>
      </c>
      <c r="E1361">
        <f t="shared" si="78"/>
        <v>50</v>
      </c>
      <c r="F1361">
        <f t="shared" si="80"/>
        <v>4</v>
      </c>
      <c r="G1361">
        <f t="shared" si="81"/>
        <v>15.6</v>
      </c>
      <c r="I1361" t="str">
        <f t="shared" si="79"/>
        <v>Refurbished</v>
      </c>
      <c r="J1361" s="1" t="s">
        <v>2422</v>
      </c>
    </row>
    <row r="1362" spans="1:10">
      <c r="A1362" t="s">
        <v>728</v>
      </c>
      <c r="B1362">
        <v>1895.07</v>
      </c>
      <c r="C1362" t="s">
        <v>5800</v>
      </c>
      <c r="D1362" t="s">
        <v>2423</v>
      </c>
      <c r="E1362">
        <f t="shared" si="78"/>
        <v>0</v>
      </c>
      <c r="F1362">
        <f t="shared" si="80"/>
        <v>6</v>
      </c>
      <c r="G1362">
        <f t="shared" si="81"/>
        <v>15.6</v>
      </c>
      <c r="I1362" t="str">
        <f t="shared" si="79"/>
        <v>New</v>
      </c>
      <c r="J1362" s="1" t="s">
        <v>2424</v>
      </c>
    </row>
    <row r="1363" spans="1:10">
      <c r="A1363" t="s">
        <v>728</v>
      </c>
      <c r="B1363">
        <v>2089.71</v>
      </c>
      <c r="C1363" t="s">
        <v>5800</v>
      </c>
      <c r="D1363" t="s">
        <v>1412</v>
      </c>
      <c r="E1363" t="e">
        <f t="shared" si="78"/>
        <v>#VALUE!</v>
      </c>
      <c r="F1363">
        <f t="shared" si="80"/>
        <v>4</v>
      </c>
      <c r="G1363">
        <f t="shared" si="81"/>
        <v>14</v>
      </c>
      <c r="I1363" t="str">
        <f t="shared" si="79"/>
        <v>New</v>
      </c>
      <c r="J1363" s="1" t="s">
        <v>2425</v>
      </c>
    </row>
    <row r="1364" spans="1:10">
      <c r="A1364" t="s">
        <v>728</v>
      </c>
      <c r="B1364">
        <v>1366.21</v>
      </c>
      <c r="C1364" t="s">
        <v>5799</v>
      </c>
      <c r="D1364" t="s">
        <v>2426</v>
      </c>
      <c r="E1364" t="e">
        <f t="shared" si="78"/>
        <v>#VALUE!</v>
      </c>
      <c r="F1364" t="e">
        <f t="shared" si="80"/>
        <v>#VALUE!</v>
      </c>
      <c r="G1364">
        <f t="shared" si="81"/>
        <v>12.5</v>
      </c>
      <c r="I1364" t="str">
        <f t="shared" si="79"/>
        <v>New</v>
      </c>
      <c r="J1364" s="1" t="s">
        <v>2427</v>
      </c>
    </row>
    <row r="1365" spans="1:10">
      <c r="A1365" t="s">
        <v>728</v>
      </c>
      <c r="B1365">
        <v>533</v>
      </c>
      <c r="C1365" t="s">
        <v>5800</v>
      </c>
      <c r="D1365" t="s">
        <v>2428</v>
      </c>
      <c r="E1365">
        <f t="shared" si="78"/>
        <v>0</v>
      </c>
      <c r="F1365">
        <f t="shared" si="80"/>
        <v>4</v>
      </c>
      <c r="G1365">
        <f t="shared" si="81"/>
        <v>17.3</v>
      </c>
      <c r="I1365" t="str">
        <f t="shared" si="79"/>
        <v>New</v>
      </c>
      <c r="J1365" t="s">
        <v>2429</v>
      </c>
    </row>
    <row r="1366" spans="1:10">
      <c r="A1366" t="s">
        <v>728</v>
      </c>
      <c r="B1366">
        <v>1634</v>
      </c>
      <c r="C1366" t="s">
        <v>5799</v>
      </c>
      <c r="D1366" t="s">
        <v>2430</v>
      </c>
      <c r="E1366">
        <f t="shared" si="78"/>
        <v>0</v>
      </c>
      <c r="F1366">
        <f t="shared" si="80"/>
        <v>8</v>
      </c>
      <c r="G1366">
        <f t="shared" si="81"/>
        <v>15.6</v>
      </c>
      <c r="I1366" t="str">
        <f t="shared" si="79"/>
        <v>New</v>
      </c>
      <c r="J1366" s="1" t="s">
        <v>2431</v>
      </c>
    </row>
    <row r="1367" spans="1:10">
      <c r="A1367" t="s">
        <v>728</v>
      </c>
      <c r="B1367">
        <v>1129.9100000000001</v>
      </c>
      <c r="C1367" t="s">
        <v>5800</v>
      </c>
      <c r="D1367" t="s">
        <v>1680</v>
      </c>
      <c r="E1367" t="e">
        <f t="shared" si="78"/>
        <v>#VALUE!</v>
      </c>
      <c r="F1367">
        <f t="shared" si="80"/>
        <v>4</v>
      </c>
      <c r="G1367">
        <f t="shared" si="81"/>
        <v>14</v>
      </c>
      <c r="I1367" t="str">
        <f t="shared" si="79"/>
        <v>New</v>
      </c>
      <c r="J1367" s="1" t="s">
        <v>2432</v>
      </c>
    </row>
    <row r="1368" spans="1:10">
      <c r="A1368" t="s">
        <v>728</v>
      </c>
      <c r="B1368">
        <v>794.15</v>
      </c>
      <c r="C1368" t="s">
        <v>5800</v>
      </c>
      <c r="D1368" t="s">
        <v>1521</v>
      </c>
      <c r="E1368" t="e">
        <f t="shared" si="78"/>
        <v>#VALUE!</v>
      </c>
      <c r="F1368">
        <f t="shared" si="80"/>
        <v>2</v>
      </c>
      <c r="G1368">
        <f t="shared" si="81"/>
        <v>14</v>
      </c>
      <c r="I1368" t="str">
        <f t="shared" si="79"/>
        <v>New</v>
      </c>
      <c r="J1368" t="s">
        <v>2433</v>
      </c>
    </row>
    <row r="1369" spans="1:10">
      <c r="A1369" t="s">
        <v>728</v>
      </c>
      <c r="B1369">
        <v>687.6</v>
      </c>
      <c r="C1369" t="s">
        <v>5800</v>
      </c>
      <c r="D1369" t="s">
        <v>2434</v>
      </c>
      <c r="E1369" t="e">
        <f t="shared" si="78"/>
        <v>#VALUE!</v>
      </c>
      <c r="F1369">
        <f t="shared" si="80"/>
        <v>1</v>
      </c>
      <c r="G1369">
        <f t="shared" si="81"/>
        <v>11.6</v>
      </c>
      <c r="I1369" t="str">
        <f t="shared" si="79"/>
        <v>New</v>
      </c>
      <c r="J1369" t="s">
        <v>2435</v>
      </c>
    </row>
    <row r="1370" spans="1:10">
      <c r="A1370" t="s">
        <v>728</v>
      </c>
      <c r="B1370">
        <v>1658.95</v>
      </c>
      <c r="C1370" t="s">
        <v>5800</v>
      </c>
      <c r="D1370" t="s">
        <v>1601</v>
      </c>
      <c r="E1370" t="e">
        <f t="shared" si="78"/>
        <v>#VALUE!</v>
      </c>
      <c r="F1370">
        <f t="shared" si="80"/>
        <v>4</v>
      </c>
      <c r="G1370">
        <f t="shared" si="81"/>
        <v>14</v>
      </c>
      <c r="I1370" t="str">
        <f t="shared" si="79"/>
        <v>New</v>
      </c>
      <c r="J1370" s="1" t="s">
        <v>2436</v>
      </c>
    </row>
    <row r="1371" spans="1:10">
      <c r="A1371" t="s">
        <v>728</v>
      </c>
      <c r="B1371">
        <v>599.99</v>
      </c>
      <c r="C1371" t="s">
        <v>5799</v>
      </c>
      <c r="D1371" t="s">
        <v>1197</v>
      </c>
      <c r="E1371">
        <f t="shared" si="78"/>
        <v>500</v>
      </c>
      <c r="F1371">
        <f t="shared" si="80"/>
        <v>4</v>
      </c>
      <c r="G1371">
        <f t="shared" si="81"/>
        <v>14</v>
      </c>
      <c r="I1371" t="str">
        <f t="shared" si="79"/>
        <v>New</v>
      </c>
      <c r="J1371" t="s">
        <v>2437</v>
      </c>
    </row>
    <row r="1372" spans="1:10">
      <c r="A1372" t="s">
        <v>728</v>
      </c>
      <c r="B1372">
        <v>1099.99</v>
      </c>
      <c r="C1372" t="s">
        <v>5800</v>
      </c>
      <c r="D1372" t="s">
        <v>2438</v>
      </c>
      <c r="E1372">
        <f t="shared" si="78"/>
        <v>0</v>
      </c>
      <c r="F1372">
        <f t="shared" si="80"/>
        <v>4</v>
      </c>
      <c r="G1372">
        <f t="shared" si="81"/>
        <v>13.3</v>
      </c>
      <c r="I1372" t="str">
        <f t="shared" si="79"/>
        <v>Refurbished</v>
      </c>
      <c r="J1372" s="1" t="s">
        <v>2439</v>
      </c>
    </row>
    <row r="1373" spans="1:10">
      <c r="A1373" t="s">
        <v>728</v>
      </c>
      <c r="B1373">
        <v>1154.94</v>
      </c>
      <c r="C1373" t="s">
        <v>5800</v>
      </c>
      <c r="D1373" t="s">
        <v>2440</v>
      </c>
      <c r="E1373">
        <f t="shared" si="78"/>
        <v>0</v>
      </c>
      <c r="F1373">
        <f t="shared" si="80"/>
        <v>4</v>
      </c>
      <c r="G1373">
        <f t="shared" si="81"/>
        <v>13.3</v>
      </c>
      <c r="I1373" t="str">
        <f t="shared" si="79"/>
        <v>New</v>
      </c>
      <c r="J1373" s="1" t="s">
        <v>2441</v>
      </c>
    </row>
    <row r="1374" spans="1:10">
      <c r="A1374" t="s">
        <v>728</v>
      </c>
      <c r="B1374">
        <v>1593.56</v>
      </c>
      <c r="C1374" t="s">
        <v>5800</v>
      </c>
      <c r="D1374" t="s">
        <v>1601</v>
      </c>
      <c r="E1374" t="e">
        <f t="shared" si="78"/>
        <v>#VALUE!</v>
      </c>
      <c r="F1374">
        <f t="shared" si="80"/>
        <v>4</v>
      </c>
      <c r="G1374">
        <f t="shared" si="81"/>
        <v>14</v>
      </c>
      <c r="I1374" t="str">
        <f t="shared" si="79"/>
        <v>New</v>
      </c>
      <c r="J1374" s="1" t="s">
        <v>2442</v>
      </c>
    </row>
    <row r="1375" spans="1:10">
      <c r="A1375" t="s">
        <v>728</v>
      </c>
      <c r="B1375">
        <v>2284.89</v>
      </c>
      <c r="C1375" t="s">
        <v>5800</v>
      </c>
      <c r="D1375" t="s">
        <v>2443</v>
      </c>
      <c r="E1375" t="e">
        <f t="shared" si="78"/>
        <v>#VALUE!</v>
      </c>
      <c r="F1375">
        <f t="shared" si="80"/>
        <v>8</v>
      </c>
      <c r="G1375">
        <f t="shared" si="81"/>
        <v>15.6</v>
      </c>
      <c r="I1375" t="str">
        <f t="shared" si="79"/>
        <v>New</v>
      </c>
      <c r="J1375" s="1" t="s">
        <v>2444</v>
      </c>
    </row>
    <row r="1376" spans="1:10">
      <c r="A1376" t="s">
        <v>728</v>
      </c>
      <c r="B1376">
        <v>704.7</v>
      </c>
      <c r="C1376" t="s">
        <v>5799</v>
      </c>
      <c r="D1376" t="s">
        <v>2445</v>
      </c>
      <c r="E1376">
        <f t="shared" si="78"/>
        <v>20</v>
      </c>
      <c r="F1376">
        <f t="shared" si="80"/>
        <v>4</v>
      </c>
      <c r="G1376">
        <f t="shared" si="81"/>
        <v>13.3</v>
      </c>
      <c r="I1376" t="str">
        <f t="shared" si="79"/>
        <v>New</v>
      </c>
      <c r="J1376" s="1" t="s">
        <v>2446</v>
      </c>
    </row>
    <row r="1377" spans="1:10">
      <c r="A1377" t="s">
        <v>728</v>
      </c>
      <c r="B1377">
        <v>796.18</v>
      </c>
      <c r="C1377" t="s">
        <v>5800</v>
      </c>
      <c r="D1377" t="s">
        <v>1748</v>
      </c>
      <c r="E1377">
        <f t="shared" ref="E1377:E1440" si="82">VALUE(MID(D1377,FIND("Hard Drive",D1377)-6,3))</f>
        <v>0</v>
      </c>
      <c r="F1377">
        <f t="shared" si="80"/>
        <v>4</v>
      </c>
      <c r="G1377">
        <f t="shared" si="81"/>
        <v>14</v>
      </c>
      <c r="I1377" t="str">
        <f t="shared" si="79"/>
        <v>New</v>
      </c>
      <c r="J1377" s="1" t="s">
        <v>2447</v>
      </c>
    </row>
    <row r="1378" spans="1:10">
      <c r="A1378" t="s">
        <v>728</v>
      </c>
      <c r="B1378">
        <v>1899.99</v>
      </c>
      <c r="C1378" t="s">
        <v>5800</v>
      </c>
      <c r="D1378" t="s">
        <v>2448</v>
      </c>
      <c r="E1378" t="e">
        <f t="shared" si="82"/>
        <v>#VALUE!</v>
      </c>
      <c r="F1378">
        <f t="shared" si="80"/>
        <v>8</v>
      </c>
      <c r="G1378">
        <f t="shared" si="81"/>
        <v>13.3</v>
      </c>
      <c r="I1378" t="str">
        <f t="shared" si="79"/>
        <v>New</v>
      </c>
      <c r="J1378" s="1" t="s">
        <v>2449</v>
      </c>
    </row>
    <row r="1379" spans="1:10">
      <c r="A1379" t="s">
        <v>728</v>
      </c>
      <c r="B1379">
        <v>649.99</v>
      </c>
      <c r="C1379" t="s">
        <v>5800</v>
      </c>
      <c r="D1379" t="s">
        <v>2450</v>
      </c>
      <c r="E1379">
        <f t="shared" si="82"/>
        <v>500</v>
      </c>
      <c r="F1379">
        <f t="shared" si="80"/>
        <v>6</v>
      </c>
      <c r="G1379">
        <f t="shared" si="81"/>
        <v>15.6</v>
      </c>
      <c r="I1379" t="str">
        <f t="shared" si="79"/>
        <v>New</v>
      </c>
      <c r="J1379" s="1" t="s">
        <v>2451</v>
      </c>
    </row>
    <row r="1380" spans="1:10">
      <c r="A1380" t="s">
        <v>728</v>
      </c>
      <c r="B1380">
        <v>1721.49</v>
      </c>
      <c r="C1380" t="s">
        <v>5800</v>
      </c>
      <c r="D1380" t="s">
        <v>2452</v>
      </c>
      <c r="E1380" t="e">
        <f t="shared" si="82"/>
        <v>#VALUE!</v>
      </c>
      <c r="F1380">
        <f t="shared" si="80"/>
        <v>4</v>
      </c>
      <c r="G1380">
        <f t="shared" si="81"/>
        <v>13.3</v>
      </c>
      <c r="I1380" t="str">
        <f t="shared" si="79"/>
        <v>New</v>
      </c>
      <c r="J1380" s="1" t="s">
        <v>2453</v>
      </c>
    </row>
    <row r="1381" spans="1:10">
      <c r="A1381" t="s">
        <v>728</v>
      </c>
      <c r="B1381">
        <v>1589.98</v>
      </c>
      <c r="C1381" t="s">
        <v>5800</v>
      </c>
      <c r="D1381" t="s">
        <v>2454</v>
      </c>
      <c r="E1381" t="e">
        <f t="shared" si="82"/>
        <v>#VALUE!</v>
      </c>
      <c r="F1381">
        <f t="shared" si="80"/>
        <v>8</v>
      </c>
      <c r="G1381">
        <f t="shared" si="81"/>
        <v>14</v>
      </c>
      <c r="I1381" t="str">
        <f t="shared" si="79"/>
        <v>New</v>
      </c>
      <c r="J1381" s="1" t="s">
        <v>2455</v>
      </c>
    </row>
    <row r="1382" spans="1:10">
      <c r="A1382" t="s">
        <v>728</v>
      </c>
      <c r="B1382">
        <v>939.32</v>
      </c>
      <c r="C1382" t="s">
        <v>5799</v>
      </c>
      <c r="D1382" t="s">
        <v>1781</v>
      </c>
      <c r="E1382" t="e">
        <f t="shared" si="82"/>
        <v>#VALUE!</v>
      </c>
      <c r="F1382" t="e">
        <f t="shared" si="80"/>
        <v>#VALUE!</v>
      </c>
      <c r="G1382">
        <f t="shared" si="81"/>
        <v>17.3</v>
      </c>
      <c r="I1382" t="str">
        <f t="shared" si="79"/>
        <v>New</v>
      </c>
      <c r="J1382" s="1" t="s">
        <v>2456</v>
      </c>
    </row>
    <row r="1383" spans="1:10">
      <c r="A1383" t="s">
        <v>728</v>
      </c>
      <c r="B1383">
        <v>2652.89</v>
      </c>
      <c r="C1383" t="s">
        <v>5800</v>
      </c>
      <c r="D1383" t="s">
        <v>2457</v>
      </c>
      <c r="E1383">
        <f t="shared" si="82"/>
        <v>0</v>
      </c>
      <c r="F1383">
        <f t="shared" si="80"/>
        <v>4</v>
      </c>
      <c r="G1383">
        <f t="shared" si="81"/>
        <v>15.4</v>
      </c>
      <c r="I1383" t="str">
        <f t="shared" si="79"/>
        <v>New</v>
      </c>
      <c r="J1383" s="1" t="s">
        <v>2458</v>
      </c>
    </row>
    <row r="1384" spans="1:10">
      <c r="A1384" t="s">
        <v>728</v>
      </c>
      <c r="B1384">
        <v>899.99</v>
      </c>
      <c r="C1384" t="s">
        <v>5799</v>
      </c>
      <c r="D1384" t="s">
        <v>2459</v>
      </c>
      <c r="E1384">
        <f t="shared" si="82"/>
        <v>-1</v>
      </c>
      <c r="F1384">
        <f t="shared" si="80"/>
        <v>8</v>
      </c>
      <c r="G1384">
        <f t="shared" si="81"/>
        <v>17.3</v>
      </c>
      <c r="I1384" t="str">
        <f t="shared" si="79"/>
        <v>Refurbished</v>
      </c>
      <c r="J1384" s="1" t="s">
        <v>2460</v>
      </c>
    </row>
    <row r="1385" spans="1:10">
      <c r="A1385" t="s">
        <v>728</v>
      </c>
      <c r="B1385">
        <v>930.9</v>
      </c>
      <c r="C1385" t="s">
        <v>5800</v>
      </c>
      <c r="D1385" t="s">
        <v>1521</v>
      </c>
      <c r="E1385" t="e">
        <f t="shared" si="82"/>
        <v>#VALUE!</v>
      </c>
      <c r="F1385">
        <f t="shared" si="80"/>
        <v>2</v>
      </c>
      <c r="G1385">
        <f t="shared" si="81"/>
        <v>14</v>
      </c>
      <c r="I1385" t="str">
        <f t="shared" si="79"/>
        <v>New</v>
      </c>
      <c r="J1385" t="s">
        <v>2461</v>
      </c>
    </row>
    <row r="1386" spans="1:10">
      <c r="A1386" t="s">
        <v>728</v>
      </c>
      <c r="B1386">
        <v>479.99</v>
      </c>
      <c r="C1386" t="s">
        <v>5799</v>
      </c>
      <c r="D1386" t="s">
        <v>2462</v>
      </c>
      <c r="E1386">
        <f t="shared" si="82"/>
        <v>500</v>
      </c>
      <c r="F1386">
        <f t="shared" si="80"/>
        <v>4</v>
      </c>
      <c r="G1386">
        <f t="shared" si="81"/>
        <v>14</v>
      </c>
      <c r="I1386" t="str">
        <f t="shared" si="79"/>
        <v>New</v>
      </c>
      <c r="J1386" s="1" t="s">
        <v>2463</v>
      </c>
    </row>
    <row r="1387" spans="1:10">
      <c r="A1387" t="s">
        <v>728</v>
      </c>
      <c r="B1387">
        <v>774.99</v>
      </c>
      <c r="C1387" t="s">
        <v>5800</v>
      </c>
      <c r="D1387" t="s">
        <v>2464</v>
      </c>
      <c r="E1387">
        <f t="shared" si="82"/>
        <v>750</v>
      </c>
      <c r="F1387">
        <f t="shared" si="80"/>
        <v>8</v>
      </c>
      <c r="G1387">
        <f t="shared" si="81"/>
        <v>15.6</v>
      </c>
      <c r="I1387" t="str">
        <f t="shared" si="79"/>
        <v>New</v>
      </c>
      <c r="J1387" t="s">
        <v>2465</v>
      </c>
    </row>
    <row r="1388" spans="1:10">
      <c r="A1388" t="s">
        <v>728</v>
      </c>
      <c r="B1388">
        <v>1064.99</v>
      </c>
      <c r="C1388" t="s">
        <v>5800</v>
      </c>
      <c r="D1388" t="s">
        <v>2466</v>
      </c>
      <c r="E1388" t="e">
        <f t="shared" si="82"/>
        <v>#VALUE!</v>
      </c>
      <c r="F1388">
        <f t="shared" si="80"/>
        <v>4</v>
      </c>
      <c r="G1388">
        <f t="shared" si="81"/>
        <v>14</v>
      </c>
      <c r="I1388" t="str">
        <f t="shared" si="79"/>
        <v>New</v>
      </c>
      <c r="J1388" t="s">
        <v>2467</v>
      </c>
    </row>
    <row r="1389" spans="1:10">
      <c r="A1389" t="s">
        <v>728</v>
      </c>
      <c r="B1389">
        <v>1829.99</v>
      </c>
      <c r="C1389" t="s">
        <v>5800</v>
      </c>
      <c r="D1389" t="s">
        <v>2468</v>
      </c>
      <c r="E1389" t="e">
        <f t="shared" si="82"/>
        <v>#VALUE!</v>
      </c>
      <c r="F1389">
        <f t="shared" si="80"/>
        <v>8</v>
      </c>
      <c r="G1389">
        <f t="shared" si="81"/>
        <v>11.6</v>
      </c>
      <c r="I1389" t="str">
        <f t="shared" si="79"/>
        <v>New</v>
      </c>
      <c r="J1389" s="1" t="s">
        <v>2469</v>
      </c>
    </row>
    <row r="1390" spans="1:10">
      <c r="A1390" t="s">
        <v>728</v>
      </c>
      <c r="B1390">
        <v>1214.99</v>
      </c>
      <c r="C1390" t="s">
        <v>5800</v>
      </c>
      <c r="D1390" t="s">
        <v>2470</v>
      </c>
      <c r="E1390" t="e">
        <f t="shared" si="82"/>
        <v>#VALUE!</v>
      </c>
      <c r="F1390">
        <f t="shared" si="80"/>
        <v>4</v>
      </c>
      <c r="G1390">
        <f t="shared" si="81"/>
        <v>15.6</v>
      </c>
      <c r="I1390" t="str">
        <f t="shared" si="79"/>
        <v>New</v>
      </c>
      <c r="J1390" t="s">
        <v>2471</v>
      </c>
    </row>
    <row r="1391" spans="1:10">
      <c r="A1391" t="s">
        <v>728</v>
      </c>
      <c r="B1391">
        <v>1729.99</v>
      </c>
      <c r="C1391" t="s">
        <v>5799</v>
      </c>
      <c r="D1391" t="s">
        <v>2472</v>
      </c>
      <c r="E1391" t="e">
        <f t="shared" si="82"/>
        <v>#VALUE!</v>
      </c>
      <c r="F1391">
        <f t="shared" si="80"/>
        <v>4</v>
      </c>
      <c r="G1391">
        <f t="shared" si="81"/>
        <v>14</v>
      </c>
      <c r="I1391" t="str">
        <f t="shared" si="79"/>
        <v>New</v>
      </c>
      <c r="J1391" s="1" t="s">
        <v>2473</v>
      </c>
    </row>
    <row r="1392" spans="1:10">
      <c r="A1392" t="s">
        <v>728</v>
      </c>
      <c r="B1392">
        <v>779.99</v>
      </c>
      <c r="C1392" t="s">
        <v>5799</v>
      </c>
      <c r="D1392" t="s">
        <v>2474</v>
      </c>
      <c r="E1392">
        <f t="shared" si="82"/>
        <v>500</v>
      </c>
      <c r="F1392">
        <f t="shared" si="80"/>
        <v>4</v>
      </c>
      <c r="G1392">
        <f t="shared" si="81"/>
        <v>15.6</v>
      </c>
      <c r="I1392" t="str">
        <f t="shared" si="79"/>
        <v>New</v>
      </c>
      <c r="J1392" t="s">
        <v>2475</v>
      </c>
    </row>
    <row r="1393" spans="1:10">
      <c r="A1393" t="s">
        <v>728</v>
      </c>
      <c r="B1393">
        <v>949.99</v>
      </c>
      <c r="C1393" t="s">
        <v>5800</v>
      </c>
      <c r="D1393" t="s">
        <v>2476</v>
      </c>
      <c r="E1393">
        <f t="shared" si="82"/>
        <v>500</v>
      </c>
      <c r="F1393">
        <f t="shared" si="80"/>
        <v>4</v>
      </c>
      <c r="G1393">
        <f t="shared" si="81"/>
        <v>14</v>
      </c>
      <c r="I1393" t="str">
        <f t="shared" si="79"/>
        <v>New</v>
      </c>
      <c r="J1393" t="s">
        <v>2477</v>
      </c>
    </row>
    <row r="1394" spans="1:10">
      <c r="A1394" t="s">
        <v>728</v>
      </c>
      <c r="B1394">
        <v>669.99</v>
      </c>
      <c r="C1394" t="s">
        <v>5800</v>
      </c>
      <c r="D1394" t="s">
        <v>2478</v>
      </c>
      <c r="E1394">
        <f t="shared" si="82"/>
        <v>500</v>
      </c>
      <c r="F1394">
        <f t="shared" si="80"/>
        <v>6</v>
      </c>
      <c r="G1394">
        <f t="shared" si="81"/>
        <v>15.6</v>
      </c>
      <c r="I1394" t="str">
        <f t="shared" si="79"/>
        <v>New</v>
      </c>
      <c r="J1394" t="s">
        <v>2479</v>
      </c>
    </row>
    <row r="1395" spans="1:10">
      <c r="A1395" t="s">
        <v>728</v>
      </c>
      <c r="B1395">
        <v>769.99</v>
      </c>
      <c r="C1395" t="s">
        <v>5800</v>
      </c>
      <c r="D1395" t="s">
        <v>2480</v>
      </c>
      <c r="E1395">
        <f t="shared" si="82"/>
        <v>500</v>
      </c>
      <c r="F1395">
        <f t="shared" si="80"/>
        <v>4</v>
      </c>
      <c r="G1395">
        <f t="shared" si="81"/>
        <v>14</v>
      </c>
      <c r="I1395" t="str">
        <f t="shared" si="79"/>
        <v>New</v>
      </c>
      <c r="J1395" t="s">
        <v>2481</v>
      </c>
    </row>
    <row r="1396" spans="1:10">
      <c r="A1396" t="s">
        <v>728</v>
      </c>
      <c r="B1396">
        <v>619.99</v>
      </c>
      <c r="C1396" t="s">
        <v>5799</v>
      </c>
      <c r="D1396" t="s">
        <v>2482</v>
      </c>
      <c r="E1396" t="e">
        <f t="shared" si="82"/>
        <v>#VALUE!</v>
      </c>
      <c r="F1396">
        <f t="shared" si="80"/>
        <v>4</v>
      </c>
      <c r="G1396">
        <f t="shared" si="81"/>
        <v>11.6</v>
      </c>
      <c r="I1396" t="str">
        <f t="shared" si="79"/>
        <v>Refurbished</v>
      </c>
      <c r="J1396" s="1" t="s">
        <v>2483</v>
      </c>
    </row>
    <row r="1397" spans="1:10">
      <c r="A1397" t="s">
        <v>728</v>
      </c>
      <c r="B1397">
        <v>1839.99</v>
      </c>
      <c r="C1397" t="s">
        <v>5799</v>
      </c>
      <c r="D1397" t="s">
        <v>2381</v>
      </c>
      <c r="E1397" t="e">
        <f t="shared" si="82"/>
        <v>#VALUE!</v>
      </c>
      <c r="F1397">
        <f t="shared" si="80"/>
        <v>4</v>
      </c>
      <c r="G1397">
        <f t="shared" si="81"/>
        <v>14</v>
      </c>
      <c r="I1397" t="str">
        <f t="shared" si="79"/>
        <v>New</v>
      </c>
      <c r="J1397" s="1" t="s">
        <v>2484</v>
      </c>
    </row>
    <row r="1398" spans="1:10">
      <c r="A1398" t="s">
        <v>728</v>
      </c>
      <c r="B1398">
        <v>1169.99</v>
      </c>
      <c r="C1398" t="s">
        <v>5800</v>
      </c>
      <c r="D1398" t="s">
        <v>2485</v>
      </c>
      <c r="E1398">
        <f t="shared" si="82"/>
        <v>500</v>
      </c>
      <c r="F1398">
        <f t="shared" si="80"/>
        <v>4</v>
      </c>
      <c r="G1398">
        <f t="shared" si="81"/>
        <v>14</v>
      </c>
      <c r="I1398" t="str">
        <f t="shared" si="79"/>
        <v>New</v>
      </c>
      <c r="J1398" s="1" t="s">
        <v>2486</v>
      </c>
    </row>
    <row r="1399" spans="1:10">
      <c r="A1399" t="s">
        <v>728</v>
      </c>
      <c r="B1399">
        <v>1199.99</v>
      </c>
      <c r="C1399" t="s">
        <v>5799</v>
      </c>
      <c r="D1399" t="s">
        <v>2487</v>
      </c>
      <c r="E1399" t="e">
        <f t="shared" si="82"/>
        <v>#VALUE!</v>
      </c>
      <c r="F1399">
        <f t="shared" si="80"/>
        <v>4</v>
      </c>
      <c r="G1399">
        <f t="shared" si="81"/>
        <v>11.6</v>
      </c>
      <c r="I1399" t="str">
        <f t="shared" si="79"/>
        <v>New</v>
      </c>
      <c r="J1399" s="1" t="s">
        <v>2488</v>
      </c>
    </row>
    <row r="1400" spans="1:10">
      <c r="A1400" t="s">
        <v>728</v>
      </c>
      <c r="B1400">
        <v>399.99</v>
      </c>
      <c r="C1400" t="s">
        <v>5800</v>
      </c>
      <c r="D1400" t="s">
        <v>2489</v>
      </c>
      <c r="E1400">
        <f t="shared" si="82"/>
        <v>500</v>
      </c>
      <c r="F1400">
        <f t="shared" si="80"/>
        <v>4</v>
      </c>
      <c r="G1400">
        <f t="shared" si="81"/>
        <v>15.6</v>
      </c>
      <c r="I1400" t="str">
        <f t="shared" si="79"/>
        <v>New</v>
      </c>
      <c r="J1400" t="s">
        <v>2490</v>
      </c>
    </row>
    <row r="1401" spans="1:10">
      <c r="A1401" t="s">
        <v>728</v>
      </c>
      <c r="B1401">
        <v>279.99</v>
      </c>
      <c r="C1401" t="s">
        <v>5799</v>
      </c>
      <c r="D1401" t="s">
        <v>2491</v>
      </c>
      <c r="E1401" t="e">
        <f t="shared" si="82"/>
        <v>#VALUE!</v>
      </c>
      <c r="F1401">
        <f t="shared" si="80"/>
        <v>2</v>
      </c>
      <c r="G1401">
        <f t="shared" si="81"/>
        <v>11.6</v>
      </c>
      <c r="I1401" t="str">
        <f t="shared" si="79"/>
        <v>New</v>
      </c>
      <c r="J1401" t="s">
        <v>2492</v>
      </c>
    </row>
    <row r="1402" spans="1:10">
      <c r="A1402" t="s">
        <v>728</v>
      </c>
      <c r="B1402">
        <v>756.32</v>
      </c>
      <c r="C1402" t="s">
        <v>5800</v>
      </c>
      <c r="D1402" t="s">
        <v>2493</v>
      </c>
      <c r="E1402" t="e">
        <f t="shared" si="82"/>
        <v>#VALUE!</v>
      </c>
      <c r="F1402">
        <f t="shared" si="80"/>
        <v>4</v>
      </c>
      <c r="G1402">
        <f t="shared" si="81"/>
        <v>11.6</v>
      </c>
      <c r="I1402" t="str">
        <f t="shared" si="79"/>
        <v>New</v>
      </c>
      <c r="J1402" s="1" t="s">
        <v>2494</v>
      </c>
    </row>
    <row r="1403" spans="1:10">
      <c r="A1403" t="s">
        <v>728</v>
      </c>
      <c r="B1403">
        <v>847.42</v>
      </c>
      <c r="C1403" t="s">
        <v>5800</v>
      </c>
      <c r="D1403" t="s">
        <v>1748</v>
      </c>
      <c r="E1403">
        <f t="shared" si="82"/>
        <v>0</v>
      </c>
      <c r="F1403">
        <f t="shared" si="80"/>
        <v>4</v>
      </c>
      <c r="G1403">
        <f t="shared" si="81"/>
        <v>14</v>
      </c>
      <c r="I1403" t="str">
        <f t="shared" si="79"/>
        <v>New</v>
      </c>
      <c r="J1403" s="1" t="s">
        <v>2495</v>
      </c>
    </row>
    <row r="1404" spans="1:10">
      <c r="A1404" t="s">
        <v>728</v>
      </c>
      <c r="B1404">
        <v>779.12</v>
      </c>
      <c r="C1404" t="s">
        <v>5800</v>
      </c>
      <c r="D1404" t="s">
        <v>2496</v>
      </c>
      <c r="E1404">
        <f t="shared" si="82"/>
        <v>20</v>
      </c>
      <c r="F1404">
        <f t="shared" si="80"/>
        <v>4</v>
      </c>
      <c r="G1404">
        <f t="shared" si="81"/>
        <v>13.3</v>
      </c>
      <c r="I1404" t="str">
        <f t="shared" si="79"/>
        <v>New</v>
      </c>
      <c r="J1404" s="1" t="s">
        <v>2497</v>
      </c>
    </row>
    <row r="1405" spans="1:10">
      <c r="A1405" t="s">
        <v>728</v>
      </c>
      <c r="B1405">
        <v>598.16999999999996</v>
      </c>
      <c r="C1405" t="s">
        <v>5799</v>
      </c>
      <c r="D1405" t="s">
        <v>2498</v>
      </c>
      <c r="E1405">
        <f t="shared" si="82"/>
        <v>500</v>
      </c>
      <c r="F1405">
        <f t="shared" si="80"/>
        <v>6</v>
      </c>
      <c r="G1405">
        <f t="shared" si="81"/>
        <v>17.3</v>
      </c>
      <c r="I1405" t="str">
        <f t="shared" si="79"/>
        <v>New</v>
      </c>
      <c r="J1405" s="1" t="s">
        <v>2499</v>
      </c>
    </row>
    <row r="1406" spans="1:10">
      <c r="A1406" t="s">
        <v>728</v>
      </c>
      <c r="B1406">
        <v>2116.2199999999998</v>
      </c>
      <c r="C1406" t="s">
        <v>5800</v>
      </c>
      <c r="D1406" t="s">
        <v>2500</v>
      </c>
      <c r="E1406" t="e">
        <f t="shared" si="82"/>
        <v>#VALUE!</v>
      </c>
      <c r="F1406">
        <f t="shared" si="80"/>
        <v>8</v>
      </c>
      <c r="G1406">
        <f t="shared" si="81"/>
        <v>15.5</v>
      </c>
      <c r="I1406" t="str">
        <f t="shared" si="79"/>
        <v>New</v>
      </c>
      <c r="J1406" s="1" t="s">
        <v>2501</v>
      </c>
    </row>
    <row r="1407" spans="1:10">
      <c r="A1407" t="s">
        <v>728</v>
      </c>
      <c r="B1407">
        <v>2633.84</v>
      </c>
      <c r="C1407" t="s">
        <v>5800</v>
      </c>
      <c r="D1407" t="s">
        <v>1680</v>
      </c>
      <c r="E1407" t="e">
        <f t="shared" si="82"/>
        <v>#VALUE!</v>
      </c>
      <c r="F1407">
        <f t="shared" si="80"/>
        <v>4</v>
      </c>
      <c r="G1407">
        <f t="shared" si="81"/>
        <v>14</v>
      </c>
      <c r="I1407" t="str">
        <f t="shared" si="79"/>
        <v>New</v>
      </c>
      <c r="J1407" s="1" t="s">
        <v>2502</v>
      </c>
    </row>
    <row r="1408" spans="1:10">
      <c r="A1408" t="s">
        <v>728</v>
      </c>
      <c r="B1408">
        <v>499.99</v>
      </c>
      <c r="C1408" t="s">
        <v>5800</v>
      </c>
      <c r="D1408" t="s">
        <v>2503</v>
      </c>
      <c r="E1408">
        <f t="shared" si="82"/>
        <v>20</v>
      </c>
      <c r="F1408">
        <f t="shared" si="80"/>
        <v>2</v>
      </c>
      <c r="G1408">
        <f t="shared" si="81"/>
        <v>14</v>
      </c>
      <c r="I1408" t="str">
        <f t="shared" si="79"/>
        <v>New</v>
      </c>
      <c r="J1408" s="1" t="s">
        <v>2504</v>
      </c>
    </row>
    <row r="1409" spans="1:10">
      <c r="A1409" t="s">
        <v>728</v>
      </c>
      <c r="B1409">
        <v>497.16</v>
      </c>
      <c r="C1409" t="s">
        <v>5800</v>
      </c>
      <c r="D1409" t="s">
        <v>2505</v>
      </c>
      <c r="E1409">
        <f t="shared" si="82"/>
        <v>20</v>
      </c>
      <c r="F1409">
        <f t="shared" si="80"/>
        <v>2</v>
      </c>
      <c r="G1409">
        <f t="shared" si="81"/>
        <v>11.6</v>
      </c>
      <c r="I1409" t="str">
        <f t="shared" si="79"/>
        <v>New</v>
      </c>
      <c r="J1409" s="1" t="s">
        <v>2506</v>
      </c>
    </row>
    <row r="1410" spans="1:10">
      <c r="A1410" t="s">
        <v>728</v>
      </c>
      <c r="B1410">
        <v>722.81</v>
      </c>
      <c r="C1410" t="s">
        <v>5800</v>
      </c>
      <c r="D1410" t="s">
        <v>1839</v>
      </c>
      <c r="E1410">
        <f t="shared" si="82"/>
        <v>0</v>
      </c>
      <c r="F1410">
        <f t="shared" si="80"/>
        <v>4</v>
      </c>
      <c r="G1410">
        <f t="shared" si="81"/>
        <v>15.6</v>
      </c>
      <c r="I1410" t="str">
        <f t="shared" ref="I1410:I1473" si="83">IFERROR( IF(FIND("Refurbished",D1410) &gt; 0, "Refurbished"), "New")</f>
        <v>New</v>
      </c>
      <c r="J1410" s="1" t="s">
        <v>2507</v>
      </c>
    </row>
    <row r="1411" spans="1:10">
      <c r="A1411" t="s">
        <v>728</v>
      </c>
      <c r="B1411">
        <v>1150.0899999999999</v>
      </c>
      <c r="C1411" t="s">
        <v>5800</v>
      </c>
      <c r="D1411" t="s">
        <v>2508</v>
      </c>
      <c r="E1411">
        <f t="shared" si="82"/>
        <v>0</v>
      </c>
      <c r="F1411">
        <f t="shared" si="80"/>
        <v>4</v>
      </c>
      <c r="G1411">
        <f t="shared" si="81"/>
        <v>14</v>
      </c>
      <c r="I1411" t="str">
        <f t="shared" si="83"/>
        <v>New</v>
      </c>
      <c r="J1411" s="1" t="s">
        <v>2509</v>
      </c>
    </row>
    <row r="1412" spans="1:10">
      <c r="A1412" t="s">
        <v>728</v>
      </c>
      <c r="B1412">
        <v>739.92</v>
      </c>
      <c r="C1412" t="s">
        <v>5800</v>
      </c>
      <c r="D1412" t="s">
        <v>2496</v>
      </c>
      <c r="E1412">
        <f t="shared" si="82"/>
        <v>20</v>
      </c>
      <c r="F1412">
        <f t="shared" si="80"/>
        <v>4</v>
      </c>
      <c r="G1412">
        <f t="shared" si="81"/>
        <v>13.3</v>
      </c>
      <c r="I1412" t="str">
        <f t="shared" si="83"/>
        <v>New</v>
      </c>
      <c r="J1412" s="1" t="s">
        <v>2510</v>
      </c>
    </row>
    <row r="1413" spans="1:10">
      <c r="A1413" t="s">
        <v>728</v>
      </c>
      <c r="B1413">
        <v>878.6</v>
      </c>
      <c r="C1413" t="s">
        <v>5799</v>
      </c>
      <c r="D1413" t="s">
        <v>2511</v>
      </c>
      <c r="E1413">
        <f t="shared" si="82"/>
        <v>0</v>
      </c>
      <c r="F1413">
        <f t="shared" si="80"/>
        <v>4</v>
      </c>
      <c r="G1413">
        <f t="shared" si="81"/>
        <v>15.6</v>
      </c>
      <c r="I1413" t="str">
        <f t="shared" si="83"/>
        <v>New</v>
      </c>
      <c r="J1413" s="1" t="s">
        <v>2512</v>
      </c>
    </row>
    <row r="1414" spans="1:10">
      <c r="A1414" t="s">
        <v>728</v>
      </c>
      <c r="B1414">
        <v>2234.6799999999998</v>
      </c>
      <c r="C1414" t="s">
        <v>5800</v>
      </c>
      <c r="D1414" t="s">
        <v>2513</v>
      </c>
      <c r="E1414" t="e">
        <f t="shared" si="82"/>
        <v>#VALUE!</v>
      </c>
      <c r="F1414">
        <f t="shared" si="80"/>
        <v>6</v>
      </c>
      <c r="G1414">
        <f t="shared" si="81"/>
        <v>15.6</v>
      </c>
      <c r="I1414" t="str">
        <f t="shared" si="83"/>
        <v>New</v>
      </c>
      <c r="J1414" s="1" t="s">
        <v>2514</v>
      </c>
    </row>
    <row r="1415" spans="1:10">
      <c r="A1415" t="s">
        <v>728</v>
      </c>
      <c r="B1415">
        <v>1822.22</v>
      </c>
      <c r="C1415" t="s">
        <v>5800</v>
      </c>
      <c r="D1415" t="s">
        <v>1105</v>
      </c>
      <c r="E1415" t="e">
        <f t="shared" si="82"/>
        <v>#VALUE!</v>
      </c>
      <c r="F1415">
        <f t="shared" si="80"/>
        <v>8</v>
      </c>
      <c r="G1415">
        <f t="shared" si="81"/>
        <v>13.3</v>
      </c>
      <c r="I1415" t="str">
        <f t="shared" si="83"/>
        <v>New</v>
      </c>
      <c r="J1415" s="1" t="s">
        <v>2515</v>
      </c>
    </row>
    <row r="1416" spans="1:10">
      <c r="A1416" t="s">
        <v>728</v>
      </c>
      <c r="B1416">
        <v>2342.41</v>
      </c>
      <c r="C1416" t="s">
        <v>5800</v>
      </c>
      <c r="D1416" t="s">
        <v>2285</v>
      </c>
      <c r="E1416" t="e">
        <f t="shared" si="82"/>
        <v>#VALUE!</v>
      </c>
      <c r="F1416">
        <f t="shared" si="80"/>
        <v>4</v>
      </c>
      <c r="G1416">
        <f t="shared" si="81"/>
        <v>15.6</v>
      </c>
      <c r="I1416" t="str">
        <f t="shared" si="83"/>
        <v>New</v>
      </c>
      <c r="J1416" s="1" t="s">
        <v>2516</v>
      </c>
    </row>
    <row r="1417" spans="1:10">
      <c r="A1417" t="s">
        <v>728</v>
      </c>
      <c r="B1417">
        <v>1597.47</v>
      </c>
      <c r="C1417" t="s">
        <v>5799</v>
      </c>
      <c r="D1417" t="s">
        <v>2376</v>
      </c>
      <c r="E1417" t="e">
        <f t="shared" si="82"/>
        <v>#VALUE!</v>
      </c>
      <c r="F1417">
        <f t="shared" si="80"/>
        <v>4</v>
      </c>
      <c r="G1417">
        <f t="shared" si="81"/>
        <v>11.6</v>
      </c>
      <c r="I1417" t="str">
        <f t="shared" si="83"/>
        <v>New</v>
      </c>
      <c r="J1417" s="1" t="s">
        <v>2517</v>
      </c>
    </row>
    <row r="1418" spans="1:10">
      <c r="A1418" t="s">
        <v>728</v>
      </c>
      <c r="B1418">
        <v>778.06</v>
      </c>
      <c r="C1418" t="s">
        <v>5800</v>
      </c>
      <c r="D1418" t="s">
        <v>1521</v>
      </c>
      <c r="E1418" t="e">
        <f t="shared" si="82"/>
        <v>#VALUE!</v>
      </c>
      <c r="F1418">
        <f t="shared" si="80"/>
        <v>2</v>
      </c>
      <c r="G1418">
        <f t="shared" si="81"/>
        <v>14</v>
      </c>
      <c r="I1418" t="str">
        <f t="shared" si="83"/>
        <v>New</v>
      </c>
      <c r="J1418" t="s">
        <v>2518</v>
      </c>
    </row>
    <row r="1419" spans="1:10">
      <c r="A1419" t="s">
        <v>728</v>
      </c>
      <c r="B1419">
        <v>409.99</v>
      </c>
      <c r="C1419" t="s">
        <v>5799</v>
      </c>
      <c r="D1419" t="s">
        <v>2519</v>
      </c>
      <c r="E1419">
        <f t="shared" si="82"/>
        <v>320</v>
      </c>
      <c r="F1419">
        <f t="shared" si="80"/>
        <v>2</v>
      </c>
      <c r="G1419">
        <f t="shared" si="81"/>
        <v>15.6</v>
      </c>
      <c r="I1419" t="str">
        <f t="shared" si="83"/>
        <v>New</v>
      </c>
      <c r="J1419" t="s">
        <v>2520</v>
      </c>
    </row>
    <row r="1420" spans="1:10">
      <c r="A1420" t="s">
        <v>728</v>
      </c>
      <c r="B1420">
        <v>169</v>
      </c>
      <c r="C1420" t="s">
        <v>5799</v>
      </c>
      <c r="D1420" t="s">
        <v>2521</v>
      </c>
      <c r="E1420">
        <f t="shared" si="82"/>
        <v>60</v>
      </c>
      <c r="F1420">
        <f t="shared" si="80"/>
        <v>2</v>
      </c>
      <c r="G1420" t="e">
        <f t="shared" si="81"/>
        <v>#VALUE!</v>
      </c>
      <c r="I1420" t="str">
        <f t="shared" si="83"/>
        <v>Refurbished</v>
      </c>
      <c r="J1420" s="1" t="s">
        <v>2522</v>
      </c>
    </row>
    <row r="1421" spans="1:10">
      <c r="A1421" t="s">
        <v>728</v>
      </c>
      <c r="B1421">
        <v>599.99</v>
      </c>
      <c r="C1421" t="s">
        <v>5799</v>
      </c>
      <c r="D1421" t="s">
        <v>2523</v>
      </c>
      <c r="E1421" t="e">
        <f t="shared" si="82"/>
        <v>#VALUE!</v>
      </c>
      <c r="F1421">
        <f t="shared" si="80"/>
        <v>4</v>
      </c>
      <c r="G1421">
        <f t="shared" si="81"/>
        <v>13.3</v>
      </c>
      <c r="I1421" t="str">
        <f t="shared" si="83"/>
        <v>Refurbished</v>
      </c>
      <c r="J1421" s="1" t="s">
        <v>2524</v>
      </c>
    </row>
    <row r="1422" spans="1:10">
      <c r="A1422" t="s">
        <v>728</v>
      </c>
      <c r="B1422">
        <v>1185.17</v>
      </c>
      <c r="C1422" t="s">
        <v>5799</v>
      </c>
      <c r="D1422" t="s">
        <v>2525</v>
      </c>
      <c r="E1422">
        <f t="shared" si="82"/>
        <v>-1</v>
      </c>
      <c r="F1422">
        <f t="shared" si="80"/>
        <v>12</v>
      </c>
      <c r="G1422">
        <f t="shared" si="81"/>
        <v>17.3</v>
      </c>
      <c r="I1422" t="str">
        <f t="shared" si="83"/>
        <v>New</v>
      </c>
      <c r="J1422" s="1" t="s">
        <v>2526</v>
      </c>
    </row>
    <row r="1423" spans="1:10">
      <c r="A1423" t="s">
        <v>728</v>
      </c>
      <c r="B1423">
        <v>710.74</v>
      </c>
      <c r="C1423" t="s">
        <v>5800</v>
      </c>
      <c r="D1423" t="s">
        <v>2496</v>
      </c>
      <c r="E1423">
        <f t="shared" si="82"/>
        <v>20</v>
      </c>
      <c r="F1423">
        <f t="shared" ref="F1423:F1486" si="84">VALUE(MID(D1423,FIND("Memory",D1423)-5,2))</f>
        <v>4</v>
      </c>
      <c r="G1423">
        <f t="shared" ref="G1423:G1486" si="85">IFERROR(ABS(VALUE((MID(D1423,FIND(CHAR(34),D1423)-4,4)))),ABS(VALUE((MID(D1423,FIND(CHAR(34),D1423)-2,2)))))</f>
        <v>13.3</v>
      </c>
      <c r="I1423" t="str">
        <f t="shared" si="83"/>
        <v>New</v>
      </c>
      <c r="J1423" s="1" t="s">
        <v>2527</v>
      </c>
    </row>
    <row r="1424" spans="1:10">
      <c r="A1424" t="s">
        <v>728</v>
      </c>
      <c r="B1424">
        <v>917.86</v>
      </c>
      <c r="C1424" t="s">
        <v>5800</v>
      </c>
      <c r="D1424" t="s">
        <v>2172</v>
      </c>
      <c r="E1424">
        <f t="shared" si="82"/>
        <v>20</v>
      </c>
      <c r="F1424">
        <f t="shared" si="84"/>
        <v>4</v>
      </c>
      <c r="G1424">
        <f t="shared" si="85"/>
        <v>15.6</v>
      </c>
      <c r="I1424" t="str">
        <f t="shared" si="83"/>
        <v>New</v>
      </c>
      <c r="J1424" s="1" t="s">
        <v>2528</v>
      </c>
    </row>
    <row r="1425" spans="1:10">
      <c r="A1425" t="s">
        <v>728</v>
      </c>
      <c r="B1425">
        <v>954.05</v>
      </c>
      <c r="C1425" t="s">
        <v>5800</v>
      </c>
      <c r="D1425" t="s">
        <v>2529</v>
      </c>
      <c r="E1425">
        <f t="shared" si="82"/>
        <v>0</v>
      </c>
      <c r="F1425">
        <f t="shared" si="84"/>
        <v>4</v>
      </c>
      <c r="G1425">
        <f t="shared" si="85"/>
        <v>14</v>
      </c>
      <c r="I1425" t="str">
        <f t="shared" si="83"/>
        <v>New</v>
      </c>
      <c r="J1425" s="1" t="s">
        <v>2530</v>
      </c>
    </row>
    <row r="1426" spans="1:10">
      <c r="A1426" t="s">
        <v>728</v>
      </c>
      <c r="B1426">
        <v>1154.02</v>
      </c>
      <c r="C1426" t="s">
        <v>5800</v>
      </c>
      <c r="D1426" t="s">
        <v>1680</v>
      </c>
      <c r="E1426" t="e">
        <f t="shared" si="82"/>
        <v>#VALUE!</v>
      </c>
      <c r="F1426">
        <f t="shared" si="84"/>
        <v>4</v>
      </c>
      <c r="G1426">
        <f t="shared" si="85"/>
        <v>14</v>
      </c>
      <c r="I1426" t="str">
        <f t="shared" si="83"/>
        <v>New</v>
      </c>
      <c r="J1426" s="1" t="s">
        <v>2531</v>
      </c>
    </row>
    <row r="1427" spans="1:10">
      <c r="A1427" t="s">
        <v>728</v>
      </c>
      <c r="B1427">
        <v>974.09</v>
      </c>
      <c r="C1427" t="s">
        <v>5800</v>
      </c>
      <c r="D1427" t="s">
        <v>2532</v>
      </c>
      <c r="E1427" t="e">
        <f t="shared" si="82"/>
        <v>#VALUE!</v>
      </c>
      <c r="F1427">
        <f t="shared" si="84"/>
        <v>4</v>
      </c>
      <c r="G1427">
        <f t="shared" si="85"/>
        <v>12.5</v>
      </c>
      <c r="I1427" t="str">
        <f t="shared" si="83"/>
        <v>New</v>
      </c>
      <c r="J1427" s="1" t="s">
        <v>2533</v>
      </c>
    </row>
    <row r="1428" spans="1:10">
      <c r="A1428" t="s">
        <v>728</v>
      </c>
      <c r="B1428">
        <v>1179.99</v>
      </c>
      <c r="C1428" t="s">
        <v>5800</v>
      </c>
      <c r="D1428" t="s">
        <v>2534</v>
      </c>
      <c r="E1428" t="e">
        <f t="shared" si="82"/>
        <v>#VALUE!</v>
      </c>
      <c r="F1428">
        <f t="shared" si="84"/>
        <v>4</v>
      </c>
      <c r="G1428">
        <f t="shared" si="85"/>
        <v>11.6</v>
      </c>
      <c r="I1428" t="str">
        <f t="shared" si="83"/>
        <v>New</v>
      </c>
      <c r="J1428" s="1" t="s">
        <v>2535</v>
      </c>
    </row>
    <row r="1429" spans="1:10">
      <c r="A1429" t="s">
        <v>728</v>
      </c>
      <c r="B1429">
        <v>669</v>
      </c>
      <c r="C1429" t="s">
        <v>5800</v>
      </c>
      <c r="D1429" t="s">
        <v>2536</v>
      </c>
      <c r="E1429">
        <f t="shared" si="82"/>
        <v>500</v>
      </c>
      <c r="F1429">
        <f t="shared" si="84"/>
        <v>6</v>
      </c>
      <c r="G1429">
        <f t="shared" si="85"/>
        <v>14</v>
      </c>
      <c r="I1429" t="str">
        <f t="shared" si="83"/>
        <v>New</v>
      </c>
      <c r="J1429" s="1" t="s">
        <v>2537</v>
      </c>
    </row>
    <row r="1430" spans="1:10">
      <c r="A1430" t="s">
        <v>728</v>
      </c>
      <c r="B1430">
        <v>1149</v>
      </c>
      <c r="C1430" t="s">
        <v>5799</v>
      </c>
      <c r="D1430" t="s">
        <v>1368</v>
      </c>
      <c r="E1430" t="e">
        <f t="shared" si="82"/>
        <v>#VALUE!</v>
      </c>
      <c r="F1430">
        <f t="shared" si="84"/>
        <v>4</v>
      </c>
      <c r="G1430">
        <f t="shared" si="85"/>
        <v>13.3</v>
      </c>
      <c r="I1430" t="str">
        <f t="shared" si="83"/>
        <v>Refurbished</v>
      </c>
      <c r="J1430" s="1" t="s">
        <v>2538</v>
      </c>
    </row>
    <row r="1431" spans="1:10">
      <c r="A1431" t="s">
        <v>728</v>
      </c>
      <c r="B1431">
        <v>537.07000000000005</v>
      </c>
      <c r="C1431" t="s">
        <v>5799</v>
      </c>
      <c r="D1431" t="s">
        <v>2539</v>
      </c>
      <c r="E1431">
        <f t="shared" si="82"/>
        <v>0</v>
      </c>
      <c r="F1431">
        <f t="shared" si="84"/>
        <v>4</v>
      </c>
      <c r="G1431">
        <f t="shared" si="85"/>
        <v>15.6</v>
      </c>
      <c r="I1431" t="str">
        <f t="shared" si="83"/>
        <v>New</v>
      </c>
      <c r="J1431" t="s">
        <v>2540</v>
      </c>
    </row>
    <row r="1432" spans="1:10">
      <c r="A1432" t="s">
        <v>728</v>
      </c>
      <c r="B1432">
        <v>816.31</v>
      </c>
      <c r="C1432" t="s">
        <v>5800</v>
      </c>
      <c r="D1432" t="s">
        <v>1172</v>
      </c>
      <c r="E1432">
        <f t="shared" si="82"/>
        <v>500</v>
      </c>
      <c r="F1432">
        <f t="shared" si="84"/>
        <v>4</v>
      </c>
      <c r="G1432">
        <f t="shared" si="85"/>
        <v>14</v>
      </c>
      <c r="I1432" t="str">
        <f t="shared" si="83"/>
        <v>New</v>
      </c>
      <c r="J1432" s="1" t="s">
        <v>2541</v>
      </c>
    </row>
    <row r="1433" spans="1:10">
      <c r="A1433" t="s">
        <v>728</v>
      </c>
      <c r="B1433">
        <v>927.83</v>
      </c>
      <c r="C1433" t="s">
        <v>5799</v>
      </c>
      <c r="D1433" t="s">
        <v>2542</v>
      </c>
      <c r="E1433" t="e">
        <f t="shared" si="82"/>
        <v>#VALUE!</v>
      </c>
      <c r="F1433">
        <f t="shared" si="84"/>
        <v>4</v>
      </c>
      <c r="G1433">
        <f t="shared" si="85"/>
        <v>14</v>
      </c>
      <c r="I1433" t="str">
        <f t="shared" si="83"/>
        <v>New</v>
      </c>
      <c r="J1433" s="1" t="s">
        <v>2543</v>
      </c>
    </row>
    <row r="1434" spans="1:10">
      <c r="A1434" t="s">
        <v>728</v>
      </c>
      <c r="B1434">
        <v>253.33</v>
      </c>
      <c r="C1434" t="s">
        <v>5799</v>
      </c>
      <c r="D1434" t="s">
        <v>2544</v>
      </c>
      <c r="E1434" t="e">
        <f t="shared" si="82"/>
        <v>#VALUE!</v>
      </c>
      <c r="F1434">
        <f t="shared" si="84"/>
        <v>2</v>
      </c>
      <c r="G1434">
        <f t="shared" si="85"/>
        <v>11.6</v>
      </c>
      <c r="I1434" t="str">
        <f t="shared" si="83"/>
        <v>New</v>
      </c>
      <c r="J1434" s="1" t="s">
        <v>2545</v>
      </c>
    </row>
    <row r="1435" spans="1:10">
      <c r="A1435" t="s">
        <v>728</v>
      </c>
      <c r="B1435">
        <v>1479.99</v>
      </c>
      <c r="C1435" t="s">
        <v>5800</v>
      </c>
      <c r="D1435" t="s">
        <v>2546</v>
      </c>
      <c r="E1435" t="e">
        <f t="shared" si="82"/>
        <v>#VALUE!</v>
      </c>
      <c r="F1435">
        <f t="shared" si="84"/>
        <v>8</v>
      </c>
      <c r="G1435">
        <f t="shared" si="85"/>
        <v>13.3</v>
      </c>
      <c r="I1435" t="str">
        <f t="shared" si="83"/>
        <v>New</v>
      </c>
      <c r="J1435" s="1" t="s">
        <v>2547</v>
      </c>
    </row>
    <row r="1436" spans="1:10">
      <c r="A1436" t="s">
        <v>728</v>
      </c>
      <c r="B1436">
        <v>1799.43</v>
      </c>
      <c r="C1436" t="s">
        <v>5800</v>
      </c>
      <c r="D1436" t="s">
        <v>2443</v>
      </c>
      <c r="E1436" t="e">
        <f t="shared" si="82"/>
        <v>#VALUE!</v>
      </c>
      <c r="F1436">
        <f t="shared" si="84"/>
        <v>8</v>
      </c>
      <c r="G1436">
        <f t="shared" si="85"/>
        <v>15.6</v>
      </c>
      <c r="I1436" t="str">
        <f t="shared" si="83"/>
        <v>New</v>
      </c>
      <c r="J1436" s="1" t="s">
        <v>2548</v>
      </c>
    </row>
    <row r="1437" spans="1:10">
      <c r="A1437" t="s">
        <v>728</v>
      </c>
      <c r="B1437">
        <v>2126.11</v>
      </c>
      <c r="C1437" t="s">
        <v>5800</v>
      </c>
      <c r="D1437" t="s">
        <v>1726</v>
      </c>
      <c r="E1437" t="e">
        <f t="shared" si="82"/>
        <v>#VALUE!</v>
      </c>
      <c r="F1437" t="e">
        <f t="shared" si="84"/>
        <v>#VALUE!</v>
      </c>
      <c r="G1437">
        <f t="shared" si="85"/>
        <v>12.5</v>
      </c>
      <c r="I1437" t="str">
        <f t="shared" si="83"/>
        <v>New</v>
      </c>
      <c r="J1437" s="1" t="s">
        <v>2549</v>
      </c>
    </row>
    <row r="1438" spans="1:10">
      <c r="A1438" t="s">
        <v>728</v>
      </c>
      <c r="B1438">
        <v>769.53</v>
      </c>
      <c r="C1438" t="s">
        <v>5800</v>
      </c>
      <c r="D1438" t="s">
        <v>2529</v>
      </c>
      <c r="E1438">
        <f t="shared" si="82"/>
        <v>0</v>
      </c>
      <c r="F1438">
        <f t="shared" si="84"/>
        <v>4</v>
      </c>
      <c r="G1438">
        <f t="shared" si="85"/>
        <v>14</v>
      </c>
      <c r="I1438" t="str">
        <f t="shared" si="83"/>
        <v>New</v>
      </c>
      <c r="J1438" s="1" t="s">
        <v>2550</v>
      </c>
    </row>
    <row r="1439" spans="1:10">
      <c r="A1439" t="s">
        <v>728</v>
      </c>
      <c r="B1439">
        <v>717.39</v>
      </c>
      <c r="C1439" t="s">
        <v>5800</v>
      </c>
      <c r="D1439" t="s">
        <v>2529</v>
      </c>
      <c r="E1439">
        <f t="shared" si="82"/>
        <v>0</v>
      </c>
      <c r="F1439">
        <f t="shared" si="84"/>
        <v>4</v>
      </c>
      <c r="G1439">
        <f t="shared" si="85"/>
        <v>14</v>
      </c>
      <c r="I1439" t="str">
        <f t="shared" si="83"/>
        <v>New</v>
      </c>
      <c r="J1439" s="1" t="s">
        <v>2551</v>
      </c>
    </row>
    <row r="1440" spans="1:10">
      <c r="A1440" t="s">
        <v>728</v>
      </c>
      <c r="B1440">
        <v>1961.72</v>
      </c>
      <c r="C1440" t="s">
        <v>5800</v>
      </c>
      <c r="D1440" t="s">
        <v>2552</v>
      </c>
      <c r="E1440" t="e">
        <f t="shared" si="82"/>
        <v>#VALUE!</v>
      </c>
      <c r="F1440">
        <f t="shared" si="84"/>
        <v>8</v>
      </c>
      <c r="G1440">
        <f t="shared" si="85"/>
        <v>12.5</v>
      </c>
      <c r="I1440" t="str">
        <f t="shared" si="83"/>
        <v>New</v>
      </c>
      <c r="J1440" s="1" t="s">
        <v>2553</v>
      </c>
    </row>
    <row r="1441" spans="1:10">
      <c r="A1441" t="s">
        <v>728</v>
      </c>
      <c r="B1441">
        <v>399</v>
      </c>
      <c r="C1441" t="s">
        <v>5799</v>
      </c>
      <c r="D1441" t="s">
        <v>1304</v>
      </c>
      <c r="E1441">
        <f t="shared" ref="E1441:E1504" si="86">VALUE(MID(D1441,FIND("Hard Drive",D1441)-6,3))</f>
        <v>20</v>
      </c>
      <c r="F1441">
        <f t="shared" si="84"/>
        <v>1</v>
      </c>
      <c r="G1441">
        <f t="shared" si="85"/>
        <v>13.3</v>
      </c>
      <c r="I1441" t="str">
        <f t="shared" si="83"/>
        <v>Refurbished</v>
      </c>
      <c r="J1441" s="1" t="s">
        <v>2554</v>
      </c>
    </row>
    <row r="1442" spans="1:10">
      <c r="A1442" t="s">
        <v>728</v>
      </c>
      <c r="B1442">
        <v>179.39</v>
      </c>
      <c r="C1442" t="s">
        <v>5799</v>
      </c>
      <c r="D1442" t="s">
        <v>1264</v>
      </c>
      <c r="E1442">
        <f t="shared" si="86"/>
        <v>80</v>
      </c>
      <c r="F1442">
        <f t="shared" si="84"/>
        <v>2</v>
      </c>
      <c r="G1442">
        <f t="shared" si="85"/>
        <v>14.1</v>
      </c>
      <c r="I1442" t="str">
        <f t="shared" si="83"/>
        <v>Refurbished</v>
      </c>
      <c r="J1442" s="1" t="s">
        <v>2555</v>
      </c>
    </row>
    <row r="1443" spans="1:10">
      <c r="A1443" t="s">
        <v>728</v>
      </c>
      <c r="B1443">
        <v>621.98</v>
      </c>
      <c r="C1443" t="s">
        <v>5799</v>
      </c>
      <c r="D1443" t="s">
        <v>2556</v>
      </c>
      <c r="E1443">
        <f t="shared" si="86"/>
        <v>500</v>
      </c>
      <c r="F1443">
        <f t="shared" si="84"/>
        <v>4</v>
      </c>
      <c r="G1443">
        <f t="shared" si="85"/>
        <v>14</v>
      </c>
      <c r="I1443" t="str">
        <f t="shared" si="83"/>
        <v>New</v>
      </c>
      <c r="J1443" t="s">
        <v>2557</v>
      </c>
    </row>
    <row r="1444" spans="1:10">
      <c r="A1444" t="s">
        <v>728</v>
      </c>
      <c r="B1444">
        <v>454.98</v>
      </c>
      <c r="C1444" t="s">
        <v>5800</v>
      </c>
      <c r="D1444" t="s">
        <v>2558</v>
      </c>
      <c r="E1444">
        <f t="shared" si="86"/>
        <v>500</v>
      </c>
      <c r="F1444">
        <f t="shared" si="84"/>
        <v>4</v>
      </c>
      <c r="G1444">
        <f t="shared" si="85"/>
        <v>15.6</v>
      </c>
      <c r="I1444" t="str">
        <f t="shared" si="83"/>
        <v>New</v>
      </c>
      <c r="J1444" t="s">
        <v>2559</v>
      </c>
    </row>
    <row r="1445" spans="1:10">
      <c r="A1445" t="s">
        <v>728</v>
      </c>
      <c r="B1445">
        <v>284.49</v>
      </c>
      <c r="C1445" t="s">
        <v>5799</v>
      </c>
      <c r="D1445" t="s">
        <v>2560</v>
      </c>
      <c r="E1445">
        <f t="shared" si="86"/>
        <v>50</v>
      </c>
      <c r="F1445">
        <f t="shared" si="84"/>
        <v>2</v>
      </c>
      <c r="G1445">
        <f t="shared" si="85"/>
        <v>14</v>
      </c>
      <c r="I1445" t="str">
        <f t="shared" si="83"/>
        <v>Refurbished</v>
      </c>
      <c r="J1445" s="1" t="s">
        <v>2561</v>
      </c>
    </row>
    <row r="1446" spans="1:10">
      <c r="A1446" t="s">
        <v>728</v>
      </c>
      <c r="B1446">
        <v>437.98</v>
      </c>
      <c r="C1446" t="s">
        <v>5800</v>
      </c>
      <c r="D1446" t="s">
        <v>2562</v>
      </c>
      <c r="E1446">
        <f t="shared" si="86"/>
        <v>500</v>
      </c>
      <c r="F1446">
        <f t="shared" si="84"/>
        <v>4</v>
      </c>
      <c r="G1446">
        <f t="shared" si="85"/>
        <v>15.6</v>
      </c>
      <c r="I1446" t="str">
        <f t="shared" si="83"/>
        <v>New</v>
      </c>
      <c r="J1446" s="1" t="s">
        <v>2563</v>
      </c>
    </row>
    <row r="1447" spans="1:10">
      <c r="A1447" t="s">
        <v>728</v>
      </c>
      <c r="B1447">
        <v>559.99</v>
      </c>
      <c r="C1447" t="s">
        <v>5800</v>
      </c>
      <c r="D1447" t="s">
        <v>2564</v>
      </c>
      <c r="E1447">
        <f t="shared" si="86"/>
        <v>750</v>
      </c>
      <c r="F1447">
        <f t="shared" si="84"/>
        <v>6</v>
      </c>
      <c r="G1447">
        <f t="shared" si="85"/>
        <v>15.6</v>
      </c>
      <c r="I1447" t="str">
        <f t="shared" si="83"/>
        <v>New</v>
      </c>
      <c r="J1447" s="1" t="s">
        <v>2565</v>
      </c>
    </row>
    <row r="1448" spans="1:10">
      <c r="A1448" t="s">
        <v>728</v>
      </c>
      <c r="B1448">
        <v>509.99</v>
      </c>
      <c r="C1448" t="s">
        <v>5800</v>
      </c>
      <c r="D1448" t="s">
        <v>2566</v>
      </c>
      <c r="E1448">
        <f t="shared" si="86"/>
        <v>750</v>
      </c>
      <c r="F1448">
        <f t="shared" si="84"/>
        <v>4</v>
      </c>
      <c r="G1448">
        <f t="shared" si="85"/>
        <v>15.6</v>
      </c>
      <c r="I1448" t="str">
        <f t="shared" si="83"/>
        <v>New</v>
      </c>
      <c r="J1448" t="s">
        <v>2567</v>
      </c>
    </row>
    <row r="1449" spans="1:10">
      <c r="A1449" t="s">
        <v>728</v>
      </c>
      <c r="B1449">
        <v>1250.51</v>
      </c>
      <c r="C1449" t="s">
        <v>5800</v>
      </c>
      <c r="D1449" t="s">
        <v>2568</v>
      </c>
      <c r="E1449" t="e">
        <f t="shared" si="86"/>
        <v>#VALUE!</v>
      </c>
      <c r="F1449">
        <f t="shared" si="84"/>
        <v>8</v>
      </c>
      <c r="G1449">
        <f t="shared" si="85"/>
        <v>13.3</v>
      </c>
      <c r="I1449" t="str">
        <f t="shared" si="83"/>
        <v>New</v>
      </c>
      <c r="J1449" s="1" t="s">
        <v>2569</v>
      </c>
    </row>
    <row r="1450" spans="1:10">
      <c r="A1450" t="s">
        <v>728</v>
      </c>
      <c r="B1450">
        <v>157.99</v>
      </c>
      <c r="C1450" t="s">
        <v>5799</v>
      </c>
      <c r="D1450" t="s">
        <v>1264</v>
      </c>
      <c r="E1450">
        <f t="shared" si="86"/>
        <v>80</v>
      </c>
      <c r="F1450">
        <f t="shared" si="84"/>
        <v>2</v>
      </c>
      <c r="G1450">
        <f t="shared" si="85"/>
        <v>14.1</v>
      </c>
      <c r="I1450" t="str">
        <f t="shared" si="83"/>
        <v>Refurbished</v>
      </c>
      <c r="J1450" s="1" t="s">
        <v>2570</v>
      </c>
    </row>
    <row r="1451" spans="1:10">
      <c r="A1451" t="s">
        <v>728</v>
      </c>
      <c r="B1451">
        <v>1399.99</v>
      </c>
      <c r="C1451" t="s">
        <v>5799</v>
      </c>
      <c r="D1451" t="s">
        <v>2571</v>
      </c>
      <c r="E1451">
        <f t="shared" si="86"/>
        <v>-1</v>
      </c>
      <c r="F1451">
        <f t="shared" si="84"/>
        <v>8</v>
      </c>
      <c r="G1451">
        <f t="shared" si="85"/>
        <v>17.3</v>
      </c>
      <c r="I1451" t="str">
        <f t="shared" si="83"/>
        <v>New</v>
      </c>
      <c r="J1451" s="1" t="s">
        <v>2572</v>
      </c>
    </row>
    <row r="1452" spans="1:10">
      <c r="A1452" t="s">
        <v>728</v>
      </c>
      <c r="B1452">
        <v>418.97</v>
      </c>
      <c r="C1452" t="s">
        <v>5800</v>
      </c>
      <c r="D1452" t="s">
        <v>2573</v>
      </c>
      <c r="E1452">
        <f t="shared" si="86"/>
        <v>0</v>
      </c>
      <c r="F1452">
        <f t="shared" si="84"/>
        <v>6</v>
      </c>
      <c r="G1452">
        <f t="shared" si="85"/>
        <v>15.6</v>
      </c>
      <c r="I1452" t="str">
        <f t="shared" si="83"/>
        <v>Refurbished</v>
      </c>
      <c r="J1452" s="1" t="s">
        <v>2574</v>
      </c>
    </row>
    <row r="1453" spans="1:10">
      <c r="A1453" t="s">
        <v>728</v>
      </c>
      <c r="B1453">
        <v>369</v>
      </c>
      <c r="C1453" t="s">
        <v>5799</v>
      </c>
      <c r="D1453" t="s">
        <v>2575</v>
      </c>
      <c r="E1453">
        <f t="shared" si="86"/>
        <v>20</v>
      </c>
      <c r="F1453">
        <f t="shared" si="84"/>
        <v>4</v>
      </c>
      <c r="G1453">
        <f t="shared" si="85"/>
        <v>14</v>
      </c>
      <c r="I1453" t="str">
        <f t="shared" si="83"/>
        <v>Refurbished</v>
      </c>
      <c r="J1453" s="1" t="s">
        <v>2576</v>
      </c>
    </row>
    <row r="1454" spans="1:10">
      <c r="A1454" t="s">
        <v>728</v>
      </c>
      <c r="B1454">
        <v>359.99</v>
      </c>
      <c r="C1454" t="s">
        <v>5799</v>
      </c>
      <c r="D1454" t="s">
        <v>2577</v>
      </c>
      <c r="E1454">
        <f t="shared" si="86"/>
        <v>500</v>
      </c>
      <c r="F1454">
        <f t="shared" si="84"/>
        <v>4</v>
      </c>
      <c r="G1454">
        <f t="shared" si="85"/>
        <v>15.6</v>
      </c>
      <c r="I1454" t="str">
        <f t="shared" si="83"/>
        <v>New</v>
      </c>
      <c r="J1454" t="s">
        <v>2578</v>
      </c>
    </row>
    <row r="1455" spans="1:10">
      <c r="A1455" t="s">
        <v>728</v>
      </c>
      <c r="B1455">
        <v>329.99</v>
      </c>
      <c r="C1455" t="s">
        <v>5799</v>
      </c>
      <c r="D1455" t="s">
        <v>2579</v>
      </c>
      <c r="E1455" t="e">
        <f t="shared" si="86"/>
        <v>#VALUE!</v>
      </c>
      <c r="F1455" t="e">
        <f t="shared" si="84"/>
        <v>#VALUE!</v>
      </c>
      <c r="G1455" t="e">
        <f t="shared" si="85"/>
        <v>#VALUE!</v>
      </c>
      <c r="I1455" t="str">
        <f t="shared" si="83"/>
        <v>New</v>
      </c>
      <c r="J1455" s="1" t="s">
        <v>2580</v>
      </c>
    </row>
    <row r="1456" spans="1:10">
      <c r="A1456" t="s">
        <v>728</v>
      </c>
      <c r="B1456">
        <v>224.99</v>
      </c>
      <c r="C1456" t="s">
        <v>5799</v>
      </c>
      <c r="D1456" t="s">
        <v>1650</v>
      </c>
      <c r="E1456">
        <f t="shared" si="86"/>
        <v>20</v>
      </c>
      <c r="F1456">
        <f t="shared" si="84"/>
        <v>2</v>
      </c>
      <c r="G1456">
        <f t="shared" si="85"/>
        <v>14</v>
      </c>
      <c r="I1456" t="str">
        <f t="shared" si="83"/>
        <v>Refurbished</v>
      </c>
      <c r="J1456" s="1" t="s">
        <v>2581</v>
      </c>
    </row>
    <row r="1457" spans="1:10">
      <c r="A1457" t="s">
        <v>728</v>
      </c>
      <c r="B1457">
        <v>304.99</v>
      </c>
      <c r="C1457" t="s">
        <v>5799</v>
      </c>
      <c r="D1457" t="s">
        <v>2582</v>
      </c>
      <c r="E1457">
        <f t="shared" si="86"/>
        <v>20</v>
      </c>
      <c r="F1457">
        <f t="shared" si="84"/>
        <v>4</v>
      </c>
      <c r="G1457">
        <f t="shared" si="85"/>
        <v>14</v>
      </c>
      <c r="I1457" t="str">
        <f t="shared" si="83"/>
        <v>Refurbished</v>
      </c>
      <c r="J1457" s="1" t="s">
        <v>2583</v>
      </c>
    </row>
    <row r="1458" spans="1:10">
      <c r="A1458" t="s">
        <v>728</v>
      </c>
      <c r="B1458">
        <v>199.99</v>
      </c>
      <c r="C1458" t="s">
        <v>5799</v>
      </c>
      <c r="D1458" t="s">
        <v>1266</v>
      </c>
      <c r="E1458">
        <f t="shared" si="86"/>
        <v>60</v>
      </c>
      <c r="F1458">
        <f t="shared" si="84"/>
        <v>2</v>
      </c>
      <c r="G1458">
        <f t="shared" si="85"/>
        <v>14</v>
      </c>
      <c r="I1458" t="str">
        <f t="shared" si="83"/>
        <v>Refurbished</v>
      </c>
      <c r="J1458" s="1" t="s">
        <v>2584</v>
      </c>
    </row>
    <row r="1459" spans="1:10">
      <c r="A1459" t="s">
        <v>728</v>
      </c>
      <c r="B1459">
        <v>1408.35</v>
      </c>
      <c r="C1459" t="s">
        <v>5800</v>
      </c>
      <c r="D1459" t="s">
        <v>2585</v>
      </c>
      <c r="E1459">
        <f t="shared" si="86"/>
        <v>20</v>
      </c>
      <c r="F1459">
        <f t="shared" si="84"/>
        <v>2</v>
      </c>
      <c r="G1459">
        <f t="shared" si="85"/>
        <v>14.1</v>
      </c>
      <c r="I1459" t="str">
        <f t="shared" si="83"/>
        <v>New</v>
      </c>
      <c r="J1459" s="1" t="s">
        <v>2586</v>
      </c>
    </row>
    <row r="1460" spans="1:10">
      <c r="A1460" t="s">
        <v>728</v>
      </c>
      <c r="B1460">
        <v>188.99</v>
      </c>
      <c r="C1460" t="s">
        <v>5799</v>
      </c>
      <c r="D1460" t="s">
        <v>1266</v>
      </c>
      <c r="E1460">
        <f t="shared" si="86"/>
        <v>60</v>
      </c>
      <c r="F1460">
        <f t="shared" si="84"/>
        <v>2</v>
      </c>
      <c r="G1460">
        <f t="shared" si="85"/>
        <v>14</v>
      </c>
      <c r="I1460" t="str">
        <f t="shared" si="83"/>
        <v>Refurbished</v>
      </c>
      <c r="J1460" s="1" t="s">
        <v>2587</v>
      </c>
    </row>
    <row r="1461" spans="1:10">
      <c r="A1461" t="s">
        <v>728</v>
      </c>
      <c r="B1461">
        <v>429.99</v>
      </c>
      <c r="C1461" t="s">
        <v>5799</v>
      </c>
      <c r="D1461" t="s">
        <v>2588</v>
      </c>
      <c r="E1461" t="e">
        <f t="shared" si="86"/>
        <v>#VALUE!</v>
      </c>
      <c r="F1461" t="e">
        <f t="shared" si="84"/>
        <v>#VALUE!</v>
      </c>
      <c r="G1461">
        <f t="shared" si="85"/>
        <v>15</v>
      </c>
      <c r="I1461" t="str">
        <f t="shared" si="83"/>
        <v>Refurbished</v>
      </c>
      <c r="J1461" s="1" t="s">
        <v>2589</v>
      </c>
    </row>
    <row r="1462" spans="1:10">
      <c r="A1462" t="s">
        <v>728</v>
      </c>
      <c r="B1462">
        <v>469.99</v>
      </c>
      <c r="C1462" t="s">
        <v>5799</v>
      </c>
      <c r="D1462" t="s">
        <v>2590</v>
      </c>
      <c r="E1462">
        <f t="shared" si="86"/>
        <v>20</v>
      </c>
      <c r="F1462">
        <f t="shared" si="84"/>
        <v>8</v>
      </c>
      <c r="G1462">
        <f t="shared" si="85"/>
        <v>15</v>
      </c>
      <c r="I1462" t="str">
        <f t="shared" si="83"/>
        <v>Refurbished</v>
      </c>
      <c r="J1462" s="1" t="s">
        <v>2591</v>
      </c>
    </row>
    <row r="1463" spans="1:10">
      <c r="A1463" t="s">
        <v>728</v>
      </c>
      <c r="B1463">
        <v>259</v>
      </c>
      <c r="C1463" t="s">
        <v>5799</v>
      </c>
      <c r="D1463" t="s">
        <v>2592</v>
      </c>
      <c r="E1463">
        <f t="shared" si="86"/>
        <v>20</v>
      </c>
      <c r="F1463">
        <f t="shared" si="84"/>
        <v>4</v>
      </c>
      <c r="G1463">
        <f t="shared" si="85"/>
        <v>14</v>
      </c>
      <c r="I1463" t="str">
        <f t="shared" si="83"/>
        <v>Refurbished</v>
      </c>
      <c r="J1463" s="1" t="s">
        <v>2593</v>
      </c>
    </row>
    <row r="1464" spans="1:10">
      <c r="A1464" t="s">
        <v>728</v>
      </c>
      <c r="B1464">
        <v>289.99</v>
      </c>
      <c r="C1464" t="s">
        <v>5799</v>
      </c>
      <c r="D1464" t="s">
        <v>2594</v>
      </c>
      <c r="E1464" t="e">
        <f t="shared" si="86"/>
        <v>#VALUE!</v>
      </c>
      <c r="F1464" t="e">
        <f t="shared" si="84"/>
        <v>#VALUE!</v>
      </c>
      <c r="G1464">
        <f t="shared" si="85"/>
        <v>14</v>
      </c>
      <c r="I1464" t="str">
        <f t="shared" si="83"/>
        <v>Refurbished</v>
      </c>
      <c r="J1464" s="1" t="s">
        <v>2595</v>
      </c>
    </row>
    <row r="1465" spans="1:10">
      <c r="A1465" t="s">
        <v>728</v>
      </c>
      <c r="B1465">
        <v>334.99</v>
      </c>
      <c r="C1465" t="s">
        <v>5799</v>
      </c>
      <c r="D1465" t="s">
        <v>2596</v>
      </c>
      <c r="E1465" t="e">
        <f t="shared" si="86"/>
        <v>#VALUE!</v>
      </c>
      <c r="F1465" t="e">
        <f t="shared" si="84"/>
        <v>#VALUE!</v>
      </c>
      <c r="G1465">
        <f t="shared" si="85"/>
        <v>15</v>
      </c>
      <c r="I1465" t="str">
        <f t="shared" si="83"/>
        <v>Refurbished</v>
      </c>
      <c r="J1465" s="1" t="s">
        <v>2597</v>
      </c>
    </row>
    <row r="1466" spans="1:10">
      <c r="A1466" t="s">
        <v>728</v>
      </c>
      <c r="B1466">
        <v>403.99</v>
      </c>
      <c r="C1466" t="s">
        <v>5799</v>
      </c>
      <c r="D1466" t="s">
        <v>2598</v>
      </c>
      <c r="E1466" t="e">
        <f t="shared" si="86"/>
        <v>#VALUE!</v>
      </c>
      <c r="F1466" t="e">
        <f t="shared" si="84"/>
        <v>#VALUE!</v>
      </c>
      <c r="G1466">
        <f t="shared" si="85"/>
        <v>14</v>
      </c>
      <c r="I1466" t="str">
        <f t="shared" si="83"/>
        <v>Refurbished</v>
      </c>
      <c r="J1466" s="1" t="s">
        <v>2599</v>
      </c>
    </row>
    <row r="1467" spans="1:10">
      <c r="A1467" t="s">
        <v>728</v>
      </c>
      <c r="B1467">
        <v>409.99</v>
      </c>
      <c r="C1467" t="s">
        <v>5799</v>
      </c>
      <c r="D1467" t="s">
        <v>2600</v>
      </c>
      <c r="E1467" t="e">
        <f t="shared" si="86"/>
        <v>#VALUE!</v>
      </c>
      <c r="F1467" t="e">
        <f t="shared" si="84"/>
        <v>#VALUE!</v>
      </c>
      <c r="G1467">
        <f t="shared" si="85"/>
        <v>15</v>
      </c>
      <c r="I1467" t="str">
        <f t="shared" si="83"/>
        <v>Refurbished</v>
      </c>
      <c r="J1467" s="1" t="s">
        <v>2601</v>
      </c>
    </row>
    <row r="1468" spans="1:10">
      <c r="A1468" t="s">
        <v>728</v>
      </c>
      <c r="B1468">
        <v>359.99</v>
      </c>
      <c r="C1468" t="s">
        <v>5799</v>
      </c>
      <c r="D1468" t="s">
        <v>2602</v>
      </c>
      <c r="E1468" t="e">
        <f t="shared" si="86"/>
        <v>#VALUE!</v>
      </c>
      <c r="F1468" t="e">
        <f t="shared" si="84"/>
        <v>#VALUE!</v>
      </c>
      <c r="G1468">
        <f t="shared" si="85"/>
        <v>15</v>
      </c>
      <c r="I1468" t="str">
        <f t="shared" si="83"/>
        <v>Refurbished</v>
      </c>
      <c r="J1468" s="1" t="s">
        <v>2603</v>
      </c>
    </row>
    <row r="1469" spans="1:10">
      <c r="A1469" t="s">
        <v>728</v>
      </c>
      <c r="B1469">
        <v>677.98</v>
      </c>
      <c r="C1469" t="s">
        <v>5800</v>
      </c>
      <c r="D1469" t="s">
        <v>1740</v>
      </c>
      <c r="E1469">
        <f t="shared" si="86"/>
        <v>500</v>
      </c>
      <c r="F1469">
        <f t="shared" si="84"/>
        <v>4</v>
      </c>
      <c r="G1469">
        <f t="shared" si="85"/>
        <v>14</v>
      </c>
      <c r="I1469" t="str">
        <f t="shared" si="83"/>
        <v>New</v>
      </c>
      <c r="J1469" s="1" t="s">
        <v>2604</v>
      </c>
    </row>
    <row r="1470" spans="1:10">
      <c r="A1470" t="s">
        <v>728</v>
      </c>
      <c r="B1470">
        <v>1239.98</v>
      </c>
      <c r="C1470" t="s">
        <v>5800</v>
      </c>
      <c r="D1470" t="s">
        <v>2605</v>
      </c>
      <c r="E1470" t="e">
        <f t="shared" si="86"/>
        <v>#VALUE!</v>
      </c>
      <c r="F1470">
        <f t="shared" si="84"/>
        <v>4</v>
      </c>
      <c r="G1470">
        <f t="shared" si="85"/>
        <v>14</v>
      </c>
      <c r="I1470" t="str">
        <f t="shared" si="83"/>
        <v>New</v>
      </c>
      <c r="J1470" s="1" t="s">
        <v>2606</v>
      </c>
    </row>
    <row r="1471" spans="1:10">
      <c r="A1471" t="s">
        <v>728</v>
      </c>
      <c r="B1471">
        <v>1072.98</v>
      </c>
      <c r="C1471" t="s">
        <v>5800</v>
      </c>
      <c r="D1471" t="s">
        <v>2607</v>
      </c>
      <c r="E1471">
        <f t="shared" si="86"/>
        <v>500</v>
      </c>
      <c r="F1471">
        <f t="shared" si="84"/>
        <v>4</v>
      </c>
      <c r="G1471">
        <f t="shared" si="85"/>
        <v>14</v>
      </c>
      <c r="I1471" t="str">
        <f t="shared" si="83"/>
        <v>New</v>
      </c>
      <c r="J1471" s="1" t="s">
        <v>2608</v>
      </c>
    </row>
    <row r="1472" spans="1:10">
      <c r="A1472" t="s">
        <v>728</v>
      </c>
      <c r="B1472">
        <v>613.98</v>
      </c>
      <c r="C1472" t="s">
        <v>5799</v>
      </c>
      <c r="D1472" t="s">
        <v>2609</v>
      </c>
      <c r="E1472">
        <f t="shared" si="86"/>
        <v>-1</v>
      </c>
      <c r="F1472">
        <f t="shared" si="84"/>
        <v>6</v>
      </c>
      <c r="G1472">
        <f t="shared" si="85"/>
        <v>17.3</v>
      </c>
      <c r="I1472" t="str">
        <f t="shared" si="83"/>
        <v>New</v>
      </c>
      <c r="J1472" t="s">
        <v>2610</v>
      </c>
    </row>
    <row r="1473" spans="1:10">
      <c r="A1473" t="s">
        <v>728</v>
      </c>
      <c r="B1473">
        <v>619.99</v>
      </c>
      <c r="C1473" t="s">
        <v>5799</v>
      </c>
      <c r="D1473" t="s">
        <v>2611</v>
      </c>
      <c r="E1473" t="e">
        <f t="shared" si="86"/>
        <v>#VALUE!</v>
      </c>
      <c r="F1473">
        <f t="shared" si="84"/>
        <v>4</v>
      </c>
      <c r="G1473">
        <f t="shared" si="85"/>
        <v>11.6</v>
      </c>
      <c r="I1473" t="str">
        <f t="shared" si="83"/>
        <v>New</v>
      </c>
      <c r="J1473" s="1" t="s">
        <v>2612</v>
      </c>
    </row>
    <row r="1474" spans="1:10">
      <c r="A1474" t="s">
        <v>728</v>
      </c>
      <c r="B1474">
        <v>209.49</v>
      </c>
      <c r="C1474" t="s">
        <v>5799</v>
      </c>
      <c r="D1474" t="s">
        <v>938</v>
      </c>
      <c r="E1474">
        <f t="shared" si="86"/>
        <v>60</v>
      </c>
      <c r="F1474">
        <f t="shared" si="84"/>
        <v>2</v>
      </c>
      <c r="G1474">
        <f t="shared" si="85"/>
        <v>14.1</v>
      </c>
      <c r="I1474" t="str">
        <f t="shared" ref="I1474:I1537" si="87">IFERROR( IF(FIND("Refurbished",D1474) &gt; 0, "Refurbished"), "New")</f>
        <v>Refurbished</v>
      </c>
      <c r="J1474" s="1" t="s">
        <v>2613</v>
      </c>
    </row>
    <row r="1475" spans="1:10">
      <c r="A1475" t="s">
        <v>728</v>
      </c>
      <c r="B1475">
        <v>239.99</v>
      </c>
      <c r="C1475" t="s">
        <v>5799</v>
      </c>
      <c r="D1475" t="s">
        <v>2614</v>
      </c>
      <c r="E1475" t="e">
        <f t="shared" si="86"/>
        <v>#VALUE!</v>
      </c>
      <c r="F1475" t="e">
        <f t="shared" si="84"/>
        <v>#VALUE!</v>
      </c>
      <c r="G1475">
        <f t="shared" si="85"/>
        <v>14</v>
      </c>
      <c r="I1475" t="str">
        <f t="shared" si="87"/>
        <v>Refurbished</v>
      </c>
      <c r="J1475" s="1" t="s">
        <v>2615</v>
      </c>
    </row>
    <row r="1476" spans="1:10">
      <c r="A1476" t="s">
        <v>728</v>
      </c>
      <c r="B1476">
        <v>234.99</v>
      </c>
      <c r="C1476" t="s">
        <v>5799</v>
      </c>
      <c r="D1476" t="s">
        <v>1650</v>
      </c>
      <c r="E1476">
        <f t="shared" si="86"/>
        <v>20</v>
      </c>
      <c r="F1476">
        <f t="shared" si="84"/>
        <v>2</v>
      </c>
      <c r="G1476">
        <f t="shared" si="85"/>
        <v>14</v>
      </c>
      <c r="I1476" t="str">
        <f t="shared" si="87"/>
        <v>Refurbished</v>
      </c>
      <c r="J1476" s="1" t="s">
        <v>2616</v>
      </c>
    </row>
    <row r="1477" spans="1:10">
      <c r="A1477" t="s">
        <v>728</v>
      </c>
      <c r="B1477">
        <v>1262.68</v>
      </c>
      <c r="C1477" t="s">
        <v>5800</v>
      </c>
      <c r="D1477" t="s">
        <v>1141</v>
      </c>
      <c r="E1477">
        <f t="shared" si="86"/>
        <v>500</v>
      </c>
      <c r="F1477">
        <f t="shared" si="84"/>
        <v>4</v>
      </c>
      <c r="G1477">
        <f t="shared" si="85"/>
        <v>14</v>
      </c>
      <c r="I1477" t="str">
        <f t="shared" si="87"/>
        <v>New</v>
      </c>
      <c r="J1477" s="1" t="s">
        <v>2617</v>
      </c>
    </row>
    <row r="1478" spans="1:10">
      <c r="A1478" t="s">
        <v>728</v>
      </c>
      <c r="B1478">
        <v>2128.7600000000002</v>
      </c>
      <c r="C1478" t="s">
        <v>5800</v>
      </c>
      <c r="D1478" t="s">
        <v>1800</v>
      </c>
      <c r="E1478">
        <f t="shared" si="86"/>
        <v>0</v>
      </c>
      <c r="F1478">
        <f t="shared" si="84"/>
        <v>4</v>
      </c>
      <c r="G1478">
        <f t="shared" si="85"/>
        <v>15.6</v>
      </c>
      <c r="I1478" t="str">
        <f t="shared" si="87"/>
        <v>New</v>
      </c>
      <c r="J1478" s="1" t="s">
        <v>2618</v>
      </c>
    </row>
    <row r="1479" spans="1:10">
      <c r="A1479" t="s">
        <v>728</v>
      </c>
      <c r="B1479">
        <v>429.99</v>
      </c>
      <c r="C1479" t="s">
        <v>5799</v>
      </c>
      <c r="D1479" t="s">
        <v>2619</v>
      </c>
      <c r="E1479" t="e">
        <f t="shared" si="86"/>
        <v>#VALUE!</v>
      </c>
      <c r="F1479" t="e">
        <f t="shared" si="84"/>
        <v>#VALUE!</v>
      </c>
      <c r="G1479">
        <f t="shared" si="85"/>
        <v>15</v>
      </c>
      <c r="I1479" t="str">
        <f t="shared" si="87"/>
        <v>Refurbished</v>
      </c>
      <c r="J1479" s="1" t="s">
        <v>2620</v>
      </c>
    </row>
    <row r="1480" spans="1:10">
      <c r="A1480" t="s">
        <v>728</v>
      </c>
      <c r="B1480">
        <v>379.99</v>
      </c>
      <c r="C1480" t="s">
        <v>5799</v>
      </c>
      <c r="D1480" t="s">
        <v>2621</v>
      </c>
      <c r="E1480" t="e">
        <f t="shared" si="86"/>
        <v>#VALUE!</v>
      </c>
      <c r="F1480" t="e">
        <f t="shared" si="84"/>
        <v>#VALUE!</v>
      </c>
      <c r="G1480">
        <f t="shared" si="85"/>
        <v>15</v>
      </c>
      <c r="I1480" t="str">
        <f t="shared" si="87"/>
        <v>Refurbished</v>
      </c>
      <c r="J1480" s="1" t="s">
        <v>2622</v>
      </c>
    </row>
    <row r="1481" spans="1:10">
      <c r="A1481" t="s">
        <v>728</v>
      </c>
      <c r="B1481">
        <v>389.99</v>
      </c>
      <c r="C1481" t="s">
        <v>5799</v>
      </c>
      <c r="D1481" t="s">
        <v>2623</v>
      </c>
      <c r="E1481" t="e">
        <f t="shared" si="86"/>
        <v>#VALUE!</v>
      </c>
      <c r="F1481" t="e">
        <f t="shared" si="84"/>
        <v>#VALUE!</v>
      </c>
      <c r="G1481">
        <f t="shared" si="85"/>
        <v>15</v>
      </c>
      <c r="I1481" t="str">
        <f t="shared" si="87"/>
        <v>Refurbished</v>
      </c>
      <c r="J1481" s="1" t="s">
        <v>2624</v>
      </c>
    </row>
    <row r="1482" spans="1:10">
      <c r="A1482" t="s">
        <v>728</v>
      </c>
      <c r="B1482">
        <v>418.37</v>
      </c>
      <c r="C1482" t="s">
        <v>5799</v>
      </c>
      <c r="D1482" t="s">
        <v>2611</v>
      </c>
      <c r="E1482" t="e">
        <f t="shared" si="86"/>
        <v>#VALUE!</v>
      </c>
      <c r="F1482">
        <f t="shared" si="84"/>
        <v>4</v>
      </c>
      <c r="G1482">
        <f t="shared" si="85"/>
        <v>11.6</v>
      </c>
      <c r="I1482" t="str">
        <f t="shared" si="87"/>
        <v>New</v>
      </c>
      <c r="J1482" s="1" t="s">
        <v>2625</v>
      </c>
    </row>
    <row r="1483" spans="1:10">
      <c r="A1483" t="s">
        <v>728</v>
      </c>
      <c r="B1483">
        <v>414.99</v>
      </c>
      <c r="C1483" t="s">
        <v>5799</v>
      </c>
      <c r="D1483" t="s">
        <v>1070</v>
      </c>
      <c r="E1483">
        <f t="shared" si="86"/>
        <v>20</v>
      </c>
      <c r="F1483">
        <f t="shared" si="84"/>
        <v>4</v>
      </c>
      <c r="G1483">
        <f t="shared" si="85"/>
        <v>14</v>
      </c>
      <c r="I1483" t="str">
        <f t="shared" si="87"/>
        <v>Refurbished</v>
      </c>
      <c r="J1483" s="1" t="s">
        <v>2626</v>
      </c>
    </row>
    <row r="1484" spans="1:10">
      <c r="A1484" t="s">
        <v>728</v>
      </c>
      <c r="B1484">
        <v>399.99</v>
      </c>
      <c r="C1484" t="s">
        <v>5799</v>
      </c>
      <c r="D1484" t="s">
        <v>2627</v>
      </c>
      <c r="E1484" t="e">
        <f t="shared" si="86"/>
        <v>#VALUE!</v>
      </c>
      <c r="F1484" t="e">
        <f t="shared" si="84"/>
        <v>#VALUE!</v>
      </c>
      <c r="G1484">
        <f t="shared" si="85"/>
        <v>14</v>
      </c>
      <c r="I1484" t="str">
        <f t="shared" si="87"/>
        <v>Refurbished</v>
      </c>
      <c r="J1484" s="1" t="s">
        <v>2628</v>
      </c>
    </row>
    <row r="1485" spans="1:10">
      <c r="A1485" t="s">
        <v>728</v>
      </c>
      <c r="B1485">
        <v>464.99</v>
      </c>
      <c r="C1485" t="s">
        <v>5799</v>
      </c>
      <c r="D1485" t="s">
        <v>1405</v>
      </c>
      <c r="E1485">
        <f t="shared" si="86"/>
        <v>20</v>
      </c>
      <c r="F1485">
        <f t="shared" si="84"/>
        <v>8</v>
      </c>
      <c r="G1485">
        <f t="shared" si="85"/>
        <v>14</v>
      </c>
      <c r="I1485" t="str">
        <f t="shared" si="87"/>
        <v>Refurbished</v>
      </c>
      <c r="J1485" s="1" t="s">
        <v>2629</v>
      </c>
    </row>
    <row r="1486" spans="1:10">
      <c r="A1486" t="s">
        <v>728</v>
      </c>
      <c r="B1486">
        <v>419.99</v>
      </c>
      <c r="C1486" t="s">
        <v>5799</v>
      </c>
      <c r="D1486" t="s">
        <v>2630</v>
      </c>
      <c r="E1486">
        <f t="shared" si="86"/>
        <v>20</v>
      </c>
      <c r="F1486">
        <f t="shared" si="84"/>
        <v>4</v>
      </c>
      <c r="G1486">
        <f t="shared" si="85"/>
        <v>15</v>
      </c>
      <c r="I1486" t="str">
        <f t="shared" si="87"/>
        <v>Refurbished</v>
      </c>
      <c r="J1486" s="1" t="s">
        <v>2631</v>
      </c>
    </row>
    <row r="1487" spans="1:10">
      <c r="A1487" t="s">
        <v>728</v>
      </c>
      <c r="B1487">
        <v>319.99</v>
      </c>
      <c r="C1487" t="s">
        <v>5799</v>
      </c>
      <c r="D1487" t="s">
        <v>2632</v>
      </c>
      <c r="E1487">
        <f t="shared" si="86"/>
        <v>60</v>
      </c>
      <c r="F1487">
        <f t="shared" ref="F1487:F1550" si="88">VALUE(MID(D1487,FIND("Memory",D1487)-5,2))</f>
        <v>4</v>
      </c>
      <c r="G1487">
        <f t="shared" ref="G1487:G1550" si="89">IFERROR(ABS(VALUE((MID(D1487,FIND(CHAR(34),D1487)-4,4)))),ABS(VALUE((MID(D1487,FIND(CHAR(34),D1487)-2,2)))))</f>
        <v>15</v>
      </c>
      <c r="I1487" t="str">
        <f t="shared" si="87"/>
        <v>Refurbished</v>
      </c>
      <c r="J1487" s="1" t="s">
        <v>2633</v>
      </c>
    </row>
    <row r="1488" spans="1:10">
      <c r="A1488" t="s">
        <v>728</v>
      </c>
      <c r="B1488">
        <v>199.95</v>
      </c>
      <c r="C1488" t="s">
        <v>5799</v>
      </c>
      <c r="D1488" t="s">
        <v>1380</v>
      </c>
      <c r="E1488">
        <f t="shared" si="86"/>
        <v>60</v>
      </c>
      <c r="F1488">
        <f t="shared" si="88"/>
        <v>2</v>
      </c>
      <c r="G1488">
        <f t="shared" si="89"/>
        <v>14.1</v>
      </c>
      <c r="I1488" t="str">
        <f t="shared" si="87"/>
        <v>Refurbished</v>
      </c>
      <c r="J1488" s="1" t="s">
        <v>2634</v>
      </c>
    </row>
    <row r="1489" spans="1:10">
      <c r="A1489" t="s">
        <v>728</v>
      </c>
      <c r="B1489">
        <v>369.99</v>
      </c>
      <c r="C1489" t="s">
        <v>5799</v>
      </c>
      <c r="D1489" t="s">
        <v>2635</v>
      </c>
      <c r="E1489">
        <f t="shared" si="86"/>
        <v>60</v>
      </c>
      <c r="F1489">
        <f t="shared" si="88"/>
        <v>8</v>
      </c>
      <c r="G1489">
        <f t="shared" si="89"/>
        <v>15</v>
      </c>
      <c r="I1489" t="str">
        <f t="shared" si="87"/>
        <v>Refurbished</v>
      </c>
      <c r="J1489" s="1" t="s">
        <v>2636</v>
      </c>
    </row>
    <row r="1490" spans="1:10">
      <c r="A1490" t="s">
        <v>728</v>
      </c>
      <c r="B1490">
        <v>429.99</v>
      </c>
      <c r="C1490" t="s">
        <v>5799</v>
      </c>
      <c r="D1490" t="s">
        <v>2630</v>
      </c>
      <c r="E1490">
        <f t="shared" si="86"/>
        <v>20</v>
      </c>
      <c r="F1490">
        <f t="shared" si="88"/>
        <v>4</v>
      </c>
      <c r="G1490">
        <f t="shared" si="89"/>
        <v>15</v>
      </c>
      <c r="I1490" t="str">
        <f t="shared" si="87"/>
        <v>Refurbished</v>
      </c>
      <c r="J1490" s="1" t="s">
        <v>2637</v>
      </c>
    </row>
    <row r="1491" spans="1:10">
      <c r="A1491" t="s">
        <v>728</v>
      </c>
      <c r="B1491">
        <v>399.99</v>
      </c>
      <c r="C1491" t="s">
        <v>5799</v>
      </c>
      <c r="D1491" t="s">
        <v>2638</v>
      </c>
      <c r="E1491">
        <f t="shared" si="86"/>
        <v>20</v>
      </c>
      <c r="F1491">
        <f t="shared" si="88"/>
        <v>2</v>
      </c>
      <c r="G1491">
        <f t="shared" si="89"/>
        <v>15.6</v>
      </c>
      <c r="I1491" t="str">
        <f t="shared" si="87"/>
        <v>Refurbished</v>
      </c>
      <c r="J1491" s="1" t="s">
        <v>2639</v>
      </c>
    </row>
    <row r="1492" spans="1:10">
      <c r="A1492" t="s">
        <v>728</v>
      </c>
      <c r="B1492">
        <v>359.99</v>
      </c>
      <c r="C1492" t="s">
        <v>5799</v>
      </c>
      <c r="D1492" t="s">
        <v>2367</v>
      </c>
      <c r="E1492">
        <f t="shared" si="86"/>
        <v>80</v>
      </c>
      <c r="F1492">
        <f t="shared" si="88"/>
        <v>2</v>
      </c>
      <c r="G1492">
        <f t="shared" si="89"/>
        <v>15</v>
      </c>
      <c r="I1492" t="str">
        <f t="shared" si="87"/>
        <v>Refurbished</v>
      </c>
      <c r="J1492" s="1" t="s">
        <v>2640</v>
      </c>
    </row>
    <row r="1493" spans="1:10">
      <c r="A1493" t="s">
        <v>728</v>
      </c>
      <c r="B1493">
        <v>1287.81</v>
      </c>
      <c r="C1493" t="s">
        <v>5800</v>
      </c>
      <c r="D1493" t="s">
        <v>2641</v>
      </c>
      <c r="E1493" t="e">
        <f t="shared" si="86"/>
        <v>#VALUE!</v>
      </c>
      <c r="F1493">
        <f t="shared" si="88"/>
        <v>6</v>
      </c>
      <c r="G1493">
        <f t="shared" si="89"/>
        <v>14</v>
      </c>
      <c r="I1493" t="str">
        <f t="shared" si="87"/>
        <v>New</v>
      </c>
      <c r="J1493" s="1" t="s">
        <v>2642</v>
      </c>
    </row>
    <row r="1494" spans="1:10">
      <c r="A1494" t="s">
        <v>728</v>
      </c>
      <c r="B1494">
        <v>949.96</v>
      </c>
      <c r="C1494" t="s">
        <v>5799</v>
      </c>
      <c r="D1494" t="s">
        <v>2643</v>
      </c>
      <c r="E1494" t="e">
        <f t="shared" si="86"/>
        <v>#VALUE!</v>
      </c>
      <c r="F1494" t="e">
        <f t="shared" si="88"/>
        <v>#VALUE!</v>
      </c>
      <c r="G1494">
        <f t="shared" si="89"/>
        <v>11.6</v>
      </c>
      <c r="I1494" t="str">
        <f t="shared" si="87"/>
        <v>New</v>
      </c>
      <c r="J1494" s="1" t="s">
        <v>2644</v>
      </c>
    </row>
    <row r="1495" spans="1:10">
      <c r="A1495" t="s">
        <v>728</v>
      </c>
      <c r="B1495">
        <v>471.46</v>
      </c>
      <c r="C1495" t="s">
        <v>5800</v>
      </c>
      <c r="D1495" t="s">
        <v>2645</v>
      </c>
      <c r="E1495">
        <f t="shared" si="86"/>
        <v>320</v>
      </c>
      <c r="F1495">
        <f t="shared" si="88"/>
        <v>4</v>
      </c>
      <c r="G1495">
        <f t="shared" si="89"/>
        <v>11.6</v>
      </c>
      <c r="I1495" t="str">
        <f t="shared" si="87"/>
        <v>New</v>
      </c>
      <c r="J1495" s="1" t="s">
        <v>2646</v>
      </c>
    </row>
    <row r="1496" spans="1:10">
      <c r="A1496" t="s">
        <v>728</v>
      </c>
      <c r="B1496">
        <v>409.99</v>
      </c>
      <c r="C1496" t="s">
        <v>5799</v>
      </c>
      <c r="D1496" t="s">
        <v>2647</v>
      </c>
      <c r="E1496">
        <f t="shared" si="86"/>
        <v>20</v>
      </c>
      <c r="F1496">
        <f t="shared" si="88"/>
        <v>2</v>
      </c>
      <c r="G1496">
        <f t="shared" si="89"/>
        <v>15</v>
      </c>
      <c r="I1496" t="str">
        <f t="shared" si="87"/>
        <v>Refurbished</v>
      </c>
      <c r="J1496" s="1" t="s">
        <v>2648</v>
      </c>
    </row>
    <row r="1497" spans="1:10">
      <c r="A1497" t="s">
        <v>728</v>
      </c>
      <c r="B1497">
        <v>389.99</v>
      </c>
      <c r="C1497" t="s">
        <v>5799</v>
      </c>
      <c r="D1497" t="s">
        <v>2649</v>
      </c>
      <c r="E1497">
        <f t="shared" si="86"/>
        <v>80</v>
      </c>
      <c r="F1497">
        <f t="shared" si="88"/>
        <v>4</v>
      </c>
      <c r="G1497">
        <f t="shared" si="89"/>
        <v>15</v>
      </c>
      <c r="I1497" t="str">
        <f t="shared" si="87"/>
        <v>Refurbished</v>
      </c>
      <c r="J1497" s="1" t="s">
        <v>2650</v>
      </c>
    </row>
    <row r="1498" spans="1:10">
      <c r="A1498" t="s">
        <v>728</v>
      </c>
      <c r="B1498">
        <v>369.99</v>
      </c>
      <c r="C1498" t="s">
        <v>5799</v>
      </c>
      <c r="D1498" t="s">
        <v>2367</v>
      </c>
      <c r="E1498">
        <f t="shared" si="86"/>
        <v>80</v>
      </c>
      <c r="F1498">
        <f t="shared" si="88"/>
        <v>2</v>
      </c>
      <c r="G1498">
        <f t="shared" si="89"/>
        <v>15</v>
      </c>
      <c r="I1498" t="str">
        <f t="shared" si="87"/>
        <v>Refurbished</v>
      </c>
      <c r="J1498" s="1" t="s">
        <v>2651</v>
      </c>
    </row>
    <row r="1499" spans="1:10">
      <c r="A1499" t="s">
        <v>728</v>
      </c>
      <c r="B1499">
        <v>469.99</v>
      </c>
      <c r="C1499" t="s">
        <v>5799</v>
      </c>
      <c r="D1499" t="s">
        <v>2590</v>
      </c>
      <c r="E1499">
        <f t="shared" si="86"/>
        <v>20</v>
      </c>
      <c r="F1499">
        <f t="shared" si="88"/>
        <v>8</v>
      </c>
      <c r="G1499">
        <f t="shared" si="89"/>
        <v>15</v>
      </c>
      <c r="I1499" t="str">
        <f t="shared" si="87"/>
        <v>Refurbished</v>
      </c>
      <c r="J1499" s="1" t="s">
        <v>2652</v>
      </c>
    </row>
    <row r="1500" spans="1:10">
      <c r="A1500" t="s">
        <v>728</v>
      </c>
      <c r="B1500">
        <v>429.99</v>
      </c>
      <c r="C1500" t="s">
        <v>5799</v>
      </c>
      <c r="D1500" t="s">
        <v>2653</v>
      </c>
      <c r="E1500">
        <f t="shared" si="86"/>
        <v>80</v>
      </c>
      <c r="F1500">
        <f t="shared" si="88"/>
        <v>8</v>
      </c>
      <c r="G1500">
        <f t="shared" si="89"/>
        <v>15</v>
      </c>
      <c r="I1500" t="str">
        <f t="shared" si="87"/>
        <v>Refurbished</v>
      </c>
      <c r="J1500" s="1" t="s">
        <v>2654</v>
      </c>
    </row>
    <row r="1501" spans="1:10">
      <c r="A1501" t="s">
        <v>728</v>
      </c>
      <c r="B1501">
        <v>424.99</v>
      </c>
      <c r="C1501" t="s">
        <v>5799</v>
      </c>
      <c r="D1501" t="s">
        <v>2655</v>
      </c>
      <c r="E1501" t="e">
        <f t="shared" si="86"/>
        <v>#VALUE!</v>
      </c>
      <c r="F1501" t="e">
        <f t="shared" si="88"/>
        <v>#VALUE!</v>
      </c>
      <c r="G1501">
        <f t="shared" si="89"/>
        <v>14</v>
      </c>
      <c r="I1501" t="str">
        <f t="shared" si="87"/>
        <v>Refurbished</v>
      </c>
      <c r="J1501" s="1" t="s">
        <v>2656</v>
      </c>
    </row>
    <row r="1502" spans="1:10">
      <c r="A1502" t="s">
        <v>728</v>
      </c>
      <c r="B1502">
        <v>359.99</v>
      </c>
      <c r="C1502" t="s">
        <v>5799</v>
      </c>
      <c r="D1502" t="s">
        <v>1361</v>
      </c>
      <c r="E1502">
        <f t="shared" si="86"/>
        <v>60</v>
      </c>
      <c r="F1502">
        <f t="shared" si="88"/>
        <v>2</v>
      </c>
      <c r="G1502">
        <f t="shared" si="89"/>
        <v>14</v>
      </c>
      <c r="I1502" t="str">
        <f t="shared" si="87"/>
        <v>Refurbished</v>
      </c>
      <c r="J1502" s="1" t="s">
        <v>2657</v>
      </c>
    </row>
    <row r="1503" spans="1:10">
      <c r="A1503" t="s">
        <v>728</v>
      </c>
      <c r="B1503">
        <v>1405.44</v>
      </c>
      <c r="C1503" t="s">
        <v>5800</v>
      </c>
      <c r="D1503" t="s">
        <v>2658</v>
      </c>
      <c r="E1503" t="e">
        <f t="shared" si="86"/>
        <v>#VALUE!</v>
      </c>
      <c r="F1503">
        <f t="shared" si="88"/>
        <v>4</v>
      </c>
      <c r="G1503">
        <f t="shared" si="89"/>
        <v>14</v>
      </c>
      <c r="I1503" t="str">
        <f t="shared" si="87"/>
        <v>New</v>
      </c>
      <c r="J1503" s="1" t="s">
        <v>2659</v>
      </c>
    </row>
    <row r="1504" spans="1:10">
      <c r="A1504" t="s">
        <v>728</v>
      </c>
      <c r="B1504">
        <v>1069.6199999999999</v>
      </c>
      <c r="C1504" t="s">
        <v>5799</v>
      </c>
      <c r="D1504" t="s">
        <v>2660</v>
      </c>
      <c r="E1504" t="e">
        <f t="shared" si="86"/>
        <v>#VALUE!</v>
      </c>
      <c r="F1504">
        <f t="shared" si="88"/>
        <v>8</v>
      </c>
      <c r="G1504">
        <f t="shared" si="89"/>
        <v>14</v>
      </c>
      <c r="I1504" t="str">
        <f t="shared" si="87"/>
        <v>New</v>
      </c>
      <c r="J1504" s="1" t="s">
        <v>2661</v>
      </c>
    </row>
    <row r="1505" spans="1:10">
      <c r="A1505" t="s">
        <v>728</v>
      </c>
      <c r="B1505">
        <v>1745.43</v>
      </c>
      <c r="C1505" t="s">
        <v>5800</v>
      </c>
      <c r="D1505" t="s">
        <v>2662</v>
      </c>
      <c r="E1505" t="e">
        <f t="shared" ref="E1505:E1568" si="90">VALUE(MID(D1505,FIND("Hard Drive",D1505)-6,3))</f>
        <v>#VALUE!</v>
      </c>
      <c r="F1505">
        <f t="shared" si="88"/>
        <v>8</v>
      </c>
      <c r="G1505">
        <f t="shared" si="89"/>
        <v>13.3</v>
      </c>
      <c r="I1505" t="str">
        <f t="shared" si="87"/>
        <v>New</v>
      </c>
      <c r="J1505" s="1" t="s">
        <v>2663</v>
      </c>
    </row>
    <row r="1506" spans="1:10">
      <c r="A1506" t="s">
        <v>728</v>
      </c>
      <c r="B1506">
        <v>959.99</v>
      </c>
      <c r="C1506" t="s">
        <v>5800</v>
      </c>
      <c r="D1506" t="s">
        <v>973</v>
      </c>
      <c r="E1506">
        <f t="shared" si="90"/>
        <v>500</v>
      </c>
      <c r="F1506">
        <f t="shared" si="88"/>
        <v>4</v>
      </c>
      <c r="G1506">
        <f t="shared" si="89"/>
        <v>15.6</v>
      </c>
      <c r="I1506" t="str">
        <f t="shared" si="87"/>
        <v>New</v>
      </c>
      <c r="J1506" s="1" t="s">
        <v>2664</v>
      </c>
    </row>
    <row r="1507" spans="1:10">
      <c r="A1507" t="s">
        <v>728</v>
      </c>
      <c r="B1507">
        <v>849.99</v>
      </c>
      <c r="C1507" t="s">
        <v>5799</v>
      </c>
      <c r="D1507" t="s">
        <v>2665</v>
      </c>
      <c r="E1507" t="e">
        <f t="shared" si="90"/>
        <v>#VALUE!</v>
      </c>
      <c r="F1507">
        <f t="shared" si="88"/>
        <v>4</v>
      </c>
      <c r="G1507">
        <f t="shared" si="89"/>
        <v>15.5</v>
      </c>
      <c r="I1507" t="str">
        <f t="shared" si="87"/>
        <v>New</v>
      </c>
      <c r="J1507" s="1" t="s">
        <v>2666</v>
      </c>
    </row>
    <row r="1508" spans="1:10">
      <c r="A1508" t="s">
        <v>728</v>
      </c>
      <c r="B1508">
        <v>729.99</v>
      </c>
      <c r="C1508" t="s">
        <v>5799</v>
      </c>
      <c r="D1508" t="s">
        <v>2667</v>
      </c>
      <c r="E1508" t="e">
        <f t="shared" si="90"/>
        <v>#VALUE!</v>
      </c>
      <c r="F1508">
        <f t="shared" si="88"/>
        <v>4</v>
      </c>
      <c r="G1508">
        <f t="shared" si="89"/>
        <v>13.3</v>
      </c>
      <c r="I1508" t="str">
        <f t="shared" si="87"/>
        <v>New</v>
      </c>
      <c r="J1508" s="1" t="s">
        <v>2668</v>
      </c>
    </row>
    <row r="1509" spans="1:10">
      <c r="A1509" t="s">
        <v>728</v>
      </c>
      <c r="B1509">
        <v>229.99</v>
      </c>
      <c r="C1509" t="s">
        <v>5799</v>
      </c>
      <c r="D1509" t="s">
        <v>1643</v>
      </c>
      <c r="E1509">
        <f t="shared" si="90"/>
        <v>80</v>
      </c>
      <c r="F1509">
        <f t="shared" si="88"/>
        <v>2</v>
      </c>
      <c r="G1509">
        <f t="shared" si="89"/>
        <v>15.4</v>
      </c>
      <c r="I1509" t="str">
        <f t="shared" si="87"/>
        <v>Refurbished</v>
      </c>
      <c r="J1509" s="1" t="s">
        <v>2669</v>
      </c>
    </row>
    <row r="1510" spans="1:10">
      <c r="A1510" t="s">
        <v>728</v>
      </c>
      <c r="B1510">
        <v>869.99</v>
      </c>
      <c r="C1510" t="s">
        <v>5799</v>
      </c>
      <c r="D1510" t="s">
        <v>5813</v>
      </c>
      <c r="E1510" t="e">
        <f t="shared" si="90"/>
        <v>#VALUE!</v>
      </c>
      <c r="F1510" t="e">
        <f t="shared" si="88"/>
        <v>#VALUE!</v>
      </c>
      <c r="G1510">
        <f t="shared" si="89"/>
        <v>17.3</v>
      </c>
      <c r="I1510" t="str">
        <f t="shared" si="87"/>
        <v>New</v>
      </c>
      <c r="J1510" s="1" t="s">
        <v>2670</v>
      </c>
    </row>
    <row r="1511" spans="1:10">
      <c r="A1511" t="s">
        <v>728</v>
      </c>
      <c r="B1511">
        <v>2609.4699999999998</v>
      </c>
      <c r="C1511" t="s">
        <v>5799</v>
      </c>
      <c r="D1511" t="s">
        <v>2671</v>
      </c>
      <c r="E1511">
        <f t="shared" si="90"/>
        <v>1</v>
      </c>
      <c r="F1511">
        <f t="shared" si="88"/>
        <v>6</v>
      </c>
      <c r="G1511">
        <f t="shared" si="89"/>
        <v>15.6</v>
      </c>
      <c r="I1511" t="str">
        <f t="shared" si="87"/>
        <v>New</v>
      </c>
      <c r="J1511" s="1" t="s">
        <v>2672</v>
      </c>
    </row>
    <row r="1512" spans="1:10">
      <c r="A1512" t="s">
        <v>728</v>
      </c>
      <c r="B1512">
        <v>379.99</v>
      </c>
      <c r="C1512" t="s">
        <v>5800</v>
      </c>
      <c r="D1512" t="s">
        <v>2673</v>
      </c>
      <c r="E1512">
        <f t="shared" si="90"/>
        <v>20</v>
      </c>
      <c r="F1512">
        <f t="shared" si="88"/>
        <v>4</v>
      </c>
      <c r="G1512">
        <f t="shared" si="89"/>
        <v>15.6</v>
      </c>
      <c r="I1512" t="str">
        <f t="shared" si="87"/>
        <v>New</v>
      </c>
      <c r="J1512" t="s">
        <v>2674</v>
      </c>
    </row>
    <row r="1513" spans="1:10">
      <c r="A1513" t="s">
        <v>728</v>
      </c>
      <c r="B1513">
        <v>499.99</v>
      </c>
      <c r="C1513" t="s">
        <v>5799</v>
      </c>
      <c r="D1513" t="s">
        <v>2675</v>
      </c>
      <c r="E1513" t="e">
        <f t="shared" si="90"/>
        <v>#VALUE!</v>
      </c>
      <c r="F1513">
        <f t="shared" si="88"/>
        <v>4</v>
      </c>
      <c r="G1513">
        <f t="shared" si="89"/>
        <v>13.3</v>
      </c>
      <c r="I1513" t="str">
        <f t="shared" si="87"/>
        <v>Refurbished</v>
      </c>
      <c r="J1513" s="1" t="s">
        <v>2676</v>
      </c>
    </row>
    <row r="1514" spans="1:10">
      <c r="A1514" t="s">
        <v>728</v>
      </c>
      <c r="B1514">
        <v>463.2</v>
      </c>
      <c r="C1514" t="s">
        <v>5800</v>
      </c>
      <c r="D1514" t="s">
        <v>2558</v>
      </c>
      <c r="E1514">
        <f t="shared" si="90"/>
        <v>500</v>
      </c>
      <c r="F1514">
        <f t="shared" si="88"/>
        <v>4</v>
      </c>
      <c r="G1514">
        <f t="shared" si="89"/>
        <v>15.6</v>
      </c>
      <c r="I1514" t="str">
        <f t="shared" si="87"/>
        <v>New</v>
      </c>
      <c r="J1514" s="1" t="s">
        <v>2677</v>
      </c>
    </row>
    <row r="1515" spans="1:10">
      <c r="A1515" t="s">
        <v>728</v>
      </c>
      <c r="B1515">
        <v>1081.69</v>
      </c>
      <c r="C1515" t="s">
        <v>5800</v>
      </c>
      <c r="D1515" t="s">
        <v>2678</v>
      </c>
      <c r="E1515" t="e">
        <f t="shared" si="90"/>
        <v>#VALUE!</v>
      </c>
      <c r="F1515">
        <f t="shared" si="88"/>
        <v>8</v>
      </c>
      <c r="G1515">
        <f t="shared" si="89"/>
        <v>14</v>
      </c>
      <c r="I1515" t="str">
        <f t="shared" si="87"/>
        <v>New</v>
      </c>
      <c r="J1515" t="s">
        <v>2679</v>
      </c>
    </row>
    <row r="1516" spans="1:10">
      <c r="A1516" t="s">
        <v>728</v>
      </c>
      <c r="B1516">
        <v>299.99</v>
      </c>
      <c r="C1516" t="s">
        <v>5800</v>
      </c>
      <c r="D1516" t="s">
        <v>2680</v>
      </c>
      <c r="E1516" t="e">
        <f t="shared" si="90"/>
        <v>#VALUE!</v>
      </c>
      <c r="F1516">
        <f t="shared" si="88"/>
        <v>2</v>
      </c>
      <c r="G1516">
        <f t="shared" si="89"/>
        <v>14</v>
      </c>
      <c r="I1516" t="str">
        <f t="shared" si="87"/>
        <v>New</v>
      </c>
      <c r="J1516" s="1" t="s">
        <v>2681</v>
      </c>
    </row>
    <row r="1517" spans="1:10">
      <c r="A1517" t="s">
        <v>728</v>
      </c>
      <c r="B1517">
        <v>339.99</v>
      </c>
      <c r="C1517" t="s">
        <v>5799</v>
      </c>
      <c r="D1517" t="s">
        <v>1523</v>
      </c>
      <c r="E1517">
        <f t="shared" si="90"/>
        <v>50</v>
      </c>
      <c r="F1517">
        <f t="shared" si="88"/>
        <v>4</v>
      </c>
      <c r="G1517">
        <f t="shared" si="89"/>
        <v>14.1</v>
      </c>
      <c r="I1517" t="str">
        <f t="shared" si="87"/>
        <v>Refurbished</v>
      </c>
      <c r="J1517" s="1" t="s">
        <v>2682</v>
      </c>
    </row>
    <row r="1518" spans="1:10">
      <c r="A1518" t="s">
        <v>728</v>
      </c>
      <c r="B1518">
        <v>468</v>
      </c>
      <c r="C1518" t="s">
        <v>5799</v>
      </c>
      <c r="D1518" t="s">
        <v>2683</v>
      </c>
      <c r="E1518">
        <f t="shared" si="90"/>
        <v>50</v>
      </c>
      <c r="F1518">
        <f t="shared" si="88"/>
        <v>4</v>
      </c>
      <c r="G1518">
        <f t="shared" si="89"/>
        <v>14.1</v>
      </c>
      <c r="I1518" t="str">
        <f t="shared" si="87"/>
        <v>Refurbished</v>
      </c>
      <c r="J1518" s="1" t="s">
        <v>2684</v>
      </c>
    </row>
    <row r="1519" spans="1:10">
      <c r="A1519" t="s">
        <v>728</v>
      </c>
      <c r="B1519">
        <v>1744</v>
      </c>
      <c r="C1519" t="s">
        <v>5800</v>
      </c>
      <c r="D1519" t="s">
        <v>833</v>
      </c>
      <c r="E1519" t="e">
        <f t="shared" si="90"/>
        <v>#VALUE!</v>
      </c>
      <c r="F1519">
        <f t="shared" si="88"/>
        <v>8</v>
      </c>
      <c r="G1519">
        <f t="shared" si="89"/>
        <v>13.3</v>
      </c>
      <c r="I1519" t="str">
        <f t="shared" si="87"/>
        <v>New</v>
      </c>
      <c r="J1519" s="1" t="s">
        <v>2685</v>
      </c>
    </row>
    <row r="1520" spans="1:10">
      <c r="A1520" t="s">
        <v>728</v>
      </c>
      <c r="B1520">
        <v>1669.33</v>
      </c>
      <c r="C1520" t="s">
        <v>5799</v>
      </c>
      <c r="D1520" t="s">
        <v>1728</v>
      </c>
      <c r="E1520">
        <f t="shared" si="90"/>
        <v>0</v>
      </c>
      <c r="F1520">
        <f t="shared" si="88"/>
        <v>8</v>
      </c>
      <c r="G1520">
        <f t="shared" si="89"/>
        <v>17.3</v>
      </c>
      <c r="I1520" t="str">
        <f t="shared" si="87"/>
        <v>New</v>
      </c>
      <c r="J1520" s="1" t="s">
        <v>2686</v>
      </c>
    </row>
    <row r="1521" spans="1:10">
      <c r="A1521" t="s">
        <v>728</v>
      </c>
      <c r="B1521">
        <v>863.51</v>
      </c>
      <c r="C1521" t="s">
        <v>5800</v>
      </c>
      <c r="D1521" t="s">
        <v>1521</v>
      </c>
      <c r="E1521" t="e">
        <f t="shared" si="90"/>
        <v>#VALUE!</v>
      </c>
      <c r="F1521">
        <f t="shared" si="88"/>
        <v>2</v>
      </c>
      <c r="G1521">
        <f t="shared" si="89"/>
        <v>14</v>
      </c>
      <c r="I1521" t="str">
        <f t="shared" si="87"/>
        <v>New</v>
      </c>
      <c r="J1521" t="s">
        <v>2687</v>
      </c>
    </row>
    <row r="1522" spans="1:10">
      <c r="A1522" t="s">
        <v>728</v>
      </c>
      <c r="B1522">
        <v>197.65</v>
      </c>
      <c r="C1522" t="s">
        <v>5800</v>
      </c>
      <c r="D1522" t="s">
        <v>2688</v>
      </c>
      <c r="E1522" t="e">
        <f t="shared" si="90"/>
        <v>#VALUE!</v>
      </c>
      <c r="F1522">
        <f t="shared" si="88"/>
        <v>2</v>
      </c>
      <c r="G1522">
        <f t="shared" si="89"/>
        <v>11.6</v>
      </c>
      <c r="I1522" t="str">
        <f t="shared" si="87"/>
        <v>Refurbished</v>
      </c>
      <c r="J1522" s="1" t="s">
        <v>2689</v>
      </c>
    </row>
    <row r="1523" spans="1:10">
      <c r="A1523" t="s">
        <v>728</v>
      </c>
      <c r="B1523">
        <v>1289</v>
      </c>
      <c r="C1523" t="s">
        <v>5800</v>
      </c>
      <c r="D1523" t="s">
        <v>737</v>
      </c>
      <c r="E1523">
        <f t="shared" si="90"/>
        <v>500</v>
      </c>
      <c r="F1523">
        <f t="shared" si="88"/>
        <v>4</v>
      </c>
      <c r="G1523">
        <f t="shared" si="89"/>
        <v>13.3</v>
      </c>
      <c r="I1523" t="str">
        <f t="shared" si="87"/>
        <v>New</v>
      </c>
      <c r="J1523" s="1" t="s">
        <v>2690</v>
      </c>
    </row>
    <row r="1524" spans="1:10">
      <c r="A1524" t="s">
        <v>728</v>
      </c>
      <c r="B1524">
        <v>2620.81</v>
      </c>
      <c r="C1524" t="s">
        <v>5799</v>
      </c>
      <c r="D1524" t="s">
        <v>1312</v>
      </c>
      <c r="E1524" t="e">
        <f t="shared" si="90"/>
        <v>#VALUE!</v>
      </c>
      <c r="F1524" t="e">
        <f t="shared" si="88"/>
        <v>#VALUE!</v>
      </c>
      <c r="G1524">
        <f t="shared" si="89"/>
        <v>11.6</v>
      </c>
      <c r="I1524" t="str">
        <f t="shared" si="87"/>
        <v>New</v>
      </c>
      <c r="J1524" s="1" t="s">
        <v>2691</v>
      </c>
    </row>
    <row r="1525" spans="1:10">
      <c r="A1525" t="s">
        <v>728</v>
      </c>
      <c r="B1525">
        <v>859.49</v>
      </c>
      <c r="C1525" t="s">
        <v>5800</v>
      </c>
      <c r="D1525" t="s">
        <v>2692</v>
      </c>
      <c r="E1525">
        <f t="shared" si="90"/>
        <v>500</v>
      </c>
      <c r="F1525">
        <f t="shared" si="88"/>
        <v>4</v>
      </c>
      <c r="G1525">
        <f t="shared" si="89"/>
        <v>15.6</v>
      </c>
      <c r="I1525" t="str">
        <f t="shared" si="87"/>
        <v>New</v>
      </c>
      <c r="J1525" s="1" t="s">
        <v>2693</v>
      </c>
    </row>
    <row r="1526" spans="1:10">
      <c r="A1526" t="s">
        <v>728</v>
      </c>
      <c r="B1526">
        <v>1048.55</v>
      </c>
      <c r="C1526" t="s">
        <v>5800</v>
      </c>
      <c r="D1526" t="s">
        <v>2694</v>
      </c>
      <c r="E1526">
        <f t="shared" si="90"/>
        <v>0</v>
      </c>
      <c r="F1526">
        <f t="shared" si="88"/>
        <v>8</v>
      </c>
      <c r="G1526">
        <f t="shared" si="89"/>
        <v>15.6</v>
      </c>
      <c r="I1526" t="str">
        <f t="shared" si="87"/>
        <v>New</v>
      </c>
      <c r="J1526" s="1" t="s">
        <v>2695</v>
      </c>
    </row>
    <row r="1527" spans="1:10">
      <c r="A1527" t="s">
        <v>728</v>
      </c>
      <c r="B1527">
        <v>972.12</v>
      </c>
      <c r="C1527" t="s">
        <v>5799</v>
      </c>
      <c r="D1527" t="s">
        <v>2696</v>
      </c>
      <c r="E1527">
        <f t="shared" si="90"/>
        <v>20</v>
      </c>
      <c r="F1527">
        <f t="shared" si="88"/>
        <v>8</v>
      </c>
      <c r="G1527">
        <f t="shared" si="89"/>
        <v>13.3</v>
      </c>
      <c r="I1527" t="str">
        <f t="shared" si="87"/>
        <v>New</v>
      </c>
      <c r="J1527" s="1" t="s">
        <v>2697</v>
      </c>
    </row>
    <row r="1528" spans="1:10">
      <c r="A1528" t="s">
        <v>728</v>
      </c>
      <c r="B1528">
        <v>919.85</v>
      </c>
      <c r="C1528" t="s">
        <v>5799</v>
      </c>
      <c r="D1528" t="s">
        <v>2696</v>
      </c>
      <c r="E1528">
        <f t="shared" si="90"/>
        <v>20</v>
      </c>
      <c r="F1528">
        <f t="shared" si="88"/>
        <v>8</v>
      </c>
      <c r="G1528">
        <f t="shared" si="89"/>
        <v>13.3</v>
      </c>
      <c r="I1528" t="str">
        <f t="shared" si="87"/>
        <v>New</v>
      </c>
      <c r="J1528" s="1" t="s">
        <v>2698</v>
      </c>
    </row>
    <row r="1529" spans="1:10">
      <c r="A1529" t="s">
        <v>728</v>
      </c>
      <c r="B1529">
        <v>379.99</v>
      </c>
      <c r="C1529" t="s">
        <v>5799</v>
      </c>
      <c r="D1529" t="s">
        <v>2699</v>
      </c>
      <c r="E1529">
        <f t="shared" si="90"/>
        <v>-1</v>
      </c>
      <c r="F1529">
        <f t="shared" si="88"/>
        <v>8</v>
      </c>
      <c r="G1529" t="e">
        <f t="shared" si="89"/>
        <v>#VALUE!</v>
      </c>
      <c r="I1529" t="str">
        <f t="shared" si="87"/>
        <v>Refurbished</v>
      </c>
      <c r="J1529" s="1" t="s">
        <v>2700</v>
      </c>
    </row>
    <row r="1530" spans="1:10">
      <c r="A1530" t="s">
        <v>728</v>
      </c>
      <c r="B1530">
        <v>404.99</v>
      </c>
      <c r="C1530" t="s">
        <v>5799</v>
      </c>
      <c r="D1530" t="s">
        <v>1326</v>
      </c>
      <c r="E1530">
        <f t="shared" si="90"/>
        <v>60</v>
      </c>
      <c r="F1530">
        <f t="shared" si="88"/>
        <v>4</v>
      </c>
      <c r="G1530">
        <f t="shared" si="89"/>
        <v>14</v>
      </c>
      <c r="I1530" t="str">
        <f t="shared" si="87"/>
        <v>Refurbished</v>
      </c>
      <c r="J1530" s="1" t="s">
        <v>2701</v>
      </c>
    </row>
    <row r="1531" spans="1:10">
      <c r="A1531" t="s">
        <v>728</v>
      </c>
      <c r="B1531">
        <v>629.99</v>
      </c>
      <c r="C1531" t="s">
        <v>5800</v>
      </c>
      <c r="D1531" t="s">
        <v>2702</v>
      </c>
      <c r="E1531">
        <f t="shared" si="90"/>
        <v>1</v>
      </c>
      <c r="F1531">
        <f t="shared" si="88"/>
        <v>8</v>
      </c>
      <c r="G1531">
        <f t="shared" si="89"/>
        <v>17.3</v>
      </c>
      <c r="I1531" t="str">
        <f t="shared" si="87"/>
        <v>Refurbished</v>
      </c>
      <c r="J1531" s="1" t="s">
        <v>2703</v>
      </c>
    </row>
    <row r="1532" spans="1:10">
      <c r="A1532" t="s">
        <v>728</v>
      </c>
      <c r="B1532">
        <v>429.99</v>
      </c>
      <c r="C1532" t="s">
        <v>5799</v>
      </c>
      <c r="D1532" t="s">
        <v>1551</v>
      </c>
      <c r="E1532">
        <f t="shared" si="90"/>
        <v>60</v>
      </c>
      <c r="F1532">
        <f t="shared" si="88"/>
        <v>8</v>
      </c>
      <c r="G1532">
        <f t="shared" si="89"/>
        <v>14</v>
      </c>
      <c r="I1532" t="str">
        <f t="shared" si="87"/>
        <v>Refurbished</v>
      </c>
      <c r="J1532" s="1" t="s">
        <v>2704</v>
      </c>
    </row>
    <row r="1533" spans="1:10">
      <c r="A1533" t="s">
        <v>728</v>
      </c>
      <c r="B1533">
        <v>249.99</v>
      </c>
      <c r="C1533" t="s">
        <v>5799</v>
      </c>
      <c r="D1533" t="s">
        <v>1070</v>
      </c>
      <c r="E1533">
        <f t="shared" si="90"/>
        <v>20</v>
      </c>
      <c r="F1533">
        <f t="shared" si="88"/>
        <v>4</v>
      </c>
      <c r="G1533">
        <f t="shared" si="89"/>
        <v>14</v>
      </c>
      <c r="I1533" t="str">
        <f t="shared" si="87"/>
        <v>Refurbished</v>
      </c>
      <c r="J1533" s="1" t="s">
        <v>2705</v>
      </c>
    </row>
    <row r="1534" spans="1:10">
      <c r="A1534" t="s">
        <v>728</v>
      </c>
      <c r="B1534">
        <v>369.99</v>
      </c>
      <c r="C1534" t="s">
        <v>5799</v>
      </c>
      <c r="D1534" t="s">
        <v>2706</v>
      </c>
      <c r="E1534" t="e">
        <f t="shared" si="90"/>
        <v>#VALUE!</v>
      </c>
      <c r="F1534" t="e">
        <f t="shared" si="88"/>
        <v>#VALUE!</v>
      </c>
      <c r="G1534">
        <f t="shared" si="89"/>
        <v>15</v>
      </c>
      <c r="I1534" t="str">
        <f t="shared" si="87"/>
        <v>Refurbished</v>
      </c>
      <c r="J1534" s="1" t="s">
        <v>2707</v>
      </c>
    </row>
    <row r="1535" spans="1:10">
      <c r="A1535" t="s">
        <v>728</v>
      </c>
      <c r="B1535">
        <v>849.19</v>
      </c>
      <c r="C1535" t="s">
        <v>5800</v>
      </c>
      <c r="D1535" t="s">
        <v>1310</v>
      </c>
      <c r="E1535" t="e">
        <f t="shared" si="90"/>
        <v>#VALUE!</v>
      </c>
      <c r="F1535">
        <f t="shared" si="88"/>
        <v>4</v>
      </c>
      <c r="G1535">
        <f t="shared" si="89"/>
        <v>13.3</v>
      </c>
      <c r="I1535" t="str">
        <f t="shared" si="87"/>
        <v>Refurbished</v>
      </c>
      <c r="J1535" s="1" t="s">
        <v>2708</v>
      </c>
    </row>
    <row r="1536" spans="1:10">
      <c r="A1536" t="s">
        <v>728</v>
      </c>
      <c r="B1536">
        <v>484.99</v>
      </c>
      <c r="C1536" t="s">
        <v>5799</v>
      </c>
      <c r="D1536" t="s">
        <v>2709</v>
      </c>
      <c r="E1536">
        <f t="shared" si="90"/>
        <v>20</v>
      </c>
      <c r="F1536">
        <f t="shared" si="88"/>
        <v>8</v>
      </c>
      <c r="G1536">
        <f t="shared" si="89"/>
        <v>15.6</v>
      </c>
      <c r="I1536" t="str">
        <f t="shared" si="87"/>
        <v>Refurbished</v>
      </c>
      <c r="J1536" s="1" t="s">
        <v>2710</v>
      </c>
    </row>
    <row r="1537" spans="1:10">
      <c r="A1537" t="s">
        <v>728</v>
      </c>
      <c r="B1537">
        <v>389.99</v>
      </c>
      <c r="C1537" t="s">
        <v>5799</v>
      </c>
      <c r="D1537" t="s">
        <v>1326</v>
      </c>
      <c r="E1537">
        <f t="shared" si="90"/>
        <v>60</v>
      </c>
      <c r="F1537">
        <f t="shared" si="88"/>
        <v>4</v>
      </c>
      <c r="G1537">
        <f t="shared" si="89"/>
        <v>14</v>
      </c>
      <c r="I1537" t="str">
        <f t="shared" si="87"/>
        <v>Refurbished</v>
      </c>
      <c r="J1537" s="1" t="s">
        <v>2711</v>
      </c>
    </row>
    <row r="1538" spans="1:10">
      <c r="A1538" t="s">
        <v>728</v>
      </c>
      <c r="B1538">
        <v>369.99</v>
      </c>
      <c r="C1538" t="s">
        <v>5799</v>
      </c>
      <c r="D1538" t="s">
        <v>1361</v>
      </c>
      <c r="E1538">
        <f t="shared" si="90"/>
        <v>60</v>
      </c>
      <c r="F1538">
        <f t="shared" si="88"/>
        <v>2</v>
      </c>
      <c r="G1538">
        <f t="shared" si="89"/>
        <v>14</v>
      </c>
      <c r="I1538" t="str">
        <f t="shared" ref="I1538:I1601" si="91">IFERROR( IF(FIND("Refurbished",D1538) &gt; 0, "Refurbished"), "New")</f>
        <v>Refurbished</v>
      </c>
      <c r="J1538" s="1" t="s">
        <v>2712</v>
      </c>
    </row>
    <row r="1539" spans="1:10">
      <c r="A1539" t="s">
        <v>728</v>
      </c>
      <c r="B1539">
        <v>379.99</v>
      </c>
      <c r="C1539" t="s">
        <v>5799</v>
      </c>
      <c r="D1539" t="s">
        <v>1326</v>
      </c>
      <c r="E1539">
        <f t="shared" si="90"/>
        <v>60</v>
      </c>
      <c r="F1539">
        <f t="shared" si="88"/>
        <v>4</v>
      </c>
      <c r="G1539">
        <f t="shared" si="89"/>
        <v>14</v>
      </c>
      <c r="I1539" t="str">
        <f t="shared" si="91"/>
        <v>Refurbished</v>
      </c>
      <c r="J1539" s="1" t="s">
        <v>2713</v>
      </c>
    </row>
    <row r="1540" spans="1:10">
      <c r="A1540" t="s">
        <v>728</v>
      </c>
      <c r="B1540">
        <v>399.88</v>
      </c>
      <c r="C1540" t="s">
        <v>5799</v>
      </c>
      <c r="D1540" t="s">
        <v>2714</v>
      </c>
      <c r="E1540" t="e">
        <f t="shared" si="90"/>
        <v>#VALUE!</v>
      </c>
      <c r="F1540" t="e">
        <f t="shared" si="88"/>
        <v>#VALUE!</v>
      </c>
      <c r="G1540">
        <f t="shared" si="89"/>
        <v>15.6</v>
      </c>
      <c r="I1540" t="str">
        <f t="shared" si="91"/>
        <v>New</v>
      </c>
      <c r="J1540" s="1" t="s">
        <v>2715</v>
      </c>
    </row>
    <row r="1541" spans="1:10">
      <c r="A1541" t="s">
        <v>728</v>
      </c>
      <c r="B1541">
        <v>379.99</v>
      </c>
      <c r="C1541" t="s">
        <v>5799</v>
      </c>
      <c r="D1541" t="s">
        <v>2649</v>
      </c>
      <c r="E1541">
        <f t="shared" si="90"/>
        <v>80</v>
      </c>
      <c r="F1541">
        <f t="shared" si="88"/>
        <v>4</v>
      </c>
      <c r="G1541">
        <f t="shared" si="89"/>
        <v>15</v>
      </c>
      <c r="I1541" t="str">
        <f t="shared" si="91"/>
        <v>Refurbished</v>
      </c>
      <c r="J1541" s="1" t="s">
        <v>2716</v>
      </c>
    </row>
    <row r="1542" spans="1:10">
      <c r="A1542" t="s">
        <v>728</v>
      </c>
      <c r="B1542">
        <v>1869.99</v>
      </c>
      <c r="C1542" t="s">
        <v>5799</v>
      </c>
      <c r="D1542" t="s">
        <v>2717</v>
      </c>
      <c r="E1542">
        <f t="shared" si="90"/>
        <v>-1</v>
      </c>
      <c r="F1542">
        <f t="shared" si="88"/>
        <v>16</v>
      </c>
      <c r="G1542">
        <f t="shared" si="89"/>
        <v>17.3</v>
      </c>
      <c r="I1542" t="str">
        <f t="shared" si="91"/>
        <v>New</v>
      </c>
      <c r="J1542" s="1" t="s">
        <v>2718</v>
      </c>
    </row>
    <row r="1543" spans="1:10">
      <c r="A1543" t="s">
        <v>728</v>
      </c>
      <c r="B1543">
        <v>2094.96</v>
      </c>
      <c r="C1543" t="s">
        <v>5800</v>
      </c>
      <c r="D1543" t="s">
        <v>2719</v>
      </c>
      <c r="E1543" t="e">
        <f t="shared" si="90"/>
        <v>#VALUE!</v>
      </c>
      <c r="F1543">
        <f t="shared" si="88"/>
        <v>8</v>
      </c>
      <c r="G1543">
        <f t="shared" si="89"/>
        <v>15.5</v>
      </c>
      <c r="I1543" t="str">
        <f t="shared" si="91"/>
        <v>New</v>
      </c>
      <c r="J1543" s="1" t="s">
        <v>2720</v>
      </c>
    </row>
    <row r="1544" spans="1:10">
      <c r="A1544" t="s">
        <v>728</v>
      </c>
      <c r="B1544">
        <v>840.15</v>
      </c>
      <c r="C1544" t="s">
        <v>5799</v>
      </c>
      <c r="D1544" t="s">
        <v>2721</v>
      </c>
      <c r="E1544">
        <f t="shared" si="90"/>
        <v>-1</v>
      </c>
      <c r="F1544">
        <f t="shared" si="88"/>
        <v>8</v>
      </c>
      <c r="G1544">
        <f t="shared" si="89"/>
        <v>15.6</v>
      </c>
      <c r="I1544" t="str">
        <f t="shared" si="91"/>
        <v>New</v>
      </c>
      <c r="J1544" s="1" t="s">
        <v>2722</v>
      </c>
    </row>
    <row r="1545" spans="1:10">
      <c r="A1545" t="s">
        <v>728</v>
      </c>
      <c r="B1545">
        <v>434.99</v>
      </c>
      <c r="C1545" t="s">
        <v>5799</v>
      </c>
      <c r="D1545" t="s">
        <v>2723</v>
      </c>
      <c r="E1545">
        <f t="shared" si="90"/>
        <v>20</v>
      </c>
      <c r="F1545">
        <f t="shared" si="88"/>
        <v>4</v>
      </c>
      <c r="G1545">
        <f t="shared" si="89"/>
        <v>14.1</v>
      </c>
      <c r="I1545" t="str">
        <f t="shared" si="91"/>
        <v>Refurbished</v>
      </c>
      <c r="J1545" s="1" t="s">
        <v>2724</v>
      </c>
    </row>
    <row r="1546" spans="1:10">
      <c r="A1546" t="s">
        <v>728</v>
      </c>
      <c r="B1546">
        <v>494.12</v>
      </c>
      <c r="C1546" t="s">
        <v>5799</v>
      </c>
      <c r="D1546" t="s">
        <v>2421</v>
      </c>
      <c r="E1546">
        <f t="shared" si="90"/>
        <v>50</v>
      </c>
      <c r="F1546">
        <f t="shared" si="88"/>
        <v>4</v>
      </c>
      <c r="G1546">
        <f t="shared" si="89"/>
        <v>15.6</v>
      </c>
      <c r="I1546" t="str">
        <f t="shared" si="91"/>
        <v>Refurbished</v>
      </c>
      <c r="J1546" s="1" t="s">
        <v>2725</v>
      </c>
    </row>
    <row r="1547" spans="1:10">
      <c r="A1547" t="s">
        <v>728</v>
      </c>
      <c r="B1547">
        <v>1379</v>
      </c>
      <c r="C1547" t="s">
        <v>5799</v>
      </c>
      <c r="D1547" t="s">
        <v>2726</v>
      </c>
      <c r="E1547">
        <f t="shared" si="90"/>
        <v>50</v>
      </c>
      <c r="F1547">
        <f t="shared" si="88"/>
        <v>2</v>
      </c>
      <c r="G1547">
        <f t="shared" si="89"/>
        <v>17.3</v>
      </c>
      <c r="I1547" t="str">
        <f t="shared" si="91"/>
        <v>New</v>
      </c>
      <c r="J1547" t="s">
        <v>2727</v>
      </c>
    </row>
    <row r="1548" spans="1:10">
      <c r="A1548" t="s">
        <v>728</v>
      </c>
      <c r="B1548">
        <v>579.23</v>
      </c>
      <c r="C1548" t="s">
        <v>5800</v>
      </c>
      <c r="D1548" t="s">
        <v>2728</v>
      </c>
      <c r="E1548">
        <f t="shared" si="90"/>
        <v>320</v>
      </c>
      <c r="F1548">
        <f t="shared" si="88"/>
        <v>4</v>
      </c>
      <c r="G1548">
        <f t="shared" si="89"/>
        <v>14</v>
      </c>
      <c r="I1548" t="str">
        <f t="shared" si="91"/>
        <v>New</v>
      </c>
      <c r="J1548" s="1" t="s">
        <v>2729</v>
      </c>
    </row>
    <row r="1549" spans="1:10">
      <c r="A1549" t="s">
        <v>728</v>
      </c>
      <c r="B1549">
        <v>645.55999999999995</v>
      </c>
      <c r="C1549" t="s">
        <v>5799</v>
      </c>
      <c r="D1549" t="s">
        <v>1197</v>
      </c>
      <c r="E1549">
        <f t="shared" si="90"/>
        <v>500</v>
      </c>
      <c r="F1549">
        <f t="shared" si="88"/>
        <v>4</v>
      </c>
      <c r="G1549">
        <f t="shared" si="89"/>
        <v>14</v>
      </c>
      <c r="I1549" t="str">
        <f t="shared" si="91"/>
        <v>New</v>
      </c>
      <c r="J1549" s="1" t="s">
        <v>2730</v>
      </c>
    </row>
    <row r="1550" spans="1:10">
      <c r="A1550" t="s">
        <v>728</v>
      </c>
      <c r="B1550">
        <v>1334.75</v>
      </c>
      <c r="C1550" t="s">
        <v>5799</v>
      </c>
      <c r="D1550" t="s">
        <v>867</v>
      </c>
      <c r="E1550" t="e">
        <f t="shared" si="90"/>
        <v>#VALUE!</v>
      </c>
      <c r="F1550">
        <f t="shared" si="88"/>
        <v>4</v>
      </c>
      <c r="G1550">
        <f t="shared" si="89"/>
        <v>13.3</v>
      </c>
      <c r="I1550" t="str">
        <f t="shared" si="91"/>
        <v>New</v>
      </c>
      <c r="J1550" s="1" t="s">
        <v>2731</v>
      </c>
    </row>
    <row r="1551" spans="1:10">
      <c r="A1551" t="s">
        <v>728</v>
      </c>
      <c r="B1551">
        <v>833.66</v>
      </c>
      <c r="C1551" t="s">
        <v>5800</v>
      </c>
      <c r="D1551" t="s">
        <v>2732</v>
      </c>
      <c r="E1551">
        <f t="shared" si="90"/>
        <v>500</v>
      </c>
      <c r="F1551">
        <f t="shared" ref="F1551:F1614" si="92">VALUE(MID(D1551,FIND("Memory",D1551)-5,2))</f>
        <v>8</v>
      </c>
      <c r="G1551">
        <f t="shared" ref="G1551:G1614" si="93">IFERROR(ABS(VALUE((MID(D1551,FIND(CHAR(34),D1551)-4,4)))),ABS(VALUE((MID(D1551,FIND(CHAR(34),D1551)-2,2)))))</f>
        <v>15.6</v>
      </c>
      <c r="I1551" t="str">
        <f t="shared" si="91"/>
        <v>New</v>
      </c>
      <c r="J1551" s="1" t="s">
        <v>2733</v>
      </c>
    </row>
    <row r="1552" spans="1:10">
      <c r="A1552" t="s">
        <v>728</v>
      </c>
      <c r="B1552">
        <v>985.2</v>
      </c>
      <c r="C1552" t="s">
        <v>5800</v>
      </c>
      <c r="D1552" t="s">
        <v>1462</v>
      </c>
      <c r="E1552" t="e">
        <f t="shared" si="90"/>
        <v>#VALUE!</v>
      </c>
      <c r="F1552">
        <f t="shared" si="92"/>
        <v>4</v>
      </c>
      <c r="G1552">
        <f t="shared" si="93"/>
        <v>14</v>
      </c>
      <c r="I1552" t="str">
        <f t="shared" si="91"/>
        <v>New</v>
      </c>
      <c r="J1552" t="s">
        <v>2734</v>
      </c>
    </row>
    <row r="1553" spans="1:10">
      <c r="A1553" t="s">
        <v>728</v>
      </c>
      <c r="B1553">
        <v>577.05999999999995</v>
      </c>
      <c r="C1553" t="s">
        <v>5799</v>
      </c>
      <c r="D1553" t="s">
        <v>2735</v>
      </c>
      <c r="E1553">
        <f t="shared" si="90"/>
        <v>0</v>
      </c>
      <c r="F1553">
        <f t="shared" si="92"/>
        <v>4</v>
      </c>
      <c r="G1553">
        <f t="shared" si="93"/>
        <v>15.6</v>
      </c>
      <c r="I1553" t="str">
        <f t="shared" si="91"/>
        <v>New</v>
      </c>
      <c r="J1553" s="1" t="s">
        <v>2736</v>
      </c>
    </row>
    <row r="1554" spans="1:10">
      <c r="A1554" t="s">
        <v>728</v>
      </c>
      <c r="B1554">
        <v>986.2</v>
      </c>
      <c r="C1554" t="s">
        <v>5799</v>
      </c>
      <c r="D1554" t="s">
        <v>1207</v>
      </c>
      <c r="E1554">
        <f t="shared" si="90"/>
        <v>-1</v>
      </c>
      <c r="F1554">
        <f t="shared" si="92"/>
        <v>6</v>
      </c>
      <c r="G1554">
        <f t="shared" si="93"/>
        <v>15.6</v>
      </c>
      <c r="I1554" t="str">
        <f t="shared" si="91"/>
        <v>New</v>
      </c>
      <c r="J1554" s="1" t="s">
        <v>2737</v>
      </c>
    </row>
    <row r="1555" spans="1:10">
      <c r="A1555" t="s">
        <v>728</v>
      </c>
      <c r="B1555">
        <v>457.67</v>
      </c>
      <c r="C1555" t="s">
        <v>5799</v>
      </c>
      <c r="D1555" t="s">
        <v>1562</v>
      </c>
      <c r="E1555">
        <f t="shared" si="90"/>
        <v>0</v>
      </c>
      <c r="F1555">
        <f t="shared" si="92"/>
        <v>4</v>
      </c>
      <c r="G1555">
        <f t="shared" si="93"/>
        <v>15.6</v>
      </c>
      <c r="I1555" t="str">
        <f t="shared" si="91"/>
        <v>New</v>
      </c>
      <c r="J1555" s="1" t="s">
        <v>2738</v>
      </c>
    </row>
    <row r="1556" spans="1:10">
      <c r="A1556" t="s">
        <v>728</v>
      </c>
      <c r="B1556">
        <v>829.99</v>
      </c>
      <c r="C1556" t="s">
        <v>5800</v>
      </c>
      <c r="D1556" t="s">
        <v>1902</v>
      </c>
      <c r="E1556">
        <f t="shared" si="90"/>
        <v>0</v>
      </c>
      <c r="F1556">
        <f t="shared" si="92"/>
        <v>4</v>
      </c>
      <c r="G1556">
        <f t="shared" si="93"/>
        <v>15.6</v>
      </c>
      <c r="I1556" t="str">
        <f t="shared" si="91"/>
        <v>New</v>
      </c>
      <c r="J1556" s="1" t="s">
        <v>2739</v>
      </c>
    </row>
    <row r="1557" spans="1:10">
      <c r="A1557" t="s">
        <v>728</v>
      </c>
      <c r="B1557">
        <v>1650.72</v>
      </c>
      <c r="C1557" t="s">
        <v>5800</v>
      </c>
      <c r="D1557" t="s">
        <v>2454</v>
      </c>
      <c r="E1557" t="e">
        <f t="shared" si="90"/>
        <v>#VALUE!</v>
      </c>
      <c r="F1557">
        <f t="shared" si="92"/>
        <v>8</v>
      </c>
      <c r="G1557">
        <f t="shared" si="93"/>
        <v>14</v>
      </c>
      <c r="I1557" t="str">
        <f t="shared" si="91"/>
        <v>New</v>
      </c>
      <c r="J1557" s="1" t="s">
        <v>2740</v>
      </c>
    </row>
    <row r="1558" spans="1:10">
      <c r="A1558" t="s">
        <v>728</v>
      </c>
      <c r="B1558">
        <v>1149.43</v>
      </c>
      <c r="C1558" t="s">
        <v>5800</v>
      </c>
      <c r="D1558" t="s">
        <v>2641</v>
      </c>
      <c r="E1558" t="e">
        <f t="shared" si="90"/>
        <v>#VALUE!</v>
      </c>
      <c r="F1558">
        <f t="shared" si="92"/>
        <v>6</v>
      </c>
      <c r="G1558">
        <f t="shared" si="93"/>
        <v>14</v>
      </c>
      <c r="I1558" t="str">
        <f t="shared" si="91"/>
        <v>New</v>
      </c>
      <c r="J1558" s="1" t="s">
        <v>2741</v>
      </c>
    </row>
    <row r="1559" spans="1:10">
      <c r="A1559" t="s">
        <v>728</v>
      </c>
      <c r="B1559">
        <v>509.99</v>
      </c>
      <c r="C1559" t="s">
        <v>5800</v>
      </c>
      <c r="D1559" t="s">
        <v>2742</v>
      </c>
      <c r="E1559">
        <f t="shared" si="90"/>
        <v>0</v>
      </c>
      <c r="F1559">
        <f t="shared" si="92"/>
        <v>6</v>
      </c>
      <c r="G1559">
        <f t="shared" si="93"/>
        <v>15.6</v>
      </c>
      <c r="I1559" t="str">
        <f t="shared" si="91"/>
        <v>New</v>
      </c>
      <c r="J1559" s="1" t="s">
        <v>2743</v>
      </c>
    </row>
    <row r="1560" spans="1:10">
      <c r="A1560" t="s">
        <v>728</v>
      </c>
      <c r="B1560">
        <v>500.65</v>
      </c>
      <c r="C1560" t="s">
        <v>5800</v>
      </c>
      <c r="D1560" t="s">
        <v>2562</v>
      </c>
      <c r="E1560">
        <f t="shared" si="90"/>
        <v>500</v>
      </c>
      <c r="F1560">
        <f t="shared" si="92"/>
        <v>4</v>
      </c>
      <c r="G1560">
        <f t="shared" si="93"/>
        <v>15.6</v>
      </c>
      <c r="I1560" t="str">
        <f t="shared" si="91"/>
        <v>New</v>
      </c>
      <c r="J1560" s="1" t="s">
        <v>2744</v>
      </c>
    </row>
    <row r="1561" spans="1:10">
      <c r="A1561" t="s">
        <v>728</v>
      </c>
      <c r="B1561">
        <v>670.26</v>
      </c>
      <c r="C1561" t="s">
        <v>5799</v>
      </c>
      <c r="D1561" t="s">
        <v>1811</v>
      </c>
      <c r="E1561" t="e">
        <f t="shared" si="90"/>
        <v>#VALUE!</v>
      </c>
      <c r="F1561">
        <f t="shared" si="92"/>
        <v>4</v>
      </c>
      <c r="G1561">
        <f t="shared" si="93"/>
        <v>14</v>
      </c>
      <c r="I1561" t="str">
        <f t="shared" si="91"/>
        <v>New</v>
      </c>
      <c r="J1561" s="1" t="s">
        <v>2745</v>
      </c>
    </row>
    <row r="1562" spans="1:10">
      <c r="A1562" t="s">
        <v>728</v>
      </c>
      <c r="B1562">
        <v>422.23</v>
      </c>
      <c r="C1562" t="s">
        <v>5799</v>
      </c>
      <c r="D1562" t="s">
        <v>2746</v>
      </c>
      <c r="E1562">
        <f t="shared" si="90"/>
        <v>20</v>
      </c>
      <c r="F1562">
        <f t="shared" si="92"/>
        <v>2</v>
      </c>
      <c r="G1562">
        <f t="shared" si="93"/>
        <v>14</v>
      </c>
      <c r="I1562" t="str">
        <f t="shared" si="91"/>
        <v>New</v>
      </c>
      <c r="J1562" t="s">
        <v>2747</v>
      </c>
    </row>
    <row r="1563" spans="1:10">
      <c r="A1563" t="s">
        <v>728</v>
      </c>
      <c r="B1563">
        <v>549.99</v>
      </c>
      <c r="C1563" t="s">
        <v>5799</v>
      </c>
      <c r="D1563" t="s">
        <v>2315</v>
      </c>
      <c r="E1563" t="e">
        <f t="shared" si="90"/>
        <v>#VALUE!</v>
      </c>
      <c r="F1563">
        <f t="shared" si="92"/>
        <v>4</v>
      </c>
      <c r="G1563">
        <f t="shared" si="93"/>
        <v>11.6</v>
      </c>
      <c r="I1563" t="str">
        <f t="shared" si="91"/>
        <v>New</v>
      </c>
      <c r="J1563" s="1" t="s">
        <v>2748</v>
      </c>
    </row>
    <row r="1564" spans="1:10">
      <c r="A1564" t="s">
        <v>728</v>
      </c>
      <c r="B1564">
        <v>998</v>
      </c>
      <c r="C1564" t="s">
        <v>5800</v>
      </c>
      <c r="D1564" t="s">
        <v>2749</v>
      </c>
      <c r="E1564">
        <f t="shared" si="90"/>
        <v>50</v>
      </c>
      <c r="F1564">
        <f t="shared" si="92"/>
        <v>8</v>
      </c>
      <c r="G1564">
        <f t="shared" si="93"/>
        <v>14</v>
      </c>
      <c r="I1564" t="str">
        <f t="shared" si="91"/>
        <v>New</v>
      </c>
      <c r="J1564" s="1" t="s">
        <v>2750</v>
      </c>
    </row>
    <row r="1565" spans="1:10">
      <c r="A1565" t="s">
        <v>728</v>
      </c>
      <c r="B1565">
        <v>299</v>
      </c>
      <c r="C1565" t="s">
        <v>5799</v>
      </c>
      <c r="D1565" t="s">
        <v>2751</v>
      </c>
      <c r="E1565">
        <f t="shared" si="90"/>
        <v>20</v>
      </c>
      <c r="F1565">
        <f t="shared" si="92"/>
        <v>4</v>
      </c>
      <c r="G1565">
        <f t="shared" si="93"/>
        <v>15.6</v>
      </c>
      <c r="I1565" t="str">
        <f t="shared" si="91"/>
        <v>Refurbished</v>
      </c>
      <c r="J1565" s="1" t="s">
        <v>2752</v>
      </c>
    </row>
    <row r="1566" spans="1:10">
      <c r="A1566" t="s">
        <v>728</v>
      </c>
      <c r="B1566">
        <v>1149.99</v>
      </c>
      <c r="C1566" t="s">
        <v>5800</v>
      </c>
      <c r="D1566" t="s">
        <v>1483</v>
      </c>
      <c r="E1566">
        <f t="shared" si="90"/>
        <v>0</v>
      </c>
      <c r="F1566">
        <f t="shared" si="92"/>
        <v>4</v>
      </c>
      <c r="G1566">
        <f t="shared" si="93"/>
        <v>14</v>
      </c>
      <c r="I1566" t="str">
        <f t="shared" si="91"/>
        <v>New</v>
      </c>
      <c r="J1566" s="1" t="s">
        <v>2753</v>
      </c>
    </row>
    <row r="1567" spans="1:10">
      <c r="A1567" t="s">
        <v>728</v>
      </c>
      <c r="B1567">
        <v>949.96</v>
      </c>
      <c r="C1567" t="s">
        <v>5799</v>
      </c>
      <c r="D1567" t="s">
        <v>2754</v>
      </c>
      <c r="E1567">
        <f t="shared" si="90"/>
        <v>0</v>
      </c>
      <c r="F1567">
        <f t="shared" si="92"/>
        <v>8</v>
      </c>
      <c r="G1567">
        <f t="shared" si="93"/>
        <v>14</v>
      </c>
      <c r="I1567" t="str">
        <f t="shared" si="91"/>
        <v>New</v>
      </c>
      <c r="J1567" s="1" t="s">
        <v>2755</v>
      </c>
    </row>
    <row r="1568" spans="1:10">
      <c r="A1568" t="s">
        <v>728</v>
      </c>
      <c r="B1568">
        <v>2108.38</v>
      </c>
      <c r="C1568" t="s">
        <v>5799</v>
      </c>
      <c r="D1568" t="s">
        <v>2756</v>
      </c>
      <c r="E1568">
        <f t="shared" si="90"/>
        <v>750</v>
      </c>
      <c r="F1568">
        <f t="shared" si="92"/>
        <v>8</v>
      </c>
      <c r="G1568">
        <f t="shared" si="93"/>
        <v>18.399999999999999</v>
      </c>
      <c r="I1568" t="str">
        <f t="shared" si="91"/>
        <v>New</v>
      </c>
      <c r="J1568" s="1" t="s">
        <v>2757</v>
      </c>
    </row>
    <row r="1569" spans="1:10">
      <c r="A1569" t="s">
        <v>728</v>
      </c>
      <c r="B1569">
        <v>2143.37</v>
      </c>
      <c r="C1569" t="s">
        <v>5799</v>
      </c>
      <c r="D1569" t="s">
        <v>1003</v>
      </c>
      <c r="E1569">
        <f t="shared" ref="E1569:E1632" si="94">VALUE(MID(D1569,FIND("Hard Drive",D1569)-6,3))</f>
        <v>-1</v>
      </c>
      <c r="F1569">
        <f t="shared" si="92"/>
        <v>16</v>
      </c>
      <c r="G1569">
        <f t="shared" si="93"/>
        <v>17.3</v>
      </c>
      <c r="I1569" t="str">
        <f t="shared" si="91"/>
        <v>New</v>
      </c>
      <c r="J1569" s="1" t="s">
        <v>2758</v>
      </c>
    </row>
    <row r="1570" spans="1:10">
      <c r="A1570" t="s">
        <v>728</v>
      </c>
      <c r="B1570">
        <v>679.99</v>
      </c>
      <c r="C1570" t="s">
        <v>5799</v>
      </c>
      <c r="D1570" t="s">
        <v>1961</v>
      </c>
      <c r="E1570">
        <f t="shared" si="94"/>
        <v>0</v>
      </c>
      <c r="F1570">
        <f t="shared" si="92"/>
        <v>4</v>
      </c>
      <c r="G1570">
        <f t="shared" si="93"/>
        <v>15.6</v>
      </c>
      <c r="I1570" t="str">
        <f t="shared" si="91"/>
        <v>New</v>
      </c>
      <c r="J1570" s="1" t="s">
        <v>2759</v>
      </c>
    </row>
    <row r="1571" spans="1:10">
      <c r="A1571" t="s">
        <v>728</v>
      </c>
      <c r="B1571">
        <v>784.12</v>
      </c>
      <c r="C1571" t="s">
        <v>5799</v>
      </c>
      <c r="D1571" t="s">
        <v>2760</v>
      </c>
      <c r="E1571">
        <f t="shared" si="94"/>
        <v>1</v>
      </c>
      <c r="F1571">
        <f t="shared" si="92"/>
        <v>8</v>
      </c>
      <c r="G1571">
        <f t="shared" si="93"/>
        <v>15.6</v>
      </c>
      <c r="I1571" t="str">
        <f t="shared" si="91"/>
        <v>New</v>
      </c>
      <c r="J1571" s="1" t="s">
        <v>2761</v>
      </c>
    </row>
    <row r="1572" spans="1:10">
      <c r="A1572" t="s">
        <v>728</v>
      </c>
      <c r="B1572">
        <v>754</v>
      </c>
      <c r="C1572" t="s">
        <v>5799</v>
      </c>
      <c r="D1572" t="s">
        <v>2762</v>
      </c>
      <c r="E1572">
        <f t="shared" si="94"/>
        <v>50</v>
      </c>
      <c r="F1572">
        <f t="shared" si="92"/>
        <v>8</v>
      </c>
      <c r="G1572">
        <f t="shared" si="93"/>
        <v>15.6</v>
      </c>
      <c r="I1572" t="str">
        <f t="shared" si="91"/>
        <v>New</v>
      </c>
      <c r="J1572" t="s">
        <v>2763</v>
      </c>
    </row>
    <row r="1573" spans="1:10">
      <c r="A1573" t="s">
        <v>728</v>
      </c>
      <c r="B1573">
        <v>1044.51</v>
      </c>
      <c r="C1573" t="s">
        <v>5799</v>
      </c>
      <c r="D1573" t="s">
        <v>2764</v>
      </c>
      <c r="E1573" t="e">
        <f t="shared" si="94"/>
        <v>#VALUE!</v>
      </c>
      <c r="F1573">
        <f t="shared" si="92"/>
        <v>8</v>
      </c>
      <c r="G1573">
        <f t="shared" si="93"/>
        <v>14</v>
      </c>
      <c r="I1573" t="str">
        <f t="shared" si="91"/>
        <v>New</v>
      </c>
      <c r="J1573" s="1" t="s">
        <v>2765</v>
      </c>
    </row>
    <row r="1574" spans="1:10">
      <c r="A1574" t="s">
        <v>728</v>
      </c>
      <c r="B1574">
        <v>1191.31</v>
      </c>
      <c r="C1574" t="s">
        <v>5800</v>
      </c>
      <c r="D1574" t="s">
        <v>2209</v>
      </c>
      <c r="E1574" t="e">
        <f t="shared" si="94"/>
        <v>#VALUE!</v>
      </c>
      <c r="F1574">
        <f t="shared" si="92"/>
        <v>4</v>
      </c>
      <c r="G1574">
        <f t="shared" si="93"/>
        <v>14</v>
      </c>
      <c r="I1574" t="str">
        <f t="shared" si="91"/>
        <v>New</v>
      </c>
      <c r="J1574" s="1" t="s">
        <v>2766</v>
      </c>
    </row>
    <row r="1575" spans="1:10">
      <c r="A1575" t="s">
        <v>728</v>
      </c>
      <c r="B1575">
        <v>787.17</v>
      </c>
      <c r="C1575" t="s">
        <v>5799</v>
      </c>
      <c r="D1575" t="s">
        <v>2767</v>
      </c>
      <c r="E1575">
        <f t="shared" si="94"/>
        <v>500</v>
      </c>
      <c r="F1575">
        <f t="shared" si="92"/>
        <v>4</v>
      </c>
      <c r="G1575">
        <f t="shared" si="93"/>
        <v>15.6</v>
      </c>
      <c r="I1575" t="str">
        <f t="shared" si="91"/>
        <v>New</v>
      </c>
      <c r="J1575" s="1" t="s">
        <v>2768</v>
      </c>
    </row>
    <row r="1576" spans="1:10">
      <c r="A1576" t="s">
        <v>728</v>
      </c>
      <c r="B1576">
        <v>568.49</v>
      </c>
      <c r="C1576" t="s">
        <v>5800</v>
      </c>
      <c r="D1576" t="s">
        <v>2769</v>
      </c>
      <c r="E1576">
        <f t="shared" si="94"/>
        <v>50</v>
      </c>
      <c r="F1576">
        <f t="shared" si="92"/>
        <v>8</v>
      </c>
      <c r="G1576">
        <f t="shared" si="93"/>
        <v>15.6</v>
      </c>
      <c r="I1576" t="str">
        <f t="shared" si="91"/>
        <v>Refurbished</v>
      </c>
      <c r="J1576" s="1" t="s">
        <v>2770</v>
      </c>
    </row>
    <row r="1577" spans="1:10">
      <c r="A1577" t="s">
        <v>728</v>
      </c>
      <c r="B1577">
        <v>949.99</v>
      </c>
      <c r="C1577" t="s">
        <v>5799</v>
      </c>
      <c r="D1577" t="s">
        <v>969</v>
      </c>
      <c r="E1577">
        <f t="shared" si="94"/>
        <v>-1</v>
      </c>
      <c r="F1577">
        <f t="shared" si="92"/>
        <v>8</v>
      </c>
      <c r="G1577">
        <f t="shared" si="93"/>
        <v>17.3</v>
      </c>
      <c r="I1577" t="str">
        <f t="shared" si="91"/>
        <v>New</v>
      </c>
      <c r="J1577" s="1" t="s">
        <v>2771</v>
      </c>
    </row>
    <row r="1578" spans="1:10">
      <c r="A1578" t="s">
        <v>728</v>
      </c>
      <c r="B1578">
        <v>951.99</v>
      </c>
      <c r="C1578" t="s">
        <v>5800</v>
      </c>
      <c r="D1578" t="s">
        <v>1399</v>
      </c>
      <c r="E1578">
        <f t="shared" si="94"/>
        <v>0</v>
      </c>
      <c r="F1578">
        <f t="shared" si="92"/>
        <v>4</v>
      </c>
      <c r="G1578">
        <f t="shared" si="93"/>
        <v>14</v>
      </c>
      <c r="I1578" t="str">
        <f t="shared" si="91"/>
        <v>New</v>
      </c>
      <c r="J1578" s="1" t="s">
        <v>2772</v>
      </c>
    </row>
    <row r="1579" spans="1:10">
      <c r="A1579" t="s">
        <v>728</v>
      </c>
      <c r="B1579">
        <v>1851.73</v>
      </c>
      <c r="C1579" t="s">
        <v>5799</v>
      </c>
      <c r="D1579" t="s">
        <v>2773</v>
      </c>
      <c r="E1579">
        <f t="shared" si="94"/>
        <v>-1</v>
      </c>
      <c r="F1579">
        <f t="shared" si="92"/>
        <v>12</v>
      </c>
      <c r="G1579">
        <f t="shared" si="93"/>
        <v>17.3</v>
      </c>
      <c r="I1579" t="str">
        <f t="shared" si="91"/>
        <v>New</v>
      </c>
      <c r="J1579" s="1" t="s">
        <v>2774</v>
      </c>
    </row>
    <row r="1580" spans="1:10">
      <c r="A1580" t="s">
        <v>728</v>
      </c>
      <c r="B1580">
        <v>509.65</v>
      </c>
      <c r="C1580" t="s">
        <v>5799</v>
      </c>
      <c r="D1580" t="s">
        <v>2775</v>
      </c>
      <c r="E1580">
        <f t="shared" si="94"/>
        <v>500</v>
      </c>
      <c r="F1580">
        <f t="shared" si="92"/>
        <v>4</v>
      </c>
      <c r="G1580">
        <f t="shared" si="93"/>
        <v>15.6</v>
      </c>
      <c r="I1580" t="str">
        <f t="shared" si="91"/>
        <v>New</v>
      </c>
      <c r="J1580" s="1" t="s">
        <v>2776</v>
      </c>
    </row>
    <row r="1581" spans="1:10">
      <c r="A1581" t="s">
        <v>728</v>
      </c>
      <c r="B1581">
        <v>755.98</v>
      </c>
      <c r="C1581" t="s">
        <v>5799</v>
      </c>
      <c r="D1581" t="s">
        <v>2237</v>
      </c>
      <c r="E1581" t="e">
        <f t="shared" si="94"/>
        <v>#VALUE!</v>
      </c>
      <c r="F1581">
        <f t="shared" si="92"/>
        <v>6</v>
      </c>
      <c r="G1581">
        <f t="shared" si="93"/>
        <v>14</v>
      </c>
      <c r="I1581" t="str">
        <f t="shared" si="91"/>
        <v>New</v>
      </c>
      <c r="J1581" s="1" t="s">
        <v>2777</v>
      </c>
    </row>
    <row r="1582" spans="1:10">
      <c r="A1582" t="s">
        <v>728</v>
      </c>
      <c r="B1582">
        <v>1015.29</v>
      </c>
      <c r="C1582" t="s">
        <v>5800</v>
      </c>
      <c r="D1582" t="s">
        <v>1706</v>
      </c>
      <c r="E1582">
        <f t="shared" si="94"/>
        <v>0</v>
      </c>
      <c r="F1582">
        <f t="shared" si="92"/>
        <v>4</v>
      </c>
      <c r="G1582">
        <f t="shared" si="93"/>
        <v>14</v>
      </c>
      <c r="I1582" t="str">
        <f t="shared" si="91"/>
        <v>New</v>
      </c>
      <c r="J1582" s="1" t="s">
        <v>2778</v>
      </c>
    </row>
    <row r="1583" spans="1:10">
      <c r="A1583" t="s">
        <v>728</v>
      </c>
      <c r="B1583">
        <v>1929.68</v>
      </c>
      <c r="C1583" t="s">
        <v>5799</v>
      </c>
      <c r="D1583" t="s">
        <v>2381</v>
      </c>
      <c r="E1583" t="e">
        <f t="shared" si="94"/>
        <v>#VALUE!</v>
      </c>
      <c r="F1583">
        <f t="shared" si="92"/>
        <v>4</v>
      </c>
      <c r="G1583">
        <f t="shared" si="93"/>
        <v>14</v>
      </c>
      <c r="I1583" t="str">
        <f t="shared" si="91"/>
        <v>New</v>
      </c>
      <c r="J1583" s="1" t="s">
        <v>2779</v>
      </c>
    </row>
    <row r="1584" spans="1:10">
      <c r="A1584" t="s">
        <v>728</v>
      </c>
      <c r="B1584">
        <v>689.64</v>
      </c>
      <c r="C1584" t="s">
        <v>5800</v>
      </c>
      <c r="D1584" t="s">
        <v>2780</v>
      </c>
      <c r="E1584">
        <f t="shared" si="94"/>
        <v>750</v>
      </c>
      <c r="F1584">
        <f t="shared" si="92"/>
        <v>6</v>
      </c>
      <c r="G1584">
        <f t="shared" si="93"/>
        <v>15.6</v>
      </c>
      <c r="I1584" t="str">
        <f t="shared" si="91"/>
        <v>New</v>
      </c>
      <c r="J1584" s="1" t="s">
        <v>2781</v>
      </c>
    </row>
    <row r="1585" spans="1:10">
      <c r="A1585" t="s">
        <v>728</v>
      </c>
      <c r="B1585">
        <v>246.49</v>
      </c>
      <c r="C1585" t="s">
        <v>5800</v>
      </c>
      <c r="D1585" t="s">
        <v>2782</v>
      </c>
      <c r="E1585" t="e">
        <f t="shared" si="94"/>
        <v>#VALUE!</v>
      </c>
      <c r="F1585">
        <f t="shared" si="92"/>
        <v>4</v>
      </c>
      <c r="G1585">
        <f t="shared" si="93"/>
        <v>11.6</v>
      </c>
      <c r="I1585" t="str">
        <f t="shared" si="91"/>
        <v>Refurbished</v>
      </c>
      <c r="J1585" s="1" t="s">
        <v>2783</v>
      </c>
    </row>
    <row r="1586" spans="1:10">
      <c r="A1586" t="s">
        <v>728</v>
      </c>
      <c r="B1586">
        <v>1556.17</v>
      </c>
      <c r="C1586" t="s">
        <v>5800</v>
      </c>
      <c r="D1586" t="s">
        <v>1442</v>
      </c>
      <c r="E1586" t="e">
        <f t="shared" si="94"/>
        <v>#VALUE!</v>
      </c>
      <c r="F1586">
        <f t="shared" si="92"/>
        <v>4</v>
      </c>
      <c r="G1586">
        <f t="shared" si="93"/>
        <v>14</v>
      </c>
      <c r="I1586" t="str">
        <f t="shared" si="91"/>
        <v>New</v>
      </c>
      <c r="J1586" s="1" t="s">
        <v>2784</v>
      </c>
    </row>
    <row r="1587" spans="1:10">
      <c r="A1587" t="s">
        <v>728</v>
      </c>
      <c r="B1587">
        <v>1088.01</v>
      </c>
      <c r="C1587" t="s">
        <v>5800</v>
      </c>
      <c r="D1587" t="s">
        <v>2785</v>
      </c>
      <c r="E1587">
        <f t="shared" si="94"/>
        <v>0</v>
      </c>
      <c r="F1587">
        <f t="shared" si="92"/>
        <v>4</v>
      </c>
      <c r="G1587">
        <f t="shared" si="93"/>
        <v>14</v>
      </c>
      <c r="I1587" t="str">
        <f t="shared" si="91"/>
        <v>New</v>
      </c>
      <c r="J1587" s="1" t="s">
        <v>2786</v>
      </c>
    </row>
    <row r="1588" spans="1:10">
      <c r="A1588" t="s">
        <v>728</v>
      </c>
      <c r="B1588">
        <v>403.14</v>
      </c>
      <c r="C1588" t="s">
        <v>5800</v>
      </c>
      <c r="D1588" t="s">
        <v>1046</v>
      </c>
      <c r="E1588">
        <f t="shared" si="94"/>
        <v>500</v>
      </c>
      <c r="F1588">
        <f t="shared" si="92"/>
        <v>4</v>
      </c>
      <c r="G1588">
        <f t="shared" si="93"/>
        <v>15.6</v>
      </c>
      <c r="I1588" t="str">
        <f t="shared" si="91"/>
        <v>New</v>
      </c>
      <c r="J1588" s="1" t="s">
        <v>2787</v>
      </c>
    </row>
    <row r="1589" spans="1:10">
      <c r="A1589" t="s">
        <v>728</v>
      </c>
      <c r="B1589">
        <v>635.35</v>
      </c>
      <c r="C1589" t="s">
        <v>5799</v>
      </c>
      <c r="D1589" t="s">
        <v>2788</v>
      </c>
      <c r="E1589">
        <f t="shared" si="94"/>
        <v>50</v>
      </c>
      <c r="F1589">
        <f t="shared" si="92"/>
        <v>6</v>
      </c>
      <c r="G1589">
        <f t="shared" si="93"/>
        <v>15.6</v>
      </c>
      <c r="I1589" t="str">
        <f t="shared" si="91"/>
        <v>New</v>
      </c>
      <c r="J1589" s="1" t="s">
        <v>2789</v>
      </c>
    </row>
    <row r="1590" spans="1:10">
      <c r="A1590" t="s">
        <v>728</v>
      </c>
      <c r="B1590">
        <v>927.84</v>
      </c>
      <c r="C1590" t="s">
        <v>5800</v>
      </c>
      <c r="D1590" t="s">
        <v>2476</v>
      </c>
      <c r="E1590">
        <f t="shared" si="94"/>
        <v>500</v>
      </c>
      <c r="F1590">
        <f t="shared" si="92"/>
        <v>4</v>
      </c>
      <c r="G1590">
        <f t="shared" si="93"/>
        <v>14</v>
      </c>
      <c r="I1590" t="str">
        <f t="shared" si="91"/>
        <v>New</v>
      </c>
      <c r="J1590" s="1" t="s">
        <v>2790</v>
      </c>
    </row>
    <row r="1591" spans="1:10">
      <c r="A1591" t="s">
        <v>728</v>
      </c>
      <c r="B1591">
        <v>1850.66</v>
      </c>
      <c r="C1591" t="s">
        <v>5799</v>
      </c>
      <c r="D1591" t="s">
        <v>1066</v>
      </c>
      <c r="E1591" t="e">
        <f t="shared" si="94"/>
        <v>#VALUE!</v>
      </c>
      <c r="F1591">
        <f t="shared" si="92"/>
        <v>8</v>
      </c>
      <c r="G1591">
        <f t="shared" si="93"/>
        <v>11.6</v>
      </c>
      <c r="I1591" t="str">
        <f t="shared" si="91"/>
        <v>New</v>
      </c>
      <c r="J1591" s="1" t="s">
        <v>2791</v>
      </c>
    </row>
    <row r="1592" spans="1:10">
      <c r="A1592" t="s">
        <v>728</v>
      </c>
      <c r="B1592">
        <v>1515.12</v>
      </c>
      <c r="C1592" t="s">
        <v>5800</v>
      </c>
      <c r="D1592" t="s">
        <v>2792</v>
      </c>
      <c r="E1592">
        <f t="shared" si="94"/>
        <v>50</v>
      </c>
      <c r="F1592">
        <f t="shared" si="92"/>
        <v>8</v>
      </c>
      <c r="G1592">
        <f t="shared" si="93"/>
        <v>14</v>
      </c>
      <c r="I1592" t="str">
        <f t="shared" si="91"/>
        <v>New</v>
      </c>
      <c r="J1592" s="1" t="s">
        <v>2793</v>
      </c>
    </row>
    <row r="1593" spans="1:10">
      <c r="A1593" t="s">
        <v>728</v>
      </c>
      <c r="B1593">
        <v>1787.46</v>
      </c>
      <c r="C1593" t="s">
        <v>5800</v>
      </c>
      <c r="D1593" t="s">
        <v>2468</v>
      </c>
      <c r="E1593" t="e">
        <f t="shared" si="94"/>
        <v>#VALUE!</v>
      </c>
      <c r="F1593">
        <f t="shared" si="92"/>
        <v>8</v>
      </c>
      <c r="G1593">
        <f t="shared" si="93"/>
        <v>11.6</v>
      </c>
      <c r="I1593" t="str">
        <f t="shared" si="91"/>
        <v>New</v>
      </c>
      <c r="J1593" s="1" t="s">
        <v>2794</v>
      </c>
    </row>
    <row r="1594" spans="1:10">
      <c r="A1594" t="s">
        <v>728</v>
      </c>
      <c r="B1594">
        <v>702.68</v>
      </c>
      <c r="C1594" t="s">
        <v>5800</v>
      </c>
      <c r="D1594" t="s">
        <v>1961</v>
      </c>
      <c r="E1594">
        <f t="shared" si="94"/>
        <v>0</v>
      </c>
      <c r="F1594">
        <f t="shared" si="92"/>
        <v>4</v>
      </c>
      <c r="G1594">
        <f t="shared" si="93"/>
        <v>15.6</v>
      </c>
      <c r="I1594" t="str">
        <f t="shared" si="91"/>
        <v>New</v>
      </c>
      <c r="J1594" s="1" t="s">
        <v>2795</v>
      </c>
    </row>
    <row r="1595" spans="1:10">
      <c r="A1595" t="s">
        <v>728</v>
      </c>
      <c r="B1595">
        <v>1088.01</v>
      </c>
      <c r="C1595" t="s">
        <v>5800</v>
      </c>
      <c r="D1595" t="s">
        <v>2796</v>
      </c>
      <c r="E1595">
        <f t="shared" si="94"/>
        <v>0</v>
      </c>
      <c r="F1595">
        <f t="shared" si="92"/>
        <v>4</v>
      </c>
      <c r="G1595">
        <f t="shared" si="93"/>
        <v>12.5</v>
      </c>
      <c r="I1595" t="str">
        <f t="shared" si="91"/>
        <v>New</v>
      </c>
      <c r="J1595" s="1" t="s">
        <v>2797</v>
      </c>
    </row>
    <row r="1596" spans="1:10">
      <c r="A1596" t="s">
        <v>728</v>
      </c>
      <c r="B1596">
        <v>1273.26</v>
      </c>
      <c r="C1596" t="s">
        <v>5800</v>
      </c>
      <c r="D1596" t="s">
        <v>2785</v>
      </c>
      <c r="E1596">
        <f t="shared" si="94"/>
        <v>0</v>
      </c>
      <c r="F1596">
        <f t="shared" si="92"/>
        <v>4</v>
      </c>
      <c r="G1596">
        <f t="shared" si="93"/>
        <v>14</v>
      </c>
      <c r="I1596" t="str">
        <f t="shared" si="91"/>
        <v>New</v>
      </c>
      <c r="J1596" s="1" t="s">
        <v>2798</v>
      </c>
    </row>
    <row r="1597" spans="1:10">
      <c r="A1597" t="s">
        <v>728</v>
      </c>
      <c r="B1597">
        <v>1464.64</v>
      </c>
      <c r="C1597" t="s">
        <v>5800</v>
      </c>
      <c r="D1597" t="s">
        <v>1209</v>
      </c>
      <c r="E1597" t="e">
        <f t="shared" si="94"/>
        <v>#VALUE!</v>
      </c>
      <c r="F1597">
        <f t="shared" si="92"/>
        <v>4</v>
      </c>
      <c r="G1597">
        <f t="shared" si="93"/>
        <v>11.6</v>
      </c>
      <c r="I1597" t="str">
        <f t="shared" si="91"/>
        <v>New</v>
      </c>
      <c r="J1597" s="1" t="s">
        <v>2799</v>
      </c>
    </row>
    <row r="1598" spans="1:10">
      <c r="A1598" t="s">
        <v>728</v>
      </c>
      <c r="B1598">
        <v>674.66</v>
      </c>
      <c r="C1598" t="s">
        <v>5800</v>
      </c>
      <c r="D1598" t="s">
        <v>2800</v>
      </c>
      <c r="E1598">
        <f t="shared" si="94"/>
        <v>0</v>
      </c>
      <c r="F1598">
        <f t="shared" si="92"/>
        <v>4</v>
      </c>
      <c r="G1598">
        <f t="shared" si="93"/>
        <v>15.6</v>
      </c>
      <c r="I1598" t="str">
        <f t="shared" si="91"/>
        <v>New</v>
      </c>
      <c r="J1598" s="1" t="s">
        <v>2801</v>
      </c>
    </row>
    <row r="1599" spans="1:10">
      <c r="A1599" t="s">
        <v>728</v>
      </c>
      <c r="B1599">
        <v>1301.8900000000001</v>
      </c>
      <c r="C1599" t="s">
        <v>5800</v>
      </c>
      <c r="D1599" t="s">
        <v>2802</v>
      </c>
      <c r="E1599">
        <f t="shared" si="94"/>
        <v>0</v>
      </c>
      <c r="F1599">
        <f t="shared" si="92"/>
        <v>4</v>
      </c>
      <c r="G1599">
        <f t="shared" si="93"/>
        <v>14</v>
      </c>
      <c r="I1599" t="str">
        <f t="shared" si="91"/>
        <v>New</v>
      </c>
      <c r="J1599" s="1" t="s">
        <v>2803</v>
      </c>
    </row>
    <row r="1600" spans="1:10">
      <c r="A1600" t="s">
        <v>728</v>
      </c>
      <c r="B1600">
        <v>395.49</v>
      </c>
      <c r="C1600" t="s">
        <v>5800</v>
      </c>
      <c r="D1600" t="s">
        <v>2804</v>
      </c>
      <c r="E1600">
        <f t="shared" si="94"/>
        <v>0</v>
      </c>
      <c r="F1600">
        <f t="shared" si="92"/>
        <v>6</v>
      </c>
      <c r="G1600">
        <f t="shared" si="93"/>
        <v>15.6</v>
      </c>
      <c r="I1600" t="str">
        <f t="shared" si="91"/>
        <v>Refurbished</v>
      </c>
      <c r="J1600" s="1" t="s">
        <v>2805</v>
      </c>
    </row>
    <row r="1601" spans="1:10">
      <c r="A1601" t="s">
        <v>728</v>
      </c>
      <c r="B1601">
        <v>1392.77</v>
      </c>
      <c r="C1601" t="s">
        <v>5800</v>
      </c>
      <c r="D1601" t="s">
        <v>2806</v>
      </c>
      <c r="E1601" t="e">
        <f t="shared" si="94"/>
        <v>#VALUE!</v>
      </c>
      <c r="F1601" t="e">
        <f t="shared" si="92"/>
        <v>#VALUE!</v>
      </c>
      <c r="G1601">
        <f t="shared" si="93"/>
        <v>12.5</v>
      </c>
      <c r="I1601" t="str">
        <f t="shared" si="91"/>
        <v>New</v>
      </c>
      <c r="J1601" s="1" t="s">
        <v>2807</v>
      </c>
    </row>
    <row r="1602" spans="1:10">
      <c r="A1602" t="s">
        <v>728</v>
      </c>
      <c r="B1602">
        <v>1017.35</v>
      </c>
      <c r="C1602" t="s">
        <v>5800</v>
      </c>
      <c r="D1602" t="s">
        <v>2364</v>
      </c>
      <c r="E1602">
        <f t="shared" si="94"/>
        <v>500</v>
      </c>
      <c r="F1602">
        <f t="shared" si="92"/>
        <v>4</v>
      </c>
      <c r="G1602">
        <f t="shared" si="93"/>
        <v>14</v>
      </c>
      <c r="I1602" t="str">
        <f t="shared" ref="I1602:I1665" si="95">IFERROR( IF(FIND("Refurbished",D1602) &gt; 0, "Refurbished"), "New")</f>
        <v>New</v>
      </c>
      <c r="J1602" s="1" t="s">
        <v>2808</v>
      </c>
    </row>
    <row r="1603" spans="1:10">
      <c r="A1603" t="s">
        <v>728</v>
      </c>
      <c r="B1603">
        <v>450.37</v>
      </c>
      <c r="C1603" t="s">
        <v>5800</v>
      </c>
      <c r="D1603" t="s">
        <v>2809</v>
      </c>
      <c r="E1603">
        <f t="shared" si="94"/>
        <v>320</v>
      </c>
      <c r="F1603">
        <f t="shared" si="92"/>
        <v>4</v>
      </c>
      <c r="G1603">
        <f t="shared" si="93"/>
        <v>15.6</v>
      </c>
      <c r="I1603" t="str">
        <f t="shared" si="95"/>
        <v>New</v>
      </c>
      <c r="J1603" s="1" t="s">
        <v>2810</v>
      </c>
    </row>
    <row r="1604" spans="1:10">
      <c r="A1604" t="s">
        <v>728</v>
      </c>
      <c r="B1604">
        <v>412.49</v>
      </c>
      <c r="C1604" t="s">
        <v>5800</v>
      </c>
      <c r="D1604" t="s">
        <v>2811</v>
      </c>
      <c r="E1604" t="e">
        <f t="shared" si="94"/>
        <v>#VALUE!</v>
      </c>
      <c r="F1604">
        <f t="shared" si="92"/>
        <v>2</v>
      </c>
      <c r="G1604">
        <f t="shared" si="93"/>
        <v>14</v>
      </c>
      <c r="I1604" t="str">
        <f t="shared" si="95"/>
        <v>Refurbished</v>
      </c>
      <c r="J1604" t="s">
        <v>2812</v>
      </c>
    </row>
    <row r="1605" spans="1:10">
      <c r="A1605" t="s">
        <v>728</v>
      </c>
      <c r="B1605">
        <v>1381.29</v>
      </c>
      <c r="C1605" t="s">
        <v>5800</v>
      </c>
      <c r="D1605" t="s">
        <v>2297</v>
      </c>
      <c r="E1605">
        <f t="shared" si="94"/>
        <v>500</v>
      </c>
      <c r="F1605">
        <f t="shared" si="92"/>
        <v>8</v>
      </c>
      <c r="G1605">
        <f t="shared" si="93"/>
        <v>15.6</v>
      </c>
      <c r="I1605" t="str">
        <f t="shared" si="95"/>
        <v>New</v>
      </c>
      <c r="J1605" s="1" t="s">
        <v>2813</v>
      </c>
    </row>
    <row r="1606" spans="1:10">
      <c r="A1606" t="s">
        <v>728</v>
      </c>
      <c r="B1606">
        <v>410.14</v>
      </c>
      <c r="C1606" t="s">
        <v>5799</v>
      </c>
      <c r="D1606" t="s">
        <v>2398</v>
      </c>
      <c r="E1606">
        <f t="shared" si="94"/>
        <v>320</v>
      </c>
      <c r="F1606">
        <f t="shared" si="92"/>
        <v>4</v>
      </c>
      <c r="G1606">
        <f t="shared" si="93"/>
        <v>11.6</v>
      </c>
      <c r="I1606" t="str">
        <f t="shared" si="95"/>
        <v>New</v>
      </c>
      <c r="J1606" s="1" t="s">
        <v>2814</v>
      </c>
    </row>
    <row r="1607" spans="1:10">
      <c r="A1607" t="s">
        <v>728</v>
      </c>
      <c r="B1607">
        <v>958.99</v>
      </c>
      <c r="C1607" t="s">
        <v>5800</v>
      </c>
      <c r="D1607" t="s">
        <v>2291</v>
      </c>
      <c r="E1607" t="e">
        <f t="shared" si="94"/>
        <v>#VALUE!</v>
      </c>
      <c r="F1607">
        <f t="shared" si="92"/>
        <v>4</v>
      </c>
      <c r="G1607">
        <f t="shared" si="93"/>
        <v>12.5</v>
      </c>
      <c r="I1607" t="str">
        <f t="shared" si="95"/>
        <v>New</v>
      </c>
      <c r="J1607" s="1" t="s">
        <v>2815</v>
      </c>
    </row>
    <row r="1608" spans="1:10">
      <c r="A1608" t="s">
        <v>728</v>
      </c>
      <c r="B1608">
        <v>993.22</v>
      </c>
      <c r="C1608" t="s">
        <v>5799</v>
      </c>
      <c r="D1608" t="s">
        <v>2816</v>
      </c>
      <c r="E1608">
        <f t="shared" si="94"/>
        <v>0</v>
      </c>
      <c r="F1608">
        <f t="shared" si="92"/>
        <v>8</v>
      </c>
      <c r="G1608">
        <f t="shared" si="93"/>
        <v>15.6</v>
      </c>
      <c r="I1608" t="str">
        <f t="shared" si="95"/>
        <v>New</v>
      </c>
      <c r="J1608" s="1" t="s">
        <v>2817</v>
      </c>
    </row>
    <row r="1609" spans="1:10">
      <c r="A1609" t="s">
        <v>728</v>
      </c>
      <c r="B1609">
        <v>609.87</v>
      </c>
      <c r="C1609" t="s">
        <v>5800</v>
      </c>
      <c r="D1609" t="s">
        <v>2818</v>
      </c>
      <c r="E1609">
        <f t="shared" si="94"/>
        <v>500</v>
      </c>
      <c r="F1609">
        <f t="shared" si="92"/>
        <v>4</v>
      </c>
      <c r="G1609">
        <f t="shared" si="93"/>
        <v>15.6</v>
      </c>
      <c r="I1609" t="str">
        <f t="shared" si="95"/>
        <v>New</v>
      </c>
      <c r="J1609" s="1" t="s">
        <v>2819</v>
      </c>
    </row>
    <row r="1610" spans="1:10">
      <c r="A1610" t="s">
        <v>728</v>
      </c>
      <c r="B1610">
        <v>1431.04</v>
      </c>
      <c r="C1610" t="s">
        <v>5799</v>
      </c>
      <c r="D1610" t="s">
        <v>2820</v>
      </c>
      <c r="E1610" t="e">
        <f t="shared" si="94"/>
        <v>#VALUE!</v>
      </c>
      <c r="F1610" t="e">
        <f t="shared" si="92"/>
        <v>#VALUE!</v>
      </c>
      <c r="G1610">
        <f t="shared" si="93"/>
        <v>11.6</v>
      </c>
      <c r="I1610" t="str">
        <f t="shared" si="95"/>
        <v>New</v>
      </c>
      <c r="J1610" s="1" t="s">
        <v>2821</v>
      </c>
    </row>
    <row r="1611" spans="1:10">
      <c r="A1611" t="s">
        <v>728</v>
      </c>
      <c r="B1611">
        <v>490.59</v>
      </c>
      <c r="C1611" t="s">
        <v>5800</v>
      </c>
      <c r="D1611" t="s">
        <v>2673</v>
      </c>
      <c r="E1611">
        <f t="shared" si="94"/>
        <v>20</v>
      </c>
      <c r="F1611">
        <f t="shared" si="92"/>
        <v>4</v>
      </c>
      <c r="G1611">
        <f t="shared" si="93"/>
        <v>15.6</v>
      </c>
      <c r="I1611" t="str">
        <f t="shared" si="95"/>
        <v>New</v>
      </c>
      <c r="J1611" t="s">
        <v>2822</v>
      </c>
    </row>
    <row r="1612" spans="1:10">
      <c r="A1612" t="s">
        <v>728</v>
      </c>
      <c r="B1612">
        <v>346.81</v>
      </c>
      <c r="C1612" t="s">
        <v>5799</v>
      </c>
      <c r="D1612" t="s">
        <v>2823</v>
      </c>
      <c r="E1612">
        <f t="shared" si="94"/>
        <v>20</v>
      </c>
      <c r="F1612">
        <f t="shared" si="92"/>
        <v>2</v>
      </c>
      <c r="G1612">
        <f t="shared" si="93"/>
        <v>11.6</v>
      </c>
      <c r="I1612" t="str">
        <f t="shared" si="95"/>
        <v>New</v>
      </c>
      <c r="J1612" t="s">
        <v>2824</v>
      </c>
    </row>
    <row r="1613" spans="1:10">
      <c r="A1613" t="s">
        <v>728</v>
      </c>
      <c r="B1613">
        <v>2324.6999999999998</v>
      </c>
      <c r="C1613" t="s">
        <v>5800</v>
      </c>
      <c r="D1613" t="s">
        <v>2825</v>
      </c>
      <c r="E1613" t="e">
        <f t="shared" si="94"/>
        <v>#VALUE!</v>
      </c>
      <c r="F1613">
        <f t="shared" si="92"/>
        <v>6</v>
      </c>
      <c r="G1613">
        <f t="shared" si="93"/>
        <v>14</v>
      </c>
      <c r="I1613" t="str">
        <f t="shared" si="95"/>
        <v>New</v>
      </c>
      <c r="J1613" s="1" t="s">
        <v>2826</v>
      </c>
    </row>
    <row r="1614" spans="1:10">
      <c r="A1614" t="s">
        <v>728</v>
      </c>
      <c r="B1614">
        <v>1573.76</v>
      </c>
      <c r="C1614" t="s">
        <v>5800</v>
      </c>
      <c r="D1614" t="s">
        <v>2827</v>
      </c>
      <c r="E1614" t="e">
        <f t="shared" si="94"/>
        <v>#VALUE!</v>
      </c>
      <c r="F1614">
        <f t="shared" si="92"/>
        <v>8</v>
      </c>
      <c r="G1614">
        <f t="shared" si="93"/>
        <v>15.6</v>
      </c>
      <c r="I1614" t="str">
        <f t="shared" si="95"/>
        <v>New</v>
      </c>
      <c r="J1614" s="1" t="s">
        <v>2828</v>
      </c>
    </row>
    <row r="1615" spans="1:10">
      <c r="A1615" t="s">
        <v>728</v>
      </c>
      <c r="B1615">
        <v>683.62</v>
      </c>
      <c r="C1615" t="s">
        <v>5799</v>
      </c>
      <c r="D1615" t="s">
        <v>2829</v>
      </c>
      <c r="E1615">
        <f t="shared" si="94"/>
        <v>500</v>
      </c>
      <c r="F1615">
        <f t="shared" ref="F1615:F1678" si="96">VALUE(MID(D1615,FIND("Memory",D1615)-5,2))</f>
        <v>4</v>
      </c>
      <c r="G1615">
        <f t="shared" ref="G1615:G1678" si="97">IFERROR(ABS(VALUE((MID(D1615,FIND(CHAR(34),D1615)-4,4)))),ABS(VALUE((MID(D1615,FIND(CHAR(34),D1615)-2,2)))))</f>
        <v>15.6</v>
      </c>
      <c r="I1615" t="str">
        <f t="shared" si="95"/>
        <v>New</v>
      </c>
      <c r="J1615" s="1" t="s">
        <v>2830</v>
      </c>
    </row>
    <row r="1616" spans="1:10">
      <c r="A1616" t="s">
        <v>728</v>
      </c>
      <c r="B1616">
        <v>1793.16</v>
      </c>
      <c r="C1616" t="s">
        <v>5799</v>
      </c>
      <c r="D1616" t="s">
        <v>2381</v>
      </c>
      <c r="E1616" t="e">
        <f t="shared" si="94"/>
        <v>#VALUE!</v>
      </c>
      <c r="F1616">
        <f t="shared" si="96"/>
        <v>4</v>
      </c>
      <c r="G1616">
        <f t="shared" si="97"/>
        <v>14</v>
      </c>
      <c r="I1616" t="str">
        <f t="shared" si="95"/>
        <v>New</v>
      </c>
      <c r="J1616" s="1" t="s">
        <v>2831</v>
      </c>
    </row>
    <row r="1617" spans="1:10">
      <c r="A1617" t="s">
        <v>728</v>
      </c>
      <c r="B1617">
        <v>1614.28</v>
      </c>
      <c r="C1617" t="s">
        <v>5800</v>
      </c>
      <c r="D1617" t="s">
        <v>2832</v>
      </c>
      <c r="E1617">
        <f t="shared" si="94"/>
        <v>500</v>
      </c>
      <c r="F1617">
        <f t="shared" si="96"/>
        <v>4</v>
      </c>
      <c r="G1617">
        <f t="shared" si="97"/>
        <v>14</v>
      </c>
      <c r="I1617" t="str">
        <f t="shared" si="95"/>
        <v>New</v>
      </c>
      <c r="J1617" s="1" t="s">
        <v>2833</v>
      </c>
    </row>
    <row r="1618" spans="1:10">
      <c r="A1618" t="s">
        <v>728</v>
      </c>
      <c r="B1618">
        <v>692.61</v>
      </c>
      <c r="C1618" t="s">
        <v>5800</v>
      </c>
      <c r="D1618" t="s">
        <v>1706</v>
      </c>
      <c r="E1618">
        <f t="shared" si="94"/>
        <v>0</v>
      </c>
      <c r="F1618">
        <f t="shared" si="96"/>
        <v>4</v>
      </c>
      <c r="G1618">
        <f t="shared" si="97"/>
        <v>14</v>
      </c>
      <c r="I1618" t="str">
        <f t="shared" si="95"/>
        <v>New</v>
      </c>
      <c r="J1618" s="1" t="s">
        <v>2834</v>
      </c>
    </row>
    <row r="1619" spans="1:10">
      <c r="A1619" t="s">
        <v>728</v>
      </c>
      <c r="B1619">
        <v>1478.83</v>
      </c>
      <c r="C1619" t="s">
        <v>5800</v>
      </c>
      <c r="D1619" t="s">
        <v>2835</v>
      </c>
      <c r="E1619" t="e">
        <f t="shared" si="94"/>
        <v>#VALUE!</v>
      </c>
      <c r="F1619">
        <f t="shared" si="96"/>
        <v>4</v>
      </c>
      <c r="G1619">
        <f t="shared" si="97"/>
        <v>14</v>
      </c>
      <c r="I1619" t="str">
        <f t="shared" si="95"/>
        <v>New</v>
      </c>
      <c r="J1619" s="1" t="s">
        <v>2836</v>
      </c>
    </row>
    <row r="1620" spans="1:10">
      <c r="A1620" t="s">
        <v>728</v>
      </c>
      <c r="B1620">
        <v>1769.33</v>
      </c>
      <c r="C1620" t="s">
        <v>5800</v>
      </c>
      <c r="D1620" t="s">
        <v>2837</v>
      </c>
      <c r="E1620">
        <f t="shared" si="94"/>
        <v>0</v>
      </c>
      <c r="F1620">
        <f t="shared" si="96"/>
        <v>8</v>
      </c>
      <c r="G1620">
        <f t="shared" si="97"/>
        <v>15.6</v>
      </c>
      <c r="I1620" t="str">
        <f t="shared" si="95"/>
        <v>New</v>
      </c>
      <c r="J1620" s="1" t="s">
        <v>2838</v>
      </c>
    </row>
    <row r="1621" spans="1:10">
      <c r="A1621" t="s">
        <v>728</v>
      </c>
      <c r="B1621">
        <v>379</v>
      </c>
      <c r="C1621" t="s">
        <v>5799</v>
      </c>
      <c r="D1621" t="s">
        <v>2839</v>
      </c>
      <c r="E1621" t="e">
        <f t="shared" si="94"/>
        <v>#VALUE!</v>
      </c>
      <c r="F1621" t="e">
        <f t="shared" si="96"/>
        <v>#VALUE!</v>
      </c>
      <c r="G1621" t="e">
        <f t="shared" si="97"/>
        <v>#VALUE!</v>
      </c>
      <c r="I1621" t="str">
        <f t="shared" si="95"/>
        <v>New</v>
      </c>
      <c r="J1621" t="s">
        <v>2840</v>
      </c>
    </row>
    <row r="1622" spans="1:10">
      <c r="A1622" t="s">
        <v>728</v>
      </c>
      <c r="B1622">
        <v>499.61</v>
      </c>
      <c r="C1622" t="s">
        <v>5800</v>
      </c>
      <c r="D1622" t="s">
        <v>5814</v>
      </c>
      <c r="E1622">
        <f t="shared" si="94"/>
        <v>750</v>
      </c>
      <c r="F1622">
        <f t="shared" si="96"/>
        <v>6</v>
      </c>
      <c r="G1622">
        <f t="shared" si="97"/>
        <v>15.6</v>
      </c>
      <c r="I1622" t="str">
        <f t="shared" si="95"/>
        <v>New</v>
      </c>
      <c r="J1622" s="1" t="s">
        <v>2842</v>
      </c>
    </row>
    <row r="1623" spans="1:10">
      <c r="A1623" t="s">
        <v>728</v>
      </c>
      <c r="B1623">
        <v>606.20000000000005</v>
      </c>
      <c r="C1623" t="s">
        <v>5799</v>
      </c>
      <c r="D1623" t="s">
        <v>1032</v>
      </c>
      <c r="E1623">
        <f t="shared" si="94"/>
        <v>-1</v>
      </c>
      <c r="F1623">
        <f t="shared" si="96"/>
        <v>8</v>
      </c>
      <c r="G1623">
        <f t="shared" si="97"/>
        <v>17.3</v>
      </c>
      <c r="I1623" t="str">
        <f t="shared" si="95"/>
        <v>New</v>
      </c>
      <c r="J1623" s="1" t="s">
        <v>2843</v>
      </c>
    </row>
    <row r="1624" spans="1:10">
      <c r="A1624" t="s">
        <v>728</v>
      </c>
      <c r="B1624">
        <v>1226.1099999999999</v>
      </c>
      <c r="C1624" t="s">
        <v>5800</v>
      </c>
      <c r="D1624" t="s">
        <v>2785</v>
      </c>
      <c r="E1624">
        <f t="shared" si="94"/>
        <v>0</v>
      </c>
      <c r="F1624">
        <f t="shared" si="96"/>
        <v>4</v>
      </c>
      <c r="G1624">
        <f t="shared" si="97"/>
        <v>14</v>
      </c>
      <c r="I1624" t="str">
        <f t="shared" si="95"/>
        <v>New</v>
      </c>
      <c r="J1624" s="1" t="s">
        <v>2844</v>
      </c>
    </row>
    <row r="1625" spans="1:10">
      <c r="A1625" t="s">
        <v>728</v>
      </c>
      <c r="B1625">
        <v>426.24</v>
      </c>
      <c r="C1625" t="s">
        <v>5800</v>
      </c>
      <c r="D1625" t="s">
        <v>1635</v>
      </c>
      <c r="E1625">
        <f t="shared" si="94"/>
        <v>0</v>
      </c>
      <c r="F1625">
        <f t="shared" si="96"/>
        <v>4</v>
      </c>
      <c r="G1625">
        <f t="shared" si="97"/>
        <v>15.6</v>
      </c>
      <c r="I1625" t="str">
        <f t="shared" si="95"/>
        <v>New</v>
      </c>
      <c r="J1625" t="s">
        <v>2845</v>
      </c>
    </row>
    <row r="1626" spans="1:10">
      <c r="A1626" t="s">
        <v>728</v>
      </c>
      <c r="B1626">
        <v>863.51</v>
      </c>
      <c r="C1626" t="s">
        <v>5800</v>
      </c>
      <c r="D1626" t="s">
        <v>1902</v>
      </c>
      <c r="E1626">
        <f t="shared" si="94"/>
        <v>0</v>
      </c>
      <c r="F1626">
        <f t="shared" si="96"/>
        <v>4</v>
      </c>
      <c r="G1626">
        <f t="shared" si="97"/>
        <v>15.6</v>
      </c>
      <c r="I1626" t="str">
        <f t="shared" si="95"/>
        <v>New</v>
      </c>
      <c r="J1626" s="1" t="s">
        <v>2846</v>
      </c>
    </row>
    <row r="1627" spans="1:10">
      <c r="A1627" t="s">
        <v>728</v>
      </c>
      <c r="B1627">
        <v>1039.51</v>
      </c>
      <c r="C1627" t="s">
        <v>5800</v>
      </c>
      <c r="D1627" t="s">
        <v>2466</v>
      </c>
      <c r="E1627" t="e">
        <f t="shared" si="94"/>
        <v>#VALUE!</v>
      </c>
      <c r="F1627">
        <f t="shared" si="96"/>
        <v>4</v>
      </c>
      <c r="G1627">
        <f t="shared" si="97"/>
        <v>14</v>
      </c>
      <c r="I1627" t="str">
        <f t="shared" si="95"/>
        <v>New</v>
      </c>
      <c r="J1627" s="1" t="s">
        <v>2847</v>
      </c>
    </row>
    <row r="1628" spans="1:10">
      <c r="A1628" t="s">
        <v>728</v>
      </c>
      <c r="B1628">
        <v>2327.4299999999998</v>
      </c>
      <c r="C1628" t="s">
        <v>5800</v>
      </c>
      <c r="D1628" t="s">
        <v>2848</v>
      </c>
      <c r="E1628">
        <f t="shared" si="94"/>
        <v>50</v>
      </c>
      <c r="F1628">
        <f t="shared" si="96"/>
        <v>6</v>
      </c>
      <c r="G1628">
        <f t="shared" si="97"/>
        <v>15.6</v>
      </c>
      <c r="I1628" t="str">
        <f t="shared" si="95"/>
        <v>New</v>
      </c>
      <c r="J1628" s="1" t="s">
        <v>2849</v>
      </c>
    </row>
    <row r="1629" spans="1:10">
      <c r="A1629" t="s">
        <v>728</v>
      </c>
      <c r="B1629">
        <v>494.99</v>
      </c>
      <c r="C1629" t="s">
        <v>5800</v>
      </c>
      <c r="D1629" t="s">
        <v>1024</v>
      </c>
      <c r="E1629">
        <f t="shared" si="94"/>
        <v>750</v>
      </c>
      <c r="F1629">
        <f t="shared" si="96"/>
        <v>4</v>
      </c>
      <c r="G1629">
        <f t="shared" si="97"/>
        <v>17.3</v>
      </c>
      <c r="I1629" t="str">
        <f t="shared" si="95"/>
        <v>New</v>
      </c>
      <c r="J1629" s="1" t="s">
        <v>2850</v>
      </c>
    </row>
    <row r="1630" spans="1:10">
      <c r="A1630" t="s">
        <v>728</v>
      </c>
      <c r="B1630">
        <v>1794.53</v>
      </c>
      <c r="C1630" t="s">
        <v>5800</v>
      </c>
      <c r="D1630" t="s">
        <v>2851</v>
      </c>
      <c r="E1630" t="e">
        <f t="shared" si="94"/>
        <v>#VALUE!</v>
      </c>
      <c r="F1630">
        <f t="shared" si="96"/>
        <v>8</v>
      </c>
      <c r="G1630">
        <f t="shared" si="97"/>
        <v>14</v>
      </c>
      <c r="I1630" t="str">
        <f t="shared" si="95"/>
        <v>New</v>
      </c>
      <c r="J1630" s="1" t="s">
        <v>2852</v>
      </c>
    </row>
    <row r="1631" spans="1:10">
      <c r="A1631" t="s">
        <v>728</v>
      </c>
      <c r="B1631">
        <v>1335</v>
      </c>
      <c r="C1631" t="s">
        <v>5799</v>
      </c>
      <c r="D1631" t="s">
        <v>1222</v>
      </c>
      <c r="E1631" t="e">
        <f t="shared" si="94"/>
        <v>#VALUE!</v>
      </c>
      <c r="F1631">
        <f t="shared" si="96"/>
        <v>8</v>
      </c>
      <c r="G1631">
        <f t="shared" si="97"/>
        <v>13.3</v>
      </c>
      <c r="I1631" t="str">
        <f t="shared" si="95"/>
        <v>New</v>
      </c>
      <c r="J1631" s="1" t="s">
        <v>2853</v>
      </c>
    </row>
    <row r="1632" spans="1:10">
      <c r="A1632" t="s">
        <v>728</v>
      </c>
      <c r="B1632">
        <v>752.94</v>
      </c>
      <c r="C1632" t="s">
        <v>5800</v>
      </c>
      <c r="D1632" t="s">
        <v>2464</v>
      </c>
      <c r="E1632">
        <f t="shared" si="94"/>
        <v>750</v>
      </c>
      <c r="F1632">
        <f t="shared" si="96"/>
        <v>8</v>
      </c>
      <c r="G1632">
        <f t="shared" si="97"/>
        <v>15.6</v>
      </c>
      <c r="I1632" t="str">
        <f t="shared" si="95"/>
        <v>New</v>
      </c>
      <c r="J1632" s="1" t="s">
        <v>2854</v>
      </c>
    </row>
    <row r="1633" spans="1:10">
      <c r="A1633" t="s">
        <v>728</v>
      </c>
      <c r="B1633">
        <v>461.41</v>
      </c>
      <c r="C1633" t="s">
        <v>5799</v>
      </c>
      <c r="D1633" t="s">
        <v>995</v>
      </c>
      <c r="E1633">
        <f t="shared" ref="E1633:E1696" si="98">VALUE(MID(D1633,FIND("Hard Drive",D1633)-6,3))</f>
        <v>500</v>
      </c>
      <c r="F1633">
        <f t="shared" si="96"/>
        <v>4</v>
      </c>
      <c r="G1633">
        <f t="shared" si="97"/>
        <v>15.6</v>
      </c>
      <c r="I1633" t="str">
        <f t="shared" si="95"/>
        <v>New</v>
      </c>
      <c r="J1633" s="1" t="s">
        <v>2855</v>
      </c>
    </row>
    <row r="1634" spans="1:10">
      <c r="A1634" t="s">
        <v>728</v>
      </c>
      <c r="B1634">
        <v>878.58</v>
      </c>
      <c r="C1634" t="s">
        <v>5799</v>
      </c>
      <c r="D1634" t="s">
        <v>2289</v>
      </c>
      <c r="E1634" t="e">
        <f t="shared" si="98"/>
        <v>#VALUE!</v>
      </c>
      <c r="F1634">
        <f t="shared" si="96"/>
        <v>4</v>
      </c>
      <c r="G1634">
        <f t="shared" si="97"/>
        <v>11.6</v>
      </c>
      <c r="I1634" t="str">
        <f t="shared" si="95"/>
        <v>New</v>
      </c>
      <c r="J1634" s="1" t="s">
        <v>2856</v>
      </c>
    </row>
    <row r="1635" spans="1:10">
      <c r="A1635" t="s">
        <v>728</v>
      </c>
      <c r="B1635">
        <v>2823</v>
      </c>
      <c r="C1635" t="s">
        <v>5800</v>
      </c>
      <c r="D1635" t="s">
        <v>1256</v>
      </c>
      <c r="E1635">
        <f t="shared" si="98"/>
        <v>-1</v>
      </c>
      <c r="F1635">
        <f t="shared" si="96"/>
        <v>32</v>
      </c>
      <c r="G1635">
        <f t="shared" si="97"/>
        <v>17.3</v>
      </c>
      <c r="I1635" t="str">
        <f t="shared" si="95"/>
        <v>New</v>
      </c>
      <c r="J1635" s="1" t="s">
        <v>2857</v>
      </c>
    </row>
    <row r="1636" spans="1:10">
      <c r="A1636" t="s">
        <v>728</v>
      </c>
      <c r="B1636">
        <v>686.61</v>
      </c>
      <c r="C1636" t="s">
        <v>5800</v>
      </c>
      <c r="D1636" t="s">
        <v>2858</v>
      </c>
      <c r="E1636">
        <f t="shared" si="98"/>
        <v>500</v>
      </c>
      <c r="F1636">
        <f t="shared" si="96"/>
        <v>6</v>
      </c>
      <c r="G1636">
        <f t="shared" si="97"/>
        <v>15.6</v>
      </c>
      <c r="I1636" t="str">
        <f t="shared" si="95"/>
        <v>New</v>
      </c>
      <c r="J1636" s="1" t="s">
        <v>2859</v>
      </c>
    </row>
    <row r="1637" spans="1:10">
      <c r="A1637" t="s">
        <v>728</v>
      </c>
      <c r="B1637">
        <v>1100.3900000000001</v>
      </c>
      <c r="C1637" t="s">
        <v>5799</v>
      </c>
      <c r="D1637" t="s">
        <v>2362</v>
      </c>
      <c r="E1637">
        <f t="shared" si="98"/>
        <v>-1</v>
      </c>
      <c r="F1637">
        <f t="shared" si="96"/>
        <v>8</v>
      </c>
      <c r="G1637">
        <f t="shared" si="97"/>
        <v>17.3</v>
      </c>
      <c r="I1637" t="str">
        <f t="shared" si="95"/>
        <v>New</v>
      </c>
      <c r="J1637" s="1" t="s">
        <v>2860</v>
      </c>
    </row>
    <row r="1638" spans="1:10">
      <c r="A1638" t="s">
        <v>728</v>
      </c>
      <c r="B1638">
        <v>1851.73</v>
      </c>
      <c r="C1638" t="s">
        <v>5799</v>
      </c>
      <c r="D1638" t="s">
        <v>1003</v>
      </c>
      <c r="E1638">
        <f t="shared" si="98"/>
        <v>-1</v>
      </c>
      <c r="F1638">
        <f t="shared" si="96"/>
        <v>16</v>
      </c>
      <c r="G1638">
        <f t="shared" si="97"/>
        <v>17.3</v>
      </c>
      <c r="I1638" t="str">
        <f t="shared" si="95"/>
        <v>New</v>
      </c>
      <c r="J1638" s="1" t="s">
        <v>2861</v>
      </c>
    </row>
    <row r="1639" spans="1:10">
      <c r="A1639" t="s">
        <v>728</v>
      </c>
      <c r="B1639">
        <v>2240.84</v>
      </c>
      <c r="C1639" t="s">
        <v>5799</v>
      </c>
      <c r="D1639" t="s">
        <v>1236</v>
      </c>
      <c r="E1639">
        <f t="shared" si="98"/>
        <v>-1</v>
      </c>
      <c r="F1639">
        <f t="shared" si="96"/>
        <v>16</v>
      </c>
      <c r="G1639">
        <f t="shared" si="97"/>
        <v>15.6</v>
      </c>
      <c r="I1639" t="str">
        <f t="shared" si="95"/>
        <v>New</v>
      </c>
      <c r="J1639" s="1" t="s">
        <v>2862</v>
      </c>
    </row>
    <row r="1640" spans="1:10">
      <c r="A1640" t="s">
        <v>728</v>
      </c>
      <c r="B1640">
        <v>350.84</v>
      </c>
      <c r="C1640" t="s">
        <v>5799</v>
      </c>
      <c r="D1640" t="s">
        <v>892</v>
      </c>
      <c r="E1640">
        <f t="shared" si="98"/>
        <v>500</v>
      </c>
      <c r="F1640">
        <f t="shared" si="96"/>
        <v>4</v>
      </c>
      <c r="G1640">
        <f t="shared" si="97"/>
        <v>11.6</v>
      </c>
      <c r="I1640" t="str">
        <f t="shared" si="95"/>
        <v>New</v>
      </c>
      <c r="J1640" s="1" t="s">
        <v>2863</v>
      </c>
    </row>
    <row r="1641" spans="1:10">
      <c r="A1641" t="s">
        <v>728</v>
      </c>
      <c r="B1641">
        <v>1654.02</v>
      </c>
      <c r="C1641" t="s">
        <v>5800</v>
      </c>
      <c r="D1641" t="s">
        <v>2792</v>
      </c>
      <c r="E1641">
        <f t="shared" si="98"/>
        <v>50</v>
      </c>
      <c r="F1641">
        <f t="shared" si="96"/>
        <v>8</v>
      </c>
      <c r="G1641">
        <f t="shared" si="97"/>
        <v>14</v>
      </c>
      <c r="I1641" t="str">
        <f t="shared" si="95"/>
        <v>New</v>
      </c>
      <c r="J1641" s="1" t="s">
        <v>2864</v>
      </c>
    </row>
    <row r="1642" spans="1:10">
      <c r="A1642" t="s">
        <v>728</v>
      </c>
      <c r="B1642">
        <v>888.64</v>
      </c>
      <c r="C1642" t="s">
        <v>5799</v>
      </c>
      <c r="D1642" t="s">
        <v>2865</v>
      </c>
      <c r="E1642" t="e">
        <f t="shared" si="98"/>
        <v>#VALUE!</v>
      </c>
      <c r="F1642">
        <f t="shared" si="96"/>
        <v>4</v>
      </c>
      <c r="G1642">
        <f t="shared" si="97"/>
        <v>13.3</v>
      </c>
      <c r="I1642" t="str">
        <f t="shared" si="95"/>
        <v>New</v>
      </c>
      <c r="J1642" s="1" t="s">
        <v>2866</v>
      </c>
    </row>
    <row r="1643" spans="1:10">
      <c r="A1643" t="s">
        <v>728</v>
      </c>
      <c r="B1643">
        <v>1364.16</v>
      </c>
      <c r="C1643" t="s">
        <v>5799</v>
      </c>
      <c r="D1643" t="s">
        <v>2867</v>
      </c>
      <c r="E1643">
        <f t="shared" si="98"/>
        <v>-1</v>
      </c>
      <c r="F1643">
        <f t="shared" si="96"/>
        <v>8</v>
      </c>
      <c r="G1643">
        <f t="shared" si="97"/>
        <v>15.6</v>
      </c>
      <c r="I1643" t="str">
        <f t="shared" si="95"/>
        <v>New</v>
      </c>
      <c r="J1643" s="1" t="s">
        <v>2868</v>
      </c>
    </row>
    <row r="1644" spans="1:10">
      <c r="A1644" t="s">
        <v>728</v>
      </c>
      <c r="B1644">
        <v>2884.75</v>
      </c>
      <c r="C1644" t="s">
        <v>5800</v>
      </c>
      <c r="D1644" t="s">
        <v>2869</v>
      </c>
      <c r="E1644">
        <f t="shared" si="98"/>
        <v>0</v>
      </c>
      <c r="F1644">
        <f t="shared" si="96"/>
        <v>8</v>
      </c>
      <c r="G1644">
        <f t="shared" si="97"/>
        <v>17.3</v>
      </c>
      <c r="I1644" t="str">
        <f t="shared" si="95"/>
        <v>New</v>
      </c>
      <c r="J1644" s="1" t="s">
        <v>2870</v>
      </c>
    </row>
    <row r="1645" spans="1:10">
      <c r="A1645" t="s">
        <v>728</v>
      </c>
      <c r="B1645">
        <v>907.28</v>
      </c>
      <c r="C1645" t="s">
        <v>5800</v>
      </c>
      <c r="D1645" t="s">
        <v>2832</v>
      </c>
      <c r="E1645">
        <f t="shared" si="98"/>
        <v>500</v>
      </c>
      <c r="F1645">
        <f t="shared" si="96"/>
        <v>4</v>
      </c>
      <c r="G1645">
        <f t="shared" si="97"/>
        <v>14</v>
      </c>
      <c r="I1645" t="str">
        <f t="shared" si="95"/>
        <v>New</v>
      </c>
      <c r="J1645" s="1" t="s">
        <v>2871</v>
      </c>
    </row>
    <row r="1646" spans="1:10">
      <c r="A1646" t="s">
        <v>728</v>
      </c>
      <c r="B1646">
        <v>1078.7</v>
      </c>
      <c r="C1646" t="s">
        <v>5800</v>
      </c>
      <c r="D1646" t="s">
        <v>2231</v>
      </c>
      <c r="E1646">
        <f t="shared" si="98"/>
        <v>500</v>
      </c>
      <c r="F1646">
        <f t="shared" si="96"/>
        <v>4</v>
      </c>
      <c r="G1646">
        <f t="shared" si="97"/>
        <v>14</v>
      </c>
      <c r="I1646" t="str">
        <f t="shared" si="95"/>
        <v>New</v>
      </c>
      <c r="J1646" s="1" t="s">
        <v>2872</v>
      </c>
    </row>
    <row r="1647" spans="1:10">
      <c r="A1647" t="s">
        <v>728</v>
      </c>
      <c r="B1647">
        <v>918.59</v>
      </c>
      <c r="C1647" t="s">
        <v>5800</v>
      </c>
      <c r="D1647" t="s">
        <v>1483</v>
      </c>
      <c r="E1647">
        <f t="shared" si="98"/>
        <v>0</v>
      </c>
      <c r="F1647">
        <f t="shared" si="96"/>
        <v>4</v>
      </c>
      <c r="G1647">
        <f t="shared" si="97"/>
        <v>14</v>
      </c>
      <c r="I1647" t="str">
        <f t="shared" si="95"/>
        <v>New</v>
      </c>
      <c r="J1647" s="1" t="s">
        <v>2873</v>
      </c>
    </row>
    <row r="1648" spans="1:10">
      <c r="A1648" t="s">
        <v>728</v>
      </c>
      <c r="B1648">
        <v>394.97</v>
      </c>
      <c r="C1648" t="s">
        <v>5799</v>
      </c>
      <c r="D1648" t="s">
        <v>2874</v>
      </c>
      <c r="E1648">
        <f t="shared" si="98"/>
        <v>20</v>
      </c>
      <c r="F1648">
        <f t="shared" si="96"/>
        <v>2</v>
      </c>
      <c r="G1648">
        <f t="shared" si="97"/>
        <v>15.6</v>
      </c>
      <c r="I1648" t="str">
        <f t="shared" si="95"/>
        <v>Refurbished</v>
      </c>
      <c r="J1648" s="1" t="s">
        <v>2875</v>
      </c>
    </row>
    <row r="1649" spans="1:10">
      <c r="A1649" t="s">
        <v>728</v>
      </c>
      <c r="B1649">
        <v>672.5</v>
      </c>
      <c r="C1649" t="s">
        <v>5799</v>
      </c>
      <c r="D1649" t="s">
        <v>1706</v>
      </c>
      <c r="E1649">
        <f t="shared" si="98"/>
        <v>0</v>
      </c>
      <c r="F1649">
        <f t="shared" si="96"/>
        <v>4</v>
      </c>
      <c r="G1649">
        <f t="shared" si="97"/>
        <v>14</v>
      </c>
      <c r="I1649" t="str">
        <f t="shared" si="95"/>
        <v>New</v>
      </c>
      <c r="J1649" s="1" t="s">
        <v>2876</v>
      </c>
    </row>
    <row r="1650" spans="1:10">
      <c r="A1650" t="s">
        <v>728</v>
      </c>
      <c r="B1650">
        <v>1391.99</v>
      </c>
      <c r="C1650" t="s">
        <v>5799</v>
      </c>
      <c r="D1650" t="s">
        <v>2305</v>
      </c>
      <c r="E1650" t="e">
        <f t="shared" si="98"/>
        <v>#VALUE!</v>
      </c>
      <c r="F1650">
        <f t="shared" si="96"/>
        <v>4</v>
      </c>
      <c r="G1650">
        <f t="shared" si="97"/>
        <v>11.6</v>
      </c>
      <c r="I1650" t="str">
        <f t="shared" si="95"/>
        <v>New</v>
      </c>
      <c r="J1650" s="1" t="s">
        <v>2877</v>
      </c>
    </row>
    <row r="1651" spans="1:10">
      <c r="A1651" t="s">
        <v>728</v>
      </c>
      <c r="B1651">
        <v>517.62</v>
      </c>
      <c r="C1651" t="s">
        <v>5799</v>
      </c>
      <c r="D1651" t="s">
        <v>2539</v>
      </c>
      <c r="E1651">
        <f t="shared" si="98"/>
        <v>0</v>
      </c>
      <c r="F1651">
        <f t="shared" si="96"/>
        <v>4</v>
      </c>
      <c r="G1651">
        <f t="shared" si="97"/>
        <v>15.6</v>
      </c>
      <c r="I1651" t="str">
        <f t="shared" si="95"/>
        <v>New</v>
      </c>
      <c r="J1651" t="s">
        <v>2878</v>
      </c>
    </row>
    <row r="1652" spans="1:10">
      <c r="A1652" t="s">
        <v>728</v>
      </c>
      <c r="B1652">
        <v>1617.65</v>
      </c>
      <c r="C1652" t="s">
        <v>5800</v>
      </c>
      <c r="D1652" t="s">
        <v>2879</v>
      </c>
      <c r="E1652" t="e">
        <f t="shared" si="98"/>
        <v>#VALUE!</v>
      </c>
      <c r="F1652">
        <f t="shared" si="96"/>
        <v>8</v>
      </c>
      <c r="G1652">
        <f t="shared" si="97"/>
        <v>12.5</v>
      </c>
      <c r="I1652" t="str">
        <f t="shared" si="95"/>
        <v>New</v>
      </c>
      <c r="J1652" s="1" t="s">
        <v>2880</v>
      </c>
    </row>
    <row r="1653" spans="1:10">
      <c r="A1653" t="s">
        <v>728</v>
      </c>
      <c r="B1653">
        <v>1064.58</v>
      </c>
      <c r="C1653" t="s">
        <v>5800</v>
      </c>
      <c r="D1653" t="s">
        <v>2607</v>
      </c>
      <c r="E1653">
        <f t="shared" si="98"/>
        <v>500</v>
      </c>
      <c r="F1653">
        <f t="shared" si="96"/>
        <v>4</v>
      </c>
      <c r="G1653">
        <f t="shared" si="97"/>
        <v>14</v>
      </c>
      <c r="I1653" t="str">
        <f t="shared" si="95"/>
        <v>New</v>
      </c>
      <c r="J1653" s="1" t="s">
        <v>2881</v>
      </c>
    </row>
    <row r="1654" spans="1:10">
      <c r="A1654" t="s">
        <v>728</v>
      </c>
      <c r="B1654">
        <v>1631.16</v>
      </c>
      <c r="C1654" t="s">
        <v>5800</v>
      </c>
      <c r="D1654" t="s">
        <v>2837</v>
      </c>
      <c r="E1654">
        <f t="shared" si="98"/>
        <v>0</v>
      </c>
      <c r="F1654">
        <f t="shared" si="96"/>
        <v>8</v>
      </c>
      <c r="G1654">
        <f t="shared" si="97"/>
        <v>15.6</v>
      </c>
      <c r="I1654" t="str">
        <f t="shared" si="95"/>
        <v>New</v>
      </c>
      <c r="J1654" s="1" t="s">
        <v>2882</v>
      </c>
    </row>
    <row r="1655" spans="1:10">
      <c r="A1655" t="s">
        <v>728</v>
      </c>
      <c r="B1655">
        <v>1088.7</v>
      </c>
      <c r="C1655" t="s">
        <v>5800</v>
      </c>
      <c r="D1655" t="s">
        <v>2227</v>
      </c>
      <c r="E1655">
        <f t="shared" si="98"/>
        <v>500</v>
      </c>
      <c r="F1655">
        <f t="shared" si="96"/>
        <v>4</v>
      </c>
      <c r="G1655">
        <f t="shared" si="97"/>
        <v>15.6</v>
      </c>
      <c r="I1655" t="str">
        <f t="shared" si="95"/>
        <v>New</v>
      </c>
      <c r="J1655" s="1" t="s">
        <v>2883</v>
      </c>
    </row>
    <row r="1656" spans="1:10">
      <c r="A1656" t="s">
        <v>728</v>
      </c>
      <c r="B1656">
        <v>1186.18</v>
      </c>
      <c r="C1656" t="s">
        <v>5800</v>
      </c>
      <c r="D1656" t="s">
        <v>2470</v>
      </c>
      <c r="E1656" t="e">
        <f t="shared" si="98"/>
        <v>#VALUE!</v>
      </c>
      <c r="F1656">
        <f t="shared" si="96"/>
        <v>4</v>
      </c>
      <c r="G1656">
        <f t="shared" si="97"/>
        <v>15.6</v>
      </c>
      <c r="I1656" t="str">
        <f t="shared" si="95"/>
        <v>New</v>
      </c>
      <c r="J1656" s="1" t="s">
        <v>2884</v>
      </c>
    </row>
    <row r="1657" spans="1:10">
      <c r="A1657" t="s">
        <v>728</v>
      </c>
      <c r="B1657">
        <v>1631.62</v>
      </c>
      <c r="C1657" t="s">
        <v>5800</v>
      </c>
      <c r="D1657" t="s">
        <v>2885</v>
      </c>
      <c r="E1657" t="e">
        <f t="shared" si="98"/>
        <v>#VALUE!</v>
      </c>
      <c r="F1657">
        <f t="shared" si="96"/>
        <v>8</v>
      </c>
      <c r="G1657">
        <f t="shared" si="97"/>
        <v>12.5</v>
      </c>
      <c r="I1657" t="str">
        <f t="shared" si="95"/>
        <v>New</v>
      </c>
      <c r="J1657" s="1" t="s">
        <v>2886</v>
      </c>
    </row>
    <row r="1658" spans="1:10">
      <c r="A1658" t="s">
        <v>728</v>
      </c>
      <c r="B1658">
        <v>641.39</v>
      </c>
      <c r="C1658" t="s">
        <v>5800</v>
      </c>
      <c r="D1658" t="s">
        <v>2887</v>
      </c>
      <c r="E1658">
        <f t="shared" si="98"/>
        <v>0</v>
      </c>
      <c r="F1658">
        <f t="shared" si="96"/>
        <v>4</v>
      </c>
      <c r="G1658">
        <f t="shared" si="97"/>
        <v>14</v>
      </c>
      <c r="I1658" t="str">
        <f t="shared" si="95"/>
        <v>New</v>
      </c>
      <c r="J1658" s="1" t="s">
        <v>2888</v>
      </c>
    </row>
    <row r="1659" spans="1:10">
      <c r="A1659" t="s">
        <v>728</v>
      </c>
      <c r="B1659">
        <v>296.97000000000003</v>
      </c>
      <c r="C1659" t="s">
        <v>5799</v>
      </c>
      <c r="D1659" t="s">
        <v>2751</v>
      </c>
      <c r="E1659">
        <f t="shared" si="98"/>
        <v>20</v>
      </c>
      <c r="F1659">
        <f t="shared" si="96"/>
        <v>4</v>
      </c>
      <c r="G1659">
        <f t="shared" si="97"/>
        <v>15.6</v>
      </c>
      <c r="I1659" t="str">
        <f t="shared" si="95"/>
        <v>Refurbished</v>
      </c>
      <c r="J1659" s="1" t="s">
        <v>2889</v>
      </c>
    </row>
    <row r="1660" spans="1:10">
      <c r="A1660" t="s">
        <v>728</v>
      </c>
      <c r="B1660">
        <v>685.63</v>
      </c>
      <c r="C1660" t="s">
        <v>5800</v>
      </c>
      <c r="D1660" t="s">
        <v>1635</v>
      </c>
      <c r="E1660">
        <f t="shared" si="98"/>
        <v>0</v>
      </c>
      <c r="F1660">
        <f t="shared" si="96"/>
        <v>4</v>
      </c>
      <c r="G1660">
        <f t="shared" si="97"/>
        <v>15.6</v>
      </c>
      <c r="I1660" t="str">
        <f t="shared" si="95"/>
        <v>New</v>
      </c>
      <c r="J1660" t="s">
        <v>2890</v>
      </c>
    </row>
    <row r="1661" spans="1:10">
      <c r="A1661" t="s">
        <v>728</v>
      </c>
      <c r="B1661">
        <v>842.97</v>
      </c>
      <c r="C1661" t="s">
        <v>5800</v>
      </c>
      <c r="D1661" t="s">
        <v>2891</v>
      </c>
      <c r="E1661" t="e">
        <f t="shared" si="98"/>
        <v>#VALUE!</v>
      </c>
      <c r="F1661" t="e">
        <f t="shared" si="96"/>
        <v>#VALUE!</v>
      </c>
      <c r="G1661">
        <f t="shared" si="97"/>
        <v>11.6</v>
      </c>
      <c r="I1661" t="str">
        <f t="shared" si="95"/>
        <v>Refurbished</v>
      </c>
      <c r="J1661" s="1" t="s">
        <v>2892</v>
      </c>
    </row>
    <row r="1662" spans="1:10">
      <c r="A1662" t="s">
        <v>728</v>
      </c>
      <c r="B1662">
        <v>1168.1099999999999</v>
      </c>
      <c r="C1662" t="s">
        <v>5799</v>
      </c>
      <c r="D1662" t="s">
        <v>2893</v>
      </c>
      <c r="E1662" t="e">
        <f t="shared" si="98"/>
        <v>#VALUE!</v>
      </c>
      <c r="F1662">
        <f t="shared" si="96"/>
        <v>8</v>
      </c>
      <c r="G1662">
        <f t="shared" si="97"/>
        <v>14</v>
      </c>
      <c r="I1662" t="str">
        <f t="shared" si="95"/>
        <v>New</v>
      </c>
      <c r="J1662" s="1" t="s">
        <v>2894</v>
      </c>
    </row>
    <row r="1663" spans="1:10">
      <c r="A1663" t="s">
        <v>728</v>
      </c>
      <c r="B1663">
        <v>1333.02</v>
      </c>
      <c r="C1663" t="s">
        <v>5799</v>
      </c>
      <c r="D1663" t="s">
        <v>2311</v>
      </c>
      <c r="E1663" t="e">
        <f t="shared" si="98"/>
        <v>#VALUE!</v>
      </c>
      <c r="F1663">
        <f t="shared" si="96"/>
        <v>4</v>
      </c>
      <c r="G1663">
        <f t="shared" si="97"/>
        <v>11.6</v>
      </c>
      <c r="I1663" t="str">
        <f t="shared" si="95"/>
        <v>New</v>
      </c>
      <c r="J1663" s="1" t="s">
        <v>2895</v>
      </c>
    </row>
    <row r="1664" spans="1:10">
      <c r="A1664" t="s">
        <v>728</v>
      </c>
      <c r="B1664">
        <v>1336.73</v>
      </c>
      <c r="C1664" t="s">
        <v>5800</v>
      </c>
      <c r="D1664" t="s">
        <v>2896</v>
      </c>
      <c r="E1664" t="e">
        <f t="shared" si="98"/>
        <v>#VALUE!</v>
      </c>
      <c r="F1664" t="e">
        <f t="shared" si="96"/>
        <v>#VALUE!</v>
      </c>
      <c r="G1664">
        <f t="shared" si="97"/>
        <v>11.6</v>
      </c>
      <c r="I1664" t="str">
        <f t="shared" si="95"/>
        <v>New</v>
      </c>
      <c r="J1664" s="1" t="s">
        <v>2897</v>
      </c>
    </row>
    <row r="1665" spans="1:10">
      <c r="A1665" t="s">
        <v>728</v>
      </c>
      <c r="B1665">
        <v>1161.3900000000001</v>
      </c>
      <c r="C1665" t="s">
        <v>5799</v>
      </c>
      <c r="D1665" t="s">
        <v>2898</v>
      </c>
      <c r="E1665">
        <f t="shared" si="98"/>
        <v>0</v>
      </c>
      <c r="F1665">
        <f t="shared" si="96"/>
        <v>4</v>
      </c>
      <c r="G1665">
        <f t="shared" si="97"/>
        <v>12.5</v>
      </c>
      <c r="I1665" t="str">
        <f t="shared" si="95"/>
        <v>New</v>
      </c>
      <c r="J1665" s="1" t="s">
        <v>2899</v>
      </c>
    </row>
    <row r="1666" spans="1:10">
      <c r="A1666" t="s">
        <v>728</v>
      </c>
      <c r="B1666">
        <v>347.97</v>
      </c>
      <c r="C1666" t="s">
        <v>5799</v>
      </c>
      <c r="D1666" t="s">
        <v>2900</v>
      </c>
      <c r="E1666">
        <f t="shared" si="98"/>
        <v>20</v>
      </c>
      <c r="F1666">
        <f t="shared" si="96"/>
        <v>4</v>
      </c>
      <c r="G1666">
        <f t="shared" si="97"/>
        <v>11.6</v>
      </c>
      <c r="I1666" t="str">
        <f t="shared" ref="I1666:I1729" si="99">IFERROR( IF(FIND("Refurbished",D1666) &gt; 0, "Refurbished"), "New")</f>
        <v>Refurbished</v>
      </c>
      <c r="J1666" s="1" t="s">
        <v>2901</v>
      </c>
    </row>
    <row r="1667" spans="1:10">
      <c r="A1667" t="s">
        <v>728</v>
      </c>
      <c r="B1667">
        <v>433.26</v>
      </c>
      <c r="C1667" t="s">
        <v>5799</v>
      </c>
      <c r="D1667" t="s">
        <v>2902</v>
      </c>
      <c r="E1667">
        <f t="shared" si="98"/>
        <v>500</v>
      </c>
      <c r="F1667">
        <f t="shared" si="96"/>
        <v>4</v>
      </c>
      <c r="G1667">
        <f t="shared" si="97"/>
        <v>14</v>
      </c>
      <c r="I1667" t="str">
        <f t="shared" si="99"/>
        <v>New</v>
      </c>
      <c r="J1667" s="1" t="s">
        <v>2903</v>
      </c>
    </row>
    <row r="1668" spans="1:10">
      <c r="A1668" t="s">
        <v>728</v>
      </c>
      <c r="B1668">
        <v>644.38</v>
      </c>
      <c r="C1668" t="s">
        <v>5799</v>
      </c>
      <c r="D1668" t="s">
        <v>918</v>
      </c>
      <c r="E1668">
        <f t="shared" si="98"/>
        <v>750</v>
      </c>
      <c r="F1668">
        <f t="shared" si="96"/>
        <v>6</v>
      </c>
      <c r="G1668">
        <f t="shared" si="97"/>
        <v>17.3</v>
      </c>
      <c r="I1668" t="str">
        <f t="shared" si="99"/>
        <v>New</v>
      </c>
      <c r="J1668" s="1" t="s">
        <v>2904</v>
      </c>
    </row>
    <row r="1669" spans="1:10">
      <c r="A1669" t="s">
        <v>728</v>
      </c>
      <c r="B1669">
        <v>699.99</v>
      </c>
      <c r="C1669" t="s">
        <v>5800</v>
      </c>
      <c r="D1669" t="s">
        <v>2800</v>
      </c>
      <c r="E1669">
        <f t="shared" si="98"/>
        <v>0</v>
      </c>
      <c r="F1669">
        <f t="shared" si="96"/>
        <v>4</v>
      </c>
      <c r="G1669">
        <f t="shared" si="97"/>
        <v>15.6</v>
      </c>
      <c r="I1669" t="str">
        <f t="shared" si="99"/>
        <v>New</v>
      </c>
      <c r="J1669" s="1" t="s">
        <v>2905</v>
      </c>
    </row>
    <row r="1670" spans="1:10">
      <c r="A1670" t="s">
        <v>728</v>
      </c>
      <c r="B1670">
        <v>1400.59</v>
      </c>
      <c r="C1670" t="s">
        <v>5799</v>
      </c>
      <c r="D1670" t="s">
        <v>1195</v>
      </c>
      <c r="E1670" t="e">
        <f t="shared" si="98"/>
        <v>#VALUE!</v>
      </c>
      <c r="F1670">
        <f t="shared" si="96"/>
        <v>4</v>
      </c>
      <c r="G1670">
        <f t="shared" si="97"/>
        <v>11.6</v>
      </c>
      <c r="I1670" t="str">
        <f t="shared" si="99"/>
        <v>New</v>
      </c>
      <c r="J1670" s="1" t="s">
        <v>2906</v>
      </c>
    </row>
    <row r="1671" spans="1:10">
      <c r="A1671" t="s">
        <v>728</v>
      </c>
      <c r="B1671">
        <v>1898.95</v>
      </c>
      <c r="C1671" t="s">
        <v>5799</v>
      </c>
      <c r="D1671" t="s">
        <v>2907</v>
      </c>
      <c r="E1671">
        <f t="shared" si="98"/>
        <v>-1</v>
      </c>
      <c r="F1671">
        <f t="shared" si="96"/>
        <v>24</v>
      </c>
      <c r="G1671">
        <f t="shared" si="97"/>
        <v>17.3</v>
      </c>
      <c r="I1671" t="str">
        <f t="shared" si="99"/>
        <v>New</v>
      </c>
      <c r="J1671" s="1" t="s">
        <v>2908</v>
      </c>
    </row>
    <row r="1672" spans="1:10">
      <c r="A1672" t="s">
        <v>728</v>
      </c>
      <c r="B1672">
        <v>495.99</v>
      </c>
      <c r="C1672" t="s">
        <v>5800</v>
      </c>
      <c r="D1672" t="s">
        <v>1635</v>
      </c>
      <c r="E1672">
        <f t="shared" si="98"/>
        <v>0</v>
      </c>
      <c r="F1672">
        <f t="shared" si="96"/>
        <v>4</v>
      </c>
      <c r="G1672">
        <f t="shared" si="97"/>
        <v>15.6</v>
      </c>
      <c r="I1672" t="str">
        <f t="shared" si="99"/>
        <v>New</v>
      </c>
      <c r="J1672" t="s">
        <v>2909</v>
      </c>
    </row>
    <row r="1673" spans="1:10">
      <c r="A1673" t="s">
        <v>728</v>
      </c>
      <c r="B1673">
        <v>524.77</v>
      </c>
      <c r="C1673" t="s">
        <v>5799</v>
      </c>
      <c r="D1673" t="s">
        <v>2910</v>
      </c>
      <c r="E1673">
        <f t="shared" si="98"/>
        <v>500</v>
      </c>
      <c r="F1673">
        <f t="shared" si="96"/>
        <v>6</v>
      </c>
      <c r="G1673">
        <f t="shared" si="97"/>
        <v>15.6</v>
      </c>
      <c r="I1673" t="str">
        <f t="shared" si="99"/>
        <v>New</v>
      </c>
      <c r="J1673" s="1" t="s">
        <v>2911</v>
      </c>
    </row>
    <row r="1674" spans="1:10">
      <c r="A1674" t="s">
        <v>728</v>
      </c>
      <c r="B1674">
        <v>640.34</v>
      </c>
      <c r="C1674" t="s">
        <v>5799</v>
      </c>
      <c r="D1674" t="s">
        <v>1270</v>
      </c>
      <c r="E1674">
        <f t="shared" si="98"/>
        <v>0</v>
      </c>
      <c r="F1674">
        <f t="shared" si="96"/>
        <v>4</v>
      </c>
      <c r="G1674">
        <f t="shared" si="97"/>
        <v>14</v>
      </c>
      <c r="I1674" t="str">
        <f t="shared" si="99"/>
        <v>New</v>
      </c>
      <c r="J1674" s="1" t="s">
        <v>2912</v>
      </c>
    </row>
    <row r="1675" spans="1:10">
      <c r="A1675" t="s">
        <v>728</v>
      </c>
      <c r="B1675">
        <v>788.16</v>
      </c>
      <c r="C1675" t="s">
        <v>5800</v>
      </c>
      <c r="D1675" t="s">
        <v>1839</v>
      </c>
      <c r="E1675">
        <f t="shared" si="98"/>
        <v>0</v>
      </c>
      <c r="F1675">
        <f t="shared" si="96"/>
        <v>4</v>
      </c>
      <c r="G1675">
        <f t="shared" si="97"/>
        <v>15.6</v>
      </c>
      <c r="I1675" t="str">
        <f t="shared" si="99"/>
        <v>New</v>
      </c>
      <c r="J1675" s="1" t="s">
        <v>2913</v>
      </c>
    </row>
    <row r="1676" spans="1:10">
      <c r="A1676" t="s">
        <v>728</v>
      </c>
      <c r="B1676">
        <v>2631.99</v>
      </c>
      <c r="C1676" t="s">
        <v>5800</v>
      </c>
      <c r="D1676" t="s">
        <v>1726</v>
      </c>
      <c r="E1676" t="e">
        <f t="shared" si="98"/>
        <v>#VALUE!</v>
      </c>
      <c r="F1676" t="e">
        <f t="shared" si="96"/>
        <v>#VALUE!</v>
      </c>
      <c r="G1676">
        <f t="shared" si="97"/>
        <v>12.5</v>
      </c>
      <c r="I1676" t="str">
        <f t="shared" si="99"/>
        <v>New</v>
      </c>
      <c r="J1676" s="1" t="s">
        <v>2914</v>
      </c>
    </row>
    <row r="1677" spans="1:10">
      <c r="A1677" t="s">
        <v>728</v>
      </c>
      <c r="B1677">
        <v>1789.99</v>
      </c>
      <c r="C1677" t="s">
        <v>5799</v>
      </c>
      <c r="D1677" t="s">
        <v>2915</v>
      </c>
      <c r="E1677" t="e">
        <f t="shared" si="98"/>
        <v>#VALUE!</v>
      </c>
      <c r="F1677">
        <f t="shared" si="96"/>
        <v>16</v>
      </c>
      <c r="G1677">
        <f t="shared" si="97"/>
        <v>15.6</v>
      </c>
      <c r="I1677" t="str">
        <f t="shared" si="99"/>
        <v>New</v>
      </c>
      <c r="J1677" s="1" t="s">
        <v>2916</v>
      </c>
    </row>
    <row r="1678" spans="1:10">
      <c r="A1678" t="s">
        <v>728</v>
      </c>
      <c r="B1678">
        <v>647.87</v>
      </c>
      <c r="C1678" t="s">
        <v>5800</v>
      </c>
      <c r="D1678" t="s">
        <v>2917</v>
      </c>
      <c r="E1678">
        <f t="shared" si="98"/>
        <v>500</v>
      </c>
      <c r="F1678">
        <f t="shared" si="96"/>
        <v>4</v>
      </c>
      <c r="G1678">
        <f t="shared" si="97"/>
        <v>15.6</v>
      </c>
      <c r="I1678" t="str">
        <f t="shared" si="99"/>
        <v>New</v>
      </c>
      <c r="J1678" s="1" t="s">
        <v>2918</v>
      </c>
    </row>
    <row r="1679" spans="1:10">
      <c r="A1679" t="s">
        <v>728</v>
      </c>
      <c r="B1679">
        <v>739.99</v>
      </c>
      <c r="C1679" t="s">
        <v>5800</v>
      </c>
      <c r="D1679" t="s">
        <v>2529</v>
      </c>
      <c r="E1679">
        <f t="shared" si="98"/>
        <v>0</v>
      </c>
      <c r="F1679">
        <f t="shared" ref="F1679:F1742" si="100">VALUE(MID(D1679,FIND("Memory",D1679)-5,2))</f>
        <v>4</v>
      </c>
      <c r="G1679">
        <f t="shared" ref="G1679:G1742" si="101">IFERROR(ABS(VALUE((MID(D1679,FIND(CHAR(34),D1679)-4,4)))),ABS(VALUE((MID(D1679,FIND(CHAR(34),D1679)-2,2)))))</f>
        <v>14</v>
      </c>
      <c r="I1679" t="str">
        <f t="shared" si="99"/>
        <v>New</v>
      </c>
      <c r="J1679" s="1" t="s">
        <v>2919</v>
      </c>
    </row>
    <row r="1680" spans="1:10">
      <c r="A1680" t="s">
        <v>728</v>
      </c>
      <c r="B1680">
        <v>621.47</v>
      </c>
      <c r="C1680" t="s">
        <v>5800</v>
      </c>
      <c r="D1680" t="s">
        <v>2920</v>
      </c>
      <c r="E1680">
        <f t="shared" si="98"/>
        <v>500</v>
      </c>
      <c r="F1680">
        <f t="shared" si="100"/>
        <v>6</v>
      </c>
      <c r="G1680">
        <f t="shared" si="101"/>
        <v>15.6</v>
      </c>
      <c r="I1680" t="str">
        <f t="shared" si="99"/>
        <v>New</v>
      </c>
      <c r="J1680" s="1" t="s">
        <v>2921</v>
      </c>
    </row>
    <row r="1681" spans="1:10">
      <c r="A1681" t="s">
        <v>728</v>
      </c>
      <c r="B1681">
        <v>2069.87</v>
      </c>
      <c r="C1681" t="s">
        <v>5800</v>
      </c>
      <c r="D1681" t="s">
        <v>2922</v>
      </c>
      <c r="E1681">
        <f t="shared" si="98"/>
        <v>50</v>
      </c>
      <c r="F1681">
        <f t="shared" si="100"/>
        <v>8</v>
      </c>
      <c r="G1681">
        <f t="shared" si="101"/>
        <v>15.6</v>
      </c>
      <c r="I1681" t="str">
        <f t="shared" si="99"/>
        <v>New</v>
      </c>
      <c r="J1681" s="1" t="s">
        <v>2923</v>
      </c>
    </row>
    <row r="1682" spans="1:10">
      <c r="A1682" t="s">
        <v>728</v>
      </c>
      <c r="B1682">
        <v>1012.29</v>
      </c>
      <c r="C1682" t="s">
        <v>5800</v>
      </c>
      <c r="D1682" t="s">
        <v>2924</v>
      </c>
      <c r="E1682">
        <f t="shared" si="98"/>
        <v>0</v>
      </c>
      <c r="F1682">
        <f t="shared" si="100"/>
        <v>8</v>
      </c>
      <c r="G1682">
        <f t="shared" si="101"/>
        <v>14</v>
      </c>
      <c r="I1682" t="str">
        <f t="shared" si="99"/>
        <v>New</v>
      </c>
      <c r="J1682" s="1" t="s">
        <v>2925</v>
      </c>
    </row>
    <row r="1683" spans="1:10">
      <c r="A1683" t="s">
        <v>728</v>
      </c>
      <c r="B1683">
        <v>521</v>
      </c>
      <c r="C1683" t="s">
        <v>5800</v>
      </c>
      <c r="D1683" t="s">
        <v>2926</v>
      </c>
      <c r="E1683">
        <f t="shared" si="98"/>
        <v>0</v>
      </c>
      <c r="F1683">
        <f t="shared" si="100"/>
        <v>6</v>
      </c>
      <c r="G1683">
        <f t="shared" si="101"/>
        <v>15.6</v>
      </c>
      <c r="I1683" t="str">
        <f t="shared" si="99"/>
        <v>New</v>
      </c>
      <c r="J1683" t="s">
        <v>2927</v>
      </c>
    </row>
    <row r="1684" spans="1:10">
      <c r="A1684" t="s">
        <v>728</v>
      </c>
      <c r="B1684">
        <v>381</v>
      </c>
      <c r="C1684" t="s">
        <v>5799</v>
      </c>
      <c r="D1684" t="s">
        <v>2326</v>
      </c>
      <c r="E1684">
        <f t="shared" si="98"/>
        <v>500</v>
      </c>
      <c r="F1684">
        <f t="shared" si="100"/>
        <v>4</v>
      </c>
      <c r="G1684">
        <f t="shared" si="101"/>
        <v>11.6</v>
      </c>
      <c r="I1684" t="str">
        <f t="shared" si="99"/>
        <v>New</v>
      </c>
      <c r="J1684" s="1" t="s">
        <v>2928</v>
      </c>
    </row>
    <row r="1685" spans="1:10">
      <c r="A1685" t="s">
        <v>728</v>
      </c>
      <c r="B1685">
        <v>695.87</v>
      </c>
      <c r="C1685" t="s">
        <v>5800</v>
      </c>
      <c r="D1685" t="s">
        <v>2929</v>
      </c>
      <c r="E1685">
        <f t="shared" si="98"/>
        <v>500</v>
      </c>
      <c r="F1685">
        <f t="shared" si="100"/>
        <v>6</v>
      </c>
      <c r="G1685">
        <f t="shared" si="101"/>
        <v>15.6</v>
      </c>
      <c r="I1685" t="str">
        <f t="shared" si="99"/>
        <v>New</v>
      </c>
      <c r="J1685" s="1" t="s">
        <v>2930</v>
      </c>
    </row>
    <row r="1686" spans="1:10">
      <c r="A1686" t="s">
        <v>728</v>
      </c>
      <c r="B1686">
        <v>1312.86</v>
      </c>
      <c r="C1686" t="s">
        <v>5800</v>
      </c>
      <c r="D1686" t="s">
        <v>2931</v>
      </c>
      <c r="E1686">
        <f t="shared" si="98"/>
        <v>-1</v>
      </c>
      <c r="F1686">
        <f t="shared" si="100"/>
        <v>8</v>
      </c>
      <c r="G1686">
        <f t="shared" si="101"/>
        <v>15.6</v>
      </c>
      <c r="I1686" t="str">
        <f t="shared" si="99"/>
        <v>New</v>
      </c>
      <c r="J1686" s="1" t="s">
        <v>2932</v>
      </c>
    </row>
    <row r="1687" spans="1:10">
      <c r="A1687" t="s">
        <v>728</v>
      </c>
      <c r="B1687">
        <v>2064.79</v>
      </c>
      <c r="C1687" t="s">
        <v>5800</v>
      </c>
      <c r="D1687" t="s">
        <v>1680</v>
      </c>
      <c r="E1687" t="e">
        <f t="shared" si="98"/>
        <v>#VALUE!</v>
      </c>
      <c r="F1687">
        <f t="shared" si="100"/>
        <v>4</v>
      </c>
      <c r="G1687">
        <f t="shared" si="101"/>
        <v>14</v>
      </c>
      <c r="I1687" t="str">
        <f t="shared" si="99"/>
        <v>New</v>
      </c>
      <c r="J1687" s="1" t="s">
        <v>2933</v>
      </c>
    </row>
    <row r="1688" spans="1:10">
      <c r="A1688" t="s">
        <v>728</v>
      </c>
      <c r="B1688">
        <v>467.45</v>
      </c>
      <c r="C1688" t="s">
        <v>5800</v>
      </c>
      <c r="D1688" t="s">
        <v>2934</v>
      </c>
      <c r="E1688">
        <f t="shared" si="98"/>
        <v>320</v>
      </c>
      <c r="F1688">
        <f t="shared" si="100"/>
        <v>4</v>
      </c>
      <c r="G1688">
        <f t="shared" si="101"/>
        <v>11.6</v>
      </c>
      <c r="I1688" t="str">
        <f t="shared" si="99"/>
        <v>New</v>
      </c>
      <c r="J1688" s="1" t="s">
        <v>2935</v>
      </c>
    </row>
    <row r="1689" spans="1:10">
      <c r="A1689" t="s">
        <v>728</v>
      </c>
      <c r="B1689">
        <v>873.92</v>
      </c>
      <c r="C1689" t="s">
        <v>5800</v>
      </c>
      <c r="D1689" t="s">
        <v>2936</v>
      </c>
      <c r="E1689">
        <f t="shared" si="98"/>
        <v>20</v>
      </c>
      <c r="F1689">
        <f t="shared" si="100"/>
        <v>2</v>
      </c>
      <c r="G1689">
        <f t="shared" si="101"/>
        <v>15.6</v>
      </c>
      <c r="I1689" t="str">
        <f t="shared" si="99"/>
        <v>New</v>
      </c>
      <c r="J1689" s="1" t="s">
        <v>2937</v>
      </c>
    </row>
    <row r="1690" spans="1:10">
      <c r="A1690" t="s">
        <v>728</v>
      </c>
      <c r="B1690">
        <v>601.97</v>
      </c>
      <c r="C1690" t="s">
        <v>5800</v>
      </c>
      <c r="D1690" t="s">
        <v>2938</v>
      </c>
      <c r="E1690">
        <f t="shared" si="98"/>
        <v>500</v>
      </c>
      <c r="F1690">
        <f t="shared" si="100"/>
        <v>4</v>
      </c>
      <c r="G1690">
        <f t="shared" si="101"/>
        <v>15.6</v>
      </c>
      <c r="I1690" t="str">
        <f t="shared" si="99"/>
        <v>New</v>
      </c>
      <c r="J1690" s="1" t="s">
        <v>2939</v>
      </c>
    </row>
    <row r="1691" spans="1:10">
      <c r="A1691" t="s">
        <v>728</v>
      </c>
      <c r="B1691">
        <v>881.64</v>
      </c>
      <c r="C1691" t="s">
        <v>5800</v>
      </c>
      <c r="D1691" t="s">
        <v>2940</v>
      </c>
      <c r="E1691">
        <f t="shared" si="98"/>
        <v>0</v>
      </c>
      <c r="F1691">
        <f t="shared" si="100"/>
        <v>8</v>
      </c>
      <c r="G1691">
        <f t="shared" si="101"/>
        <v>15.6</v>
      </c>
      <c r="I1691" t="str">
        <f t="shared" si="99"/>
        <v>New</v>
      </c>
      <c r="J1691" t="s">
        <v>2941</v>
      </c>
    </row>
    <row r="1692" spans="1:10">
      <c r="A1692" t="s">
        <v>728</v>
      </c>
      <c r="B1692">
        <v>2016.49</v>
      </c>
      <c r="C1692" t="s">
        <v>5800</v>
      </c>
      <c r="D1692" t="s">
        <v>2942</v>
      </c>
      <c r="E1692" t="e">
        <f t="shared" si="98"/>
        <v>#VALUE!</v>
      </c>
      <c r="F1692">
        <f t="shared" si="100"/>
        <v>8</v>
      </c>
      <c r="G1692">
        <f t="shared" si="101"/>
        <v>17.3</v>
      </c>
      <c r="I1692" t="str">
        <f t="shared" si="99"/>
        <v>New</v>
      </c>
      <c r="J1692" t="s">
        <v>2943</v>
      </c>
    </row>
    <row r="1693" spans="1:10">
      <c r="A1693" t="s">
        <v>728</v>
      </c>
      <c r="B1693">
        <v>1374.99</v>
      </c>
      <c r="C1693" t="s">
        <v>5800</v>
      </c>
      <c r="D1693" t="s">
        <v>1442</v>
      </c>
      <c r="E1693" t="e">
        <f t="shared" si="98"/>
        <v>#VALUE!</v>
      </c>
      <c r="F1693">
        <f t="shared" si="100"/>
        <v>4</v>
      </c>
      <c r="G1693">
        <f t="shared" si="101"/>
        <v>14</v>
      </c>
      <c r="I1693" t="str">
        <f t="shared" si="99"/>
        <v>New</v>
      </c>
      <c r="J1693" s="1" t="s">
        <v>2944</v>
      </c>
    </row>
    <row r="1694" spans="1:10">
      <c r="A1694" t="s">
        <v>728</v>
      </c>
      <c r="B1694">
        <v>459.95</v>
      </c>
      <c r="C1694" t="s">
        <v>5799</v>
      </c>
      <c r="D1694" t="s">
        <v>2945</v>
      </c>
      <c r="E1694">
        <f t="shared" si="98"/>
        <v>320</v>
      </c>
      <c r="F1694">
        <f t="shared" si="100"/>
        <v>4</v>
      </c>
      <c r="G1694">
        <f t="shared" si="101"/>
        <v>11.6</v>
      </c>
      <c r="I1694" t="str">
        <f t="shared" si="99"/>
        <v>New</v>
      </c>
      <c r="J1694" s="1" t="s">
        <v>2946</v>
      </c>
    </row>
    <row r="1695" spans="1:10">
      <c r="A1695" t="s">
        <v>728</v>
      </c>
      <c r="B1695">
        <v>1109.8900000000001</v>
      </c>
      <c r="C1695" t="s">
        <v>5800</v>
      </c>
      <c r="D1695" t="s">
        <v>2947</v>
      </c>
      <c r="E1695" t="e">
        <f t="shared" si="98"/>
        <v>#VALUE!</v>
      </c>
      <c r="F1695">
        <f t="shared" si="100"/>
        <v>8</v>
      </c>
      <c r="G1695">
        <f t="shared" si="101"/>
        <v>14</v>
      </c>
      <c r="I1695" t="str">
        <f t="shared" si="99"/>
        <v>New</v>
      </c>
      <c r="J1695" t="s">
        <v>2948</v>
      </c>
    </row>
    <row r="1696" spans="1:10">
      <c r="A1696" t="s">
        <v>728</v>
      </c>
      <c r="B1696">
        <v>1238.0899999999999</v>
      </c>
      <c r="C1696" t="s">
        <v>5800</v>
      </c>
      <c r="D1696" t="s">
        <v>2172</v>
      </c>
      <c r="E1696">
        <f t="shared" si="98"/>
        <v>20</v>
      </c>
      <c r="F1696">
        <f t="shared" si="100"/>
        <v>4</v>
      </c>
      <c r="G1696">
        <f t="shared" si="101"/>
        <v>15.6</v>
      </c>
      <c r="I1696" t="str">
        <f t="shared" si="99"/>
        <v>New</v>
      </c>
      <c r="J1696" s="1" t="s">
        <v>2949</v>
      </c>
    </row>
    <row r="1697" spans="1:10">
      <c r="A1697" t="s">
        <v>728</v>
      </c>
      <c r="B1697">
        <v>351.48</v>
      </c>
      <c r="C1697" t="s">
        <v>5800</v>
      </c>
      <c r="D1697" t="s">
        <v>2950</v>
      </c>
      <c r="E1697" t="e">
        <f t="shared" ref="E1697:E1760" si="102">VALUE(MID(D1697,FIND("Hard Drive",D1697)-6,3))</f>
        <v>#VALUE!</v>
      </c>
      <c r="F1697">
        <f t="shared" si="100"/>
        <v>4</v>
      </c>
      <c r="G1697">
        <f t="shared" si="101"/>
        <v>11.6</v>
      </c>
      <c r="I1697" t="str">
        <f t="shared" si="99"/>
        <v>New</v>
      </c>
      <c r="J1697" s="1" t="s">
        <v>2951</v>
      </c>
    </row>
    <row r="1698" spans="1:10">
      <c r="A1698" t="s">
        <v>728</v>
      </c>
      <c r="B1698">
        <v>489.99</v>
      </c>
      <c r="C1698" t="s">
        <v>5800</v>
      </c>
      <c r="D1698" t="s">
        <v>2952</v>
      </c>
      <c r="E1698">
        <f t="shared" si="102"/>
        <v>50</v>
      </c>
      <c r="F1698">
        <f t="shared" si="100"/>
        <v>6</v>
      </c>
      <c r="G1698">
        <f t="shared" si="101"/>
        <v>15.6</v>
      </c>
      <c r="I1698" t="str">
        <f t="shared" si="99"/>
        <v>New</v>
      </c>
      <c r="J1698" s="1" t="s">
        <v>2953</v>
      </c>
    </row>
    <row r="1699" spans="1:10">
      <c r="A1699" t="s">
        <v>728</v>
      </c>
      <c r="B1699">
        <v>827.38</v>
      </c>
      <c r="C1699" t="s">
        <v>5799</v>
      </c>
      <c r="D1699" t="s">
        <v>2417</v>
      </c>
      <c r="E1699" t="e">
        <f t="shared" si="102"/>
        <v>#VALUE!</v>
      </c>
      <c r="F1699">
        <f t="shared" si="100"/>
        <v>4</v>
      </c>
      <c r="G1699">
        <f t="shared" si="101"/>
        <v>13.3</v>
      </c>
      <c r="I1699" t="str">
        <f t="shared" si="99"/>
        <v>New</v>
      </c>
      <c r="J1699" s="1" t="s">
        <v>2954</v>
      </c>
    </row>
    <row r="1700" spans="1:10">
      <c r="A1700" t="s">
        <v>728</v>
      </c>
      <c r="B1700">
        <v>1286.02</v>
      </c>
      <c r="C1700" t="s">
        <v>5799</v>
      </c>
      <c r="D1700" t="s">
        <v>2383</v>
      </c>
      <c r="E1700">
        <f t="shared" si="102"/>
        <v>750</v>
      </c>
      <c r="F1700">
        <f t="shared" si="100"/>
        <v>8</v>
      </c>
      <c r="G1700">
        <f t="shared" si="101"/>
        <v>15.6</v>
      </c>
      <c r="I1700" t="str">
        <f t="shared" si="99"/>
        <v>New</v>
      </c>
      <c r="J1700" s="1" t="s">
        <v>2955</v>
      </c>
    </row>
    <row r="1701" spans="1:10">
      <c r="A1701" t="s">
        <v>728</v>
      </c>
      <c r="B1701">
        <v>856.53</v>
      </c>
      <c r="C1701" t="s">
        <v>5800</v>
      </c>
      <c r="D1701" t="s">
        <v>1462</v>
      </c>
      <c r="E1701" t="e">
        <f t="shared" si="102"/>
        <v>#VALUE!</v>
      </c>
      <c r="F1701">
        <f t="shared" si="100"/>
        <v>4</v>
      </c>
      <c r="G1701">
        <f t="shared" si="101"/>
        <v>14</v>
      </c>
      <c r="I1701" t="str">
        <f t="shared" si="99"/>
        <v>New</v>
      </c>
      <c r="J1701" t="s">
        <v>2956</v>
      </c>
    </row>
    <row r="1702" spans="1:10">
      <c r="A1702" t="s">
        <v>728</v>
      </c>
      <c r="B1702">
        <v>535.79</v>
      </c>
      <c r="C1702" t="s">
        <v>5799</v>
      </c>
      <c r="D1702" t="s">
        <v>2957</v>
      </c>
      <c r="E1702">
        <f t="shared" si="102"/>
        <v>20</v>
      </c>
      <c r="F1702">
        <f t="shared" si="100"/>
        <v>4</v>
      </c>
      <c r="G1702">
        <f t="shared" si="101"/>
        <v>14</v>
      </c>
      <c r="I1702" t="str">
        <f t="shared" si="99"/>
        <v>New</v>
      </c>
      <c r="J1702" s="1" t="s">
        <v>2958</v>
      </c>
    </row>
    <row r="1703" spans="1:10">
      <c r="A1703" t="s">
        <v>728</v>
      </c>
      <c r="B1703">
        <v>1433.55</v>
      </c>
      <c r="C1703" t="s">
        <v>5799</v>
      </c>
      <c r="D1703" t="s">
        <v>2959</v>
      </c>
      <c r="E1703">
        <f t="shared" si="102"/>
        <v>-1</v>
      </c>
      <c r="F1703">
        <f t="shared" si="100"/>
        <v>8</v>
      </c>
      <c r="G1703">
        <f t="shared" si="101"/>
        <v>15.6</v>
      </c>
      <c r="I1703" t="str">
        <f t="shared" si="99"/>
        <v>New</v>
      </c>
      <c r="J1703" t="s">
        <v>2960</v>
      </c>
    </row>
    <row r="1704" spans="1:10">
      <c r="A1704" t="s">
        <v>728</v>
      </c>
      <c r="B1704">
        <v>617.22</v>
      </c>
      <c r="C1704" t="s">
        <v>5799</v>
      </c>
      <c r="D1704" t="s">
        <v>2961</v>
      </c>
      <c r="E1704">
        <f t="shared" si="102"/>
        <v>0</v>
      </c>
      <c r="F1704">
        <f t="shared" si="100"/>
        <v>6</v>
      </c>
      <c r="G1704">
        <f t="shared" si="101"/>
        <v>17.3</v>
      </c>
      <c r="I1704" t="str">
        <f t="shared" si="99"/>
        <v>New</v>
      </c>
      <c r="J1704" s="1" t="s">
        <v>2962</v>
      </c>
    </row>
    <row r="1705" spans="1:10">
      <c r="A1705" t="s">
        <v>728</v>
      </c>
      <c r="B1705">
        <v>1628.62</v>
      </c>
      <c r="C1705" t="s">
        <v>5800</v>
      </c>
      <c r="D1705" t="s">
        <v>2963</v>
      </c>
      <c r="E1705" t="e">
        <f t="shared" si="102"/>
        <v>#VALUE!</v>
      </c>
      <c r="F1705">
        <f t="shared" si="100"/>
        <v>8</v>
      </c>
      <c r="G1705">
        <f t="shared" si="101"/>
        <v>13.3</v>
      </c>
      <c r="I1705" t="str">
        <f t="shared" si="99"/>
        <v>New</v>
      </c>
      <c r="J1705" s="1" t="s">
        <v>2964</v>
      </c>
    </row>
    <row r="1706" spans="1:10">
      <c r="A1706" t="s">
        <v>728</v>
      </c>
      <c r="B1706">
        <v>749.99</v>
      </c>
      <c r="C1706" t="s">
        <v>5799</v>
      </c>
      <c r="D1706" t="s">
        <v>2965</v>
      </c>
      <c r="E1706">
        <f t="shared" si="102"/>
        <v>-1</v>
      </c>
      <c r="F1706">
        <f t="shared" si="100"/>
        <v>8</v>
      </c>
      <c r="G1706">
        <f t="shared" si="101"/>
        <v>15.6</v>
      </c>
      <c r="I1706" t="str">
        <f t="shared" si="99"/>
        <v>New</v>
      </c>
      <c r="J1706" s="1" t="s">
        <v>2966</v>
      </c>
    </row>
    <row r="1707" spans="1:10">
      <c r="A1707" t="s">
        <v>728</v>
      </c>
      <c r="B1707">
        <v>1856.64</v>
      </c>
      <c r="C1707" t="s">
        <v>5800</v>
      </c>
      <c r="D1707" t="s">
        <v>2851</v>
      </c>
      <c r="E1707" t="e">
        <f t="shared" si="102"/>
        <v>#VALUE!</v>
      </c>
      <c r="F1707">
        <f t="shared" si="100"/>
        <v>8</v>
      </c>
      <c r="G1707">
        <f t="shared" si="101"/>
        <v>14</v>
      </c>
      <c r="I1707" t="str">
        <f t="shared" si="99"/>
        <v>New</v>
      </c>
      <c r="J1707" s="1" t="s">
        <v>2967</v>
      </c>
    </row>
    <row r="1708" spans="1:10">
      <c r="A1708" t="s">
        <v>728</v>
      </c>
      <c r="B1708">
        <v>447.33</v>
      </c>
      <c r="C1708" t="s">
        <v>5800</v>
      </c>
      <c r="D1708" t="s">
        <v>2968</v>
      </c>
      <c r="E1708">
        <f t="shared" si="102"/>
        <v>20</v>
      </c>
      <c r="F1708">
        <f t="shared" si="100"/>
        <v>2</v>
      </c>
      <c r="G1708">
        <f t="shared" si="101"/>
        <v>15.6</v>
      </c>
      <c r="I1708" t="str">
        <f t="shared" si="99"/>
        <v>New</v>
      </c>
      <c r="J1708" t="s">
        <v>2969</v>
      </c>
    </row>
    <row r="1709" spans="1:10">
      <c r="A1709" t="s">
        <v>728</v>
      </c>
      <c r="B1709">
        <v>781.11</v>
      </c>
      <c r="C1709" t="s">
        <v>5800</v>
      </c>
      <c r="D1709" t="s">
        <v>2970</v>
      </c>
      <c r="E1709">
        <f t="shared" si="102"/>
        <v>0</v>
      </c>
      <c r="F1709">
        <f t="shared" si="100"/>
        <v>8</v>
      </c>
      <c r="G1709">
        <f t="shared" si="101"/>
        <v>14</v>
      </c>
      <c r="I1709" t="str">
        <f t="shared" si="99"/>
        <v>New</v>
      </c>
      <c r="J1709" s="1" t="s">
        <v>2971</v>
      </c>
    </row>
    <row r="1710" spans="1:10">
      <c r="A1710" t="s">
        <v>728</v>
      </c>
      <c r="B1710">
        <v>2046.77</v>
      </c>
      <c r="C1710" t="s">
        <v>5799</v>
      </c>
      <c r="D1710" t="s">
        <v>2972</v>
      </c>
      <c r="E1710">
        <f t="shared" si="102"/>
        <v>-1</v>
      </c>
      <c r="F1710">
        <f t="shared" si="100"/>
        <v>24</v>
      </c>
      <c r="G1710">
        <f t="shared" si="101"/>
        <v>17.3</v>
      </c>
      <c r="I1710" t="str">
        <f t="shared" si="99"/>
        <v>New</v>
      </c>
      <c r="J1710" s="1" t="s">
        <v>2973</v>
      </c>
    </row>
    <row r="1711" spans="1:10">
      <c r="A1711" t="s">
        <v>728</v>
      </c>
      <c r="B1711">
        <v>2183.4299999999998</v>
      </c>
      <c r="C1711" t="s">
        <v>5800</v>
      </c>
      <c r="D1711" t="s">
        <v>2825</v>
      </c>
      <c r="E1711" t="e">
        <f t="shared" si="102"/>
        <v>#VALUE!</v>
      </c>
      <c r="F1711">
        <f t="shared" si="100"/>
        <v>6</v>
      </c>
      <c r="G1711">
        <f t="shared" si="101"/>
        <v>14</v>
      </c>
      <c r="I1711" t="str">
        <f t="shared" si="99"/>
        <v>New</v>
      </c>
      <c r="J1711" s="1" t="s">
        <v>2974</v>
      </c>
    </row>
    <row r="1712" spans="1:10">
      <c r="A1712" t="s">
        <v>728</v>
      </c>
      <c r="B1712">
        <v>553.24</v>
      </c>
      <c r="C1712" t="s">
        <v>5800</v>
      </c>
      <c r="D1712" t="s">
        <v>2975</v>
      </c>
      <c r="E1712">
        <f t="shared" si="102"/>
        <v>0</v>
      </c>
      <c r="F1712">
        <f t="shared" si="100"/>
        <v>6</v>
      </c>
      <c r="G1712">
        <f t="shared" si="101"/>
        <v>15.6</v>
      </c>
      <c r="I1712" t="str">
        <f t="shared" si="99"/>
        <v>New</v>
      </c>
      <c r="J1712" s="1" t="s">
        <v>2976</v>
      </c>
    </row>
    <row r="1713" spans="1:10">
      <c r="A1713" t="s">
        <v>728</v>
      </c>
      <c r="B1713">
        <v>386.97</v>
      </c>
      <c r="C1713" t="s">
        <v>5800</v>
      </c>
      <c r="D1713" t="s">
        <v>2977</v>
      </c>
      <c r="E1713">
        <f t="shared" si="102"/>
        <v>0</v>
      </c>
      <c r="F1713">
        <f t="shared" si="100"/>
        <v>4</v>
      </c>
      <c r="G1713">
        <f t="shared" si="101"/>
        <v>15.6</v>
      </c>
      <c r="I1713" t="str">
        <f t="shared" si="99"/>
        <v>Refurbished</v>
      </c>
      <c r="J1713" s="1" t="s">
        <v>2978</v>
      </c>
    </row>
    <row r="1714" spans="1:10">
      <c r="A1714" t="s">
        <v>728</v>
      </c>
      <c r="B1714">
        <v>629.99</v>
      </c>
      <c r="C1714" t="s">
        <v>5799</v>
      </c>
      <c r="D1714" t="s">
        <v>2407</v>
      </c>
      <c r="E1714" t="e">
        <f t="shared" si="102"/>
        <v>#VALUE!</v>
      </c>
      <c r="F1714">
        <f t="shared" si="100"/>
        <v>4</v>
      </c>
      <c r="G1714">
        <f t="shared" si="101"/>
        <v>13.3</v>
      </c>
      <c r="I1714" t="str">
        <f t="shared" si="99"/>
        <v>New</v>
      </c>
      <c r="J1714" s="1" t="s">
        <v>2979</v>
      </c>
    </row>
    <row r="1715" spans="1:10">
      <c r="A1715" t="s">
        <v>728</v>
      </c>
      <c r="B1715">
        <v>1339.67</v>
      </c>
      <c r="C1715" t="s">
        <v>5799</v>
      </c>
      <c r="D1715" t="s">
        <v>2980</v>
      </c>
      <c r="E1715" t="e">
        <f t="shared" si="102"/>
        <v>#VALUE!</v>
      </c>
      <c r="F1715">
        <f t="shared" si="100"/>
        <v>8</v>
      </c>
      <c r="G1715">
        <f t="shared" si="101"/>
        <v>13.3</v>
      </c>
      <c r="I1715" t="str">
        <f t="shared" si="99"/>
        <v>New</v>
      </c>
      <c r="J1715" s="1" t="s">
        <v>2981</v>
      </c>
    </row>
    <row r="1716" spans="1:10">
      <c r="A1716" t="s">
        <v>728</v>
      </c>
      <c r="B1716">
        <v>585.07000000000005</v>
      </c>
      <c r="C1716" t="s">
        <v>5799</v>
      </c>
      <c r="D1716" t="s">
        <v>2539</v>
      </c>
      <c r="E1716">
        <f t="shared" si="102"/>
        <v>0</v>
      </c>
      <c r="F1716">
        <f t="shared" si="100"/>
        <v>4</v>
      </c>
      <c r="G1716">
        <f t="shared" si="101"/>
        <v>15.6</v>
      </c>
      <c r="I1716" t="str">
        <f t="shared" si="99"/>
        <v>New</v>
      </c>
      <c r="J1716" t="s">
        <v>2982</v>
      </c>
    </row>
    <row r="1717" spans="1:10">
      <c r="A1717" t="s">
        <v>728</v>
      </c>
      <c r="B1717">
        <v>869</v>
      </c>
      <c r="C1717" t="s">
        <v>5800</v>
      </c>
      <c r="D1717" t="s">
        <v>948</v>
      </c>
      <c r="E1717">
        <f t="shared" si="102"/>
        <v>750</v>
      </c>
      <c r="F1717">
        <f t="shared" si="100"/>
        <v>8</v>
      </c>
      <c r="G1717">
        <f t="shared" si="101"/>
        <v>14</v>
      </c>
      <c r="I1717" t="str">
        <f t="shared" si="99"/>
        <v>New</v>
      </c>
      <c r="J1717" s="1" t="s">
        <v>2983</v>
      </c>
    </row>
    <row r="1718" spans="1:10">
      <c r="A1718" t="s">
        <v>728</v>
      </c>
      <c r="B1718">
        <v>976.11</v>
      </c>
      <c r="C1718" t="s">
        <v>5800</v>
      </c>
      <c r="D1718" t="s">
        <v>1156</v>
      </c>
      <c r="E1718">
        <f t="shared" si="102"/>
        <v>500</v>
      </c>
      <c r="F1718">
        <f t="shared" si="100"/>
        <v>4</v>
      </c>
      <c r="G1718">
        <f t="shared" si="101"/>
        <v>12.5</v>
      </c>
      <c r="I1718" t="str">
        <f t="shared" si="99"/>
        <v>New</v>
      </c>
      <c r="J1718" s="1" t="s">
        <v>2984</v>
      </c>
    </row>
    <row r="1719" spans="1:10">
      <c r="A1719" t="s">
        <v>728</v>
      </c>
      <c r="B1719">
        <v>447.89</v>
      </c>
      <c r="C1719" t="s">
        <v>5800</v>
      </c>
      <c r="D1719" t="s">
        <v>2985</v>
      </c>
      <c r="E1719">
        <f t="shared" si="102"/>
        <v>20</v>
      </c>
      <c r="F1719">
        <f t="shared" si="100"/>
        <v>4</v>
      </c>
      <c r="G1719">
        <f t="shared" si="101"/>
        <v>15.6</v>
      </c>
      <c r="I1719" t="str">
        <f t="shared" si="99"/>
        <v>New</v>
      </c>
      <c r="J1719" s="1" t="s">
        <v>2986</v>
      </c>
    </row>
    <row r="1720" spans="1:10">
      <c r="A1720" t="s">
        <v>728</v>
      </c>
      <c r="B1720">
        <v>502.66</v>
      </c>
      <c r="C1720" t="s">
        <v>5799</v>
      </c>
      <c r="D1720" t="s">
        <v>2324</v>
      </c>
      <c r="E1720">
        <f t="shared" si="102"/>
        <v>500</v>
      </c>
      <c r="F1720">
        <f t="shared" si="100"/>
        <v>4</v>
      </c>
      <c r="G1720">
        <f t="shared" si="101"/>
        <v>15.6</v>
      </c>
      <c r="I1720" t="str">
        <f t="shared" si="99"/>
        <v>New</v>
      </c>
      <c r="J1720" s="1" t="s">
        <v>2987</v>
      </c>
    </row>
    <row r="1721" spans="1:10">
      <c r="A1721" t="s">
        <v>728</v>
      </c>
      <c r="B1721">
        <v>403.13</v>
      </c>
      <c r="C1721" t="s">
        <v>5800</v>
      </c>
      <c r="D1721" t="s">
        <v>1176</v>
      </c>
      <c r="E1721">
        <f t="shared" si="102"/>
        <v>320</v>
      </c>
      <c r="F1721">
        <f t="shared" si="100"/>
        <v>4</v>
      </c>
      <c r="G1721">
        <f t="shared" si="101"/>
        <v>11.6</v>
      </c>
      <c r="I1721" t="str">
        <f t="shared" si="99"/>
        <v>New</v>
      </c>
      <c r="J1721" s="1" t="s">
        <v>2988</v>
      </c>
    </row>
    <row r="1722" spans="1:10">
      <c r="A1722" t="s">
        <v>728</v>
      </c>
      <c r="B1722">
        <v>1163.28</v>
      </c>
      <c r="C1722" t="s">
        <v>5799</v>
      </c>
      <c r="D1722" t="s">
        <v>894</v>
      </c>
      <c r="E1722" t="e">
        <f t="shared" si="102"/>
        <v>#VALUE!</v>
      </c>
      <c r="F1722">
        <f t="shared" si="100"/>
        <v>8</v>
      </c>
      <c r="G1722">
        <f t="shared" si="101"/>
        <v>13.3</v>
      </c>
      <c r="I1722" t="str">
        <f t="shared" si="99"/>
        <v>New</v>
      </c>
      <c r="J1722" s="1" t="s">
        <v>2989</v>
      </c>
    </row>
    <row r="1723" spans="1:10">
      <c r="A1723" t="s">
        <v>728</v>
      </c>
      <c r="B1723">
        <v>530.78</v>
      </c>
      <c r="C1723" t="s">
        <v>5800</v>
      </c>
      <c r="D1723" t="s">
        <v>2300</v>
      </c>
      <c r="E1723">
        <f t="shared" si="102"/>
        <v>320</v>
      </c>
      <c r="F1723">
        <f t="shared" si="100"/>
        <v>4</v>
      </c>
      <c r="G1723">
        <f t="shared" si="101"/>
        <v>11.6</v>
      </c>
      <c r="I1723" t="str">
        <f t="shared" si="99"/>
        <v>New</v>
      </c>
      <c r="J1723" s="1" t="s">
        <v>2990</v>
      </c>
    </row>
    <row r="1724" spans="1:10">
      <c r="A1724" t="s">
        <v>728</v>
      </c>
      <c r="B1724">
        <v>931.93</v>
      </c>
      <c r="C1724" t="s">
        <v>5800</v>
      </c>
      <c r="D1724" t="s">
        <v>2227</v>
      </c>
      <c r="E1724">
        <f t="shared" si="102"/>
        <v>500</v>
      </c>
      <c r="F1724">
        <f t="shared" si="100"/>
        <v>4</v>
      </c>
      <c r="G1724">
        <f t="shared" si="101"/>
        <v>15.6</v>
      </c>
      <c r="I1724" t="str">
        <f t="shared" si="99"/>
        <v>New</v>
      </c>
      <c r="J1724" s="1" t="s">
        <v>2991</v>
      </c>
    </row>
    <row r="1725" spans="1:10">
      <c r="A1725" t="s">
        <v>728</v>
      </c>
      <c r="B1725">
        <v>525.75</v>
      </c>
      <c r="C1725" t="s">
        <v>5799</v>
      </c>
      <c r="D1725" t="s">
        <v>2539</v>
      </c>
      <c r="E1725">
        <f t="shared" si="102"/>
        <v>0</v>
      </c>
      <c r="F1725">
        <f t="shared" si="100"/>
        <v>4</v>
      </c>
      <c r="G1725">
        <f t="shared" si="101"/>
        <v>15.6</v>
      </c>
      <c r="I1725" t="str">
        <f t="shared" si="99"/>
        <v>New</v>
      </c>
      <c r="J1725" t="s">
        <v>2992</v>
      </c>
    </row>
    <row r="1726" spans="1:10">
      <c r="A1726" t="s">
        <v>728</v>
      </c>
      <c r="B1726">
        <v>1069.6199999999999</v>
      </c>
      <c r="C1726" t="s">
        <v>5799</v>
      </c>
      <c r="D1726" t="s">
        <v>2893</v>
      </c>
      <c r="E1726" t="e">
        <f t="shared" si="102"/>
        <v>#VALUE!</v>
      </c>
      <c r="F1726">
        <f t="shared" si="100"/>
        <v>8</v>
      </c>
      <c r="G1726">
        <f t="shared" si="101"/>
        <v>14</v>
      </c>
      <c r="I1726" t="str">
        <f t="shared" si="99"/>
        <v>New</v>
      </c>
      <c r="J1726" s="1" t="s">
        <v>2993</v>
      </c>
    </row>
    <row r="1727" spans="1:10">
      <c r="A1727" t="s">
        <v>728</v>
      </c>
      <c r="B1727">
        <v>606.22</v>
      </c>
      <c r="C1727" t="s">
        <v>5799</v>
      </c>
      <c r="D1727" t="s">
        <v>2760</v>
      </c>
      <c r="E1727">
        <f t="shared" si="102"/>
        <v>1</v>
      </c>
      <c r="F1727">
        <f t="shared" si="100"/>
        <v>8</v>
      </c>
      <c r="G1727">
        <f t="shared" si="101"/>
        <v>15.6</v>
      </c>
      <c r="I1727" t="str">
        <f t="shared" si="99"/>
        <v>New</v>
      </c>
      <c r="J1727" s="1" t="s">
        <v>2994</v>
      </c>
    </row>
    <row r="1728" spans="1:10">
      <c r="A1728" t="s">
        <v>728</v>
      </c>
      <c r="B1728">
        <v>507.56</v>
      </c>
      <c r="C1728" t="s">
        <v>5800</v>
      </c>
      <c r="D1728" t="s">
        <v>2385</v>
      </c>
      <c r="E1728">
        <f t="shared" si="102"/>
        <v>500</v>
      </c>
      <c r="F1728">
        <f t="shared" si="100"/>
        <v>4</v>
      </c>
      <c r="G1728">
        <f t="shared" si="101"/>
        <v>15.6</v>
      </c>
      <c r="I1728" t="str">
        <f t="shared" si="99"/>
        <v>New</v>
      </c>
      <c r="J1728" s="1" t="s">
        <v>2995</v>
      </c>
    </row>
    <row r="1729" spans="1:10">
      <c r="A1729" t="s">
        <v>728</v>
      </c>
      <c r="B1729">
        <v>775.09</v>
      </c>
      <c r="C1729" t="s">
        <v>5799</v>
      </c>
      <c r="D1729" t="s">
        <v>1270</v>
      </c>
      <c r="E1729">
        <f t="shared" si="102"/>
        <v>0</v>
      </c>
      <c r="F1729">
        <f t="shared" si="100"/>
        <v>4</v>
      </c>
      <c r="G1729">
        <f t="shared" si="101"/>
        <v>14</v>
      </c>
      <c r="I1729" t="str">
        <f t="shared" si="99"/>
        <v>New</v>
      </c>
      <c r="J1729" s="1" t="s">
        <v>2996</v>
      </c>
    </row>
    <row r="1730" spans="1:10">
      <c r="A1730" t="s">
        <v>728</v>
      </c>
      <c r="B1730">
        <v>1902.08</v>
      </c>
      <c r="C1730" t="s">
        <v>5800</v>
      </c>
      <c r="D1730" t="s">
        <v>2997</v>
      </c>
      <c r="E1730">
        <f t="shared" si="102"/>
        <v>50</v>
      </c>
      <c r="F1730">
        <f t="shared" si="100"/>
        <v>8</v>
      </c>
      <c r="G1730">
        <f t="shared" si="101"/>
        <v>15.6</v>
      </c>
      <c r="I1730" t="str">
        <f t="shared" ref="I1730:I1793" si="103">IFERROR( IF(FIND("Refurbished",D1730) &gt; 0, "Refurbished"), "New")</f>
        <v>New</v>
      </c>
      <c r="J1730" s="1" t="s">
        <v>2998</v>
      </c>
    </row>
    <row r="1731" spans="1:10">
      <c r="A1731" t="s">
        <v>728</v>
      </c>
      <c r="B1731">
        <v>601.16</v>
      </c>
      <c r="C1731" t="s">
        <v>5800</v>
      </c>
      <c r="D1731" t="s">
        <v>2999</v>
      </c>
      <c r="E1731">
        <f t="shared" si="102"/>
        <v>750</v>
      </c>
      <c r="F1731">
        <f t="shared" si="100"/>
        <v>4</v>
      </c>
      <c r="G1731">
        <f t="shared" si="101"/>
        <v>15.6</v>
      </c>
      <c r="I1731" t="str">
        <f t="shared" si="103"/>
        <v>New</v>
      </c>
      <c r="J1731" s="1" t="s">
        <v>3000</v>
      </c>
    </row>
    <row r="1732" spans="1:10">
      <c r="A1732" t="s">
        <v>728</v>
      </c>
      <c r="B1732">
        <v>1320.41</v>
      </c>
      <c r="C1732" t="s">
        <v>5800</v>
      </c>
      <c r="D1732" t="s">
        <v>2898</v>
      </c>
      <c r="E1732">
        <f t="shared" si="102"/>
        <v>0</v>
      </c>
      <c r="F1732">
        <f t="shared" si="100"/>
        <v>4</v>
      </c>
      <c r="G1732">
        <f t="shared" si="101"/>
        <v>12.5</v>
      </c>
      <c r="I1732" t="str">
        <f t="shared" si="103"/>
        <v>New</v>
      </c>
      <c r="J1732" s="1" t="s">
        <v>3001</v>
      </c>
    </row>
    <row r="1733" spans="1:10">
      <c r="A1733" t="s">
        <v>728</v>
      </c>
      <c r="B1733">
        <v>1219.99</v>
      </c>
      <c r="C1733" t="s">
        <v>5799</v>
      </c>
      <c r="D1733" t="s">
        <v>3002</v>
      </c>
      <c r="E1733" t="e">
        <f t="shared" si="102"/>
        <v>#VALUE!</v>
      </c>
      <c r="F1733" t="e">
        <f t="shared" si="100"/>
        <v>#VALUE!</v>
      </c>
      <c r="G1733">
        <f t="shared" si="101"/>
        <v>11.6</v>
      </c>
      <c r="I1733" t="str">
        <f t="shared" si="103"/>
        <v>New</v>
      </c>
      <c r="J1733" s="1" t="s">
        <v>3003</v>
      </c>
    </row>
    <row r="1734" spans="1:10">
      <c r="A1734" t="s">
        <v>728</v>
      </c>
      <c r="B1734">
        <v>923.49</v>
      </c>
      <c r="C1734" t="s">
        <v>5799</v>
      </c>
      <c r="D1734" t="s">
        <v>3004</v>
      </c>
      <c r="E1734" t="e">
        <f t="shared" si="102"/>
        <v>#VALUE!</v>
      </c>
      <c r="F1734">
        <f t="shared" si="100"/>
        <v>4</v>
      </c>
      <c r="G1734">
        <f t="shared" si="101"/>
        <v>13.3</v>
      </c>
      <c r="I1734" t="str">
        <f t="shared" si="103"/>
        <v>Refurbished</v>
      </c>
      <c r="J1734" s="1" t="s">
        <v>3005</v>
      </c>
    </row>
    <row r="1735" spans="1:10">
      <c r="A1735" t="s">
        <v>728</v>
      </c>
      <c r="B1735">
        <v>1772.24</v>
      </c>
      <c r="C1735" t="s">
        <v>5799</v>
      </c>
      <c r="D1735" t="s">
        <v>3006</v>
      </c>
      <c r="E1735" t="e">
        <f t="shared" si="102"/>
        <v>#VALUE!</v>
      </c>
      <c r="F1735" t="e">
        <f t="shared" si="100"/>
        <v>#VALUE!</v>
      </c>
      <c r="G1735">
        <f t="shared" si="101"/>
        <v>11.6</v>
      </c>
      <c r="I1735" t="str">
        <f t="shared" si="103"/>
        <v>New</v>
      </c>
      <c r="J1735" s="1" t="s">
        <v>3007</v>
      </c>
    </row>
    <row r="1736" spans="1:10">
      <c r="A1736" t="s">
        <v>728</v>
      </c>
      <c r="B1736">
        <v>888.64</v>
      </c>
      <c r="C1736" t="s">
        <v>5799</v>
      </c>
      <c r="D1736" t="s">
        <v>2317</v>
      </c>
      <c r="E1736" t="e">
        <f t="shared" si="102"/>
        <v>#VALUE!</v>
      </c>
      <c r="F1736">
        <f t="shared" si="100"/>
        <v>4</v>
      </c>
      <c r="G1736">
        <f t="shared" si="101"/>
        <v>13.3</v>
      </c>
      <c r="I1736" t="str">
        <f t="shared" si="103"/>
        <v>New</v>
      </c>
      <c r="J1736" s="1" t="s">
        <v>3008</v>
      </c>
    </row>
    <row r="1737" spans="1:10">
      <c r="A1737" t="s">
        <v>728</v>
      </c>
      <c r="B1737">
        <v>1249.99</v>
      </c>
      <c r="C1737" t="s">
        <v>5799</v>
      </c>
      <c r="D1737" t="s">
        <v>2980</v>
      </c>
      <c r="E1737" t="e">
        <f t="shared" si="102"/>
        <v>#VALUE!</v>
      </c>
      <c r="F1737">
        <f t="shared" si="100"/>
        <v>8</v>
      </c>
      <c r="G1737">
        <f t="shared" si="101"/>
        <v>13.3</v>
      </c>
      <c r="I1737" t="str">
        <f t="shared" si="103"/>
        <v>New</v>
      </c>
      <c r="J1737" s="1" t="s">
        <v>3009</v>
      </c>
    </row>
    <row r="1738" spans="1:10">
      <c r="A1738" t="s">
        <v>728</v>
      </c>
      <c r="B1738">
        <v>1199.99</v>
      </c>
      <c r="C1738" t="s">
        <v>5799</v>
      </c>
      <c r="D1738" t="s">
        <v>2726</v>
      </c>
      <c r="E1738">
        <f t="shared" si="102"/>
        <v>50</v>
      </c>
      <c r="F1738">
        <f t="shared" si="100"/>
        <v>2</v>
      </c>
      <c r="G1738">
        <f t="shared" si="101"/>
        <v>17.3</v>
      </c>
      <c r="I1738" t="str">
        <f t="shared" si="103"/>
        <v>New</v>
      </c>
      <c r="J1738" t="s">
        <v>3010</v>
      </c>
    </row>
    <row r="1739" spans="1:10">
      <c r="A1739" t="s">
        <v>728</v>
      </c>
      <c r="B1739">
        <v>540.83000000000004</v>
      </c>
      <c r="C1739" t="s">
        <v>5800</v>
      </c>
      <c r="D1739" t="s">
        <v>3011</v>
      </c>
      <c r="E1739">
        <f t="shared" si="102"/>
        <v>0</v>
      </c>
      <c r="F1739">
        <f t="shared" si="100"/>
        <v>4</v>
      </c>
      <c r="G1739">
        <f t="shared" si="101"/>
        <v>14</v>
      </c>
      <c r="I1739" t="str">
        <f t="shared" si="103"/>
        <v>New</v>
      </c>
      <c r="J1739" s="1" t="s">
        <v>3012</v>
      </c>
    </row>
    <row r="1740" spans="1:10">
      <c r="A1740" t="s">
        <v>728</v>
      </c>
      <c r="B1740">
        <v>551.91</v>
      </c>
      <c r="C1740" t="s">
        <v>5800</v>
      </c>
      <c r="D1740" t="s">
        <v>3013</v>
      </c>
      <c r="E1740">
        <f t="shared" si="102"/>
        <v>500</v>
      </c>
      <c r="F1740">
        <f t="shared" si="100"/>
        <v>4</v>
      </c>
      <c r="G1740">
        <f t="shared" si="101"/>
        <v>14</v>
      </c>
      <c r="I1740" t="str">
        <f t="shared" si="103"/>
        <v>New</v>
      </c>
      <c r="J1740" s="1" t="s">
        <v>3014</v>
      </c>
    </row>
    <row r="1741" spans="1:10">
      <c r="A1741" t="s">
        <v>728</v>
      </c>
      <c r="B1741">
        <v>519.75</v>
      </c>
      <c r="C1741" t="s">
        <v>5800</v>
      </c>
      <c r="D1741" t="s">
        <v>950</v>
      </c>
      <c r="E1741">
        <f t="shared" si="102"/>
        <v>500</v>
      </c>
      <c r="F1741">
        <f t="shared" si="100"/>
        <v>6</v>
      </c>
      <c r="G1741">
        <f t="shared" si="101"/>
        <v>17.3</v>
      </c>
      <c r="I1741" t="str">
        <f t="shared" si="103"/>
        <v>New</v>
      </c>
      <c r="J1741" s="1" t="s">
        <v>3015</v>
      </c>
    </row>
    <row r="1742" spans="1:10">
      <c r="A1742" t="s">
        <v>728</v>
      </c>
      <c r="B1742">
        <v>1266.73</v>
      </c>
      <c r="C1742" t="s">
        <v>5800</v>
      </c>
      <c r="D1742" t="s">
        <v>2605</v>
      </c>
      <c r="E1742" t="e">
        <f t="shared" si="102"/>
        <v>#VALUE!</v>
      </c>
      <c r="F1742">
        <f t="shared" si="100"/>
        <v>4</v>
      </c>
      <c r="G1742">
        <f t="shared" si="101"/>
        <v>14</v>
      </c>
      <c r="I1742" t="str">
        <f t="shared" si="103"/>
        <v>New</v>
      </c>
      <c r="J1742" s="1" t="s">
        <v>3016</v>
      </c>
    </row>
    <row r="1743" spans="1:10">
      <c r="A1743" t="s">
        <v>728</v>
      </c>
      <c r="B1743">
        <v>1351.13</v>
      </c>
      <c r="C1743" t="s">
        <v>5800</v>
      </c>
      <c r="D1743" t="s">
        <v>1260</v>
      </c>
      <c r="E1743" t="e">
        <f t="shared" si="102"/>
        <v>#VALUE!</v>
      </c>
      <c r="F1743">
        <f t="shared" ref="F1743:F1806" si="104">VALUE(MID(D1743,FIND("Memory",D1743)-5,2))</f>
        <v>4</v>
      </c>
      <c r="G1743">
        <f t="shared" ref="G1743:G1806" si="105">IFERROR(ABS(VALUE((MID(D1743,FIND(CHAR(34),D1743)-4,4)))),ABS(VALUE((MID(D1743,FIND(CHAR(34),D1743)-2,2)))))</f>
        <v>14</v>
      </c>
      <c r="I1743" t="str">
        <f t="shared" si="103"/>
        <v>New</v>
      </c>
      <c r="J1743" s="1" t="s">
        <v>3017</v>
      </c>
    </row>
    <row r="1744" spans="1:10">
      <c r="A1744" t="s">
        <v>728</v>
      </c>
      <c r="B1744">
        <v>1186.18</v>
      </c>
      <c r="C1744" t="s">
        <v>5800</v>
      </c>
      <c r="D1744" t="s">
        <v>2835</v>
      </c>
      <c r="E1744" t="e">
        <f t="shared" si="102"/>
        <v>#VALUE!</v>
      </c>
      <c r="F1744">
        <f t="shared" si="104"/>
        <v>4</v>
      </c>
      <c r="G1744">
        <f t="shared" si="105"/>
        <v>14</v>
      </c>
      <c r="I1744" t="str">
        <f t="shared" si="103"/>
        <v>New</v>
      </c>
      <c r="J1744" s="1" t="s">
        <v>3018</v>
      </c>
    </row>
    <row r="1745" spans="1:10">
      <c r="A1745" t="s">
        <v>728</v>
      </c>
      <c r="B1745">
        <v>760.99</v>
      </c>
      <c r="C1745" t="s">
        <v>5799</v>
      </c>
      <c r="D1745" t="s">
        <v>2474</v>
      </c>
      <c r="E1745">
        <f t="shared" si="102"/>
        <v>500</v>
      </c>
      <c r="F1745">
        <f t="shared" si="104"/>
        <v>4</v>
      </c>
      <c r="G1745">
        <f t="shared" si="105"/>
        <v>15.6</v>
      </c>
      <c r="I1745" t="str">
        <f t="shared" si="103"/>
        <v>New</v>
      </c>
      <c r="J1745" s="1" t="s">
        <v>3019</v>
      </c>
    </row>
    <row r="1746" spans="1:10">
      <c r="A1746" t="s">
        <v>728</v>
      </c>
      <c r="B1746">
        <v>606.20000000000005</v>
      </c>
      <c r="C1746" t="s">
        <v>5799</v>
      </c>
      <c r="D1746" t="s">
        <v>1034</v>
      </c>
      <c r="E1746">
        <f t="shared" si="102"/>
        <v>-1</v>
      </c>
      <c r="F1746">
        <f t="shared" si="104"/>
        <v>8</v>
      </c>
      <c r="G1746">
        <f t="shared" si="105"/>
        <v>17.3</v>
      </c>
      <c r="I1746" t="str">
        <f t="shared" si="103"/>
        <v>New</v>
      </c>
      <c r="J1746" s="1" t="s">
        <v>3020</v>
      </c>
    </row>
    <row r="1747" spans="1:10">
      <c r="A1747" t="s">
        <v>728</v>
      </c>
      <c r="B1747">
        <v>289.99</v>
      </c>
      <c r="C1747" t="s">
        <v>5800</v>
      </c>
      <c r="D1747" t="s">
        <v>3021</v>
      </c>
      <c r="E1747">
        <f t="shared" si="102"/>
        <v>20</v>
      </c>
      <c r="F1747">
        <f t="shared" si="104"/>
        <v>4</v>
      </c>
      <c r="G1747">
        <f t="shared" si="105"/>
        <v>14.1</v>
      </c>
      <c r="I1747" t="str">
        <f t="shared" si="103"/>
        <v>Refurbished</v>
      </c>
      <c r="J1747" s="1" t="s">
        <v>3022</v>
      </c>
    </row>
    <row r="1748" spans="1:10">
      <c r="A1748" t="s">
        <v>728</v>
      </c>
      <c r="B1748">
        <v>2789.61</v>
      </c>
      <c r="C1748" t="s">
        <v>5800</v>
      </c>
      <c r="D1748" t="s">
        <v>3023</v>
      </c>
      <c r="E1748">
        <f t="shared" si="102"/>
        <v>50</v>
      </c>
      <c r="F1748">
        <f t="shared" si="104"/>
        <v>6</v>
      </c>
      <c r="G1748">
        <f t="shared" si="105"/>
        <v>15.6</v>
      </c>
      <c r="I1748" t="str">
        <f t="shared" si="103"/>
        <v>New</v>
      </c>
      <c r="J1748" s="1" t="s">
        <v>3024</v>
      </c>
    </row>
    <row r="1749" spans="1:10">
      <c r="A1749" t="s">
        <v>728</v>
      </c>
      <c r="B1749">
        <v>1078.23</v>
      </c>
      <c r="C1749" t="s">
        <v>5800</v>
      </c>
      <c r="D1749" t="s">
        <v>1716</v>
      </c>
      <c r="E1749">
        <f t="shared" si="102"/>
        <v>0</v>
      </c>
      <c r="F1749">
        <f t="shared" si="104"/>
        <v>4</v>
      </c>
      <c r="G1749">
        <f t="shared" si="105"/>
        <v>12.5</v>
      </c>
      <c r="I1749" t="str">
        <f t="shared" si="103"/>
        <v>New</v>
      </c>
      <c r="J1749" s="1" t="s">
        <v>3025</v>
      </c>
    </row>
    <row r="1750" spans="1:10">
      <c r="A1750" t="s">
        <v>728</v>
      </c>
      <c r="B1750">
        <v>1414.71</v>
      </c>
      <c r="C1750" t="s">
        <v>5800</v>
      </c>
      <c r="D1750" t="s">
        <v>3026</v>
      </c>
      <c r="E1750" t="e">
        <f t="shared" si="102"/>
        <v>#VALUE!</v>
      </c>
      <c r="F1750">
        <f t="shared" si="104"/>
        <v>8</v>
      </c>
      <c r="G1750">
        <f t="shared" si="105"/>
        <v>12.5</v>
      </c>
      <c r="I1750" t="str">
        <f t="shared" si="103"/>
        <v>New</v>
      </c>
      <c r="J1750" s="1" t="s">
        <v>3027</v>
      </c>
    </row>
    <row r="1751" spans="1:10">
      <c r="A1751" t="s">
        <v>728</v>
      </c>
      <c r="B1751">
        <v>1376.27</v>
      </c>
      <c r="C1751" t="s">
        <v>5800</v>
      </c>
      <c r="D1751" t="s">
        <v>3028</v>
      </c>
      <c r="E1751" t="e">
        <f t="shared" si="102"/>
        <v>#VALUE!</v>
      </c>
      <c r="F1751">
        <f t="shared" si="104"/>
        <v>8</v>
      </c>
      <c r="G1751">
        <f t="shared" si="105"/>
        <v>14</v>
      </c>
      <c r="I1751" t="str">
        <f t="shared" si="103"/>
        <v>New</v>
      </c>
      <c r="J1751" s="1" t="s">
        <v>3029</v>
      </c>
    </row>
    <row r="1752" spans="1:10">
      <c r="A1752" t="s">
        <v>728</v>
      </c>
      <c r="B1752">
        <v>1127.9100000000001</v>
      </c>
      <c r="C1752" t="s">
        <v>5800</v>
      </c>
      <c r="D1752" t="s">
        <v>2229</v>
      </c>
      <c r="E1752">
        <f t="shared" si="102"/>
        <v>500</v>
      </c>
      <c r="F1752">
        <f t="shared" si="104"/>
        <v>4</v>
      </c>
      <c r="G1752">
        <f t="shared" si="105"/>
        <v>15.6</v>
      </c>
      <c r="I1752" t="str">
        <f t="shared" si="103"/>
        <v>New</v>
      </c>
      <c r="J1752" s="1" t="s">
        <v>3030</v>
      </c>
    </row>
    <row r="1753" spans="1:10">
      <c r="A1753" t="s">
        <v>728</v>
      </c>
      <c r="B1753">
        <v>2330.15</v>
      </c>
      <c r="C1753" t="s">
        <v>5800</v>
      </c>
      <c r="D1753" t="s">
        <v>1774</v>
      </c>
      <c r="E1753">
        <f t="shared" si="102"/>
        <v>0</v>
      </c>
      <c r="F1753">
        <f t="shared" si="104"/>
        <v>8</v>
      </c>
      <c r="G1753">
        <f t="shared" si="105"/>
        <v>17.3</v>
      </c>
      <c r="I1753" t="str">
        <f t="shared" si="103"/>
        <v>New</v>
      </c>
      <c r="J1753" s="1" t="s">
        <v>3031</v>
      </c>
    </row>
    <row r="1754" spans="1:10">
      <c r="A1754" t="s">
        <v>728</v>
      </c>
      <c r="B1754">
        <v>976.11</v>
      </c>
      <c r="C1754" t="s">
        <v>5799</v>
      </c>
      <c r="D1754" t="s">
        <v>3032</v>
      </c>
      <c r="E1754" t="e">
        <f t="shared" si="102"/>
        <v>#VALUE!</v>
      </c>
      <c r="F1754">
        <f t="shared" si="104"/>
        <v>4</v>
      </c>
      <c r="G1754">
        <f t="shared" si="105"/>
        <v>11.6</v>
      </c>
      <c r="I1754" t="str">
        <f t="shared" si="103"/>
        <v>New</v>
      </c>
      <c r="J1754" s="1" t="s">
        <v>3033</v>
      </c>
    </row>
    <row r="1755" spans="1:10">
      <c r="A1755" t="s">
        <v>728</v>
      </c>
      <c r="B1755">
        <v>218.36</v>
      </c>
      <c r="C1755" t="s">
        <v>5800</v>
      </c>
      <c r="D1755" t="s">
        <v>2544</v>
      </c>
      <c r="E1755" t="e">
        <f t="shared" si="102"/>
        <v>#VALUE!</v>
      </c>
      <c r="F1755">
        <f t="shared" si="104"/>
        <v>2</v>
      </c>
      <c r="G1755">
        <f t="shared" si="105"/>
        <v>11.6</v>
      </c>
      <c r="I1755" t="str">
        <f t="shared" si="103"/>
        <v>New</v>
      </c>
      <c r="J1755" s="1" t="s">
        <v>3034</v>
      </c>
    </row>
    <row r="1756" spans="1:10">
      <c r="A1756" t="s">
        <v>728</v>
      </c>
      <c r="B1756">
        <v>631.29</v>
      </c>
      <c r="C1756" t="s">
        <v>5800</v>
      </c>
      <c r="D1756" t="s">
        <v>1384</v>
      </c>
      <c r="E1756">
        <f t="shared" si="102"/>
        <v>20</v>
      </c>
      <c r="F1756">
        <f t="shared" si="104"/>
        <v>4</v>
      </c>
      <c r="G1756">
        <f t="shared" si="105"/>
        <v>14</v>
      </c>
      <c r="I1756" t="str">
        <f t="shared" si="103"/>
        <v>New</v>
      </c>
      <c r="J1756" s="1" t="s">
        <v>3035</v>
      </c>
    </row>
    <row r="1757" spans="1:10">
      <c r="A1757" t="s">
        <v>728</v>
      </c>
      <c r="B1757">
        <v>494.54</v>
      </c>
      <c r="C1757" t="s">
        <v>5799</v>
      </c>
      <c r="D1757" t="s">
        <v>2251</v>
      </c>
      <c r="E1757">
        <f t="shared" si="102"/>
        <v>0</v>
      </c>
      <c r="F1757">
        <f t="shared" si="104"/>
        <v>4</v>
      </c>
      <c r="G1757">
        <f t="shared" si="105"/>
        <v>15.6</v>
      </c>
      <c r="I1757" t="str">
        <f t="shared" si="103"/>
        <v>Refurbished</v>
      </c>
      <c r="J1757" s="1" t="s">
        <v>3036</v>
      </c>
    </row>
    <row r="1758" spans="1:10">
      <c r="A1758" t="s">
        <v>728</v>
      </c>
      <c r="B1758">
        <v>472.97</v>
      </c>
      <c r="C1758" t="s">
        <v>5799</v>
      </c>
      <c r="D1758" t="s">
        <v>3037</v>
      </c>
      <c r="E1758">
        <f t="shared" si="102"/>
        <v>50</v>
      </c>
      <c r="F1758">
        <f t="shared" si="104"/>
        <v>4</v>
      </c>
      <c r="G1758">
        <f t="shared" si="105"/>
        <v>15.6</v>
      </c>
      <c r="I1758" t="str">
        <f t="shared" si="103"/>
        <v>New</v>
      </c>
      <c r="J1758" s="1" t="s">
        <v>3038</v>
      </c>
    </row>
    <row r="1759" spans="1:10">
      <c r="A1759" t="s">
        <v>728</v>
      </c>
      <c r="B1759">
        <v>438.32</v>
      </c>
      <c r="C1759" t="s">
        <v>5799</v>
      </c>
      <c r="D1759" t="s">
        <v>1252</v>
      </c>
      <c r="E1759">
        <f t="shared" si="102"/>
        <v>500</v>
      </c>
      <c r="F1759">
        <f t="shared" si="104"/>
        <v>4</v>
      </c>
      <c r="G1759">
        <f t="shared" si="105"/>
        <v>11.6</v>
      </c>
      <c r="I1759" t="str">
        <f t="shared" si="103"/>
        <v>New</v>
      </c>
      <c r="J1759" s="1" t="s">
        <v>3039</v>
      </c>
    </row>
    <row r="1760" spans="1:10">
      <c r="A1760" t="s">
        <v>728</v>
      </c>
      <c r="B1760">
        <v>1025.4100000000001</v>
      </c>
      <c r="C1760" t="s">
        <v>5800</v>
      </c>
      <c r="D1760" t="s">
        <v>973</v>
      </c>
      <c r="E1760">
        <f t="shared" si="102"/>
        <v>500</v>
      </c>
      <c r="F1760">
        <f t="shared" si="104"/>
        <v>4</v>
      </c>
      <c r="G1760">
        <f t="shared" si="105"/>
        <v>15.6</v>
      </c>
      <c r="I1760" t="str">
        <f t="shared" si="103"/>
        <v>New</v>
      </c>
      <c r="J1760" s="1" t="s">
        <v>3040</v>
      </c>
    </row>
    <row r="1761" spans="1:10">
      <c r="A1761" t="s">
        <v>728</v>
      </c>
      <c r="B1761">
        <v>1200.33</v>
      </c>
      <c r="C1761" t="s">
        <v>5799</v>
      </c>
      <c r="D1761" t="s">
        <v>2360</v>
      </c>
      <c r="E1761">
        <f t="shared" ref="E1761:E1824" si="106">VALUE(MID(D1761,FIND("Hard Drive",D1761)-6,3))</f>
        <v>-1</v>
      </c>
      <c r="F1761">
        <f t="shared" si="104"/>
        <v>8</v>
      </c>
      <c r="G1761">
        <f t="shared" si="105"/>
        <v>15.6</v>
      </c>
      <c r="I1761" t="str">
        <f t="shared" si="103"/>
        <v>New</v>
      </c>
      <c r="J1761" s="1" t="s">
        <v>3041</v>
      </c>
    </row>
    <row r="1762" spans="1:10">
      <c r="A1762" t="s">
        <v>728</v>
      </c>
      <c r="B1762">
        <v>1673.82</v>
      </c>
      <c r="C1762" t="s">
        <v>5800</v>
      </c>
      <c r="D1762" t="s">
        <v>2792</v>
      </c>
      <c r="E1762">
        <f t="shared" si="106"/>
        <v>50</v>
      </c>
      <c r="F1762">
        <f t="shared" si="104"/>
        <v>8</v>
      </c>
      <c r="G1762">
        <f t="shared" si="105"/>
        <v>14</v>
      </c>
      <c r="I1762" t="str">
        <f t="shared" si="103"/>
        <v>New</v>
      </c>
      <c r="J1762" s="1" t="s">
        <v>3042</v>
      </c>
    </row>
    <row r="1763" spans="1:10">
      <c r="A1763" t="s">
        <v>728</v>
      </c>
      <c r="B1763">
        <v>1461.67</v>
      </c>
      <c r="C1763" t="s">
        <v>5799</v>
      </c>
      <c r="D1763" t="s">
        <v>1238</v>
      </c>
      <c r="E1763">
        <f t="shared" si="106"/>
        <v>-1</v>
      </c>
      <c r="F1763">
        <f t="shared" si="104"/>
        <v>12</v>
      </c>
      <c r="G1763">
        <f t="shared" si="105"/>
        <v>15.6</v>
      </c>
      <c r="I1763" t="str">
        <f t="shared" si="103"/>
        <v>New</v>
      </c>
      <c r="J1763" s="1" t="s">
        <v>3043</v>
      </c>
    </row>
    <row r="1764" spans="1:10">
      <c r="A1764" t="s">
        <v>728</v>
      </c>
      <c r="B1764">
        <v>355.88</v>
      </c>
      <c r="C1764" t="s">
        <v>5799</v>
      </c>
      <c r="D1764" t="s">
        <v>3044</v>
      </c>
      <c r="E1764">
        <f t="shared" si="106"/>
        <v>0</v>
      </c>
      <c r="F1764">
        <f t="shared" si="104"/>
        <v>4</v>
      </c>
      <c r="G1764">
        <f t="shared" si="105"/>
        <v>14</v>
      </c>
      <c r="I1764" t="str">
        <f t="shared" si="103"/>
        <v>Refurbished</v>
      </c>
      <c r="J1764" s="1" t="s">
        <v>3045</v>
      </c>
    </row>
    <row r="1765" spans="1:10">
      <c r="A1765" t="s">
        <v>728</v>
      </c>
      <c r="B1765">
        <v>633.34</v>
      </c>
      <c r="C1765" t="s">
        <v>5800</v>
      </c>
      <c r="D1765" t="s">
        <v>3046</v>
      </c>
      <c r="E1765">
        <f t="shared" si="106"/>
        <v>750</v>
      </c>
      <c r="F1765">
        <f t="shared" si="104"/>
        <v>6</v>
      </c>
      <c r="G1765">
        <f t="shared" si="105"/>
        <v>15.6</v>
      </c>
      <c r="I1765" t="str">
        <f t="shared" si="103"/>
        <v>New</v>
      </c>
      <c r="J1765" s="1" t="s">
        <v>3047</v>
      </c>
    </row>
    <row r="1766" spans="1:10">
      <c r="A1766" t="s">
        <v>728</v>
      </c>
      <c r="B1766">
        <v>392.06</v>
      </c>
      <c r="C1766" t="s">
        <v>5800</v>
      </c>
      <c r="D1766" t="s">
        <v>1166</v>
      </c>
      <c r="E1766">
        <f t="shared" si="106"/>
        <v>500</v>
      </c>
      <c r="F1766">
        <f t="shared" si="104"/>
        <v>4</v>
      </c>
      <c r="G1766">
        <f t="shared" si="105"/>
        <v>15.6</v>
      </c>
      <c r="I1766" t="str">
        <f t="shared" si="103"/>
        <v>New</v>
      </c>
      <c r="J1766" s="1" t="s">
        <v>3048</v>
      </c>
    </row>
    <row r="1767" spans="1:10">
      <c r="A1767" t="s">
        <v>728</v>
      </c>
      <c r="B1767">
        <v>689.61</v>
      </c>
      <c r="C1767" t="s">
        <v>5800</v>
      </c>
      <c r="D1767" t="s">
        <v>871</v>
      </c>
      <c r="E1767">
        <f t="shared" si="106"/>
        <v>-1</v>
      </c>
      <c r="F1767">
        <f t="shared" si="104"/>
        <v>8</v>
      </c>
      <c r="G1767">
        <f t="shared" si="105"/>
        <v>15.6</v>
      </c>
      <c r="I1767" t="str">
        <f t="shared" si="103"/>
        <v>New</v>
      </c>
      <c r="J1767" s="1" t="s">
        <v>3049</v>
      </c>
    </row>
    <row r="1768" spans="1:10">
      <c r="A1768" t="s">
        <v>728</v>
      </c>
      <c r="B1768">
        <v>446.33</v>
      </c>
      <c r="C1768" t="s">
        <v>5799</v>
      </c>
      <c r="D1768" t="s">
        <v>3050</v>
      </c>
      <c r="E1768">
        <f t="shared" si="106"/>
        <v>0</v>
      </c>
      <c r="F1768">
        <f t="shared" si="104"/>
        <v>4</v>
      </c>
      <c r="G1768">
        <f t="shared" si="105"/>
        <v>15.6</v>
      </c>
      <c r="I1768" t="str">
        <f t="shared" si="103"/>
        <v>New</v>
      </c>
      <c r="J1768" s="1" t="s">
        <v>3051</v>
      </c>
    </row>
    <row r="1769" spans="1:10">
      <c r="A1769" t="s">
        <v>728</v>
      </c>
      <c r="B1769">
        <v>394.99</v>
      </c>
      <c r="C1769" t="s">
        <v>5799</v>
      </c>
      <c r="D1769" t="s">
        <v>1326</v>
      </c>
      <c r="E1769">
        <f t="shared" si="106"/>
        <v>60</v>
      </c>
      <c r="F1769">
        <f t="shared" si="104"/>
        <v>4</v>
      </c>
      <c r="G1769">
        <f t="shared" si="105"/>
        <v>14</v>
      </c>
      <c r="I1769" t="str">
        <f t="shared" si="103"/>
        <v>Refurbished</v>
      </c>
      <c r="J1769" s="1" t="s">
        <v>3052</v>
      </c>
    </row>
    <row r="1770" spans="1:10">
      <c r="A1770" t="s">
        <v>728</v>
      </c>
      <c r="B1770">
        <v>444.99</v>
      </c>
      <c r="C1770" t="s">
        <v>5799</v>
      </c>
      <c r="D1770" t="s">
        <v>2723</v>
      </c>
      <c r="E1770">
        <f t="shared" si="106"/>
        <v>20</v>
      </c>
      <c r="F1770">
        <f t="shared" si="104"/>
        <v>4</v>
      </c>
      <c r="G1770">
        <f t="shared" si="105"/>
        <v>14.1</v>
      </c>
      <c r="I1770" t="str">
        <f t="shared" si="103"/>
        <v>Refurbished</v>
      </c>
      <c r="J1770" s="1" t="s">
        <v>3053</v>
      </c>
    </row>
    <row r="1771" spans="1:10">
      <c r="A1771" t="s">
        <v>728</v>
      </c>
      <c r="B1771">
        <v>384.99</v>
      </c>
      <c r="C1771" t="s">
        <v>5799</v>
      </c>
      <c r="D1771" t="s">
        <v>1380</v>
      </c>
      <c r="E1771">
        <f t="shared" si="106"/>
        <v>60</v>
      </c>
      <c r="F1771">
        <f t="shared" si="104"/>
        <v>2</v>
      </c>
      <c r="G1771">
        <f t="shared" si="105"/>
        <v>14.1</v>
      </c>
      <c r="I1771" t="str">
        <f t="shared" si="103"/>
        <v>Refurbished</v>
      </c>
      <c r="J1771" s="1" t="s">
        <v>3054</v>
      </c>
    </row>
    <row r="1772" spans="1:10">
      <c r="A1772" t="s">
        <v>728</v>
      </c>
      <c r="B1772">
        <v>424.99</v>
      </c>
      <c r="C1772" t="s">
        <v>5799</v>
      </c>
      <c r="D1772" t="s">
        <v>3055</v>
      </c>
      <c r="E1772" t="e">
        <f t="shared" si="106"/>
        <v>#VALUE!</v>
      </c>
      <c r="F1772" t="e">
        <f t="shared" si="104"/>
        <v>#VALUE!</v>
      </c>
      <c r="G1772">
        <f t="shared" si="105"/>
        <v>14</v>
      </c>
      <c r="I1772" t="str">
        <f t="shared" si="103"/>
        <v>Refurbished</v>
      </c>
      <c r="J1772" s="1" t="s">
        <v>3056</v>
      </c>
    </row>
    <row r="1773" spans="1:10">
      <c r="A1773" t="s">
        <v>728</v>
      </c>
      <c r="B1773">
        <v>414.99</v>
      </c>
      <c r="C1773" t="s">
        <v>5800</v>
      </c>
      <c r="D1773" t="s">
        <v>1650</v>
      </c>
      <c r="E1773">
        <f t="shared" si="106"/>
        <v>20</v>
      </c>
      <c r="F1773">
        <f t="shared" si="104"/>
        <v>2</v>
      </c>
      <c r="G1773">
        <f t="shared" si="105"/>
        <v>14</v>
      </c>
      <c r="I1773" t="str">
        <f t="shared" si="103"/>
        <v>Refurbished</v>
      </c>
      <c r="J1773" s="1" t="s">
        <v>3057</v>
      </c>
    </row>
    <row r="1774" spans="1:10">
      <c r="A1774" t="s">
        <v>728</v>
      </c>
      <c r="B1774">
        <v>374.99</v>
      </c>
      <c r="C1774" t="s">
        <v>5799</v>
      </c>
      <c r="D1774" t="s">
        <v>1380</v>
      </c>
      <c r="E1774">
        <f t="shared" si="106"/>
        <v>60</v>
      </c>
      <c r="F1774">
        <f t="shared" si="104"/>
        <v>2</v>
      </c>
      <c r="G1774">
        <f t="shared" si="105"/>
        <v>14.1</v>
      </c>
      <c r="I1774" t="str">
        <f t="shared" si="103"/>
        <v>Refurbished</v>
      </c>
      <c r="J1774" s="1" t="s">
        <v>3058</v>
      </c>
    </row>
    <row r="1775" spans="1:10">
      <c r="A1775" t="s">
        <v>728</v>
      </c>
      <c r="B1775">
        <v>479.99</v>
      </c>
      <c r="C1775" t="s">
        <v>5799</v>
      </c>
      <c r="D1775" t="s">
        <v>3059</v>
      </c>
      <c r="E1775">
        <f t="shared" si="106"/>
        <v>20</v>
      </c>
      <c r="F1775">
        <f t="shared" si="104"/>
        <v>8</v>
      </c>
      <c r="G1775">
        <f t="shared" si="105"/>
        <v>14.1</v>
      </c>
      <c r="I1775" t="str">
        <f t="shared" si="103"/>
        <v>Refurbished</v>
      </c>
      <c r="J1775" s="1" t="s">
        <v>3060</v>
      </c>
    </row>
    <row r="1776" spans="1:10">
      <c r="A1776" t="s">
        <v>728</v>
      </c>
      <c r="B1776">
        <v>2825.92</v>
      </c>
      <c r="C1776" t="s">
        <v>5800</v>
      </c>
      <c r="D1776" t="s">
        <v>3061</v>
      </c>
      <c r="E1776" t="e">
        <f t="shared" si="106"/>
        <v>#VALUE!</v>
      </c>
      <c r="F1776" t="e">
        <f t="shared" si="104"/>
        <v>#VALUE!</v>
      </c>
      <c r="G1776">
        <f t="shared" si="105"/>
        <v>12.5</v>
      </c>
      <c r="I1776" t="str">
        <f t="shared" si="103"/>
        <v>New</v>
      </c>
      <c r="J1776" s="1" t="s">
        <v>3062</v>
      </c>
    </row>
    <row r="1777" spans="1:10">
      <c r="A1777" t="s">
        <v>728</v>
      </c>
      <c r="B1777">
        <v>2143.37</v>
      </c>
      <c r="C1777" t="s">
        <v>5799</v>
      </c>
      <c r="D1777" t="s">
        <v>1244</v>
      </c>
      <c r="E1777">
        <f t="shared" si="106"/>
        <v>-1</v>
      </c>
      <c r="F1777">
        <f t="shared" si="104"/>
        <v>24</v>
      </c>
      <c r="G1777">
        <f t="shared" si="105"/>
        <v>17.3</v>
      </c>
      <c r="I1777" t="str">
        <f t="shared" si="103"/>
        <v>New</v>
      </c>
      <c r="J1777" s="1" t="s">
        <v>3063</v>
      </c>
    </row>
    <row r="1778" spans="1:10">
      <c r="A1778" t="s">
        <v>728</v>
      </c>
      <c r="B1778">
        <v>409.99</v>
      </c>
      <c r="C1778" t="s">
        <v>5799</v>
      </c>
      <c r="D1778" t="s">
        <v>2421</v>
      </c>
      <c r="E1778">
        <f t="shared" si="106"/>
        <v>50</v>
      </c>
      <c r="F1778">
        <f t="shared" si="104"/>
        <v>4</v>
      </c>
      <c r="G1778">
        <f t="shared" si="105"/>
        <v>15.6</v>
      </c>
      <c r="I1778" t="str">
        <f t="shared" si="103"/>
        <v>Refurbished</v>
      </c>
      <c r="J1778" s="1" t="s">
        <v>3064</v>
      </c>
    </row>
    <row r="1779" spans="1:10">
      <c r="A1779" t="s">
        <v>728</v>
      </c>
      <c r="B1779">
        <v>419.99</v>
      </c>
      <c r="C1779" t="s">
        <v>5799</v>
      </c>
      <c r="D1779" t="s">
        <v>3065</v>
      </c>
      <c r="E1779" t="e">
        <f t="shared" si="106"/>
        <v>#VALUE!</v>
      </c>
      <c r="F1779" t="e">
        <f t="shared" si="104"/>
        <v>#VALUE!</v>
      </c>
      <c r="G1779">
        <f t="shared" si="105"/>
        <v>15</v>
      </c>
      <c r="I1779" t="str">
        <f t="shared" si="103"/>
        <v>Refurbished</v>
      </c>
      <c r="J1779" s="1" t="s">
        <v>3066</v>
      </c>
    </row>
    <row r="1780" spans="1:10">
      <c r="A1780" t="s">
        <v>728</v>
      </c>
      <c r="B1780">
        <v>699.99</v>
      </c>
      <c r="C1780" t="s">
        <v>5799</v>
      </c>
      <c r="D1780" t="s">
        <v>3067</v>
      </c>
      <c r="E1780" t="e">
        <f t="shared" si="106"/>
        <v>#VALUE!</v>
      </c>
      <c r="F1780" t="e">
        <f t="shared" si="104"/>
        <v>#VALUE!</v>
      </c>
      <c r="G1780" t="e">
        <f t="shared" si="105"/>
        <v>#VALUE!</v>
      </c>
      <c r="I1780" t="str">
        <f t="shared" si="103"/>
        <v>New</v>
      </c>
      <c r="J1780" s="1" t="s">
        <v>3068</v>
      </c>
    </row>
    <row r="1781" spans="1:10">
      <c r="A1781" t="s">
        <v>728</v>
      </c>
      <c r="B1781">
        <v>1575.29</v>
      </c>
      <c r="C1781" t="s">
        <v>5799</v>
      </c>
      <c r="D1781" t="s">
        <v>3069</v>
      </c>
      <c r="E1781" t="e">
        <f t="shared" si="106"/>
        <v>#VALUE!</v>
      </c>
      <c r="F1781">
        <f t="shared" si="104"/>
        <v>8</v>
      </c>
      <c r="G1781">
        <f t="shared" si="105"/>
        <v>12.5</v>
      </c>
      <c r="I1781" t="str">
        <f t="shared" si="103"/>
        <v>New</v>
      </c>
      <c r="J1781" s="1" t="s">
        <v>3070</v>
      </c>
    </row>
    <row r="1782" spans="1:10">
      <c r="A1782" t="s">
        <v>728</v>
      </c>
      <c r="B1782">
        <v>359.99</v>
      </c>
      <c r="C1782" t="s">
        <v>5799</v>
      </c>
      <c r="D1782" t="s">
        <v>3071</v>
      </c>
      <c r="E1782" t="e">
        <f t="shared" si="106"/>
        <v>#VALUE!</v>
      </c>
      <c r="F1782" t="e">
        <f t="shared" si="104"/>
        <v>#VALUE!</v>
      </c>
      <c r="G1782">
        <f t="shared" si="105"/>
        <v>15</v>
      </c>
      <c r="I1782" t="str">
        <f t="shared" si="103"/>
        <v>Refurbished</v>
      </c>
      <c r="J1782" s="1" t="s">
        <v>3072</v>
      </c>
    </row>
    <row r="1783" spans="1:10">
      <c r="A1783" t="s">
        <v>728</v>
      </c>
      <c r="B1783">
        <v>209.99</v>
      </c>
      <c r="C1783" t="s">
        <v>5799</v>
      </c>
      <c r="D1783" t="s">
        <v>1068</v>
      </c>
      <c r="E1783">
        <f t="shared" si="106"/>
        <v>60</v>
      </c>
      <c r="F1783">
        <f t="shared" si="104"/>
        <v>4</v>
      </c>
      <c r="G1783">
        <f t="shared" si="105"/>
        <v>14</v>
      </c>
      <c r="I1783" t="str">
        <f t="shared" si="103"/>
        <v>Refurbished</v>
      </c>
      <c r="J1783" s="1" t="s">
        <v>3073</v>
      </c>
    </row>
    <row r="1784" spans="1:10">
      <c r="A1784" t="s">
        <v>728</v>
      </c>
      <c r="B1784">
        <v>599.99</v>
      </c>
      <c r="C1784" t="s">
        <v>5800</v>
      </c>
      <c r="D1784" t="s">
        <v>3074</v>
      </c>
      <c r="E1784">
        <f t="shared" si="106"/>
        <v>500</v>
      </c>
      <c r="F1784">
        <f t="shared" si="104"/>
        <v>4</v>
      </c>
      <c r="G1784">
        <f t="shared" si="105"/>
        <v>14</v>
      </c>
      <c r="I1784" t="str">
        <f t="shared" si="103"/>
        <v>New</v>
      </c>
      <c r="J1784" s="1" t="s">
        <v>3075</v>
      </c>
    </row>
    <row r="1785" spans="1:10">
      <c r="A1785" t="s">
        <v>728</v>
      </c>
      <c r="B1785">
        <v>611.32000000000005</v>
      </c>
      <c r="C1785" t="s">
        <v>5800</v>
      </c>
      <c r="D1785" t="s">
        <v>3076</v>
      </c>
      <c r="E1785">
        <f t="shared" si="106"/>
        <v>500</v>
      </c>
      <c r="F1785">
        <f t="shared" si="104"/>
        <v>6</v>
      </c>
      <c r="G1785">
        <f t="shared" si="105"/>
        <v>15.6</v>
      </c>
      <c r="I1785" t="str">
        <f t="shared" si="103"/>
        <v>New</v>
      </c>
      <c r="J1785" s="1" t="s">
        <v>3077</v>
      </c>
    </row>
    <row r="1786" spans="1:10">
      <c r="A1786" t="s">
        <v>728</v>
      </c>
      <c r="B1786">
        <v>1044.97</v>
      </c>
      <c r="C1786" t="s">
        <v>5800</v>
      </c>
      <c r="D1786" t="s">
        <v>3078</v>
      </c>
      <c r="E1786">
        <f t="shared" si="106"/>
        <v>500</v>
      </c>
      <c r="F1786">
        <f t="shared" si="104"/>
        <v>4</v>
      </c>
      <c r="G1786">
        <f t="shared" si="105"/>
        <v>14</v>
      </c>
      <c r="I1786" t="str">
        <f t="shared" si="103"/>
        <v>New</v>
      </c>
      <c r="J1786" s="1" t="s">
        <v>3079</v>
      </c>
    </row>
    <row r="1787" spans="1:10">
      <c r="A1787" t="s">
        <v>728</v>
      </c>
      <c r="B1787">
        <v>257.22000000000003</v>
      </c>
      <c r="C1787" t="s">
        <v>5800</v>
      </c>
      <c r="D1787" t="s">
        <v>2241</v>
      </c>
      <c r="E1787" t="e">
        <f t="shared" si="106"/>
        <v>#VALUE!</v>
      </c>
      <c r="F1787">
        <f t="shared" si="104"/>
        <v>2</v>
      </c>
      <c r="G1787">
        <f t="shared" si="105"/>
        <v>11.6</v>
      </c>
      <c r="I1787" t="str">
        <f t="shared" si="103"/>
        <v>New</v>
      </c>
      <c r="J1787" s="1" t="s">
        <v>3080</v>
      </c>
    </row>
    <row r="1788" spans="1:10">
      <c r="A1788" t="s">
        <v>728</v>
      </c>
      <c r="B1788">
        <v>249.99</v>
      </c>
      <c r="C1788" t="s">
        <v>5799</v>
      </c>
      <c r="D1788" t="s">
        <v>775</v>
      </c>
      <c r="E1788" t="e">
        <f t="shared" si="106"/>
        <v>#VALUE!</v>
      </c>
      <c r="F1788">
        <f t="shared" si="104"/>
        <v>2</v>
      </c>
      <c r="G1788">
        <f t="shared" si="105"/>
        <v>11.6</v>
      </c>
      <c r="I1788" t="str">
        <f t="shared" si="103"/>
        <v>New</v>
      </c>
      <c r="J1788" s="1" t="s">
        <v>3081</v>
      </c>
    </row>
    <row r="1789" spans="1:10">
      <c r="A1789" t="s">
        <v>728</v>
      </c>
      <c r="B1789">
        <v>754.02</v>
      </c>
      <c r="C1789" t="s">
        <v>5800</v>
      </c>
      <c r="D1789" t="s">
        <v>1706</v>
      </c>
      <c r="E1789">
        <f t="shared" si="106"/>
        <v>0</v>
      </c>
      <c r="F1789">
        <f t="shared" si="104"/>
        <v>4</v>
      </c>
      <c r="G1789">
        <f t="shared" si="105"/>
        <v>14</v>
      </c>
      <c r="I1789" t="str">
        <f t="shared" si="103"/>
        <v>New</v>
      </c>
      <c r="J1789" s="1" t="s">
        <v>3082</v>
      </c>
    </row>
    <row r="1790" spans="1:10">
      <c r="A1790" t="s">
        <v>728</v>
      </c>
      <c r="B1790">
        <v>852.5</v>
      </c>
      <c r="C1790" t="s">
        <v>5800</v>
      </c>
      <c r="D1790" t="s">
        <v>1888</v>
      </c>
      <c r="E1790">
        <f t="shared" si="106"/>
        <v>20</v>
      </c>
      <c r="F1790">
        <f t="shared" si="104"/>
        <v>4</v>
      </c>
      <c r="G1790">
        <f t="shared" si="105"/>
        <v>14</v>
      </c>
      <c r="I1790" t="str">
        <f t="shared" si="103"/>
        <v>New</v>
      </c>
      <c r="J1790" s="1" t="s">
        <v>3083</v>
      </c>
    </row>
    <row r="1791" spans="1:10">
      <c r="A1791" t="s">
        <v>728</v>
      </c>
      <c r="B1791">
        <v>553.9</v>
      </c>
      <c r="C1791" t="s">
        <v>5799</v>
      </c>
      <c r="D1791" t="s">
        <v>3084</v>
      </c>
      <c r="E1791">
        <f t="shared" si="106"/>
        <v>500</v>
      </c>
      <c r="F1791">
        <f t="shared" si="104"/>
        <v>4</v>
      </c>
      <c r="G1791">
        <f t="shared" si="105"/>
        <v>13.3</v>
      </c>
      <c r="I1791" t="str">
        <f t="shared" si="103"/>
        <v>New</v>
      </c>
      <c r="J1791" s="1" t="s">
        <v>3085</v>
      </c>
    </row>
    <row r="1792" spans="1:10">
      <c r="A1792" t="s">
        <v>728</v>
      </c>
      <c r="B1792">
        <v>166.99</v>
      </c>
      <c r="C1792" t="s">
        <v>5799</v>
      </c>
      <c r="D1792" t="s">
        <v>1264</v>
      </c>
      <c r="E1792">
        <f t="shared" si="106"/>
        <v>80</v>
      </c>
      <c r="F1792">
        <f t="shared" si="104"/>
        <v>2</v>
      </c>
      <c r="G1792">
        <f t="shared" si="105"/>
        <v>14.1</v>
      </c>
      <c r="I1792" t="str">
        <f t="shared" si="103"/>
        <v>Refurbished</v>
      </c>
      <c r="J1792" s="1" t="s">
        <v>3086</v>
      </c>
    </row>
    <row r="1793" spans="1:10">
      <c r="A1793" t="s">
        <v>728</v>
      </c>
      <c r="B1793">
        <v>825.32</v>
      </c>
      <c r="C1793" t="s">
        <v>5799</v>
      </c>
      <c r="D1793" t="s">
        <v>1841</v>
      </c>
      <c r="E1793" t="e">
        <f t="shared" si="106"/>
        <v>#VALUE!</v>
      </c>
      <c r="F1793" t="e">
        <f t="shared" si="104"/>
        <v>#VALUE!</v>
      </c>
      <c r="G1793">
        <f t="shared" si="105"/>
        <v>15.6</v>
      </c>
      <c r="I1793" t="str">
        <f t="shared" si="103"/>
        <v>New</v>
      </c>
      <c r="J1793" s="1" t="s">
        <v>3087</v>
      </c>
    </row>
    <row r="1794" spans="1:10">
      <c r="A1794" t="s">
        <v>728</v>
      </c>
      <c r="B1794">
        <v>399.99</v>
      </c>
      <c r="C1794" t="s">
        <v>5799</v>
      </c>
      <c r="D1794" t="s">
        <v>3088</v>
      </c>
      <c r="E1794">
        <f t="shared" si="106"/>
        <v>20</v>
      </c>
      <c r="F1794">
        <f t="shared" si="104"/>
        <v>4</v>
      </c>
      <c r="G1794">
        <f t="shared" si="105"/>
        <v>12</v>
      </c>
      <c r="I1794" t="str">
        <f t="shared" ref="I1794:I1857" si="107">IFERROR( IF(FIND("Refurbished",D1794) &gt; 0, "Refurbished"), "New")</f>
        <v>Refurbished</v>
      </c>
      <c r="J1794" s="1" t="s">
        <v>3089</v>
      </c>
    </row>
    <row r="1795" spans="1:10">
      <c r="A1795" t="s">
        <v>728</v>
      </c>
      <c r="B1795">
        <v>1475.83</v>
      </c>
      <c r="C1795" t="s">
        <v>5800</v>
      </c>
      <c r="D1795" t="s">
        <v>3090</v>
      </c>
      <c r="E1795" t="e">
        <f t="shared" si="106"/>
        <v>#VALUE!</v>
      </c>
      <c r="F1795">
        <f t="shared" si="104"/>
        <v>4</v>
      </c>
      <c r="G1795">
        <f t="shared" si="105"/>
        <v>13.3</v>
      </c>
      <c r="I1795" t="str">
        <f t="shared" si="107"/>
        <v>New</v>
      </c>
      <c r="J1795" s="1" t="s">
        <v>3091</v>
      </c>
    </row>
    <row r="1796" spans="1:10">
      <c r="A1796" t="s">
        <v>728</v>
      </c>
      <c r="B1796">
        <v>1396.11</v>
      </c>
      <c r="C1796" t="s">
        <v>5800</v>
      </c>
      <c r="D1796" t="s">
        <v>1657</v>
      </c>
      <c r="E1796">
        <f t="shared" si="106"/>
        <v>500</v>
      </c>
      <c r="F1796">
        <f t="shared" si="104"/>
        <v>4</v>
      </c>
      <c r="G1796">
        <f t="shared" si="105"/>
        <v>15.6</v>
      </c>
      <c r="I1796" t="str">
        <f t="shared" si="107"/>
        <v>New</v>
      </c>
      <c r="J1796" s="1" t="s">
        <v>3092</v>
      </c>
    </row>
    <row r="1797" spans="1:10">
      <c r="A1797" t="s">
        <v>728</v>
      </c>
      <c r="B1797">
        <v>878.99</v>
      </c>
      <c r="C1797" t="s">
        <v>5800</v>
      </c>
      <c r="D1797" t="s">
        <v>3093</v>
      </c>
      <c r="E1797" t="e">
        <f t="shared" si="106"/>
        <v>#VALUE!</v>
      </c>
      <c r="F1797">
        <f t="shared" si="104"/>
        <v>4</v>
      </c>
      <c r="G1797">
        <f t="shared" si="105"/>
        <v>14</v>
      </c>
      <c r="I1797" t="str">
        <f t="shared" si="107"/>
        <v>New</v>
      </c>
      <c r="J1797" s="1" t="s">
        <v>3094</v>
      </c>
    </row>
    <row r="1798" spans="1:10">
      <c r="A1798" t="s">
        <v>728</v>
      </c>
      <c r="B1798">
        <v>527.99</v>
      </c>
      <c r="C1798" t="s">
        <v>5800</v>
      </c>
      <c r="D1798" t="s">
        <v>3095</v>
      </c>
      <c r="E1798">
        <f t="shared" si="106"/>
        <v>750</v>
      </c>
      <c r="F1798">
        <f t="shared" si="104"/>
        <v>6</v>
      </c>
      <c r="G1798">
        <f t="shared" si="105"/>
        <v>15.6</v>
      </c>
      <c r="I1798" t="str">
        <f t="shared" si="107"/>
        <v>New</v>
      </c>
      <c r="J1798" s="1" t="s">
        <v>3096</v>
      </c>
    </row>
    <row r="1799" spans="1:10">
      <c r="A1799" t="s">
        <v>728</v>
      </c>
      <c r="B1799">
        <v>1618.72</v>
      </c>
      <c r="C1799" t="s">
        <v>5800</v>
      </c>
      <c r="D1799" t="s">
        <v>3097</v>
      </c>
      <c r="E1799">
        <f t="shared" si="106"/>
        <v>500</v>
      </c>
      <c r="F1799">
        <f t="shared" si="104"/>
        <v>8</v>
      </c>
      <c r="G1799">
        <f t="shared" si="105"/>
        <v>15.6</v>
      </c>
      <c r="I1799" t="str">
        <f t="shared" si="107"/>
        <v>New</v>
      </c>
      <c r="J1799" s="1" t="s">
        <v>3098</v>
      </c>
    </row>
    <row r="1800" spans="1:10">
      <c r="A1800" t="s">
        <v>728</v>
      </c>
      <c r="B1800">
        <v>656.08</v>
      </c>
      <c r="C1800" t="s">
        <v>5800</v>
      </c>
      <c r="D1800" t="s">
        <v>3099</v>
      </c>
      <c r="E1800">
        <f t="shared" si="106"/>
        <v>320</v>
      </c>
      <c r="F1800">
        <f t="shared" si="104"/>
        <v>4</v>
      </c>
      <c r="G1800">
        <f t="shared" si="105"/>
        <v>11.6</v>
      </c>
      <c r="I1800" t="str">
        <f t="shared" si="107"/>
        <v>New</v>
      </c>
      <c r="J1800" s="1" t="s">
        <v>3100</v>
      </c>
    </row>
    <row r="1801" spans="1:10">
      <c r="A1801" t="s">
        <v>728</v>
      </c>
      <c r="B1801">
        <v>829.99</v>
      </c>
      <c r="C1801" t="s">
        <v>5800</v>
      </c>
      <c r="D1801" t="s">
        <v>3101</v>
      </c>
      <c r="E1801" t="e">
        <f t="shared" si="106"/>
        <v>#VALUE!</v>
      </c>
      <c r="F1801">
        <f t="shared" si="104"/>
        <v>4</v>
      </c>
      <c r="G1801">
        <f t="shared" si="105"/>
        <v>14</v>
      </c>
      <c r="I1801" t="str">
        <f t="shared" si="107"/>
        <v>New</v>
      </c>
      <c r="J1801" s="1" t="s">
        <v>3102</v>
      </c>
    </row>
    <row r="1802" spans="1:10">
      <c r="A1802" t="s">
        <v>728</v>
      </c>
      <c r="B1802">
        <v>492.09</v>
      </c>
      <c r="C1802" t="s">
        <v>5799</v>
      </c>
      <c r="D1802" t="s">
        <v>3103</v>
      </c>
      <c r="E1802">
        <f t="shared" si="106"/>
        <v>500</v>
      </c>
      <c r="F1802">
        <f t="shared" si="104"/>
        <v>4</v>
      </c>
      <c r="G1802">
        <f t="shared" si="105"/>
        <v>11.6</v>
      </c>
      <c r="I1802" t="str">
        <f t="shared" si="107"/>
        <v>New</v>
      </c>
      <c r="J1802" s="1" t="s">
        <v>3104</v>
      </c>
    </row>
    <row r="1803" spans="1:10">
      <c r="A1803" t="s">
        <v>728</v>
      </c>
      <c r="B1803">
        <v>184.99</v>
      </c>
      <c r="C1803" t="s">
        <v>5799</v>
      </c>
      <c r="D1803" t="s">
        <v>2367</v>
      </c>
      <c r="E1803">
        <f t="shared" si="106"/>
        <v>80</v>
      </c>
      <c r="F1803">
        <f t="shared" si="104"/>
        <v>2</v>
      </c>
      <c r="G1803">
        <f t="shared" si="105"/>
        <v>15</v>
      </c>
      <c r="I1803" t="str">
        <f t="shared" si="107"/>
        <v>Refurbished</v>
      </c>
      <c r="J1803" s="1" t="s">
        <v>3105</v>
      </c>
    </row>
    <row r="1804" spans="1:10">
      <c r="A1804" t="s">
        <v>728</v>
      </c>
      <c r="B1804">
        <v>949.99</v>
      </c>
      <c r="C1804" t="s">
        <v>5800</v>
      </c>
      <c r="D1804" t="s">
        <v>3106</v>
      </c>
      <c r="E1804">
        <f t="shared" si="106"/>
        <v>500</v>
      </c>
      <c r="F1804">
        <f t="shared" si="104"/>
        <v>8</v>
      </c>
      <c r="G1804">
        <f t="shared" si="105"/>
        <v>12.5</v>
      </c>
      <c r="I1804" t="str">
        <f t="shared" si="107"/>
        <v>New</v>
      </c>
      <c r="J1804" s="1" t="s">
        <v>3107</v>
      </c>
    </row>
    <row r="1805" spans="1:10">
      <c r="A1805" t="s">
        <v>728</v>
      </c>
      <c r="B1805">
        <v>424.99</v>
      </c>
      <c r="C1805" t="s">
        <v>5799</v>
      </c>
      <c r="D1805" t="s">
        <v>3108</v>
      </c>
      <c r="E1805">
        <f t="shared" si="106"/>
        <v>320</v>
      </c>
      <c r="F1805">
        <f t="shared" si="104"/>
        <v>4</v>
      </c>
      <c r="G1805">
        <f t="shared" si="105"/>
        <v>15.6</v>
      </c>
      <c r="I1805" t="str">
        <f t="shared" si="107"/>
        <v>New</v>
      </c>
      <c r="J1805" t="s">
        <v>3109</v>
      </c>
    </row>
    <row r="1806" spans="1:10">
      <c r="A1806" t="s">
        <v>728</v>
      </c>
      <c r="B1806">
        <v>549.99</v>
      </c>
      <c r="C1806" t="s">
        <v>5799</v>
      </c>
      <c r="D1806" t="s">
        <v>3110</v>
      </c>
      <c r="E1806">
        <f t="shared" si="106"/>
        <v>-1</v>
      </c>
      <c r="F1806">
        <f t="shared" si="104"/>
        <v>8</v>
      </c>
      <c r="G1806">
        <f t="shared" si="105"/>
        <v>15.6</v>
      </c>
      <c r="I1806" t="str">
        <f t="shared" si="107"/>
        <v>New</v>
      </c>
      <c r="J1806" t="s">
        <v>3111</v>
      </c>
    </row>
    <row r="1807" spans="1:10">
      <c r="A1807" t="s">
        <v>728</v>
      </c>
      <c r="B1807">
        <v>488.96</v>
      </c>
      <c r="C1807" t="s">
        <v>5799</v>
      </c>
      <c r="D1807" t="s">
        <v>1102</v>
      </c>
      <c r="E1807">
        <f t="shared" si="106"/>
        <v>50</v>
      </c>
      <c r="F1807">
        <f t="shared" ref="F1807:F1870" si="108">VALUE(MID(D1807,FIND("Memory",D1807)-5,2))</f>
        <v>8</v>
      </c>
      <c r="G1807">
        <f t="shared" ref="G1807:G1870" si="109">IFERROR(ABS(VALUE((MID(D1807,FIND(CHAR(34),D1807)-4,4)))),ABS(VALUE((MID(D1807,FIND(CHAR(34),D1807)-2,2)))))</f>
        <v>17.3</v>
      </c>
      <c r="I1807" t="str">
        <f t="shared" si="107"/>
        <v>Refurbished</v>
      </c>
      <c r="J1807" s="1" t="s">
        <v>3112</v>
      </c>
    </row>
    <row r="1808" spans="1:10">
      <c r="A1808" t="s">
        <v>728</v>
      </c>
      <c r="B1808">
        <v>589.99</v>
      </c>
      <c r="C1808" t="s">
        <v>5800</v>
      </c>
      <c r="D1808" t="s">
        <v>3113</v>
      </c>
      <c r="E1808">
        <f t="shared" si="106"/>
        <v>50</v>
      </c>
      <c r="F1808">
        <f t="shared" si="108"/>
        <v>6</v>
      </c>
      <c r="G1808">
        <f t="shared" si="109"/>
        <v>15.6</v>
      </c>
      <c r="I1808" t="str">
        <f t="shared" si="107"/>
        <v>Refurbished</v>
      </c>
      <c r="J1808" s="1" t="s">
        <v>3114</v>
      </c>
    </row>
    <row r="1809" spans="1:10">
      <c r="A1809" t="s">
        <v>728</v>
      </c>
      <c r="B1809">
        <v>583.99</v>
      </c>
      <c r="C1809" t="s">
        <v>5799</v>
      </c>
      <c r="D1809" t="s">
        <v>3115</v>
      </c>
      <c r="E1809">
        <f t="shared" si="106"/>
        <v>750</v>
      </c>
      <c r="F1809">
        <f t="shared" si="108"/>
        <v>8</v>
      </c>
      <c r="G1809">
        <f t="shared" si="109"/>
        <v>17.3</v>
      </c>
      <c r="I1809" t="str">
        <f t="shared" si="107"/>
        <v>Refurbished</v>
      </c>
      <c r="J1809" s="1" t="s">
        <v>3116</v>
      </c>
    </row>
    <row r="1810" spans="1:10">
      <c r="A1810" t="s">
        <v>728</v>
      </c>
      <c r="B1810">
        <v>606.20000000000005</v>
      </c>
      <c r="C1810" t="s">
        <v>5799</v>
      </c>
      <c r="D1810" t="s">
        <v>1193</v>
      </c>
      <c r="E1810">
        <f t="shared" si="106"/>
        <v>-1</v>
      </c>
      <c r="F1810">
        <f t="shared" si="108"/>
        <v>8</v>
      </c>
      <c r="G1810">
        <f t="shared" si="109"/>
        <v>17.3</v>
      </c>
      <c r="I1810" t="str">
        <f t="shared" si="107"/>
        <v>New</v>
      </c>
      <c r="J1810" s="1" t="s">
        <v>3117</v>
      </c>
    </row>
    <row r="1811" spans="1:10">
      <c r="A1811" t="s">
        <v>728</v>
      </c>
      <c r="B1811">
        <v>242.99</v>
      </c>
      <c r="C1811" t="s">
        <v>5799</v>
      </c>
      <c r="D1811" t="s">
        <v>3118</v>
      </c>
      <c r="E1811">
        <f t="shared" si="106"/>
        <v>60</v>
      </c>
      <c r="F1811">
        <f t="shared" si="108"/>
        <v>3</v>
      </c>
      <c r="G1811">
        <f t="shared" si="109"/>
        <v>14</v>
      </c>
      <c r="I1811" t="str">
        <f t="shared" si="107"/>
        <v>Refurbished</v>
      </c>
      <c r="J1811" s="1" t="s">
        <v>3119</v>
      </c>
    </row>
    <row r="1812" spans="1:10">
      <c r="A1812" t="s">
        <v>728</v>
      </c>
      <c r="B1812">
        <v>579</v>
      </c>
      <c r="C1812" t="s">
        <v>5800</v>
      </c>
      <c r="D1812" t="s">
        <v>3120</v>
      </c>
      <c r="E1812">
        <f t="shared" si="106"/>
        <v>750</v>
      </c>
      <c r="F1812">
        <f t="shared" si="108"/>
        <v>4</v>
      </c>
      <c r="G1812">
        <f t="shared" si="109"/>
        <v>15.6</v>
      </c>
      <c r="I1812" t="str">
        <f t="shared" si="107"/>
        <v>New</v>
      </c>
      <c r="J1812" s="1" t="s">
        <v>3121</v>
      </c>
    </row>
    <row r="1813" spans="1:10">
      <c r="A1813" t="s">
        <v>728</v>
      </c>
      <c r="B1813">
        <v>1899.99</v>
      </c>
      <c r="C1813" t="s">
        <v>5799</v>
      </c>
      <c r="D1813" t="s">
        <v>2773</v>
      </c>
      <c r="E1813">
        <f t="shared" si="106"/>
        <v>-1</v>
      </c>
      <c r="F1813">
        <f t="shared" si="108"/>
        <v>12</v>
      </c>
      <c r="G1813">
        <f t="shared" si="109"/>
        <v>17.3</v>
      </c>
      <c r="I1813" t="str">
        <f t="shared" si="107"/>
        <v>New</v>
      </c>
      <c r="J1813" s="1" t="s">
        <v>3122</v>
      </c>
    </row>
    <row r="1814" spans="1:10">
      <c r="A1814" t="s">
        <v>728</v>
      </c>
      <c r="B1814">
        <v>2099.9899999999998</v>
      </c>
      <c r="C1814" t="s">
        <v>5799</v>
      </c>
      <c r="D1814" t="s">
        <v>2972</v>
      </c>
      <c r="E1814">
        <f t="shared" si="106"/>
        <v>-1</v>
      </c>
      <c r="F1814">
        <f t="shared" si="108"/>
        <v>24</v>
      </c>
      <c r="G1814">
        <f t="shared" si="109"/>
        <v>17.3</v>
      </c>
      <c r="I1814" t="str">
        <f t="shared" si="107"/>
        <v>New</v>
      </c>
      <c r="J1814" s="1" t="s">
        <v>3123</v>
      </c>
    </row>
    <row r="1815" spans="1:10">
      <c r="A1815" t="s">
        <v>728</v>
      </c>
      <c r="B1815">
        <v>142.79</v>
      </c>
      <c r="C1815" t="s">
        <v>5799</v>
      </c>
      <c r="D1815" t="s">
        <v>3124</v>
      </c>
      <c r="E1815">
        <f t="shared" si="106"/>
        <v>40</v>
      </c>
      <c r="F1815">
        <f t="shared" si="108"/>
        <v>2</v>
      </c>
      <c r="G1815">
        <f t="shared" si="109"/>
        <v>14</v>
      </c>
      <c r="I1815" t="str">
        <f t="shared" si="107"/>
        <v>Refurbished</v>
      </c>
      <c r="J1815" s="1" t="s">
        <v>3125</v>
      </c>
    </row>
    <row r="1816" spans="1:10">
      <c r="A1816" t="s">
        <v>728</v>
      </c>
      <c r="B1816">
        <v>699.99</v>
      </c>
      <c r="C1816" t="s">
        <v>5799</v>
      </c>
      <c r="D1816" t="s">
        <v>2829</v>
      </c>
      <c r="E1816">
        <f t="shared" si="106"/>
        <v>500</v>
      </c>
      <c r="F1816">
        <f t="shared" si="108"/>
        <v>4</v>
      </c>
      <c r="G1816">
        <f t="shared" si="109"/>
        <v>15.6</v>
      </c>
      <c r="I1816" t="str">
        <f t="shared" si="107"/>
        <v>New</v>
      </c>
      <c r="J1816" t="s">
        <v>3126</v>
      </c>
    </row>
    <row r="1817" spans="1:10">
      <c r="A1817" t="s">
        <v>728</v>
      </c>
      <c r="B1817">
        <v>597.12</v>
      </c>
      <c r="C1817" t="s">
        <v>5799</v>
      </c>
      <c r="D1817" t="s">
        <v>3127</v>
      </c>
      <c r="E1817">
        <f t="shared" si="106"/>
        <v>-1</v>
      </c>
      <c r="F1817">
        <f t="shared" si="108"/>
        <v>8</v>
      </c>
      <c r="G1817">
        <f t="shared" si="109"/>
        <v>15.6</v>
      </c>
      <c r="I1817" t="str">
        <f t="shared" si="107"/>
        <v>New</v>
      </c>
      <c r="J1817" s="1" t="s">
        <v>3128</v>
      </c>
    </row>
    <row r="1818" spans="1:10">
      <c r="A1818" t="s">
        <v>728</v>
      </c>
      <c r="B1818">
        <v>849.99</v>
      </c>
      <c r="C1818" t="s">
        <v>5799</v>
      </c>
      <c r="D1818" t="s">
        <v>3129</v>
      </c>
      <c r="E1818" t="e">
        <f t="shared" si="106"/>
        <v>#VALUE!</v>
      </c>
      <c r="F1818">
        <f t="shared" si="108"/>
        <v>4</v>
      </c>
      <c r="G1818">
        <f t="shared" si="109"/>
        <v>13.3</v>
      </c>
      <c r="I1818" t="str">
        <f t="shared" si="107"/>
        <v>Refurbished</v>
      </c>
      <c r="J1818" s="1" t="s">
        <v>3130</v>
      </c>
    </row>
    <row r="1819" spans="1:10">
      <c r="A1819" t="s">
        <v>728</v>
      </c>
      <c r="B1819">
        <v>749.95</v>
      </c>
      <c r="C1819" t="s">
        <v>5800</v>
      </c>
      <c r="D1819" t="s">
        <v>3131</v>
      </c>
      <c r="E1819">
        <f t="shared" si="106"/>
        <v>750</v>
      </c>
      <c r="F1819">
        <f t="shared" si="108"/>
        <v>8</v>
      </c>
      <c r="G1819">
        <f t="shared" si="109"/>
        <v>15.6</v>
      </c>
      <c r="I1819" t="str">
        <f t="shared" si="107"/>
        <v>New</v>
      </c>
      <c r="J1819" s="1" t="s">
        <v>3132</v>
      </c>
    </row>
    <row r="1820" spans="1:10">
      <c r="A1820" t="s">
        <v>728</v>
      </c>
      <c r="B1820">
        <v>459.99</v>
      </c>
      <c r="C1820" t="s">
        <v>5799</v>
      </c>
      <c r="D1820" t="s">
        <v>3133</v>
      </c>
      <c r="E1820">
        <f t="shared" si="106"/>
        <v>50</v>
      </c>
      <c r="F1820">
        <f t="shared" si="108"/>
        <v>8</v>
      </c>
      <c r="G1820">
        <f t="shared" si="109"/>
        <v>15</v>
      </c>
      <c r="I1820" t="str">
        <f t="shared" si="107"/>
        <v>Refurbished</v>
      </c>
      <c r="J1820" s="1" t="s">
        <v>3134</v>
      </c>
    </row>
    <row r="1821" spans="1:10">
      <c r="A1821" t="s">
        <v>728</v>
      </c>
      <c r="B1821">
        <v>349.99</v>
      </c>
      <c r="C1821" t="s">
        <v>5799</v>
      </c>
      <c r="D1821" t="s">
        <v>3135</v>
      </c>
      <c r="E1821">
        <f t="shared" si="106"/>
        <v>500</v>
      </c>
      <c r="F1821">
        <f t="shared" si="108"/>
        <v>2</v>
      </c>
      <c r="G1821">
        <f t="shared" si="109"/>
        <v>11.6</v>
      </c>
      <c r="I1821" t="str">
        <f t="shared" si="107"/>
        <v>New</v>
      </c>
      <c r="J1821" s="1" t="s">
        <v>3136</v>
      </c>
    </row>
    <row r="1822" spans="1:10">
      <c r="A1822" t="s">
        <v>728</v>
      </c>
      <c r="B1822">
        <v>179.99</v>
      </c>
      <c r="C1822" t="s">
        <v>5799</v>
      </c>
      <c r="D1822" t="s">
        <v>1492</v>
      </c>
      <c r="E1822">
        <f t="shared" si="106"/>
        <v>80</v>
      </c>
      <c r="F1822">
        <f t="shared" si="108"/>
        <v>2</v>
      </c>
      <c r="G1822">
        <f t="shared" si="109"/>
        <v>14.1</v>
      </c>
      <c r="I1822" t="str">
        <f t="shared" si="107"/>
        <v>Refurbished</v>
      </c>
      <c r="J1822" s="1" t="s">
        <v>3137</v>
      </c>
    </row>
    <row r="1823" spans="1:10">
      <c r="A1823" t="s">
        <v>728</v>
      </c>
      <c r="B1823">
        <v>429.99</v>
      </c>
      <c r="C1823" t="s">
        <v>5799</v>
      </c>
      <c r="D1823" t="s">
        <v>3138</v>
      </c>
      <c r="E1823">
        <f t="shared" si="106"/>
        <v>500</v>
      </c>
      <c r="F1823">
        <f t="shared" si="108"/>
        <v>4</v>
      </c>
      <c r="G1823">
        <f t="shared" si="109"/>
        <v>15.6</v>
      </c>
      <c r="I1823" t="str">
        <f t="shared" si="107"/>
        <v>New</v>
      </c>
      <c r="J1823" t="s">
        <v>3139</v>
      </c>
    </row>
    <row r="1824" spans="1:10">
      <c r="A1824" t="s">
        <v>728</v>
      </c>
      <c r="B1824">
        <v>430.24</v>
      </c>
      <c r="C1824" t="s">
        <v>5799</v>
      </c>
      <c r="D1824" t="s">
        <v>1224</v>
      </c>
      <c r="E1824">
        <f t="shared" si="106"/>
        <v>500</v>
      </c>
      <c r="F1824">
        <f t="shared" si="108"/>
        <v>4</v>
      </c>
      <c r="G1824">
        <f t="shared" si="109"/>
        <v>15.6</v>
      </c>
      <c r="I1824" t="str">
        <f t="shared" si="107"/>
        <v>New</v>
      </c>
      <c r="J1824" s="1" t="s">
        <v>3140</v>
      </c>
    </row>
    <row r="1825" spans="1:10">
      <c r="A1825" t="s">
        <v>728</v>
      </c>
      <c r="B1825">
        <v>599.99</v>
      </c>
      <c r="C1825" t="s">
        <v>5800</v>
      </c>
      <c r="D1825" t="s">
        <v>3141</v>
      </c>
      <c r="E1825">
        <f t="shared" ref="E1825:E1888" si="110">VALUE(MID(D1825,FIND("Hard Drive",D1825)-6,3))</f>
        <v>500</v>
      </c>
      <c r="F1825">
        <f t="shared" si="108"/>
        <v>4</v>
      </c>
      <c r="G1825">
        <f t="shared" si="109"/>
        <v>14</v>
      </c>
      <c r="I1825" t="str">
        <f t="shared" si="107"/>
        <v>New</v>
      </c>
      <c r="J1825" s="1" t="s">
        <v>3142</v>
      </c>
    </row>
    <row r="1826" spans="1:10">
      <c r="A1826" t="s">
        <v>728</v>
      </c>
      <c r="B1826">
        <v>714.98</v>
      </c>
      <c r="C1826" t="s">
        <v>5800</v>
      </c>
      <c r="D1826" t="s">
        <v>3131</v>
      </c>
      <c r="E1826">
        <f t="shared" si="110"/>
        <v>750</v>
      </c>
      <c r="F1826">
        <f t="shared" si="108"/>
        <v>8</v>
      </c>
      <c r="G1826">
        <f t="shared" si="109"/>
        <v>15.6</v>
      </c>
      <c r="I1826" t="str">
        <f t="shared" si="107"/>
        <v>New</v>
      </c>
      <c r="J1826" s="1" t="s">
        <v>3143</v>
      </c>
    </row>
    <row r="1827" spans="1:10">
      <c r="A1827" t="s">
        <v>728</v>
      </c>
      <c r="B1827">
        <v>1384</v>
      </c>
      <c r="C1827" t="s">
        <v>5799</v>
      </c>
      <c r="D1827" t="s">
        <v>2040</v>
      </c>
      <c r="E1827">
        <f t="shared" si="110"/>
        <v>0</v>
      </c>
      <c r="F1827">
        <f t="shared" si="108"/>
        <v>4</v>
      </c>
      <c r="G1827">
        <f t="shared" si="109"/>
        <v>17</v>
      </c>
      <c r="I1827" t="str">
        <f t="shared" si="107"/>
        <v>Refurbished</v>
      </c>
      <c r="J1827" s="1" t="s">
        <v>3144</v>
      </c>
    </row>
    <row r="1828" spans="1:10">
      <c r="A1828" t="s">
        <v>728</v>
      </c>
      <c r="B1828">
        <v>1335.98</v>
      </c>
      <c r="C1828" t="s">
        <v>5800</v>
      </c>
      <c r="D1828" t="s">
        <v>3145</v>
      </c>
      <c r="E1828">
        <f t="shared" si="110"/>
        <v>500</v>
      </c>
      <c r="F1828">
        <f t="shared" si="108"/>
        <v>8</v>
      </c>
      <c r="G1828">
        <f t="shared" si="109"/>
        <v>14</v>
      </c>
      <c r="I1828" t="str">
        <f t="shared" si="107"/>
        <v>New</v>
      </c>
      <c r="J1828" s="1" t="s">
        <v>3146</v>
      </c>
    </row>
    <row r="1829" spans="1:10">
      <c r="A1829" t="s">
        <v>728</v>
      </c>
      <c r="B1829">
        <v>949.99</v>
      </c>
      <c r="C1829" t="s">
        <v>5799</v>
      </c>
      <c r="D1829" t="s">
        <v>3147</v>
      </c>
      <c r="E1829" t="e">
        <f t="shared" si="110"/>
        <v>#VALUE!</v>
      </c>
      <c r="F1829">
        <f t="shared" si="108"/>
        <v>8</v>
      </c>
      <c r="G1829">
        <f t="shared" si="109"/>
        <v>13.3</v>
      </c>
      <c r="I1829" t="str">
        <f t="shared" si="107"/>
        <v>Refurbished</v>
      </c>
      <c r="J1829" s="1" t="s">
        <v>3148</v>
      </c>
    </row>
    <row r="1830" spans="1:10">
      <c r="A1830" t="s">
        <v>728</v>
      </c>
      <c r="B1830">
        <v>1399.99</v>
      </c>
      <c r="C1830" t="s">
        <v>5800</v>
      </c>
      <c r="D1830" t="s">
        <v>3149</v>
      </c>
      <c r="E1830" t="e">
        <f t="shared" si="110"/>
        <v>#VALUE!</v>
      </c>
      <c r="F1830">
        <f t="shared" si="108"/>
        <v>4</v>
      </c>
      <c r="G1830">
        <f t="shared" si="109"/>
        <v>13.3</v>
      </c>
      <c r="I1830" t="str">
        <f t="shared" si="107"/>
        <v>New</v>
      </c>
      <c r="J1830" s="1" t="s">
        <v>3150</v>
      </c>
    </row>
    <row r="1831" spans="1:10">
      <c r="A1831" t="s">
        <v>728</v>
      </c>
      <c r="B1831">
        <v>429.99</v>
      </c>
      <c r="C1831" t="s">
        <v>5799</v>
      </c>
      <c r="D1831" t="s">
        <v>924</v>
      </c>
      <c r="E1831">
        <f t="shared" si="110"/>
        <v>60</v>
      </c>
      <c r="F1831">
        <f t="shared" si="108"/>
        <v>2</v>
      </c>
      <c r="G1831">
        <f t="shared" si="109"/>
        <v>13.3</v>
      </c>
      <c r="I1831" t="str">
        <f t="shared" si="107"/>
        <v>Refurbished</v>
      </c>
      <c r="J1831" s="1" t="s">
        <v>3151</v>
      </c>
    </row>
    <row r="1832" spans="1:10">
      <c r="A1832" t="s">
        <v>728</v>
      </c>
      <c r="B1832">
        <v>178.99</v>
      </c>
      <c r="C1832" t="s">
        <v>5799</v>
      </c>
      <c r="D1832" t="s">
        <v>1264</v>
      </c>
      <c r="E1832">
        <f t="shared" si="110"/>
        <v>80</v>
      </c>
      <c r="F1832">
        <f t="shared" si="108"/>
        <v>2</v>
      </c>
      <c r="G1832">
        <f t="shared" si="109"/>
        <v>14.1</v>
      </c>
      <c r="I1832" t="str">
        <f t="shared" si="107"/>
        <v>Refurbished</v>
      </c>
      <c r="J1832" s="1" t="s">
        <v>3152</v>
      </c>
    </row>
    <row r="1833" spans="1:10">
      <c r="A1833" t="s">
        <v>728</v>
      </c>
      <c r="B1833">
        <v>499</v>
      </c>
      <c r="C1833" t="s">
        <v>5799</v>
      </c>
      <c r="D1833" t="s">
        <v>3153</v>
      </c>
      <c r="E1833" t="e">
        <f t="shared" si="110"/>
        <v>#VALUE!</v>
      </c>
      <c r="F1833" t="e">
        <f t="shared" si="108"/>
        <v>#VALUE!</v>
      </c>
      <c r="G1833">
        <f t="shared" si="109"/>
        <v>13.3</v>
      </c>
      <c r="I1833" t="str">
        <f t="shared" si="107"/>
        <v>Refurbished</v>
      </c>
      <c r="J1833" s="1" t="s">
        <v>3154</v>
      </c>
    </row>
    <row r="1834" spans="1:10">
      <c r="A1834" t="s">
        <v>728</v>
      </c>
      <c r="B1834">
        <v>191.99</v>
      </c>
      <c r="C1834" t="s">
        <v>5799</v>
      </c>
      <c r="D1834" t="s">
        <v>3155</v>
      </c>
      <c r="E1834">
        <f t="shared" si="110"/>
        <v>80</v>
      </c>
      <c r="F1834">
        <f t="shared" si="108"/>
        <v>3</v>
      </c>
      <c r="G1834" t="e">
        <f t="shared" si="109"/>
        <v>#VALUE!</v>
      </c>
      <c r="I1834" t="str">
        <f t="shared" si="107"/>
        <v>Refurbished</v>
      </c>
      <c r="J1834" s="1" t="s">
        <v>3156</v>
      </c>
    </row>
    <row r="1835" spans="1:10">
      <c r="A1835" t="s">
        <v>728</v>
      </c>
      <c r="B1835">
        <v>999.99</v>
      </c>
      <c r="C1835" t="s">
        <v>5799</v>
      </c>
      <c r="D1835" t="s">
        <v>3032</v>
      </c>
      <c r="E1835" t="e">
        <f t="shared" si="110"/>
        <v>#VALUE!</v>
      </c>
      <c r="F1835">
        <f t="shared" si="108"/>
        <v>4</v>
      </c>
      <c r="G1835">
        <f t="shared" si="109"/>
        <v>11.6</v>
      </c>
      <c r="I1835" t="str">
        <f t="shared" si="107"/>
        <v>New</v>
      </c>
      <c r="J1835" s="1" t="s">
        <v>3157</v>
      </c>
    </row>
    <row r="1836" spans="1:10">
      <c r="A1836" t="s">
        <v>728</v>
      </c>
      <c r="B1836">
        <v>1049.99</v>
      </c>
      <c r="C1836" t="s">
        <v>5799</v>
      </c>
      <c r="D1836" t="s">
        <v>3158</v>
      </c>
      <c r="E1836" t="e">
        <f t="shared" si="110"/>
        <v>#VALUE!</v>
      </c>
      <c r="F1836">
        <f t="shared" si="108"/>
        <v>8</v>
      </c>
      <c r="G1836">
        <f t="shared" si="109"/>
        <v>15.5</v>
      </c>
      <c r="I1836" t="str">
        <f t="shared" si="107"/>
        <v>Refurbished</v>
      </c>
      <c r="J1836" s="1" t="s">
        <v>3159</v>
      </c>
    </row>
    <row r="1837" spans="1:10">
      <c r="A1837" t="s">
        <v>728</v>
      </c>
      <c r="B1837">
        <v>999</v>
      </c>
      <c r="C1837" t="s">
        <v>5800</v>
      </c>
      <c r="D1837" t="s">
        <v>2438</v>
      </c>
      <c r="E1837">
        <f t="shared" si="110"/>
        <v>0</v>
      </c>
      <c r="F1837">
        <f t="shared" si="108"/>
        <v>4</v>
      </c>
      <c r="G1837">
        <f t="shared" si="109"/>
        <v>13.3</v>
      </c>
      <c r="I1837" t="str">
        <f t="shared" si="107"/>
        <v>Refurbished</v>
      </c>
      <c r="J1837" s="1" t="s">
        <v>3160</v>
      </c>
    </row>
    <row r="1838" spans="1:10">
      <c r="A1838" t="s">
        <v>728</v>
      </c>
      <c r="B1838">
        <v>499.99</v>
      </c>
      <c r="C1838" t="s">
        <v>5799</v>
      </c>
      <c r="D1838" t="s">
        <v>1988</v>
      </c>
      <c r="E1838">
        <f t="shared" si="110"/>
        <v>50</v>
      </c>
      <c r="F1838">
        <f t="shared" si="108"/>
        <v>2</v>
      </c>
      <c r="G1838">
        <f t="shared" si="109"/>
        <v>13.3</v>
      </c>
      <c r="I1838" t="str">
        <f t="shared" si="107"/>
        <v>Refurbished</v>
      </c>
      <c r="J1838" s="1" t="s">
        <v>3161</v>
      </c>
    </row>
    <row r="1839" spans="1:10">
      <c r="A1839" t="s">
        <v>728</v>
      </c>
      <c r="B1839">
        <v>599.99</v>
      </c>
      <c r="C1839" t="s">
        <v>5799</v>
      </c>
      <c r="D1839" t="s">
        <v>3162</v>
      </c>
      <c r="E1839" t="e">
        <f t="shared" si="110"/>
        <v>#VALUE!</v>
      </c>
      <c r="F1839" t="e">
        <f t="shared" si="108"/>
        <v>#VALUE!</v>
      </c>
      <c r="G1839">
        <f t="shared" si="109"/>
        <v>12.5</v>
      </c>
      <c r="I1839" t="str">
        <f t="shared" si="107"/>
        <v>Refurbished</v>
      </c>
      <c r="J1839" s="1" t="s">
        <v>3163</v>
      </c>
    </row>
    <row r="1840" spans="1:10">
      <c r="A1840" t="s">
        <v>728</v>
      </c>
      <c r="B1840">
        <v>1499.99</v>
      </c>
      <c r="C1840" t="s">
        <v>5800</v>
      </c>
      <c r="D1840" t="s">
        <v>1118</v>
      </c>
      <c r="E1840">
        <f t="shared" si="110"/>
        <v>500</v>
      </c>
      <c r="F1840">
        <f t="shared" si="108"/>
        <v>16</v>
      </c>
      <c r="G1840">
        <f t="shared" si="109"/>
        <v>17.3</v>
      </c>
      <c r="I1840" t="str">
        <f t="shared" si="107"/>
        <v>New</v>
      </c>
      <c r="J1840" s="1" t="s">
        <v>3164</v>
      </c>
    </row>
    <row r="1841" spans="1:10">
      <c r="A1841" t="s">
        <v>728</v>
      </c>
      <c r="B1841">
        <v>629.99</v>
      </c>
      <c r="C1841" t="s">
        <v>5799</v>
      </c>
      <c r="D1841" t="s">
        <v>3127</v>
      </c>
      <c r="E1841">
        <f t="shared" si="110"/>
        <v>-1</v>
      </c>
      <c r="F1841">
        <f t="shared" si="108"/>
        <v>8</v>
      </c>
      <c r="G1841">
        <f t="shared" si="109"/>
        <v>15.6</v>
      </c>
      <c r="I1841" t="str">
        <f t="shared" si="107"/>
        <v>New</v>
      </c>
      <c r="J1841" t="s">
        <v>3165</v>
      </c>
    </row>
    <row r="1842" spans="1:10">
      <c r="A1842" t="s">
        <v>728</v>
      </c>
      <c r="B1842">
        <v>604.98</v>
      </c>
      <c r="C1842" t="s">
        <v>5800</v>
      </c>
      <c r="D1842" t="s">
        <v>3166</v>
      </c>
      <c r="E1842">
        <f t="shared" si="110"/>
        <v>500</v>
      </c>
      <c r="F1842">
        <f t="shared" si="108"/>
        <v>8</v>
      </c>
      <c r="G1842">
        <f t="shared" si="109"/>
        <v>15.6</v>
      </c>
      <c r="I1842" t="str">
        <f t="shared" si="107"/>
        <v>New</v>
      </c>
      <c r="J1842" t="s">
        <v>3167</v>
      </c>
    </row>
    <row r="1843" spans="1:10">
      <c r="A1843" t="s">
        <v>728</v>
      </c>
      <c r="B1843">
        <v>499.99</v>
      </c>
      <c r="C1843" t="s">
        <v>5800</v>
      </c>
      <c r="D1843" t="s">
        <v>2841</v>
      </c>
      <c r="E1843">
        <f t="shared" si="110"/>
        <v>750</v>
      </c>
      <c r="F1843">
        <f t="shared" si="108"/>
        <v>6</v>
      </c>
      <c r="G1843">
        <f t="shared" si="109"/>
        <v>15.6</v>
      </c>
      <c r="I1843" t="str">
        <f t="shared" si="107"/>
        <v>New</v>
      </c>
      <c r="J1843" t="s">
        <v>3168</v>
      </c>
    </row>
    <row r="1844" spans="1:10">
      <c r="A1844" t="s">
        <v>728</v>
      </c>
      <c r="B1844">
        <v>143.71</v>
      </c>
      <c r="C1844" t="s">
        <v>5799</v>
      </c>
      <c r="D1844" t="s">
        <v>3169</v>
      </c>
      <c r="E1844">
        <f t="shared" si="110"/>
        <v>40</v>
      </c>
      <c r="F1844">
        <f t="shared" si="108"/>
        <v>1</v>
      </c>
      <c r="G1844" t="e">
        <f t="shared" si="109"/>
        <v>#VALUE!</v>
      </c>
      <c r="I1844" t="str">
        <f t="shared" si="107"/>
        <v>Refurbished</v>
      </c>
      <c r="J1844" s="1" t="s">
        <v>3170</v>
      </c>
    </row>
    <row r="1845" spans="1:10">
      <c r="A1845" t="s">
        <v>728</v>
      </c>
      <c r="B1845">
        <v>319.19</v>
      </c>
      <c r="C1845" t="s">
        <v>5800</v>
      </c>
      <c r="D1845" t="s">
        <v>1546</v>
      </c>
      <c r="E1845">
        <f t="shared" si="110"/>
        <v>0</v>
      </c>
      <c r="F1845">
        <f t="shared" si="108"/>
        <v>4</v>
      </c>
      <c r="G1845">
        <f t="shared" si="109"/>
        <v>11.6</v>
      </c>
      <c r="I1845" t="str">
        <f t="shared" si="107"/>
        <v>Refurbished</v>
      </c>
      <c r="J1845" s="1" t="s">
        <v>3171</v>
      </c>
    </row>
    <row r="1846" spans="1:10">
      <c r="A1846" t="s">
        <v>728</v>
      </c>
      <c r="B1846">
        <v>819.99</v>
      </c>
      <c r="C1846" t="s">
        <v>5799</v>
      </c>
      <c r="D1846" t="s">
        <v>2721</v>
      </c>
      <c r="E1846">
        <f t="shared" si="110"/>
        <v>-1</v>
      </c>
      <c r="F1846">
        <f t="shared" si="108"/>
        <v>8</v>
      </c>
      <c r="G1846">
        <f t="shared" si="109"/>
        <v>15.6</v>
      </c>
      <c r="I1846" t="str">
        <f t="shared" si="107"/>
        <v>New</v>
      </c>
      <c r="J1846" s="1" t="s">
        <v>3172</v>
      </c>
    </row>
    <row r="1847" spans="1:10">
      <c r="A1847" t="s">
        <v>728</v>
      </c>
      <c r="B1847">
        <v>569.99</v>
      </c>
      <c r="C1847" t="s">
        <v>5799</v>
      </c>
      <c r="D1847" t="s">
        <v>3173</v>
      </c>
      <c r="E1847">
        <f t="shared" si="110"/>
        <v>500</v>
      </c>
      <c r="F1847">
        <f t="shared" si="108"/>
        <v>4</v>
      </c>
      <c r="G1847">
        <f t="shared" si="109"/>
        <v>15.6</v>
      </c>
      <c r="I1847" t="str">
        <f t="shared" si="107"/>
        <v>New</v>
      </c>
      <c r="J1847" s="1" t="s">
        <v>3174</v>
      </c>
    </row>
    <row r="1848" spans="1:10">
      <c r="A1848" t="s">
        <v>728</v>
      </c>
      <c r="B1848">
        <v>559.94000000000005</v>
      </c>
      <c r="C1848" t="s">
        <v>5800</v>
      </c>
      <c r="D1848" t="s">
        <v>2539</v>
      </c>
      <c r="E1848">
        <f t="shared" si="110"/>
        <v>0</v>
      </c>
      <c r="F1848">
        <f t="shared" si="108"/>
        <v>4</v>
      </c>
      <c r="G1848">
        <f t="shared" si="109"/>
        <v>15.6</v>
      </c>
      <c r="I1848" t="str">
        <f t="shared" si="107"/>
        <v>New</v>
      </c>
      <c r="J1848" t="s">
        <v>3175</v>
      </c>
    </row>
    <row r="1849" spans="1:10">
      <c r="A1849" t="s">
        <v>728</v>
      </c>
      <c r="B1849">
        <v>527.84</v>
      </c>
      <c r="C1849" t="s">
        <v>5799</v>
      </c>
      <c r="D1849" t="s">
        <v>2539</v>
      </c>
      <c r="E1849">
        <f t="shared" si="110"/>
        <v>0</v>
      </c>
      <c r="F1849">
        <f t="shared" si="108"/>
        <v>4</v>
      </c>
      <c r="G1849">
        <f t="shared" si="109"/>
        <v>15.6</v>
      </c>
      <c r="I1849" t="str">
        <f t="shared" si="107"/>
        <v>New</v>
      </c>
      <c r="J1849" t="s">
        <v>3176</v>
      </c>
    </row>
    <row r="1850" spans="1:10">
      <c r="A1850" t="s">
        <v>728</v>
      </c>
      <c r="B1850">
        <v>422.68</v>
      </c>
      <c r="C1850" t="s">
        <v>5799</v>
      </c>
      <c r="D1850" t="s">
        <v>3108</v>
      </c>
      <c r="E1850">
        <f t="shared" si="110"/>
        <v>320</v>
      </c>
      <c r="F1850">
        <f t="shared" si="108"/>
        <v>4</v>
      </c>
      <c r="G1850">
        <f t="shared" si="109"/>
        <v>15.6</v>
      </c>
      <c r="I1850" t="str">
        <f t="shared" si="107"/>
        <v>New</v>
      </c>
      <c r="J1850" s="1" t="s">
        <v>3177</v>
      </c>
    </row>
    <row r="1851" spans="1:10">
      <c r="A1851" t="s">
        <v>728</v>
      </c>
      <c r="B1851">
        <v>804.24</v>
      </c>
      <c r="C1851" t="s">
        <v>5799</v>
      </c>
      <c r="D1851" t="s">
        <v>3178</v>
      </c>
      <c r="E1851" t="e">
        <f t="shared" si="110"/>
        <v>#VALUE!</v>
      </c>
      <c r="F1851">
        <f t="shared" si="108"/>
        <v>4</v>
      </c>
      <c r="G1851">
        <f t="shared" si="109"/>
        <v>11.6</v>
      </c>
      <c r="I1851" t="str">
        <f t="shared" si="107"/>
        <v>New</v>
      </c>
      <c r="J1851" s="1" t="s">
        <v>3179</v>
      </c>
    </row>
    <row r="1852" spans="1:10">
      <c r="A1852" t="s">
        <v>728</v>
      </c>
      <c r="B1852">
        <v>450.37</v>
      </c>
      <c r="C1852" t="s">
        <v>5800</v>
      </c>
      <c r="D1852" t="s">
        <v>3180</v>
      </c>
      <c r="E1852">
        <f t="shared" si="110"/>
        <v>500</v>
      </c>
      <c r="F1852">
        <f t="shared" si="108"/>
        <v>4</v>
      </c>
      <c r="G1852">
        <f t="shared" si="109"/>
        <v>15.6</v>
      </c>
      <c r="I1852" t="str">
        <f t="shared" si="107"/>
        <v>New</v>
      </c>
      <c r="J1852" s="1" t="s">
        <v>3181</v>
      </c>
    </row>
    <row r="1853" spans="1:10">
      <c r="A1853" t="s">
        <v>728</v>
      </c>
      <c r="B1853">
        <v>409.37</v>
      </c>
      <c r="C1853" t="s">
        <v>5800</v>
      </c>
      <c r="D1853" t="s">
        <v>2489</v>
      </c>
      <c r="E1853">
        <f t="shared" si="110"/>
        <v>500</v>
      </c>
      <c r="F1853">
        <f t="shared" si="108"/>
        <v>4</v>
      </c>
      <c r="G1853">
        <f t="shared" si="109"/>
        <v>15.6</v>
      </c>
      <c r="I1853" t="str">
        <f t="shared" si="107"/>
        <v>New</v>
      </c>
      <c r="J1853" s="1" t="s">
        <v>3182</v>
      </c>
    </row>
    <row r="1854" spans="1:10">
      <c r="A1854" t="s">
        <v>728</v>
      </c>
      <c r="B1854">
        <v>1652.79</v>
      </c>
      <c r="C1854" t="s">
        <v>5800</v>
      </c>
      <c r="D1854" t="s">
        <v>3183</v>
      </c>
      <c r="E1854" t="e">
        <f t="shared" si="110"/>
        <v>#VALUE!</v>
      </c>
      <c r="F1854">
        <f t="shared" si="108"/>
        <v>4</v>
      </c>
      <c r="G1854">
        <f t="shared" si="109"/>
        <v>14</v>
      </c>
      <c r="I1854" t="str">
        <f t="shared" si="107"/>
        <v>New</v>
      </c>
      <c r="J1854" s="1" t="s">
        <v>3184</v>
      </c>
    </row>
    <row r="1855" spans="1:10">
      <c r="A1855" t="s">
        <v>728</v>
      </c>
      <c r="B1855">
        <v>372.97</v>
      </c>
      <c r="C1855" t="s">
        <v>5799</v>
      </c>
      <c r="D1855" t="s">
        <v>3185</v>
      </c>
      <c r="E1855">
        <f t="shared" si="110"/>
        <v>500</v>
      </c>
      <c r="F1855">
        <f t="shared" si="108"/>
        <v>4</v>
      </c>
      <c r="G1855">
        <f t="shared" si="109"/>
        <v>15.6</v>
      </c>
      <c r="I1855" t="str">
        <f t="shared" si="107"/>
        <v>New</v>
      </c>
      <c r="J1855" s="1" t="s">
        <v>3186</v>
      </c>
    </row>
    <row r="1856" spans="1:10">
      <c r="A1856" t="s">
        <v>728</v>
      </c>
      <c r="B1856">
        <v>500.61</v>
      </c>
      <c r="C1856" t="s">
        <v>5799</v>
      </c>
      <c r="D1856" t="s">
        <v>1562</v>
      </c>
      <c r="E1856">
        <f t="shared" si="110"/>
        <v>0</v>
      </c>
      <c r="F1856">
        <f t="shared" si="108"/>
        <v>4</v>
      </c>
      <c r="G1856">
        <f t="shared" si="109"/>
        <v>15.6</v>
      </c>
      <c r="I1856" t="str">
        <f t="shared" si="107"/>
        <v>New</v>
      </c>
      <c r="J1856" s="1" t="s">
        <v>3187</v>
      </c>
    </row>
    <row r="1857" spans="1:10">
      <c r="A1857" t="s">
        <v>728</v>
      </c>
      <c r="B1857">
        <v>545.89</v>
      </c>
      <c r="C1857" t="s">
        <v>5800</v>
      </c>
      <c r="D1857" t="s">
        <v>3188</v>
      </c>
      <c r="E1857">
        <f t="shared" si="110"/>
        <v>0</v>
      </c>
      <c r="F1857">
        <f t="shared" si="108"/>
        <v>4</v>
      </c>
      <c r="G1857">
        <f t="shared" si="109"/>
        <v>11.6</v>
      </c>
      <c r="I1857" t="str">
        <f t="shared" si="107"/>
        <v>New</v>
      </c>
      <c r="J1857" s="1" t="s">
        <v>3189</v>
      </c>
    </row>
    <row r="1858" spans="1:10">
      <c r="A1858" t="s">
        <v>728</v>
      </c>
      <c r="B1858">
        <v>589.11</v>
      </c>
      <c r="C1858" t="s">
        <v>5800</v>
      </c>
      <c r="D1858" t="s">
        <v>3190</v>
      </c>
      <c r="E1858">
        <f t="shared" si="110"/>
        <v>50</v>
      </c>
      <c r="F1858">
        <f t="shared" si="108"/>
        <v>6</v>
      </c>
      <c r="G1858">
        <f t="shared" si="109"/>
        <v>17.3</v>
      </c>
      <c r="I1858" t="str">
        <f t="shared" ref="I1858:I1921" si="111">IFERROR( IF(FIND("Refurbished",D1858) &gt; 0, "Refurbished"), "New")</f>
        <v>New</v>
      </c>
      <c r="J1858" s="1" t="s">
        <v>3191</v>
      </c>
    </row>
    <row r="1859" spans="1:10">
      <c r="A1859" t="s">
        <v>728</v>
      </c>
      <c r="B1859">
        <v>499</v>
      </c>
      <c r="C1859" t="s">
        <v>5799</v>
      </c>
      <c r="D1859" t="s">
        <v>3192</v>
      </c>
      <c r="E1859">
        <f t="shared" si="110"/>
        <v>500</v>
      </c>
      <c r="F1859">
        <f t="shared" si="108"/>
        <v>4</v>
      </c>
      <c r="G1859">
        <f t="shared" si="109"/>
        <v>11.6</v>
      </c>
      <c r="I1859" t="str">
        <f t="shared" si="111"/>
        <v>New</v>
      </c>
      <c r="J1859" s="1" t="s">
        <v>3193</v>
      </c>
    </row>
    <row r="1860" spans="1:10">
      <c r="A1860" t="s">
        <v>728</v>
      </c>
      <c r="B1860">
        <v>359.99</v>
      </c>
      <c r="C1860" t="s">
        <v>5800</v>
      </c>
      <c r="D1860" t="s">
        <v>3194</v>
      </c>
      <c r="E1860" t="e">
        <f t="shared" si="110"/>
        <v>#VALUE!</v>
      </c>
      <c r="F1860" t="e">
        <f t="shared" si="108"/>
        <v>#VALUE!</v>
      </c>
      <c r="G1860">
        <f t="shared" si="109"/>
        <v>14</v>
      </c>
      <c r="I1860" t="str">
        <f t="shared" si="111"/>
        <v>New</v>
      </c>
      <c r="J1860" s="1" t="s">
        <v>3195</v>
      </c>
    </row>
    <row r="1861" spans="1:10">
      <c r="A1861" t="s">
        <v>728</v>
      </c>
      <c r="B1861">
        <v>603.92999999999995</v>
      </c>
      <c r="C1861" t="s">
        <v>5799</v>
      </c>
      <c r="D1861" t="s">
        <v>3196</v>
      </c>
      <c r="E1861">
        <f t="shared" si="110"/>
        <v>0</v>
      </c>
      <c r="F1861">
        <f t="shared" si="108"/>
        <v>4</v>
      </c>
      <c r="G1861">
        <f t="shared" si="109"/>
        <v>14.1</v>
      </c>
      <c r="I1861" t="str">
        <f t="shared" si="111"/>
        <v>New</v>
      </c>
      <c r="J1861" s="1" t="s">
        <v>3197</v>
      </c>
    </row>
    <row r="1862" spans="1:10">
      <c r="A1862" t="s">
        <v>728</v>
      </c>
      <c r="B1862">
        <v>1277.69</v>
      </c>
      <c r="C1862" t="s">
        <v>5799</v>
      </c>
      <c r="D1862" t="s">
        <v>2893</v>
      </c>
      <c r="E1862" t="e">
        <f t="shared" si="110"/>
        <v>#VALUE!</v>
      </c>
      <c r="F1862">
        <f t="shared" si="108"/>
        <v>8</v>
      </c>
      <c r="G1862">
        <f t="shared" si="109"/>
        <v>14</v>
      </c>
      <c r="I1862" t="str">
        <f t="shared" si="111"/>
        <v>New</v>
      </c>
      <c r="J1862" s="1" t="s">
        <v>3198</v>
      </c>
    </row>
    <row r="1863" spans="1:10">
      <c r="A1863" t="s">
        <v>728</v>
      </c>
      <c r="B1863">
        <v>1362.09</v>
      </c>
      <c r="C1863" t="s">
        <v>5800</v>
      </c>
      <c r="D1863" t="s">
        <v>3145</v>
      </c>
      <c r="E1863">
        <f t="shared" si="110"/>
        <v>500</v>
      </c>
      <c r="F1863">
        <f t="shared" si="108"/>
        <v>8</v>
      </c>
      <c r="G1863">
        <f t="shared" si="109"/>
        <v>14</v>
      </c>
      <c r="I1863" t="str">
        <f t="shared" si="111"/>
        <v>New</v>
      </c>
      <c r="J1863" s="1" t="s">
        <v>3199</v>
      </c>
    </row>
    <row r="1864" spans="1:10">
      <c r="A1864" t="s">
        <v>728</v>
      </c>
      <c r="B1864">
        <v>1528.01</v>
      </c>
      <c r="C1864" t="s">
        <v>5799</v>
      </c>
      <c r="D1864" t="s">
        <v>1312</v>
      </c>
      <c r="E1864" t="e">
        <f t="shared" si="110"/>
        <v>#VALUE!</v>
      </c>
      <c r="F1864" t="e">
        <f t="shared" si="108"/>
        <v>#VALUE!</v>
      </c>
      <c r="G1864">
        <f t="shared" si="109"/>
        <v>11.6</v>
      </c>
      <c r="I1864" t="str">
        <f t="shared" si="111"/>
        <v>New</v>
      </c>
      <c r="J1864" s="1" t="s">
        <v>3200</v>
      </c>
    </row>
    <row r="1865" spans="1:10">
      <c r="A1865" t="s">
        <v>728</v>
      </c>
      <c r="B1865">
        <v>580.64</v>
      </c>
      <c r="C1865" t="s">
        <v>5800</v>
      </c>
      <c r="D1865" t="s">
        <v>2800</v>
      </c>
      <c r="E1865">
        <f t="shared" si="110"/>
        <v>0</v>
      </c>
      <c r="F1865">
        <f t="shared" si="108"/>
        <v>4</v>
      </c>
      <c r="G1865">
        <f t="shared" si="109"/>
        <v>15.6</v>
      </c>
      <c r="I1865" t="str">
        <f t="shared" si="111"/>
        <v>New</v>
      </c>
      <c r="J1865" s="1" t="s">
        <v>3201</v>
      </c>
    </row>
    <row r="1866" spans="1:10">
      <c r="A1866" t="s">
        <v>728</v>
      </c>
      <c r="B1866">
        <v>1207.24</v>
      </c>
      <c r="C1866" t="s">
        <v>5800</v>
      </c>
      <c r="D1866" t="s">
        <v>1902</v>
      </c>
      <c r="E1866">
        <f t="shared" si="110"/>
        <v>0</v>
      </c>
      <c r="F1866">
        <f t="shared" si="108"/>
        <v>4</v>
      </c>
      <c r="G1866">
        <f t="shared" si="109"/>
        <v>15.6</v>
      </c>
      <c r="I1866" t="str">
        <f t="shared" si="111"/>
        <v>New</v>
      </c>
      <c r="J1866" s="1" t="s">
        <v>3202</v>
      </c>
    </row>
    <row r="1867" spans="1:10">
      <c r="A1867" t="s">
        <v>728</v>
      </c>
      <c r="B1867">
        <v>438.31</v>
      </c>
      <c r="C1867" t="s">
        <v>5799</v>
      </c>
      <c r="D1867" t="s">
        <v>1215</v>
      </c>
      <c r="E1867">
        <f t="shared" si="110"/>
        <v>500</v>
      </c>
      <c r="F1867">
        <f t="shared" si="108"/>
        <v>4</v>
      </c>
      <c r="G1867">
        <f t="shared" si="109"/>
        <v>14</v>
      </c>
      <c r="I1867" t="str">
        <f t="shared" si="111"/>
        <v>New</v>
      </c>
      <c r="J1867" s="1" t="s">
        <v>3203</v>
      </c>
    </row>
    <row r="1868" spans="1:10">
      <c r="A1868" t="s">
        <v>728</v>
      </c>
      <c r="B1868">
        <v>1287.78</v>
      </c>
      <c r="C1868" t="s">
        <v>5800</v>
      </c>
      <c r="D1868" t="s">
        <v>3204</v>
      </c>
      <c r="E1868" t="e">
        <f t="shared" si="110"/>
        <v>#VALUE!</v>
      </c>
      <c r="F1868">
        <f t="shared" si="108"/>
        <v>4</v>
      </c>
      <c r="G1868">
        <f t="shared" si="109"/>
        <v>13.3</v>
      </c>
      <c r="I1868" t="str">
        <f t="shared" si="111"/>
        <v>New</v>
      </c>
      <c r="J1868" s="1" t="s">
        <v>3205</v>
      </c>
    </row>
    <row r="1869" spans="1:10">
      <c r="A1869" t="s">
        <v>728</v>
      </c>
      <c r="B1869">
        <v>710.76</v>
      </c>
      <c r="C1869" t="s">
        <v>5799</v>
      </c>
      <c r="D1869" t="s">
        <v>3206</v>
      </c>
      <c r="E1869">
        <f t="shared" si="110"/>
        <v>0</v>
      </c>
      <c r="F1869">
        <f t="shared" si="108"/>
        <v>4</v>
      </c>
      <c r="G1869">
        <f t="shared" si="109"/>
        <v>15.6</v>
      </c>
      <c r="I1869" t="str">
        <f t="shared" si="111"/>
        <v>New</v>
      </c>
      <c r="J1869" s="1" t="s">
        <v>3207</v>
      </c>
    </row>
    <row r="1870" spans="1:10">
      <c r="A1870" t="s">
        <v>728</v>
      </c>
      <c r="B1870">
        <v>486</v>
      </c>
      <c r="C1870" t="s">
        <v>5799</v>
      </c>
      <c r="D1870" t="s">
        <v>3011</v>
      </c>
      <c r="E1870">
        <f t="shared" si="110"/>
        <v>0</v>
      </c>
      <c r="F1870">
        <f t="shared" si="108"/>
        <v>4</v>
      </c>
      <c r="G1870">
        <f t="shared" si="109"/>
        <v>14</v>
      </c>
      <c r="I1870" t="str">
        <f t="shared" si="111"/>
        <v>New</v>
      </c>
      <c r="J1870" s="1" t="s">
        <v>3208</v>
      </c>
    </row>
    <row r="1871" spans="1:10">
      <c r="A1871" t="s">
        <v>728</v>
      </c>
      <c r="B1871">
        <v>1064.6099999999999</v>
      </c>
      <c r="C1871" t="s">
        <v>5799</v>
      </c>
      <c r="D1871" t="s">
        <v>971</v>
      </c>
      <c r="E1871">
        <f t="shared" si="110"/>
        <v>500</v>
      </c>
      <c r="F1871">
        <f t="shared" ref="F1871:F1934" si="112">VALUE(MID(D1871,FIND("Memory",D1871)-5,2))</f>
        <v>8</v>
      </c>
      <c r="G1871">
        <f t="shared" ref="G1871:G1934" si="113">IFERROR(ABS(VALUE((MID(D1871,FIND(CHAR(34),D1871)-4,4)))),ABS(VALUE((MID(D1871,FIND(CHAR(34),D1871)-2,2)))))</f>
        <v>15.6</v>
      </c>
      <c r="I1871" t="str">
        <f t="shared" si="111"/>
        <v>New</v>
      </c>
      <c r="J1871" s="1" t="s">
        <v>3209</v>
      </c>
    </row>
    <row r="1872" spans="1:10">
      <c r="A1872" t="s">
        <v>728</v>
      </c>
      <c r="B1872">
        <v>1531.35</v>
      </c>
      <c r="C1872" t="s">
        <v>5799</v>
      </c>
      <c r="D1872" t="s">
        <v>3210</v>
      </c>
      <c r="E1872" t="e">
        <f t="shared" si="110"/>
        <v>#VALUE!</v>
      </c>
      <c r="F1872" t="e">
        <f t="shared" si="112"/>
        <v>#VALUE!</v>
      </c>
      <c r="G1872">
        <f t="shared" si="113"/>
        <v>12.5</v>
      </c>
      <c r="I1872" t="str">
        <f t="shared" si="111"/>
        <v>New</v>
      </c>
      <c r="J1872" s="1" t="s">
        <v>3211</v>
      </c>
    </row>
    <row r="1873" spans="1:10">
      <c r="A1873" t="s">
        <v>728</v>
      </c>
      <c r="B1873">
        <v>1117.8499999999999</v>
      </c>
      <c r="C1873" t="s">
        <v>5800</v>
      </c>
      <c r="D1873" t="s">
        <v>2485</v>
      </c>
      <c r="E1873">
        <f t="shared" si="110"/>
        <v>500</v>
      </c>
      <c r="F1873">
        <f t="shared" si="112"/>
        <v>4</v>
      </c>
      <c r="G1873">
        <f t="shared" si="113"/>
        <v>14</v>
      </c>
      <c r="I1873" t="str">
        <f t="shared" si="111"/>
        <v>New</v>
      </c>
      <c r="J1873" s="1" t="s">
        <v>3212</v>
      </c>
    </row>
    <row r="1874" spans="1:10">
      <c r="A1874" t="s">
        <v>728</v>
      </c>
      <c r="B1874">
        <v>1400.76</v>
      </c>
      <c r="C1874" t="s">
        <v>5799</v>
      </c>
      <c r="D1874" t="s">
        <v>3213</v>
      </c>
      <c r="E1874" t="e">
        <f t="shared" si="110"/>
        <v>#VALUE!</v>
      </c>
      <c r="F1874">
        <f t="shared" si="112"/>
        <v>4</v>
      </c>
      <c r="G1874">
        <f t="shared" si="113"/>
        <v>11.6</v>
      </c>
      <c r="I1874" t="str">
        <f t="shared" si="111"/>
        <v>New</v>
      </c>
      <c r="J1874" s="1" t="s">
        <v>3214</v>
      </c>
    </row>
    <row r="1875" spans="1:10">
      <c r="A1875" t="s">
        <v>728</v>
      </c>
      <c r="B1875">
        <v>1043.53</v>
      </c>
      <c r="C1875" t="s">
        <v>5800</v>
      </c>
      <c r="D1875" t="s">
        <v>3215</v>
      </c>
      <c r="E1875" t="e">
        <f t="shared" si="110"/>
        <v>#VALUE!</v>
      </c>
      <c r="F1875" t="e">
        <f t="shared" si="112"/>
        <v>#VALUE!</v>
      </c>
      <c r="G1875">
        <f t="shared" si="113"/>
        <v>12.5</v>
      </c>
      <c r="I1875" t="str">
        <f t="shared" si="111"/>
        <v>New</v>
      </c>
      <c r="J1875" s="1" t="s">
        <v>3216</v>
      </c>
    </row>
    <row r="1876" spans="1:10">
      <c r="A1876" t="s">
        <v>728</v>
      </c>
      <c r="B1876">
        <v>810.91</v>
      </c>
      <c r="C1876" t="s">
        <v>5799</v>
      </c>
      <c r="D1876" t="s">
        <v>3217</v>
      </c>
      <c r="E1876">
        <f t="shared" si="110"/>
        <v>500</v>
      </c>
      <c r="F1876">
        <f t="shared" si="112"/>
        <v>4</v>
      </c>
      <c r="G1876">
        <f t="shared" si="113"/>
        <v>14</v>
      </c>
      <c r="I1876" t="str">
        <f t="shared" si="111"/>
        <v>New</v>
      </c>
      <c r="J1876" s="1" t="s">
        <v>3218</v>
      </c>
    </row>
    <row r="1877" spans="1:10">
      <c r="A1877" t="s">
        <v>728</v>
      </c>
      <c r="B1877">
        <v>585.09</v>
      </c>
      <c r="C1877" t="s">
        <v>5800</v>
      </c>
      <c r="D1877" t="s">
        <v>1961</v>
      </c>
      <c r="E1877">
        <f t="shared" si="110"/>
        <v>0</v>
      </c>
      <c r="F1877">
        <f t="shared" si="112"/>
        <v>4</v>
      </c>
      <c r="G1877">
        <f t="shared" si="113"/>
        <v>15.6</v>
      </c>
      <c r="I1877" t="str">
        <f t="shared" si="111"/>
        <v>New</v>
      </c>
      <c r="J1877" s="1" t="s">
        <v>3219</v>
      </c>
    </row>
    <row r="1878" spans="1:10">
      <c r="A1878" t="s">
        <v>728</v>
      </c>
      <c r="B1878">
        <v>465.47</v>
      </c>
      <c r="C1878" t="s">
        <v>5800</v>
      </c>
      <c r="D1878" t="s">
        <v>3220</v>
      </c>
      <c r="E1878">
        <f t="shared" si="110"/>
        <v>750</v>
      </c>
      <c r="F1878">
        <f t="shared" si="112"/>
        <v>4</v>
      </c>
      <c r="G1878">
        <f t="shared" si="113"/>
        <v>15.6</v>
      </c>
      <c r="I1878" t="str">
        <f t="shared" si="111"/>
        <v>New</v>
      </c>
      <c r="J1878" s="1" t="s">
        <v>3221</v>
      </c>
    </row>
    <row r="1879" spans="1:10">
      <c r="A1879" t="s">
        <v>728</v>
      </c>
      <c r="B1879">
        <v>315.64999999999998</v>
      </c>
      <c r="C1879" t="s">
        <v>5799</v>
      </c>
      <c r="D1879" t="s">
        <v>3222</v>
      </c>
      <c r="E1879">
        <f t="shared" si="110"/>
        <v>320</v>
      </c>
      <c r="F1879">
        <f t="shared" si="112"/>
        <v>2</v>
      </c>
      <c r="G1879">
        <f t="shared" si="113"/>
        <v>11.6</v>
      </c>
      <c r="I1879" t="str">
        <f t="shared" si="111"/>
        <v>New</v>
      </c>
      <c r="J1879" s="1" t="s">
        <v>3223</v>
      </c>
    </row>
    <row r="1880" spans="1:10">
      <c r="A1880" t="s">
        <v>728</v>
      </c>
      <c r="B1880">
        <v>411.16</v>
      </c>
      <c r="C1880" t="s">
        <v>5800</v>
      </c>
      <c r="D1880" t="s">
        <v>912</v>
      </c>
      <c r="E1880">
        <f t="shared" si="110"/>
        <v>500</v>
      </c>
      <c r="F1880">
        <f t="shared" si="112"/>
        <v>4</v>
      </c>
      <c r="G1880">
        <f t="shared" si="113"/>
        <v>17.3</v>
      </c>
      <c r="I1880" t="str">
        <f t="shared" si="111"/>
        <v>New</v>
      </c>
      <c r="J1880" s="1" t="s">
        <v>3224</v>
      </c>
    </row>
    <row r="1881" spans="1:10">
      <c r="A1881" t="s">
        <v>728</v>
      </c>
      <c r="B1881">
        <v>893.72</v>
      </c>
      <c r="C1881" t="s">
        <v>5800</v>
      </c>
      <c r="D1881" t="s">
        <v>2231</v>
      </c>
      <c r="E1881">
        <f t="shared" si="110"/>
        <v>500</v>
      </c>
      <c r="F1881">
        <f t="shared" si="112"/>
        <v>4</v>
      </c>
      <c r="G1881">
        <f t="shared" si="113"/>
        <v>14</v>
      </c>
      <c r="I1881" t="str">
        <f t="shared" si="111"/>
        <v>New</v>
      </c>
      <c r="J1881" s="1" t="s">
        <v>3225</v>
      </c>
    </row>
    <row r="1882" spans="1:10">
      <c r="A1882" t="s">
        <v>728</v>
      </c>
      <c r="B1882">
        <v>633.30999999999995</v>
      </c>
      <c r="C1882" t="s">
        <v>5799</v>
      </c>
      <c r="D1882" t="s">
        <v>3206</v>
      </c>
      <c r="E1882">
        <f t="shared" si="110"/>
        <v>0</v>
      </c>
      <c r="F1882">
        <f t="shared" si="112"/>
        <v>4</v>
      </c>
      <c r="G1882">
        <f t="shared" si="113"/>
        <v>15.6</v>
      </c>
      <c r="I1882" t="str">
        <f t="shared" si="111"/>
        <v>New</v>
      </c>
      <c r="J1882" s="1" t="s">
        <v>3226</v>
      </c>
    </row>
    <row r="1883" spans="1:10">
      <c r="A1883" t="s">
        <v>728</v>
      </c>
      <c r="B1883">
        <v>854.51</v>
      </c>
      <c r="C1883" t="s">
        <v>5800</v>
      </c>
      <c r="D1883" t="s">
        <v>1716</v>
      </c>
      <c r="E1883">
        <f t="shared" si="110"/>
        <v>0</v>
      </c>
      <c r="F1883">
        <f t="shared" si="112"/>
        <v>4</v>
      </c>
      <c r="G1883">
        <f t="shared" si="113"/>
        <v>12.5</v>
      </c>
      <c r="I1883" t="str">
        <f t="shared" si="111"/>
        <v>New</v>
      </c>
      <c r="J1883" s="1" t="s">
        <v>3227</v>
      </c>
    </row>
    <row r="1884" spans="1:10">
      <c r="A1884" t="s">
        <v>728</v>
      </c>
      <c r="B1884">
        <v>513.99</v>
      </c>
      <c r="C1884" t="s">
        <v>5799</v>
      </c>
      <c r="D1884" t="s">
        <v>3037</v>
      </c>
      <c r="E1884">
        <f t="shared" si="110"/>
        <v>50</v>
      </c>
      <c r="F1884">
        <f t="shared" si="112"/>
        <v>4</v>
      </c>
      <c r="G1884">
        <f t="shared" si="113"/>
        <v>15.6</v>
      </c>
      <c r="I1884" t="str">
        <f t="shared" si="111"/>
        <v>New</v>
      </c>
      <c r="J1884" s="1" t="s">
        <v>3228</v>
      </c>
    </row>
    <row r="1885" spans="1:10">
      <c r="A1885" t="s">
        <v>728</v>
      </c>
      <c r="B1885">
        <v>547.88</v>
      </c>
      <c r="C1885" t="s">
        <v>5799</v>
      </c>
      <c r="D1885" t="s">
        <v>3229</v>
      </c>
      <c r="E1885">
        <f t="shared" si="110"/>
        <v>0</v>
      </c>
      <c r="F1885">
        <f t="shared" si="112"/>
        <v>4</v>
      </c>
      <c r="G1885">
        <f t="shared" si="113"/>
        <v>15.6</v>
      </c>
      <c r="I1885" t="str">
        <f t="shared" si="111"/>
        <v>New</v>
      </c>
      <c r="J1885" s="1" t="s">
        <v>3230</v>
      </c>
    </row>
    <row r="1886" spans="1:10">
      <c r="A1886" t="s">
        <v>728</v>
      </c>
      <c r="B1886">
        <v>1148.79</v>
      </c>
      <c r="C1886" t="s">
        <v>5800</v>
      </c>
      <c r="D1886" t="s">
        <v>2378</v>
      </c>
      <c r="E1886" t="e">
        <f t="shared" si="110"/>
        <v>#VALUE!</v>
      </c>
      <c r="F1886">
        <f t="shared" si="112"/>
        <v>4</v>
      </c>
      <c r="G1886">
        <f t="shared" si="113"/>
        <v>11.6</v>
      </c>
      <c r="I1886" t="str">
        <f t="shared" si="111"/>
        <v>New</v>
      </c>
      <c r="J1886" s="1" t="s">
        <v>3231</v>
      </c>
    </row>
    <row r="1887" spans="1:10">
      <c r="A1887" t="s">
        <v>728</v>
      </c>
      <c r="B1887">
        <v>578.04</v>
      </c>
      <c r="C1887" t="s">
        <v>5800</v>
      </c>
      <c r="D1887" t="s">
        <v>2529</v>
      </c>
      <c r="E1887">
        <f t="shared" si="110"/>
        <v>0</v>
      </c>
      <c r="F1887">
        <f t="shared" si="112"/>
        <v>4</v>
      </c>
      <c r="G1887">
        <f t="shared" si="113"/>
        <v>14</v>
      </c>
      <c r="I1887" t="str">
        <f t="shared" si="111"/>
        <v>New</v>
      </c>
      <c r="J1887" s="1" t="s">
        <v>3232</v>
      </c>
    </row>
    <row r="1888" spans="1:10">
      <c r="A1888" t="s">
        <v>728</v>
      </c>
      <c r="B1888">
        <v>1627.33</v>
      </c>
      <c r="C1888" t="s">
        <v>5800</v>
      </c>
      <c r="D1888" t="s">
        <v>2792</v>
      </c>
      <c r="E1888">
        <f t="shared" si="110"/>
        <v>50</v>
      </c>
      <c r="F1888">
        <f t="shared" si="112"/>
        <v>8</v>
      </c>
      <c r="G1888">
        <f t="shared" si="113"/>
        <v>14</v>
      </c>
      <c r="I1888" t="str">
        <f t="shared" si="111"/>
        <v>New</v>
      </c>
      <c r="J1888" s="1" t="s">
        <v>3233</v>
      </c>
    </row>
    <row r="1889" spans="1:10">
      <c r="A1889" t="s">
        <v>728</v>
      </c>
      <c r="B1889">
        <v>1650.48</v>
      </c>
      <c r="C1889" t="s">
        <v>5800</v>
      </c>
      <c r="D1889" t="s">
        <v>3234</v>
      </c>
      <c r="E1889" t="e">
        <f t="shared" ref="E1889:E1952" si="114">VALUE(MID(D1889,FIND("Hard Drive",D1889)-6,3))</f>
        <v>#VALUE!</v>
      </c>
      <c r="F1889">
        <f t="shared" si="112"/>
        <v>8</v>
      </c>
      <c r="G1889">
        <f t="shared" si="113"/>
        <v>15.6</v>
      </c>
      <c r="I1889" t="str">
        <f t="shared" si="111"/>
        <v>New</v>
      </c>
      <c r="J1889" s="1" t="s">
        <v>3235</v>
      </c>
    </row>
    <row r="1890" spans="1:10">
      <c r="A1890" t="s">
        <v>728</v>
      </c>
      <c r="B1890">
        <v>630.29999999999995</v>
      </c>
      <c r="C1890" t="s">
        <v>5799</v>
      </c>
      <c r="D1890" t="s">
        <v>3236</v>
      </c>
      <c r="E1890">
        <f t="shared" si="114"/>
        <v>750</v>
      </c>
      <c r="F1890">
        <f t="shared" si="112"/>
        <v>4</v>
      </c>
      <c r="G1890">
        <f t="shared" si="113"/>
        <v>15.6</v>
      </c>
      <c r="I1890" t="str">
        <f t="shared" si="111"/>
        <v>New</v>
      </c>
      <c r="J1890" s="1" t="s">
        <v>3237</v>
      </c>
    </row>
    <row r="1891" spans="1:10">
      <c r="A1891" t="s">
        <v>728</v>
      </c>
      <c r="B1891">
        <v>751.94</v>
      </c>
      <c r="C1891" t="s">
        <v>5800</v>
      </c>
      <c r="D1891" t="s">
        <v>2480</v>
      </c>
      <c r="E1891">
        <f t="shared" si="114"/>
        <v>500</v>
      </c>
      <c r="F1891">
        <f t="shared" si="112"/>
        <v>4</v>
      </c>
      <c r="G1891">
        <f t="shared" si="113"/>
        <v>14</v>
      </c>
      <c r="I1891" t="str">
        <f t="shared" si="111"/>
        <v>New</v>
      </c>
      <c r="J1891" s="1" t="s">
        <v>3238</v>
      </c>
    </row>
    <row r="1892" spans="1:10">
      <c r="A1892" t="s">
        <v>728</v>
      </c>
      <c r="B1892">
        <v>758.97</v>
      </c>
      <c r="C1892" t="s">
        <v>5799</v>
      </c>
      <c r="D1892" t="s">
        <v>3239</v>
      </c>
      <c r="E1892" t="e">
        <f t="shared" si="114"/>
        <v>#VALUE!</v>
      </c>
      <c r="F1892" t="e">
        <f t="shared" si="112"/>
        <v>#VALUE!</v>
      </c>
      <c r="G1892">
        <f t="shared" si="113"/>
        <v>11.6</v>
      </c>
      <c r="I1892" t="str">
        <f t="shared" si="111"/>
        <v>New</v>
      </c>
      <c r="J1892" s="1" t="s">
        <v>3240</v>
      </c>
    </row>
    <row r="1893" spans="1:10">
      <c r="A1893" t="s">
        <v>728</v>
      </c>
      <c r="B1893">
        <v>464.94</v>
      </c>
      <c r="C1893" t="s">
        <v>5799</v>
      </c>
      <c r="D1893" t="s">
        <v>3241</v>
      </c>
      <c r="E1893" t="e">
        <f t="shared" si="114"/>
        <v>#VALUE!</v>
      </c>
      <c r="F1893" t="e">
        <f t="shared" si="112"/>
        <v>#VALUE!</v>
      </c>
      <c r="G1893" t="e">
        <f t="shared" si="113"/>
        <v>#VALUE!</v>
      </c>
      <c r="I1893" t="str">
        <f t="shared" si="111"/>
        <v>New</v>
      </c>
      <c r="J1893" t="s">
        <v>3242</v>
      </c>
    </row>
    <row r="1894" spans="1:10">
      <c r="A1894" t="s">
        <v>728</v>
      </c>
      <c r="B1894">
        <v>353.49</v>
      </c>
      <c r="C1894" t="s">
        <v>5799</v>
      </c>
      <c r="D1894" t="s">
        <v>3243</v>
      </c>
      <c r="E1894">
        <f t="shared" si="114"/>
        <v>0</v>
      </c>
      <c r="F1894">
        <f t="shared" si="112"/>
        <v>4</v>
      </c>
      <c r="G1894">
        <f t="shared" si="113"/>
        <v>15.6</v>
      </c>
      <c r="I1894" t="str">
        <f t="shared" si="111"/>
        <v>Refurbished</v>
      </c>
      <c r="J1894" s="1" t="s">
        <v>3244</v>
      </c>
    </row>
    <row r="1895" spans="1:10">
      <c r="A1895" t="s">
        <v>728</v>
      </c>
      <c r="B1895">
        <v>304.61</v>
      </c>
      <c r="C1895" t="s">
        <v>5800</v>
      </c>
      <c r="D1895" t="s">
        <v>3245</v>
      </c>
      <c r="E1895">
        <f t="shared" si="114"/>
        <v>320</v>
      </c>
      <c r="F1895">
        <f t="shared" si="112"/>
        <v>4</v>
      </c>
      <c r="G1895">
        <f t="shared" si="113"/>
        <v>11.6</v>
      </c>
      <c r="I1895" t="str">
        <f t="shared" si="111"/>
        <v>New</v>
      </c>
      <c r="J1895" s="1" t="s">
        <v>3246</v>
      </c>
    </row>
    <row r="1896" spans="1:10">
      <c r="A1896" t="s">
        <v>728</v>
      </c>
      <c r="B1896">
        <v>330.75</v>
      </c>
      <c r="C1896" t="s">
        <v>5800</v>
      </c>
      <c r="D1896" t="s">
        <v>3247</v>
      </c>
      <c r="E1896">
        <f t="shared" si="114"/>
        <v>0</v>
      </c>
      <c r="F1896">
        <f t="shared" si="112"/>
        <v>4</v>
      </c>
      <c r="G1896">
        <f t="shared" si="113"/>
        <v>11.6</v>
      </c>
      <c r="I1896" t="str">
        <f t="shared" si="111"/>
        <v>New</v>
      </c>
      <c r="J1896" s="1" t="s">
        <v>3248</v>
      </c>
    </row>
    <row r="1897" spans="1:10">
      <c r="A1897" t="s">
        <v>728</v>
      </c>
      <c r="B1897">
        <v>448.97</v>
      </c>
      <c r="C1897" t="s">
        <v>5799</v>
      </c>
      <c r="D1897" t="s">
        <v>3249</v>
      </c>
      <c r="E1897">
        <f t="shared" si="114"/>
        <v>0</v>
      </c>
      <c r="F1897">
        <f t="shared" si="112"/>
        <v>6</v>
      </c>
      <c r="G1897">
        <f t="shared" si="113"/>
        <v>15.6</v>
      </c>
      <c r="I1897" t="str">
        <f t="shared" si="111"/>
        <v>Refurbished</v>
      </c>
      <c r="J1897" s="1" t="s">
        <v>3250</v>
      </c>
    </row>
    <row r="1898" spans="1:10">
      <c r="A1898" t="s">
        <v>728</v>
      </c>
      <c r="B1898">
        <v>585.07000000000005</v>
      </c>
      <c r="C1898" t="s">
        <v>5799</v>
      </c>
      <c r="D1898" t="s">
        <v>1197</v>
      </c>
      <c r="E1898">
        <f t="shared" si="114"/>
        <v>500</v>
      </c>
      <c r="F1898">
        <f t="shared" si="112"/>
        <v>4</v>
      </c>
      <c r="G1898">
        <f t="shared" si="113"/>
        <v>14</v>
      </c>
      <c r="I1898" t="str">
        <f t="shared" si="111"/>
        <v>New</v>
      </c>
      <c r="J1898" s="1" t="s">
        <v>3251</v>
      </c>
    </row>
    <row r="1899" spans="1:10">
      <c r="A1899" t="s">
        <v>728</v>
      </c>
      <c r="B1899">
        <v>404.12</v>
      </c>
      <c r="C1899" t="s">
        <v>5799</v>
      </c>
      <c r="D1899" t="s">
        <v>1144</v>
      </c>
      <c r="E1899">
        <f t="shared" si="114"/>
        <v>500</v>
      </c>
      <c r="F1899">
        <f t="shared" si="112"/>
        <v>4</v>
      </c>
      <c r="G1899">
        <f t="shared" si="113"/>
        <v>11.6</v>
      </c>
      <c r="I1899" t="str">
        <f t="shared" si="111"/>
        <v>New</v>
      </c>
      <c r="J1899" s="1" t="s">
        <v>3252</v>
      </c>
    </row>
    <row r="1900" spans="1:10">
      <c r="A1900" t="s">
        <v>728</v>
      </c>
      <c r="B1900">
        <v>509.67</v>
      </c>
      <c r="C1900" t="s">
        <v>5799</v>
      </c>
      <c r="D1900" t="s">
        <v>989</v>
      </c>
      <c r="E1900">
        <f t="shared" si="114"/>
        <v>500</v>
      </c>
      <c r="F1900">
        <f t="shared" si="112"/>
        <v>4</v>
      </c>
      <c r="G1900">
        <f t="shared" si="113"/>
        <v>15.6</v>
      </c>
      <c r="I1900" t="str">
        <f t="shared" si="111"/>
        <v>New</v>
      </c>
      <c r="J1900" s="1" t="s">
        <v>3253</v>
      </c>
    </row>
    <row r="1901" spans="1:10">
      <c r="A1901" t="s">
        <v>728</v>
      </c>
      <c r="B1901">
        <v>1578.65</v>
      </c>
      <c r="C1901" t="s">
        <v>5799</v>
      </c>
      <c r="D1901" t="s">
        <v>2391</v>
      </c>
      <c r="E1901" t="e">
        <f t="shared" si="114"/>
        <v>#VALUE!</v>
      </c>
      <c r="F1901">
        <f t="shared" si="112"/>
        <v>4</v>
      </c>
      <c r="G1901">
        <f t="shared" si="113"/>
        <v>14</v>
      </c>
      <c r="I1901" t="str">
        <f t="shared" si="111"/>
        <v>New</v>
      </c>
      <c r="J1901" s="1" t="s">
        <v>3254</v>
      </c>
    </row>
    <row r="1902" spans="1:10">
      <c r="A1902" t="s">
        <v>728</v>
      </c>
      <c r="B1902">
        <v>437.49</v>
      </c>
      <c r="C1902" t="s">
        <v>5799</v>
      </c>
      <c r="D1902" t="s">
        <v>3255</v>
      </c>
      <c r="E1902">
        <f t="shared" si="114"/>
        <v>50</v>
      </c>
      <c r="F1902">
        <f t="shared" si="112"/>
        <v>4</v>
      </c>
      <c r="G1902">
        <f t="shared" si="113"/>
        <v>15.6</v>
      </c>
      <c r="I1902" t="str">
        <f t="shared" si="111"/>
        <v>Refurbished</v>
      </c>
      <c r="J1902" s="1" t="s">
        <v>3256</v>
      </c>
    </row>
    <row r="1903" spans="1:10">
      <c r="A1903" t="s">
        <v>728</v>
      </c>
      <c r="B1903">
        <v>587.98</v>
      </c>
      <c r="C1903" t="s">
        <v>5799</v>
      </c>
      <c r="D1903" t="s">
        <v>3190</v>
      </c>
      <c r="E1903">
        <f t="shared" si="114"/>
        <v>50</v>
      </c>
      <c r="F1903">
        <f t="shared" si="112"/>
        <v>6</v>
      </c>
      <c r="G1903">
        <f t="shared" si="113"/>
        <v>17.3</v>
      </c>
      <c r="I1903" t="str">
        <f t="shared" si="111"/>
        <v>New</v>
      </c>
      <c r="J1903" s="1" t="s">
        <v>3257</v>
      </c>
    </row>
    <row r="1904" spans="1:10">
      <c r="A1904" t="s">
        <v>728</v>
      </c>
      <c r="B1904">
        <v>1159.49</v>
      </c>
      <c r="C1904" t="s">
        <v>5800</v>
      </c>
      <c r="D1904" t="s">
        <v>1268</v>
      </c>
      <c r="E1904" t="e">
        <f t="shared" si="114"/>
        <v>#VALUE!</v>
      </c>
      <c r="F1904">
        <f t="shared" si="112"/>
        <v>4</v>
      </c>
      <c r="G1904">
        <f t="shared" si="113"/>
        <v>13.3</v>
      </c>
      <c r="I1904" t="str">
        <f t="shared" si="111"/>
        <v>Refurbished</v>
      </c>
      <c r="J1904" s="1" t="s">
        <v>3258</v>
      </c>
    </row>
    <row r="1905" spans="1:10">
      <c r="A1905" t="s">
        <v>728</v>
      </c>
      <c r="B1905">
        <v>760.87</v>
      </c>
      <c r="C1905" t="s">
        <v>5799</v>
      </c>
      <c r="D1905" t="s">
        <v>3259</v>
      </c>
      <c r="E1905">
        <f t="shared" si="114"/>
        <v>1</v>
      </c>
      <c r="F1905">
        <f t="shared" si="112"/>
        <v>2</v>
      </c>
      <c r="G1905">
        <f t="shared" si="113"/>
        <v>17.3</v>
      </c>
      <c r="I1905" t="str">
        <f t="shared" si="111"/>
        <v>Refurbished</v>
      </c>
      <c r="J1905" s="1" t="s">
        <v>3260</v>
      </c>
    </row>
    <row r="1906" spans="1:10">
      <c r="A1906" t="s">
        <v>728</v>
      </c>
      <c r="B1906">
        <v>268.97000000000003</v>
      </c>
      <c r="C1906" t="s">
        <v>5799</v>
      </c>
      <c r="D1906" t="s">
        <v>3261</v>
      </c>
      <c r="E1906">
        <f t="shared" si="114"/>
        <v>20</v>
      </c>
      <c r="F1906">
        <f t="shared" si="112"/>
        <v>4</v>
      </c>
      <c r="G1906">
        <f t="shared" si="113"/>
        <v>11.6</v>
      </c>
      <c r="I1906" t="str">
        <f t="shared" si="111"/>
        <v>Refurbished</v>
      </c>
      <c r="J1906" s="1" t="s">
        <v>3262</v>
      </c>
    </row>
    <row r="1907" spans="1:10">
      <c r="A1907" t="s">
        <v>728</v>
      </c>
      <c r="B1907">
        <v>1561.28</v>
      </c>
      <c r="C1907" t="s">
        <v>5799</v>
      </c>
      <c r="D1907" t="s">
        <v>3263</v>
      </c>
      <c r="E1907" t="e">
        <f t="shared" si="114"/>
        <v>#VALUE!</v>
      </c>
      <c r="F1907">
        <f t="shared" si="112"/>
        <v>8</v>
      </c>
      <c r="G1907">
        <f t="shared" si="113"/>
        <v>13.3</v>
      </c>
      <c r="I1907" t="str">
        <f t="shared" si="111"/>
        <v>New</v>
      </c>
      <c r="J1907" s="1" t="s">
        <v>3264</v>
      </c>
    </row>
    <row r="1908" spans="1:10">
      <c r="A1908" t="s">
        <v>728</v>
      </c>
      <c r="B1908">
        <v>389.06</v>
      </c>
      <c r="C1908" t="s">
        <v>5799</v>
      </c>
      <c r="D1908" t="s">
        <v>2539</v>
      </c>
      <c r="E1908">
        <f t="shared" si="114"/>
        <v>0</v>
      </c>
      <c r="F1908">
        <f t="shared" si="112"/>
        <v>4</v>
      </c>
      <c r="G1908">
        <f t="shared" si="113"/>
        <v>15.6</v>
      </c>
      <c r="I1908" t="str">
        <f t="shared" si="111"/>
        <v>New</v>
      </c>
      <c r="J1908" t="s">
        <v>3265</v>
      </c>
    </row>
    <row r="1909" spans="1:10">
      <c r="A1909" t="s">
        <v>728</v>
      </c>
      <c r="B1909">
        <v>1399.99</v>
      </c>
      <c r="C1909" t="s">
        <v>5799</v>
      </c>
      <c r="D1909" t="s">
        <v>2867</v>
      </c>
      <c r="E1909">
        <f t="shared" si="114"/>
        <v>-1</v>
      </c>
      <c r="F1909">
        <f t="shared" si="112"/>
        <v>8</v>
      </c>
      <c r="G1909">
        <f t="shared" si="113"/>
        <v>15.6</v>
      </c>
      <c r="I1909" t="str">
        <f t="shared" si="111"/>
        <v>New</v>
      </c>
      <c r="J1909" s="1" t="s">
        <v>3266</v>
      </c>
    </row>
    <row r="1910" spans="1:10">
      <c r="A1910" t="s">
        <v>728</v>
      </c>
      <c r="B1910">
        <v>834.95</v>
      </c>
      <c r="C1910" t="s">
        <v>5799</v>
      </c>
      <c r="D1910" t="s">
        <v>3267</v>
      </c>
      <c r="E1910" t="e">
        <f t="shared" si="114"/>
        <v>#VALUE!</v>
      </c>
      <c r="F1910">
        <f t="shared" si="112"/>
        <v>8</v>
      </c>
      <c r="G1910">
        <f t="shared" si="113"/>
        <v>15.6</v>
      </c>
      <c r="I1910" t="str">
        <f t="shared" si="111"/>
        <v>New</v>
      </c>
      <c r="J1910" s="1" t="s">
        <v>3268</v>
      </c>
    </row>
    <row r="1911" spans="1:10">
      <c r="A1911" t="s">
        <v>728</v>
      </c>
      <c r="B1911">
        <v>1829.99</v>
      </c>
      <c r="C1911" t="s">
        <v>5800</v>
      </c>
      <c r="D1911" t="s">
        <v>3269</v>
      </c>
      <c r="E1911" t="e">
        <f t="shared" si="114"/>
        <v>#VALUE!</v>
      </c>
      <c r="F1911">
        <f t="shared" si="112"/>
        <v>8</v>
      </c>
      <c r="G1911">
        <f t="shared" si="113"/>
        <v>15.6</v>
      </c>
      <c r="I1911" t="str">
        <f t="shared" si="111"/>
        <v>New</v>
      </c>
      <c r="J1911" s="1" t="s">
        <v>3270</v>
      </c>
    </row>
    <row r="1912" spans="1:10">
      <c r="A1912" t="s">
        <v>728</v>
      </c>
      <c r="B1912">
        <v>1461.87</v>
      </c>
      <c r="C1912" t="s">
        <v>5800</v>
      </c>
      <c r="D1912" t="s">
        <v>2851</v>
      </c>
      <c r="E1912" t="e">
        <f t="shared" si="114"/>
        <v>#VALUE!</v>
      </c>
      <c r="F1912">
        <f t="shared" si="112"/>
        <v>8</v>
      </c>
      <c r="G1912">
        <f t="shared" si="113"/>
        <v>14</v>
      </c>
      <c r="I1912" t="str">
        <f t="shared" si="111"/>
        <v>New</v>
      </c>
      <c r="J1912" s="1" t="s">
        <v>3271</v>
      </c>
    </row>
    <row r="1913" spans="1:10">
      <c r="A1913" t="s">
        <v>728</v>
      </c>
      <c r="B1913">
        <v>400.09</v>
      </c>
      <c r="C1913" t="s">
        <v>5800</v>
      </c>
      <c r="D1913" t="s">
        <v>1042</v>
      </c>
      <c r="E1913">
        <f t="shared" si="114"/>
        <v>500</v>
      </c>
      <c r="F1913">
        <f t="shared" si="112"/>
        <v>4</v>
      </c>
      <c r="G1913">
        <f t="shared" si="113"/>
        <v>11.6</v>
      </c>
      <c r="I1913" t="str">
        <f t="shared" si="111"/>
        <v>New</v>
      </c>
      <c r="J1913" s="1" t="s">
        <v>3272</v>
      </c>
    </row>
    <row r="1914" spans="1:10">
      <c r="A1914" t="s">
        <v>728</v>
      </c>
      <c r="B1914">
        <v>470.45</v>
      </c>
      <c r="C1914" t="s">
        <v>5799</v>
      </c>
      <c r="D1914" t="s">
        <v>3273</v>
      </c>
      <c r="E1914">
        <f t="shared" si="114"/>
        <v>320</v>
      </c>
      <c r="F1914">
        <f t="shared" si="112"/>
        <v>4</v>
      </c>
      <c r="G1914">
        <f t="shared" si="113"/>
        <v>15.6</v>
      </c>
      <c r="I1914" t="str">
        <f t="shared" si="111"/>
        <v>New</v>
      </c>
      <c r="J1914" s="1" t="s">
        <v>3274</v>
      </c>
    </row>
    <row r="1915" spans="1:10">
      <c r="A1915" t="s">
        <v>728</v>
      </c>
      <c r="B1915">
        <v>480.54</v>
      </c>
      <c r="C1915" t="s">
        <v>5800</v>
      </c>
      <c r="D1915" t="s">
        <v>3188</v>
      </c>
      <c r="E1915">
        <f t="shared" si="114"/>
        <v>0</v>
      </c>
      <c r="F1915">
        <f t="shared" si="112"/>
        <v>4</v>
      </c>
      <c r="G1915">
        <f t="shared" si="113"/>
        <v>11.6</v>
      </c>
      <c r="I1915" t="str">
        <f t="shared" si="111"/>
        <v>New</v>
      </c>
      <c r="J1915" s="1" t="s">
        <v>3275</v>
      </c>
    </row>
    <row r="1916" spans="1:10">
      <c r="A1916" t="s">
        <v>728</v>
      </c>
      <c r="B1916">
        <v>791.13</v>
      </c>
      <c r="C1916" t="s">
        <v>5799</v>
      </c>
      <c r="D1916" t="s">
        <v>1048</v>
      </c>
      <c r="E1916">
        <f t="shared" si="114"/>
        <v>500</v>
      </c>
      <c r="F1916">
        <f t="shared" si="112"/>
        <v>8</v>
      </c>
      <c r="G1916">
        <f t="shared" si="113"/>
        <v>15.6</v>
      </c>
      <c r="I1916" t="str">
        <f t="shared" si="111"/>
        <v>New</v>
      </c>
      <c r="J1916" s="1" t="s">
        <v>3276</v>
      </c>
    </row>
    <row r="1917" spans="1:10">
      <c r="A1917" t="s">
        <v>728</v>
      </c>
      <c r="B1917">
        <v>613.25</v>
      </c>
      <c r="C1917" t="s">
        <v>5799</v>
      </c>
      <c r="D1917" t="s">
        <v>914</v>
      </c>
      <c r="E1917">
        <f t="shared" si="114"/>
        <v>-1</v>
      </c>
      <c r="F1917">
        <f t="shared" si="112"/>
        <v>12</v>
      </c>
      <c r="G1917">
        <f t="shared" si="113"/>
        <v>15.6</v>
      </c>
      <c r="I1917" t="str">
        <f t="shared" si="111"/>
        <v>New</v>
      </c>
      <c r="J1917" s="1" t="s">
        <v>3277</v>
      </c>
    </row>
    <row r="1918" spans="1:10">
      <c r="A1918" t="s">
        <v>728</v>
      </c>
      <c r="B1918">
        <v>507.66</v>
      </c>
      <c r="C1918" t="s">
        <v>5800</v>
      </c>
      <c r="D1918" t="s">
        <v>2673</v>
      </c>
      <c r="E1918">
        <f t="shared" si="114"/>
        <v>20</v>
      </c>
      <c r="F1918">
        <f t="shared" si="112"/>
        <v>4</v>
      </c>
      <c r="G1918">
        <f t="shared" si="113"/>
        <v>15.6</v>
      </c>
      <c r="I1918" t="str">
        <f t="shared" si="111"/>
        <v>New</v>
      </c>
      <c r="J1918" t="s">
        <v>3278</v>
      </c>
    </row>
    <row r="1919" spans="1:10">
      <c r="A1919" t="s">
        <v>728</v>
      </c>
      <c r="B1919">
        <v>409.16</v>
      </c>
      <c r="C1919" t="s">
        <v>5799</v>
      </c>
      <c r="D1919" t="s">
        <v>2539</v>
      </c>
      <c r="E1919">
        <f t="shared" si="114"/>
        <v>0</v>
      </c>
      <c r="F1919">
        <f t="shared" si="112"/>
        <v>4</v>
      </c>
      <c r="G1919">
        <f t="shared" si="113"/>
        <v>15.6</v>
      </c>
      <c r="I1919" t="str">
        <f t="shared" si="111"/>
        <v>New</v>
      </c>
      <c r="J1919" t="s">
        <v>3279</v>
      </c>
    </row>
    <row r="1920" spans="1:10">
      <c r="A1920" t="s">
        <v>728</v>
      </c>
      <c r="B1920">
        <v>450.37</v>
      </c>
      <c r="C1920" t="s">
        <v>5800</v>
      </c>
      <c r="D1920" t="s">
        <v>3280</v>
      </c>
      <c r="E1920">
        <f t="shared" si="114"/>
        <v>500</v>
      </c>
      <c r="F1920">
        <f t="shared" si="112"/>
        <v>4</v>
      </c>
      <c r="G1920">
        <f t="shared" si="113"/>
        <v>15.6</v>
      </c>
      <c r="I1920" t="str">
        <f t="shared" si="111"/>
        <v>New</v>
      </c>
      <c r="J1920" s="1" t="s">
        <v>3281</v>
      </c>
    </row>
    <row r="1921" spans="1:10">
      <c r="A1921" t="s">
        <v>728</v>
      </c>
      <c r="B1921">
        <v>1056.97</v>
      </c>
      <c r="C1921" t="s">
        <v>5800</v>
      </c>
      <c r="D1921" t="s">
        <v>3282</v>
      </c>
      <c r="E1921" t="e">
        <f t="shared" si="114"/>
        <v>#VALUE!</v>
      </c>
      <c r="F1921">
        <f t="shared" si="112"/>
        <v>4</v>
      </c>
      <c r="G1921">
        <f t="shared" si="113"/>
        <v>14</v>
      </c>
      <c r="I1921" t="str">
        <f t="shared" si="111"/>
        <v>Refurbished</v>
      </c>
      <c r="J1921" s="1" t="s">
        <v>3283</v>
      </c>
    </row>
    <row r="1922" spans="1:10">
      <c r="A1922" t="s">
        <v>728</v>
      </c>
      <c r="B1922">
        <v>564.99</v>
      </c>
      <c r="C1922" t="s">
        <v>5799</v>
      </c>
      <c r="D1922" t="s">
        <v>1199</v>
      </c>
      <c r="E1922">
        <f t="shared" si="114"/>
        <v>500</v>
      </c>
      <c r="F1922">
        <f t="shared" si="112"/>
        <v>4</v>
      </c>
      <c r="G1922">
        <f t="shared" si="113"/>
        <v>14</v>
      </c>
      <c r="I1922" t="str">
        <f t="shared" ref="I1922:I1985" si="115">IFERROR( IF(FIND("Refurbished",D1922) &gt; 0, "Refurbished"), "New")</f>
        <v>New</v>
      </c>
      <c r="J1922" s="1" t="s">
        <v>3284</v>
      </c>
    </row>
    <row r="1923" spans="1:10">
      <c r="A1923" t="s">
        <v>728</v>
      </c>
      <c r="B1923">
        <v>590.98</v>
      </c>
      <c r="C1923" t="s">
        <v>5799</v>
      </c>
      <c r="D1923" t="s">
        <v>3285</v>
      </c>
      <c r="E1923">
        <f t="shared" si="114"/>
        <v>1</v>
      </c>
      <c r="F1923">
        <f t="shared" si="112"/>
        <v>8</v>
      </c>
      <c r="G1923">
        <f t="shared" si="113"/>
        <v>15.6</v>
      </c>
      <c r="I1923" t="str">
        <f t="shared" si="115"/>
        <v>Refurbished</v>
      </c>
      <c r="J1923" s="1" t="s">
        <v>3286</v>
      </c>
    </row>
    <row r="1924" spans="1:10">
      <c r="A1924" t="s">
        <v>728</v>
      </c>
      <c r="B1924">
        <v>959.99</v>
      </c>
      <c r="C1924" t="s">
        <v>5800</v>
      </c>
      <c r="D1924" t="s">
        <v>1485</v>
      </c>
      <c r="E1924">
        <f t="shared" si="114"/>
        <v>0</v>
      </c>
      <c r="F1924">
        <f t="shared" si="112"/>
        <v>4</v>
      </c>
      <c r="G1924">
        <f t="shared" si="113"/>
        <v>14</v>
      </c>
      <c r="I1924" t="str">
        <f t="shared" si="115"/>
        <v>New</v>
      </c>
      <c r="J1924" s="1" t="s">
        <v>3287</v>
      </c>
    </row>
    <row r="1925" spans="1:10">
      <c r="A1925" t="s">
        <v>728</v>
      </c>
      <c r="B1925">
        <v>606.20000000000005</v>
      </c>
      <c r="C1925" t="s">
        <v>5799</v>
      </c>
      <c r="D1925" t="s">
        <v>884</v>
      </c>
      <c r="E1925">
        <f t="shared" si="114"/>
        <v>-1</v>
      </c>
      <c r="F1925">
        <f t="shared" si="112"/>
        <v>8</v>
      </c>
      <c r="G1925">
        <f t="shared" si="113"/>
        <v>17.3</v>
      </c>
      <c r="I1925" t="str">
        <f t="shared" si="115"/>
        <v>New</v>
      </c>
      <c r="J1925" s="1" t="s">
        <v>3288</v>
      </c>
    </row>
    <row r="1926" spans="1:10">
      <c r="A1926" t="s">
        <v>728</v>
      </c>
      <c r="B1926">
        <v>408.39</v>
      </c>
      <c r="C1926" t="s">
        <v>5799</v>
      </c>
      <c r="D1926" t="s">
        <v>2519</v>
      </c>
      <c r="E1926">
        <f t="shared" si="114"/>
        <v>320</v>
      </c>
      <c r="F1926">
        <f t="shared" si="112"/>
        <v>2</v>
      </c>
      <c r="G1926">
        <f t="shared" si="113"/>
        <v>15.6</v>
      </c>
      <c r="I1926" t="str">
        <f t="shared" si="115"/>
        <v>New</v>
      </c>
      <c r="J1926" s="1" t="s">
        <v>3289</v>
      </c>
    </row>
    <row r="1927" spans="1:10">
      <c r="A1927" t="s">
        <v>728</v>
      </c>
      <c r="B1927">
        <v>491.57</v>
      </c>
      <c r="C1927" t="s">
        <v>5799</v>
      </c>
      <c r="D1927" t="s">
        <v>1961</v>
      </c>
      <c r="E1927">
        <f t="shared" si="114"/>
        <v>0</v>
      </c>
      <c r="F1927">
        <f t="shared" si="112"/>
        <v>4</v>
      </c>
      <c r="G1927">
        <f t="shared" si="113"/>
        <v>15.6</v>
      </c>
      <c r="I1927" t="str">
        <f t="shared" si="115"/>
        <v>New</v>
      </c>
      <c r="J1927" s="1" t="s">
        <v>3290</v>
      </c>
    </row>
    <row r="1928" spans="1:10">
      <c r="A1928" t="s">
        <v>728</v>
      </c>
      <c r="B1928">
        <v>484.52</v>
      </c>
      <c r="C1928" t="s">
        <v>5800</v>
      </c>
      <c r="D1928" t="s">
        <v>2985</v>
      </c>
      <c r="E1928">
        <f t="shared" si="114"/>
        <v>20</v>
      </c>
      <c r="F1928">
        <f t="shared" si="112"/>
        <v>4</v>
      </c>
      <c r="G1928">
        <f t="shared" si="113"/>
        <v>15.6</v>
      </c>
      <c r="I1928" t="str">
        <f t="shared" si="115"/>
        <v>New</v>
      </c>
      <c r="J1928" s="1" t="s">
        <v>3291</v>
      </c>
    </row>
    <row r="1929" spans="1:10">
      <c r="A1929" t="s">
        <v>728</v>
      </c>
      <c r="B1929">
        <v>588.09</v>
      </c>
      <c r="C1929" t="s">
        <v>5799</v>
      </c>
      <c r="D1929" t="s">
        <v>3292</v>
      </c>
      <c r="E1929">
        <f t="shared" si="114"/>
        <v>0</v>
      </c>
      <c r="F1929">
        <f t="shared" si="112"/>
        <v>6</v>
      </c>
      <c r="G1929">
        <f t="shared" si="113"/>
        <v>14</v>
      </c>
      <c r="I1929" t="str">
        <f t="shared" si="115"/>
        <v>New</v>
      </c>
      <c r="J1929" s="1" t="s">
        <v>3293</v>
      </c>
    </row>
    <row r="1930" spans="1:10">
      <c r="A1930" t="s">
        <v>728</v>
      </c>
      <c r="B1930">
        <v>795.18</v>
      </c>
      <c r="C1930" t="s">
        <v>5800</v>
      </c>
      <c r="D1930" t="s">
        <v>1189</v>
      </c>
      <c r="E1930">
        <f t="shared" si="114"/>
        <v>500</v>
      </c>
      <c r="F1930">
        <f t="shared" si="112"/>
        <v>4</v>
      </c>
      <c r="G1930">
        <f t="shared" si="113"/>
        <v>14</v>
      </c>
      <c r="I1930" t="str">
        <f t="shared" si="115"/>
        <v>New</v>
      </c>
      <c r="J1930" s="1" t="s">
        <v>3294</v>
      </c>
    </row>
    <row r="1931" spans="1:10">
      <c r="A1931" t="s">
        <v>728</v>
      </c>
      <c r="B1931">
        <v>590.07000000000005</v>
      </c>
      <c r="C1931" t="s">
        <v>5799</v>
      </c>
      <c r="D1931" t="s">
        <v>1270</v>
      </c>
      <c r="E1931">
        <f t="shared" si="114"/>
        <v>0</v>
      </c>
      <c r="F1931">
        <f t="shared" si="112"/>
        <v>4</v>
      </c>
      <c r="G1931">
        <f t="shared" si="113"/>
        <v>14</v>
      </c>
      <c r="I1931" t="str">
        <f t="shared" si="115"/>
        <v>New</v>
      </c>
      <c r="J1931" s="1" t="s">
        <v>3295</v>
      </c>
    </row>
    <row r="1932" spans="1:10">
      <c r="A1932" t="s">
        <v>728</v>
      </c>
      <c r="B1932">
        <v>444.34</v>
      </c>
      <c r="C1932" t="s">
        <v>5799</v>
      </c>
      <c r="D1932" t="s">
        <v>1843</v>
      </c>
      <c r="E1932">
        <f t="shared" si="114"/>
        <v>0</v>
      </c>
      <c r="F1932">
        <f t="shared" si="112"/>
        <v>4</v>
      </c>
      <c r="G1932">
        <f t="shared" si="113"/>
        <v>15.6</v>
      </c>
      <c r="I1932" t="str">
        <f t="shared" si="115"/>
        <v>New</v>
      </c>
      <c r="J1932" t="s">
        <v>3296</v>
      </c>
    </row>
    <row r="1933" spans="1:10">
      <c r="A1933" t="s">
        <v>728</v>
      </c>
      <c r="B1933">
        <v>776</v>
      </c>
      <c r="C1933" t="s">
        <v>5800</v>
      </c>
      <c r="D1933" t="s">
        <v>2940</v>
      </c>
      <c r="E1933">
        <f t="shared" si="114"/>
        <v>0</v>
      </c>
      <c r="F1933">
        <f t="shared" si="112"/>
        <v>8</v>
      </c>
      <c r="G1933">
        <f t="shared" si="113"/>
        <v>15.6</v>
      </c>
      <c r="I1933" t="str">
        <f t="shared" si="115"/>
        <v>New</v>
      </c>
      <c r="J1933" t="s">
        <v>3297</v>
      </c>
    </row>
    <row r="1934" spans="1:10">
      <c r="A1934" t="s">
        <v>728</v>
      </c>
      <c r="B1934">
        <v>1298.81</v>
      </c>
      <c r="C1934" t="s">
        <v>5800</v>
      </c>
      <c r="D1934" t="s">
        <v>3028</v>
      </c>
      <c r="E1934" t="e">
        <f t="shared" si="114"/>
        <v>#VALUE!</v>
      </c>
      <c r="F1934">
        <f t="shared" si="112"/>
        <v>8</v>
      </c>
      <c r="G1934">
        <f t="shared" si="113"/>
        <v>14</v>
      </c>
      <c r="I1934" t="str">
        <f t="shared" si="115"/>
        <v>New</v>
      </c>
      <c r="J1934" s="1" t="s">
        <v>3298</v>
      </c>
    </row>
    <row r="1935" spans="1:10">
      <c r="A1935" t="s">
        <v>728</v>
      </c>
      <c r="B1935">
        <v>330.75</v>
      </c>
      <c r="C1935" t="s">
        <v>5799</v>
      </c>
      <c r="D1935" t="s">
        <v>3299</v>
      </c>
      <c r="E1935">
        <f t="shared" si="114"/>
        <v>0</v>
      </c>
      <c r="F1935">
        <f t="shared" ref="F1935:F1998" si="116">VALUE(MID(D1935,FIND("Memory",D1935)-5,2))</f>
        <v>2</v>
      </c>
      <c r="G1935">
        <f t="shared" ref="G1935:G1998" si="117">IFERROR(ABS(VALUE((MID(D1935,FIND(CHAR(34),D1935)-4,4)))),ABS(VALUE((MID(D1935,FIND(CHAR(34),D1935)-2,2)))))</f>
        <v>10.1</v>
      </c>
      <c r="I1935" t="str">
        <f t="shared" si="115"/>
        <v>New</v>
      </c>
      <c r="J1935" t="s">
        <v>3300</v>
      </c>
    </row>
    <row r="1936" spans="1:10">
      <c r="A1936" t="s">
        <v>728</v>
      </c>
      <c r="B1936">
        <v>637.36</v>
      </c>
      <c r="C1936" t="s">
        <v>5799</v>
      </c>
      <c r="D1936" t="s">
        <v>3292</v>
      </c>
      <c r="E1936">
        <f t="shared" si="114"/>
        <v>0</v>
      </c>
      <c r="F1936">
        <f t="shared" si="116"/>
        <v>6</v>
      </c>
      <c r="G1936">
        <f t="shared" si="117"/>
        <v>14</v>
      </c>
      <c r="I1936" t="str">
        <f t="shared" si="115"/>
        <v>New</v>
      </c>
      <c r="J1936" s="1" t="s">
        <v>3301</v>
      </c>
    </row>
    <row r="1937" spans="1:10">
      <c r="A1937" t="s">
        <v>728</v>
      </c>
      <c r="B1937">
        <v>624.28</v>
      </c>
      <c r="C1937" t="s">
        <v>5799</v>
      </c>
      <c r="D1937" t="s">
        <v>2556</v>
      </c>
      <c r="E1937">
        <f t="shared" si="114"/>
        <v>500</v>
      </c>
      <c r="F1937">
        <f t="shared" si="116"/>
        <v>4</v>
      </c>
      <c r="G1937">
        <f t="shared" si="117"/>
        <v>14</v>
      </c>
      <c r="I1937" t="str">
        <f t="shared" si="115"/>
        <v>New</v>
      </c>
      <c r="J1937" s="1" t="s">
        <v>3302</v>
      </c>
    </row>
    <row r="1938" spans="1:10">
      <c r="A1938" t="s">
        <v>728</v>
      </c>
      <c r="B1938">
        <v>1317.95</v>
      </c>
      <c r="C1938" t="s">
        <v>5800</v>
      </c>
      <c r="D1938" t="s">
        <v>3303</v>
      </c>
      <c r="E1938" t="e">
        <f t="shared" si="114"/>
        <v>#VALUE!</v>
      </c>
      <c r="F1938">
        <f t="shared" si="116"/>
        <v>8</v>
      </c>
      <c r="G1938">
        <f t="shared" si="117"/>
        <v>14</v>
      </c>
      <c r="I1938" t="str">
        <f t="shared" si="115"/>
        <v>New</v>
      </c>
      <c r="J1938" s="1" t="s">
        <v>3304</v>
      </c>
    </row>
    <row r="1939" spans="1:10">
      <c r="A1939" t="s">
        <v>728</v>
      </c>
      <c r="B1939">
        <v>920.81</v>
      </c>
      <c r="C1939" t="s">
        <v>5800</v>
      </c>
      <c r="D1939" t="s">
        <v>1485</v>
      </c>
      <c r="E1939">
        <f t="shared" si="114"/>
        <v>0</v>
      </c>
      <c r="F1939">
        <f t="shared" si="116"/>
        <v>4</v>
      </c>
      <c r="G1939">
        <f t="shared" si="117"/>
        <v>14</v>
      </c>
      <c r="I1939" t="str">
        <f t="shared" si="115"/>
        <v>New</v>
      </c>
      <c r="J1939" s="1" t="s">
        <v>3305</v>
      </c>
    </row>
    <row r="1940" spans="1:10">
      <c r="A1940" t="s">
        <v>728</v>
      </c>
      <c r="B1940">
        <v>2769.59</v>
      </c>
      <c r="C1940" t="s">
        <v>5800</v>
      </c>
      <c r="D1940" t="s">
        <v>3306</v>
      </c>
      <c r="E1940">
        <f t="shared" si="114"/>
        <v>50</v>
      </c>
      <c r="F1940">
        <f t="shared" si="116"/>
        <v>6</v>
      </c>
      <c r="G1940">
        <f t="shared" si="117"/>
        <v>17.3</v>
      </c>
      <c r="I1940" t="str">
        <f t="shared" si="115"/>
        <v>New</v>
      </c>
      <c r="J1940" s="1" t="s">
        <v>3307</v>
      </c>
    </row>
    <row r="1941" spans="1:10">
      <c r="A1941" t="s">
        <v>728</v>
      </c>
      <c r="B1941">
        <v>1186.18</v>
      </c>
      <c r="C1941" t="s">
        <v>5800</v>
      </c>
      <c r="D1941" t="s">
        <v>3308</v>
      </c>
      <c r="E1941" t="e">
        <f t="shared" si="114"/>
        <v>#VALUE!</v>
      </c>
      <c r="F1941">
        <f t="shared" si="116"/>
        <v>4</v>
      </c>
      <c r="G1941">
        <f t="shared" si="117"/>
        <v>12.5</v>
      </c>
      <c r="I1941" t="str">
        <f t="shared" si="115"/>
        <v>New</v>
      </c>
      <c r="J1941" s="1" t="s">
        <v>3309</v>
      </c>
    </row>
    <row r="1942" spans="1:10">
      <c r="A1942" t="s">
        <v>728</v>
      </c>
      <c r="B1942">
        <v>464.64</v>
      </c>
      <c r="C1942" t="s">
        <v>5799</v>
      </c>
      <c r="D1942" t="s">
        <v>3310</v>
      </c>
      <c r="E1942">
        <f t="shared" si="114"/>
        <v>20</v>
      </c>
      <c r="F1942">
        <f t="shared" si="116"/>
        <v>4</v>
      </c>
      <c r="G1942">
        <f t="shared" si="117"/>
        <v>11.6</v>
      </c>
      <c r="I1942" t="str">
        <f t="shared" si="115"/>
        <v>Refurbished</v>
      </c>
      <c r="J1942" s="1" t="s">
        <v>3311</v>
      </c>
    </row>
    <row r="1943" spans="1:10">
      <c r="A1943" t="s">
        <v>728</v>
      </c>
      <c r="B1943">
        <v>1169.1199999999999</v>
      </c>
      <c r="C1943" t="s">
        <v>5799</v>
      </c>
      <c r="D1943" t="s">
        <v>1246</v>
      </c>
      <c r="E1943">
        <f t="shared" si="114"/>
        <v>-1</v>
      </c>
      <c r="F1943">
        <f t="shared" si="116"/>
        <v>8</v>
      </c>
      <c r="G1943">
        <f t="shared" si="117"/>
        <v>15.6</v>
      </c>
      <c r="I1943" t="str">
        <f t="shared" si="115"/>
        <v>New</v>
      </c>
      <c r="J1943" s="1" t="s">
        <v>3312</v>
      </c>
    </row>
    <row r="1944" spans="1:10">
      <c r="A1944" t="s">
        <v>728</v>
      </c>
      <c r="B1944">
        <v>511.67</v>
      </c>
      <c r="C1944" t="s">
        <v>5800</v>
      </c>
      <c r="D1944" t="s">
        <v>2239</v>
      </c>
      <c r="E1944">
        <f t="shared" si="114"/>
        <v>320</v>
      </c>
      <c r="F1944">
        <f t="shared" si="116"/>
        <v>4</v>
      </c>
      <c r="G1944">
        <f t="shared" si="117"/>
        <v>15.6</v>
      </c>
      <c r="I1944" t="str">
        <f t="shared" si="115"/>
        <v>New</v>
      </c>
      <c r="J1944" s="1" t="s">
        <v>3313</v>
      </c>
    </row>
    <row r="1945" spans="1:10">
      <c r="A1945" t="s">
        <v>728</v>
      </c>
      <c r="B1945">
        <v>1416.53</v>
      </c>
      <c r="C1945" t="s">
        <v>5800</v>
      </c>
      <c r="D1945" t="s">
        <v>3183</v>
      </c>
      <c r="E1945" t="e">
        <f t="shared" si="114"/>
        <v>#VALUE!</v>
      </c>
      <c r="F1945">
        <f t="shared" si="116"/>
        <v>4</v>
      </c>
      <c r="G1945">
        <f t="shared" si="117"/>
        <v>14</v>
      </c>
      <c r="I1945" t="str">
        <f t="shared" si="115"/>
        <v>New</v>
      </c>
      <c r="J1945" s="1" t="s">
        <v>3314</v>
      </c>
    </row>
    <row r="1946" spans="1:10">
      <c r="A1946" t="s">
        <v>728</v>
      </c>
      <c r="B1946">
        <v>663.5</v>
      </c>
      <c r="C1946" t="s">
        <v>5800</v>
      </c>
      <c r="D1946" t="s">
        <v>3166</v>
      </c>
      <c r="E1946">
        <f t="shared" si="114"/>
        <v>500</v>
      </c>
      <c r="F1946">
        <f t="shared" si="116"/>
        <v>8</v>
      </c>
      <c r="G1946">
        <f t="shared" si="117"/>
        <v>15.6</v>
      </c>
      <c r="I1946" t="str">
        <f t="shared" si="115"/>
        <v>New</v>
      </c>
      <c r="J1946" s="1" t="s">
        <v>3315</v>
      </c>
    </row>
    <row r="1947" spans="1:10">
      <c r="A1947" t="s">
        <v>728</v>
      </c>
      <c r="B1947">
        <v>521.97</v>
      </c>
      <c r="C1947" t="s">
        <v>5800</v>
      </c>
      <c r="D1947" t="s">
        <v>997</v>
      </c>
      <c r="E1947">
        <f t="shared" si="114"/>
        <v>750</v>
      </c>
      <c r="F1947">
        <f t="shared" si="116"/>
        <v>4</v>
      </c>
      <c r="G1947">
        <f t="shared" si="117"/>
        <v>15.6</v>
      </c>
      <c r="I1947" t="str">
        <f t="shared" si="115"/>
        <v>New</v>
      </c>
      <c r="J1947" s="1" t="s">
        <v>3316</v>
      </c>
    </row>
    <row r="1948" spans="1:10">
      <c r="A1948" t="s">
        <v>728</v>
      </c>
      <c r="B1948">
        <v>301.58999999999997</v>
      </c>
      <c r="C1948" t="s">
        <v>5799</v>
      </c>
      <c r="D1948" t="s">
        <v>3317</v>
      </c>
      <c r="E1948">
        <f t="shared" si="114"/>
        <v>320</v>
      </c>
      <c r="F1948">
        <f t="shared" si="116"/>
        <v>2</v>
      </c>
      <c r="G1948">
        <f t="shared" si="117"/>
        <v>10.1</v>
      </c>
      <c r="I1948" t="str">
        <f t="shared" si="115"/>
        <v>New</v>
      </c>
      <c r="J1948" s="1" t="s">
        <v>3318</v>
      </c>
    </row>
    <row r="1949" spans="1:10">
      <c r="A1949" t="s">
        <v>728</v>
      </c>
      <c r="B1949">
        <v>624.99</v>
      </c>
      <c r="C1949" t="s">
        <v>5799</v>
      </c>
      <c r="D1949" t="s">
        <v>1635</v>
      </c>
      <c r="E1949">
        <f t="shared" si="114"/>
        <v>0</v>
      </c>
      <c r="F1949">
        <f t="shared" si="116"/>
        <v>4</v>
      </c>
      <c r="G1949">
        <f t="shared" si="117"/>
        <v>15.6</v>
      </c>
      <c r="I1949" t="str">
        <f t="shared" si="115"/>
        <v>New</v>
      </c>
      <c r="J1949" t="s">
        <v>3319</v>
      </c>
    </row>
    <row r="1950" spans="1:10">
      <c r="A1950" t="s">
        <v>728</v>
      </c>
      <c r="B1950">
        <v>639.99</v>
      </c>
      <c r="C1950" t="s">
        <v>5800</v>
      </c>
      <c r="D1950" t="s">
        <v>3320</v>
      </c>
      <c r="E1950">
        <f t="shared" si="114"/>
        <v>-1</v>
      </c>
      <c r="F1950">
        <f t="shared" si="116"/>
        <v>8</v>
      </c>
      <c r="G1950">
        <f t="shared" si="117"/>
        <v>15.6</v>
      </c>
      <c r="I1950" t="str">
        <f t="shared" si="115"/>
        <v>New</v>
      </c>
      <c r="J1950" s="1" t="s">
        <v>3321</v>
      </c>
    </row>
    <row r="1951" spans="1:10">
      <c r="A1951" t="s">
        <v>728</v>
      </c>
      <c r="B1951">
        <v>750.97</v>
      </c>
      <c r="C1951" t="s">
        <v>5799</v>
      </c>
      <c r="D1951" t="s">
        <v>2539</v>
      </c>
      <c r="E1951">
        <f t="shared" si="114"/>
        <v>0</v>
      </c>
      <c r="F1951">
        <f t="shared" si="116"/>
        <v>4</v>
      </c>
      <c r="G1951">
        <f t="shared" si="117"/>
        <v>15.6</v>
      </c>
      <c r="I1951" t="str">
        <f t="shared" si="115"/>
        <v>New</v>
      </c>
      <c r="J1951" t="s">
        <v>3322</v>
      </c>
    </row>
    <row r="1952" spans="1:10">
      <c r="A1952" t="s">
        <v>728</v>
      </c>
      <c r="B1952">
        <v>1485.49</v>
      </c>
      <c r="C1952" t="s">
        <v>5800</v>
      </c>
      <c r="D1952" t="s">
        <v>2575</v>
      </c>
      <c r="E1952">
        <f t="shared" si="114"/>
        <v>20</v>
      </c>
      <c r="F1952">
        <f t="shared" si="116"/>
        <v>4</v>
      </c>
      <c r="G1952">
        <f t="shared" si="117"/>
        <v>14</v>
      </c>
      <c r="I1952" t="str">
        <f t="shared" si="115"/>
        <v>Refurbished</v>
      </c>
      <c r="J1952" s="1" t="s">
        <v>3323</v>
      </c>
    </row>
    <row r="1953" spans="1:10">
      <c r="A1953" t="s">
        <v>728</v>
      </c>
      <c r="B1953">
        <v>1294.18</v>
      </c>
      <c r="C1953" t="s">
        <v>5799</v>
      </c>
      <c r="D1953" t="s">
        <v>1152</v>
      </c>
      <c r="E1953">
        <f t="shared" ref="E1953:E2016" si="118">VALUE(MID(D1953,FIND("Hard Drive",D1953)-6,3))</f>
        <v>750</v>
      </c>
      <c r="F1953">
        <f t="shared" si="116"/>
        <v>8</v>
      </c>
      <c r="G1953">
        <f t="shared" si="117"/>
        <v>14</v>
      </c>
      <c r="I1953" t="str">
        <f t="shared" si="115"/>
        <v>New</v>
      </c>
      <c r="J1953" t="s">
        <v>3324</v>
      </c>
    </row>
    <row r="1954" spans="1:10">
      <c r="A1954" t="s">
        <v>728</v>
      </c>
      <c r="B1954">
        <v>750.15</v>
      </c>
      <c r="C1954" t="s">
        <v>5799</v>
      </c>
      <c r="D1954" t="s">
        <v>2769</v>
      </c>
      <c r="E1954">
        <f t="shared" si="118"/>
        <v>50</v>
      </c>
      <c r="F1954">
        <f t="shared" si="116"/>
        <v>8</v>
      </c>
      <c r="G1954">
        <f t="shared" si="117"/>
        <v>15.6</v>
      </c>
      <c r="I1954" t="str">
        <f t="shared" si="115"/>
        <v>Refurbished</v>
      </c>
      <c r="J1954" s="1" t="s">
        <v>3325</v>
      </c>
    </row>
    <row r="1955" spans="1:10">
      <c r="A1955" t="s">
        <v>728</v>
      </c>
      <c r="B1955">
        <v>501.64</v>
      </c>
      <c r="C1955" t="s">
        <v>5799</v>
      </c>
      <c r="D1955" t="s">
        <v>3326</v>
      </c>
      <c r="E1955">
        <f t="shared" si="118"/>
        <v>500</v>
      </c>
      <c r="F1955">
        <f t="shared" si="116"/>
        <v>6</v>
      </c>
      <c r="G1955">
        <f t="shared" si="117"/>
        <v>15.6</v>
      </c>
      <c r="I1955" t="str">
        <f t="shared" si="115"/>
        <v>New</v>
      </c>
      <c r="J1955" s="1" t="s">
        <v>3327</v>
      </c>
    </row>
    <row r="1956" spans="1:10">
      <c r="A1956" t="s">
        <v>728</v>
      </c>
      <c r="B1956">
        <v>1584.46</v>
      </c>
      <c r="C1956" t="s">
        <v>5800</v>
      </c>
      <c r="D1956" t="s">
        <v>3328</v>
      </c>
      <c r="E1956" t="e">
        <f t="shared" si="118"/>
        <v>#VALUE!</v>
      </c>
      <c r="F1956">
        <f t="shared" si="116"/>
        <v>8</v>
      </c>
      <c r="G1956">
        <f t="shared" si="117"/>
        <v>14</v>
      </c>
      <c r="I1956" t="str">
        <f t="shared" si="115"/>
        <v>New</v>
      </c>
      <c r="J1956" s="1" t="s">
        <v>3329</v>
      </c>
    </row>
    <row r="1957" spans="1:10">
      <c r="A1957" t="s">
        <v>728</v>
      </c>
      <c r="B1957">
        <v>599.14</v>
      </c>
      <c r="C1957" t="s">
        <v>5799</v>
      </c>
      <c r="D1957" t="s">
        <v>3330</v>
      </c>
      <c r="E1957">
        <f t="shared" si="118"/>
        <v>500</v>
      </c>
      <c r="F1957">
        <f t="shared" si="116"/>
        <v>4</v>
      </c>
      <c r="G1957">
        <f t="shared" si="117"/>
        <v>15.6</v>
      </c>
      <c r="I1957" t="str">
        <f t="shared" si="115"/>
        <v>New</v>
      </c>
      <c r="J1957" s="1" t="s">
        <v>3331</v>
      </c>
    </row>
    <row r="1958" spans="1:10">
      <c r="A1958" t="s">
        <v>728</v>
      </c>
      <c r="B1958">
        <v>511.71</v>
      </c>
      <c r="C1958" t="s">
        <v>5799</v>
      </c>
      <c r="D1958" t="s">
        <v>1044</v>
      </c>
      <c r="E1958">
        <f t="shared" si="118"/>
        <v>500</v>
      </c>
      <c r="F1958">
        <f t="shared" si="116"/>
        <v>4</v>
      </c>
      <c r="G1958">
        <f t="shared" si="117"/>
        <v>15.6</v>
      </c>
      <c r="I1958" t="str">
        <f t="shared" si="115"/>
        <v>New</v>
      </c>
      <c r="J1958" s="1" t="s">
        <v>3332</v>
      </c>
    </row>
    <row r="1959" spans="1:10">
      <c r="A1959" t="s">
        <v>728</v>
      </c>
      <c r="B1959">
        <v>954.99</v>
      </c>
      <c r="C1959" t="s">
        <v>5800</v>
      </c>
      <c r="D1959" t="s">
        <v>2227</v>
      </c>
      <c r="E1959">
        <f t="shared" si="118"/>
        <v>500</v>
      </c>
      <c r="F1959">
        <f t="shared" si="116"/>
        <v>4</v>
      </c>
      <c r="G1959">
        <f t="shared" si="117"/>
        <v>15.6</v>
      </c>
      <c r="I1959" t="str">
        <f t="shared" si="115"/>
        <v>New</v>
      </c>
      <c r="J1959" t="s">
        <v>3333</v>
      </c>
    </row>
    <row r="1960" spans="1:10">
      <c r="A1960" t="s">
        <v>728</v>
      </c>
      <c r="B1960">
        <v>229.99</v>
      </c>
      <c r="C1960" t="s">
        <v>5799</v>
      </c>
      <c r="D1960" t="s">
        <v>1380</v>
      </c>
      <c r="E1960">
        <f t="shared" si="118"/>
        <v>60</v>
      </c>
      <c r="F1960">
        <f t="shared" si="116"/>
        <v>2</v>
      </c>
      <c r="G1960">
        <f t="shared" si="117"/>
        <v>14.1</v>
      </c>
      <c r="I1960" t="str">
        <f t="shared" si="115"/>
        <v>Refurbished</v>
      </c>
      <c r="J1960" s="1" t="s">
        <v>3334</v>
      </c>
    </row>
    <row r="1961" spans="1:10">
      <c r="A1961" t="s">
        <v>728</v>
      </c>
      <c r="B1961">
        <v>1749.99</v>
      </c>
      <c r="C1961" t="s">
        <v>5800</v>
      </c>
      <c r="D1961" t="s">
        <v>3335</v>
      </c>
      <c r="E1961" t="e">
        <f t="shared" si="118"/>
        <v>#VALUE!</v>
      </c>
      <c r="F1961">
        <f t="shared" si="116"/>
        <v>8</v>
      </c>
      <c r="G1961">
        <f t="shared" si="117"/>
        <v>14</v>
      </c>
      <c r="I1961" t="str">
        <f t="shared" si="115"/>
        <v>New</v>
      </c>
      <c r="J1961" s="1" t="s">
        <v>3336</v>
      </c>
    </row>
    <row r="1962" spans="1:10">
      <c r="A1962" t="s">
        <v>728</v>
      </c>
      <c r="B1962">
        <v>795.18</v>
      </c>
      <c r="C1962" t="s">
        <v>5800</v>
      </c>
      <c r="D1962" t="s">
        <v>3337</v>
      </c>
      <c r="E1962">
        <f t="shared" si="118"/>
        <v>500</v>
      </c>
      <c r="F1962">
        <f t="shared" si="116"/>
        <v>4</v>
      </c>
      <c r="G1962">
        <f t="shared" si="117"/>
        <v>15.6</v>
      </c>
      <c r="I1962" t="str">
        <f t="shared" si="115"/>
        <v>New</v>
      </c>
      <c r="J1962" s="1" t="s">
        <v>3338</v>
      </c>
    </row>
    <row r="1963" spans="1:10">
      <c r="A1963" t="s">
        <v>728</v>
      </c>
      <c r="B1963">
        <v>426.99</v>
      </c>
      <c r="C1963" t="s">
        <v>5800</v>
      </c>
      <c r="D1963" t="s">
        <v>3339</v>
      </c>
      <c r="E1963">
        <f t="shared" si="118"/>
        <v>320</v>
      </c>
      <c r="F1963">
        <f t="shared" si="116"/>
        <v>4</v>
      </c>
      <c r="G1963">
        <f t="shared" si="117"/>
        <v>11.6</v>
      </c>
      <c r="I1963" t="str">
        <f t="shared" si="115"/>
        <v>New</v>
      </c>
      <c r="J1963" t="s">
        <v>3340</v>
      </c>
    </row>
    <row r="1964" spans="1:10">
      <c r="A1964" t="s">
        <v>728</v>
      </c>
      <c r="B1964">
        <v>539.28</v>
      </c>
      <c r="C1964" t="s">
        <v>5800</v>
      </c>
      <c r="D1964" t="s">
        <v>3341</v>
      </c>
      <c r="E1964">
        <f t="shared" si="118"/>
        <v>500</v>
      </c>
      <c r="F1964">
        <f t="shared" si="116"/>
        <v>4</v>
      </c>
      <c r="G1964">
        <f t="shared" si="117"/>
        <v>15.6</v>
      </c>
      <c r="I1964" t="str">
        <f t="shared" si="115"/>
        <v>New</v>
      </c>
      <c r="J1964" s="1" t="s">
        <v>3342</v>
      </c>
    </row>
    <row r="1965" spans="1:10">
      <c r="A1965" t="s">
        <v>728</v>
      </c>
      <c r="B1965">
        <v>844.57</v>
      </c>
      <c r="C1965" t="s">
        <v>5800</v>
      </c>
      <c r="D1965" t="s">
        <v>3343</v>
      </c>
      <c r="E1965">
        <f t="shared" si="118"/>
        <v>500</v>
      </c>
      <c r="F1965">
        <f t="shared" si="116"/>
        <v>4</v>
      </c>
      <c r="G1965">
        <f t="shared" si="117"/>
        <v>14</v>
      </c>
      <c r="I1965" t="str">
        <f t="shared" si="115"/>
        <v>New</v>
      </c>
      <c r="J1965" s="1" t="s">
        <v>3344</v>
      </c>
    </row>
    <row r="1966" spans="1:10">
      <c r="A1966" t="s">
        <v>728</v>
      </c>
      <c r="B1966">
        <v>1123.99</v>
      </c>
      <c r="C1966" t="s">
        <v>5800</v>
      </c>
      <c r="D1966" t="s">
        <v>1399</v>
      </c>
      <c r="E1966">
        <f t="shared" si="118"/>
        <v>0</v>
      </c>
      <c r="F1966">
        <f t="shared" si="116"/>
        <v>4</v>
      </c>
      <c r="G1966">
        <f t="shared" si="117"/>
        <v>14</v>
      </c>
      <c r="I1966" t="str">
        <f t="shared" si="115"/>
        <v>New</v>
      </c>
      <c r="J1966" s="1" t="s">
        <v>3345</v>
      </c>
    </row>
    <row r="1967" spans="1:10">
      <c r="A1967" t="s">
        <v>728</v>
      </c>
      <c r="B1967">
        <v>2502.3000000000002</v>
      </c>
      <c r="C1967" t="s">
        <v>5800</v>
      </c>
      <c r="D1967" t="s">
        <v>1680</v>
      </c>
      <c r="E1967" t="e">
        <f t="shared" si="118"/>
        <v>#VALUE!</v>
      </c>
      <c r="F1967">
        <f t="shared" si="116"/>
        <v>4</v>
      </c>
      <c r="G1967">
        <f t="shared" si="117"/>
        <v>14</v>
      </c>
      <c r="I1967" t="str">
        <f t="shared" si="115"/>
        <v>New</v>
      </c>
      <c r="J1967" s="1" t="s">
        <v>3346</v>
      </c>
    </row>
    <row r="1968" spans="1:10">
      <c r="A1968" t="s">
        <v>728</v>
      </c>
      <c r="B1968">
        <v>1572.07</v>
      </c>
      <c r="C1968" t="s">
        <v>5800</v>
      </c>
      <c r="D1968" t="s">
        <v>3347</v>
      </c>
      <c r="E1968" t="e">
        <f t="shared" si="118"/>
        <v>#VALUE!</v>
      </c>
      <c r="F1968">
        <f t="shared" si="116"/>
        <v>8</v>
      </c>
      <c r="G1968">
        <f t="shared" si="117"/>
        <v>14</v>
      </c>
      <c r="I1968" t="str">
        <f t="shared" si="115"/>
        <v>New</v>
      </c>
      <c r="J1968" s="1" t="s">
        <v>3348</v>
      </c>
    </row>
    <row r="1969" spans="1:10">
      <c r="A1969" t="s">
        <v>728</v>
      </c>
      <c r="B1969">
        <v>1457.64</v>
      </c>
      <c r="C1969" t="s">
        <v>5800</v>
      </c>
      <c r="D1969" t="s">
        <v>3349</v>
      </c>
      <c r="E1969" t="e">
        <f t="shared" si="118"/>
        <v>#VALUE!</v>
      </c>
      <c r="F1969">
        <f t="shared" si="116"/>
        <v>4</v>
      </c>
      <c r="G1969">
        <f t="shared" si="117"/>
        <v>14</v>
      </c>
      <c r="I1969" t="str">
        <f t="shared" si="115"/>
        <v>New</v>
      </c>
      <c r="J1969" s="1" t="s">
        <v>3350</v>
      </c>
    </row>
    <row r="1970" spans="1:10">
      <c r="A1970" t="s">
        <v>728</v>
      </c>
      <c r="B1970">
        <v>778.41</v>
      </c>
      <c r="C1970" t="s">
        <v>5800</v>
      </c>
      <c r="D1970" t="s">
        <v>1174</v>
      </c>
      <c r="E1970">
        <f t="shared" si="118"/>
        <v>500</v>
      </c>
      <c r="F1970">
        <f t="shared" si="116"/>
        <v>4</v>
      </c>
      <c r="G1970">
        <f t="shared" si="117"/>
        <v>15.6</v>
      </c>
      <c r="I1970" t="str">
        <f t="shared" si="115"/>
        <v>New</v>
      </c>
      <c r="J1970" s="1" t="s">
        <v>3351</v>
      </c>
    </row>
    <row r="1971" spans="1:10">
      <c r="A1971" t="s">
        <v>728</v>
      </c>
      <c r="B1971">
        <v>782.14</v>
      </c>
      <c r="C1971" t="s">
        <v>5800</v>
      </c>
      <c r="D1971" t="s">
        <v>3352</v>
      </c>
      <c r="E1971">
        <f t="shared" si="118"/>
        <v>500</v>
      </c>
      <c r="F1971">
        <f t="shared" si="116"/>
        <v>4</v>
      </c>
      <c r="G1971">
        <f t="shared" si="117"/>
        <v>13.3</v>
      </c>
      <c r="I1971" t="str">
        <f t="shared" si="115"/>
        <v>New</v>
      </c>
      <c r="J1971" s="1" t="s">
        <v>3353</v>
      </c>
    </row>
    <row r="1972" spans="1:10">
      <c r="A1972" t="s">
        <v>728</v>
      </c>
      <c r="B1972">
        <v>1101.76</v>
      </c>
      <c r="C1972" t="s">
        <v>5800</v>
      </c>
      <c r="D1972" t="s">
        <v>1716</v>
      </c>
      <c r="E1972">
        <f t="shared" si="118"/>
        <v>0</v>
      </c>
      <c r="F1972">
        <f t="shared" si="116"/>
        <v>4</v>
      </c>
      <c r="G1972">
        <f t="shared" si="117"/>
        <v>12.5</v>
      </c>
      <c r="I1972" t="str">
        <f t="shared" si="115"/>
        <v>New</v>
      </c>
      <c r="J1972" s="1" t="s">
        <v>3354</v>
      </c>
    </row>
    <row r="1973" spans="1:10">
      <c r="A1973" t="s">
        <v>728</v>
      </c>
      <c r="B1973">
        <v>699</v>
      </c>
      <c r="C1973" t="s">
        <v>5800</v>
      </c>
      <c r="D1973" t="s">
        <v>865</v>
      </c>
      <c r="E1973" t="e">
        <f t="shared" si="118"/>
        <v>#VALUE!</v>
      </c>
      <c r="F1973">
        <f t="shared" si="116"/>
        <v>4</v>
      </c>
      <c r="G1973">
        <f t="shared" si="117"/>
        <v>13.3</v>
      </c>
      <c r="I1973" t="str">
        <f t="shared" si="115"/>
        <v>New</v>
      </c>
      <c r="J1973" s="1" t="s">
        <v>3355</v>
      </c>
    </row>
    <row r="1974" spans="1:10">
      <c r="A1974" t="s">
        <v>728</v>
      </c>
      <c r="B1974">
        <v>998</v>
      </c>
      <c r="C1974" t="s">
        <v>5800</v>
      </c>
      <c r="D1974" t="s">
        <v>2749</v>
      </c>
      <c r="E1974">
        <f t="shared" si="118"/>
        <v>50</v>
      </c>
      <c r="F1974">
        <f t="shared" si="116"/>
        <v>8</v>
      </c>
      <c r="G1974">
        <f t="shared" si="117"/>
        <v>14</v>
      </c>
      <c r="I1974" t="str">
        <f t="shared" si="115"/>
        <v>New</v>
      </c>
      <c r="J1974" s="1" t="s">
        <v>3356</v>
      </c>
    </row>
    <row r="1975" spans="1:10">
      <c r="A1975" t="s">
        <v>728</v>
      </c>
      <c r="B1975">
        <v>493.59</v>
      </c>
      <c r="C1975" t="s">
        <v>5799</v>
      </c>
      <c r="D1975" t="s">
        <v>3357</v>
      </c>
      <c r="E1975">
        <f t="shared" si="118"/>
        <v>500</v>
      </c>
      <c r="F1975">
        <f t="shared" si="116"/>
        <v>4</v>
      </c>
      <c r="G1975">
        <f t="shared" si="117"/>
        <v>17.3</v>
      </c>
      <c r="I1975" t="str">
        <f t="shared" si="115"/>
        <v>New</v>
      </c>
      <c r="J1975" s="1" t="s">
        <v>3358</v>
      </c>
    </row>
    <row r="1976" spans="1:10">
      <c r="A1976" t="s">
        <v>728</v>
      </c>
      <c r="B1976">
        <v>573.03</v>
      </c>
      <c r="C1976" t="s">
        <v>5799</v>
      </c>
      <c r="D1976" t="s">
        <v>2331</v>
      </c>
      <c r="E1976">
        <f t="shared" si="118"/>
        <v>-1</v>
      </c>
      <c r="F1976">
        <f t="shared" si="116"/>
        <v>6</v>
      </c>
      <c r="G1976">
        <f t="shared" si="117"/>
        <v>15.6</v>
      </c>
      <c r="I1976" t="str">
        <f t="shared" si="115"/>
        <v>New</v>
      </c>
      <c r="J1976" t="s">
        <v>3359</v>
      </c>
    </row>
    <row r="1977" spans="1:10">
      <c r="A1977" t="s">
        <v>728</v>
      </c>
      <c r="B1977">
        <v>2435.9</v>
      </c>
      <c r="C1977" t="s">
        <v>5800</v>
      </c>
      <c r="D1977" t="s">
        <v>2513</v>
      </c>
      <c r="E1977" t="e">
        <f t="shared" si="118"/>
        <v>#VALUE!</v>
      </c>
      <c r="F1977">
        <f t="shared" si="116"/>
        <v>6</v>
      </c>
      <c r="G1977">
        <f t="shared" si="117"/>
        <v>15.6</v>
      </c>
      <c r="I1977" t="str">
        <f t="shared" si="115"/>
        <v>New</v>
      </c>
      <c r="J1977" s="1" t="s">
        <v>3360</v>
      </c>
    </row>
    <row r="1978" spans="1:10">
      <c r="A1978" t="s">
        <v>728</v>
      </c>
      <c r="B1978">
        <v>1507.18</v>
      </c>
      <c r="C1978" t="s">
        <v>5799</v>
      </c>
      <c r="D1978" t="s">
        <v>3361</v>
      </c>
      <c r="E1978">
        <f t="shared" si="118"/>
        <v>50</v>
      </c>
      <c r="F1978">
        <f t="shared" si="116"/>
        <v>2</v>
      </c>
      <c r="G1978">
        <f t="shared" si="117"/>
        <v>15.6</v>
      </c>
      <c r="I1978" t="str">
        <f t="shared" si="115"/>
        <v>New</v>
      </c>
      <c r="J1978" t="s">
        <v>3362</v>
      </c>
    </row>
    <row r="1979" spans="1:10">
      <c r="A1979" t="s">
        <v>728</v>
      </c>
      <c r="B1979">
        <v>2090.38</v>
      </c>
      <c r="C1979" t="s">
        <v>5800</v>
      </c>
      <c r="D1979" t="s">
        <v>3363</v>
      </c>
      <c r="E1979">
        <f t="shared" si="118"/>
        <v>50</v>
      </c>
      <c r="F1979">
        <f t="shared" si="116"/>
        <v>8</v>
      </c>
      <c r="G1979">
        <f t="shared" si="117"/>
        <v>15.6</v>
      </c>
      <c r="I1979" t="str">
        <f t="shared" si="115"/>
        <v>New</v>
      </c>
      <c r="J1979" s="1" t="s">
        <v>3364</v>
      </c>
    </row>
    <row r="1980" spans="1:10">
      <c r="A1980" t="s">
        <v>728</v>
      </c>
      <c r="B1980">
        <v>899.95</v>
      </c>
      <c r="C1980" t="s">
        <v>5799</v>
      </c>
      <c r="D1980" t="s">
        <v>3365</v>
      </c>
      <c r="E1980" t="e">
        <f t="shared" si="118"/>
        <v>#VALUE!</v>
      </c>
      <c r="F1980">
        <f t="shared" si="116"/>
        <v>4</v>
      </c>
      <c r="G1980">
        <f t="shared" si="117"/>
        <v>11.6</v>
      </c>
      <c r="I1980" t="str">
        <f t="shared" si="115"/>
        <v>New</v>
      </c>
      <c r="J1980" s="1" t="s">
        <v>3366</v>
      </c>
    </row>
    <row r="1981" spans="1:10">
      <c r="A1981" t="s">
        <v>728</v>
      </c>
      <c r="B1981">
        <v>2517.15</v>
      </c>
      <c r="C1981" t="s">
        <v>5800</v>
      </c>
      <c r="D1981" t="s">
        <v>2457</v>
      </c>
      <c r="E1981">
        <f t="shared" si="118"/>
        <v>0</v>
      </c>
      <c r="F1981">
        <f t="shared" si="116"/>
        <v>4</v>
      </c>
      <c r="G1981">
        <f t="shared" si="117"/>
        <v>15.4</v>
      </c>
      <c r="I1981" t="str">
        <f t="shared" si="115"/>
        <v>New</v>
      </c>
      <c r="J1981" s="1" t="s">
        <v>3367</v>
      </c>
    </row>
    <row r="1982" spans="1:10">
      <c r="A1982" t="s">
        <v>728</v>
      </c>
      <c r="B1982">
        <v>803.39</v>
      </c>
      <c r="C1982" t="s">
        <v>5799</v>
      </c>
      <c r="D1982" t="s">
        <v>2970</v>
      </c>
      <c r="E1982">
        <f t="shared" si="118"/>
        <v>0</v>
      </c>
      <c r="F1982">
        <f t="shared" si="116"/>
        <v>8</v>
      </c>
      <c r="G1982">
        <f t="shared" si="117"/>
        <v>14</v>
      </c>
      <c r="I1982" t="str">
        <f t="shared" si="115"/>
        <v>New</v>
      </c>
      <c r="J1982" s="1" t="s">
        <v>3368</v>
      </c>
    </row>
    <row r="1983" spans="1:10">
      <c r="A1983" t="s">
        <v>728</v>
      </c>
      <c r="B1983">
        <v>1613.56</v>
      </c>
      <c r="C1983" t="s">
        <v>5800</v>
      </c>
      <c r="D1983" t="s">
        <v>1317</v>
      </c>
      <c r="E1983">
        <f t="shared" si="118"/>
        <v>0</v>
      </c>
      <c r="F1983">
        <f t="shared" si="116"/>
        <v>4</v>
      </c>
      <c r="G1983">
        <f t="shared" si="117"/>
        <v>14</v>
      </c>
      <c r="I1983" t="str">
        <f t="shared" si="115"/>
        <v>New</v>
      </c>
      <c r="J1983" s="1" t="s">
        <v>3369</v>
      </c>
    </row>
    <row r="1984" spans="1:10">
      <c r="A1984" t="s">
        <v>728</v>
      </c>
      <c r="B1984">
        <v>570.14</v>
      </c>
      <c r="C1984" t="s">
        <v>5800</v>
      </c>
      <c r="D1984" t="s">
        <v>3370</v>
      </c>
      <c r="E1984">
        <f t="shared" si="118"/>
        <v>500</v>
      </c>
      <c r="F1984">
        <f t="shared" si="116"/>
        <v>4</v>
      </c>
      <c r="G1984">
        <f t="shared" si="117"/>
        <v>15.6</v>
      </c>
      <c r="I1984" t="str">
        <f t="shared" si="115"/>
        <v>New</v>
      </c>
      <c r="J1984" s="1" t="s">
        <v>3371</v>
      </c>
    </row>
    <row r="1985" spans="1:10">
      <c r="A1985" t="s">
        <v>728</v>
      </c>
      <c r="B1985">
        <v>826.34</v>
      </c>
      <c r="C1985" t="s">
        <v>5800</v>
      </c>
      <c r="D1985" t="s">
        <v>973</v>
      </c>
      <c r="E1985">
        <f t="shared" si="118"/>
        <v>500</v>
      </c>
      <c r="F1985">
        <f t="shared" si="116"/>
        <v>4</v>
      </c>
      <c r="G1985">
        <f t="shared" si="117"/>
        <v>15.6</v>
      </c>
      <c r="I1985" t="str">
        <f t="shared" si="115"/>
        <v>New</v>
      </c>
      <c r="J1985" s="1" t="s">
        <v>3372</v>
      </c>
    </row>
    <row r="1986" spans="1:10">
      <c r="A1986" t="s">
        <v>728</v>
      </c>
      <c r="B1986">
        <v>351.99</v>
      </c>
      <c r="C1986" t="s">
        <v>5799</v>
      </c>
      <c r="D1986" t="s">
        <v>3373</v>
      </c>
      <c r="E1986">
        <f t="shared" si="118"/>
        <v>20</v>
      </c>
      <c r="F1986">
        <f t="shared" si="116"/>
        <v>4</v>
      </c>
      <c r="G1986">
        <f t="shared" si="117"/>
        <v>15.6</v>
      </c>
      <c r="I1986" t="str">
        <f t="shared" ref="I1986:I2049" si="119">IFERROR( IF(FIND("Refurbished",D1986) &gt; 0, "Refurbished"), "New")</f>
        <v>Refurbished</v>
      </c>
      <c r="J1986" s="1" t="s">
        <v>3374</v>
      </c>
    </row>
    <row r="1987" spans="1:10">
      <c r="A1987" t="s">
        <v>728</v>
      </c>
      <c r="B1987">
        <v>586.54999999999995</v>
      </c>
      <c r="C1987" t="s">
        <v>5800</v>
      </c>
      <c r="D1987" t="s">
        <v>1162</v>
      </c>
      <c r="E1987">
        <f t="shared" si="118"/>
        <v>500</v>
      </c>
      <c r="F1987">
        <f t="shared" si="116"/>
        <v>4</v>
      </c>
      <c r="G1987">
        <f t="shared" si="117"/>
        <v>14</v>
      </c>
      <c r="I1987" t="str">
        <f t="shared" si="119"/>
        <v>New</v>
      </c>
      <c r="J1987" s="1" t="s">
        <v>3375</v>
      </c>
    </row>
    <row r="1988" spans="1:10">
      <c r="A1988" t="s">
        <v>728</v>
      </c>
      <c r="B1988">
        <v>1883.9</v>
      </c>
      <c r="C1988" t="s">
        <v>5799</v>
      </c>
      <c r="D1988" t="s">
        <v>1168</v>
      </c>
      <c r="E1988" t="e">
        <f t="shared" si="118"/>
        <v>#VALUE!</v>
      </c>
      <c r="F1988">
        <f t="shared" si="116"/>
        <v>16</v>
      </c>
      <c r="G1988">
        <f t="shared" si="117"/>
        <v>15.6</v>
      </c>
      <c r="I1988" t="str">
        <f t="shared" si="119"/>
        <v>New</v>
      </c>
      <c r="J1988" s="1" t="s">
        <v>3376</v>
      </c>
    </row>
    <row r="1989" spans="1:10">
      <c r="A1989" t="s">
        <v>728</v>
      </c>
      <c r="B1989">
        <v>1377.29</v>
      </c>
      <c r="C1989" t="s">
        <v>5800</v>
      </c>
      <c r="D1989" t="s">
        <v>3377</v>
      </c>
      <c r="E1989" t="e">
        <f t="shared" si="118"/>
        <v>#VALUE!</v>
      </c>
      <c r="F1989">
        <f t="shared" si="116"/>
        <v>4</v>
      </c>
      <c r="G1989">
        <f t="shared" si="117"/>
        <v>11.6</v>
      </c>
      <c r="I1989" t="str">
        <f t="shared" si="119"/>
        <v>New</v>
      </c>
      <c r="J1989" s="1" t="s">
        <v>3378</v>
      </c>
    </row>
    <row r="1990" spans="1:10">
      <c r="A1990" t="s">
        <v>728</v>
      </c>
      <c r="B1990">
        <v>485.86</v>
      </c>
      <c r="C1990" t="s">
        <v>5800</v>
      </c>
      <c r="D1990" t="s">
        <v>2673</v>
      </c>
      <c r="E1990">
        <f t="shared" si="118"/>
        <v>20</v>
      </c>
      <c r="F1990">
        <f t="shared" si="116"/>
        <v>4</v>
      </c>
      <c r="G1990">
        <f t="shared" si="117"/>
        <v>15.6</v>
      </c>
      <c r="I1990" t="str">
        <f t="shared" si="119"/>
        <v>New</v>
      </c>
      <c r="J1990" t="s">
        <v>3379</v>
      </c>
    </row>
    <row r="1991" spans="1:10">
      <c r="A1991" t="s">
        <v>728</v>
      </c>
      <c r="B1991">
        <v>1735.22</v>
      </c>
      <c r="C1991" t="s">
        <v>5800</v>
      </c>
      <c r="D1991" t="s">
        <v>3380</v>
      </c>
      <c r="E1991" t="e">
        <f t="shared" si="118"/>
        <v>#VALUE!</v>
      </c>
      <c r="F1991" t="e">
        <f t="shared" si="116"/>
        <v>#VALUE!</v>
      </c>
      <c r="G1991">
        <f t="shared" si="117"/>
        <v>12.5</v>
      </c>
      <c r="I1991" t="str">
        <f t="shared" si="119"/>
        <v>New</v>
      </c>
      <c r="J1991" s="1" t="s">
        <v>3381</v>
      </c>
    </row>
    <row r="1992" spans="1:10">
      <c r="A1992" t="s">
        <v>728</v>
      </c>
      <c r="B1992">
        <v>655.85</v>
      </c>
      <c r="C1992" t="s">
        <v>5799</v>
      </c>
      <c r="D1992" t="s">
        <v>3382</v>
      </c>
      <c r="E1992">
        <f t="shared" si="118"/>
        <v>750</v>
      </c>
      <c r="F1992">
        <f t="shared" si="116"/>
        <v>6</v>
      </c>
      <c r="G1992">
        <f t="shared" si="117"/>
        <v>17.3</v>
      </c>
      <c r="I1992" t="str">
        <f t="shared" si="119"/>
        <v>New</v>
      </c>
      <c r="J1992" s="1" t="s">
        <v>3383</v>
      </c>
    </row>
    <row r="1993" spans="1:10">
      <c r="A1993" t="s">
        <v>728</v>
      </c>
      <c r="B1993">
        <v>1815.54</v>
      </c>
      <c r="C1993" t="s">
        <v>5799</v>
      </c>
      <c r="D1993" t="s">
        <v>1340</v>
      </c>
      <c r="E1993">
        <f t="shared" si="118"/>
        <v>0</v>
      </c>
      <c r="F1993">
        <f t="shared" si="116"/>
        <v>4</v>
      </c>
      <c r="G1993">
        <f t="shared" si="117"/>
        <v>12.5</v>
      </c>
      <c r="I1993" t="str">
        <f t="shared" si="119"/>
        <v>New</v>
      </c>
      <c r="J1993" s="1" t="s">
        <v>3384</v>
      </c>
    </row>
    <row r="1994" spans="1:10">
      <c r="A1994" t="s">
        <v>728</v>
      </c>
      <c r="B1994">
        <v>1108.8599999999999</v>
      </c>
      <c r="C1994" t="s">
        <v>5800</v>
      </c>
      <c r="D1994" t="s">
        <v>3385</v>
      </c>
      <c r="E1994" t="e">
        <f t="shared" si="118"/>
        <v>#VALUE!</v>
      </c>
      <c r="F1994">
        <f t="shared" si="116"/>
        <v>4</v>
      </c>
      <c r="G1994">
        <f t="shared" si="117"/>
        <v>13.3</v>
      </c>
      <c r="I1994" t="str">
        <f t="shared" si="119"/>
        <v>New</v>
      </c>
      <c r="J1994" s="1" t="s">
        <v>3386</v>
      </c>
    </row>
    <row r="1995" spans="1:10">
      <c r="A1995" t="s">
        <v>728</v>
      </c>
      <c r="B1995">
        <v>385</v>
      </c>
      <c r="C1995" t="s">
        <v>5799</v>
      </c>
      <c r="D1995" t="s">
        <v>2945</v>
      </c>
      <c r="E1995">
        <f t="shared" si="118"/>
        <v>320</v>
      </c>
      <c r="F1995">
        <f t="shared" si="116"/>
        <v>4</v>
      </c>
      <c r="G1995">
        <f t="shared" si="117"/>
        <v>11.6</v>
      </c>
      <c r="I1995" t="str">
        <f t="shared" si="119"/>
        <v>New</v>
      </c>
      <c r="J1995" s="1" t="s">
        <v>3387</v>
      </c>
    </row>
    <row r="1996" spans="1:10">
      <c r="A1996" t="s">
        <v>728</v>
      </c>
      <c r="B1996">
        <v>1612.98</v>
      </c>
      <c r="C1996" t="s">
        <v>5800</v>
      </c>
      <c r="D1996" t="s">
        <v>3380</v>
      </c>
      <c r="E1996" t="e">
        <f t="shared" si="118"/>
        <v>#VALUE!</v>
      </c>
      <c r="F1996" t="e">
        <f t="shared" si="116"/>
        <v>#VALUE!</v>
      </c>
      <c r="G1996">
        <f t="shared" si="117"/>
        <v>12.5</v>
      </c>
      <c r="I1996" t="str">
        <f t="shared" si="119"/>
        <v>New</v>
      </c>
      <c r="J1996" s="1" t="s">
        <v>3388</v>
      </c>
    </row>
    <row r="1997" spans="1:10">
      <c r="A1997" t="s">
        <v>728</v>
      </c>
      <c r="B1997">
        <v>532.03</v>
      </c>
      <c r="C1997" t="s">
        <v>5799</v>
      </c>
      <c r="D1997" t="s">
        <v>3389</v>
      </c>
      <c r="E1997">
        <f t="shared" si="118"/>
        <v>750</v>
      </c>
      <c r="F1997">
        <f t="shared" si="116"/>
        <v>4</v>
      </c>
      <c r="G1997">
        <f t="shared" si="117"/>
        <v>14</v>
      </c>
      <c r="I1997" t="str">
        <f t="shared" si="119"/>
        <v>New</v>
      </c>
      <c r="J1997" s="1" t="s">
        <v>3390</v>
      </c>
    </row>
    <row r="1998" spans="1:10">
      <c r="A1998" t="s">
        <v>728</v>
      </c>
      <c r="B1998">
        <v>154.99</v>
      </c>
      <c r="C1998" t="s">
        <v>5800</v>
      </c>
      <c r="D1998" t="s">
        <v>3391</v>
      </c>
      <c r="E1998" t="e">
        <f t="shared" si="118"/>
        <v>#VALUE!</v>
      </c>
      <c r="F1998">
        <f t="shared" si="116"/>
        <v>2</v>
      </c>
      <c r="G1998">
        <f t="shared" si="117"/>
        <v>11.6</v>
      </c>
      <c r="I1998" t="str">
        <f t="shared" si="119"/>
        <v>Refurbished</v>
      </c>
      <c r="J1998" s="1" t="s">
        <v>3392</v>
      </c>
    </row>
    <row r="1999" spans="1:10">
      <c r="A1999" t="s">
        <v>728</v>
      </c>
      <c r="B1999">
        <v>798</v>
      </c>
      <c r="C1999" t="s">
        <v>5799</v>
      </c>
      <c r="D1999" t="s">
        <v>3393</v>
      </c>
      <c r="E1999">
        <f t="shared" si="118"/>
        <v>-1</v>
      </c>
      <c r="F1999">
        <f t="shared" ref="F1999:F2062" si="120">VALUE(MID(D1999,FIND("Memory",D1999)-5,2))</f>
        <v>8</v>
      </c>
      <c r="G1999">
        <f t="shared" ref="G1999:G2062" si="121">IFERROR(ABS(VALUE((MID(D1999,FIND(CHAR(34),D1999)-4,4)))),ABS(VALUE((MID(D1999,FIND(CHAR(34),D1999)-2,2)))))</f>
        <v>15.6</v>
      </c>
      <c r="I1999" t="str">
        <f t="shared" si="119"/>
        <v>New</v>
      </c>
      <c r="J1999" s="1" t="s">
        <v>3394</v>
      </c>
    </row>
    <row r="2000" spans="1:10">
      <c r="A2000" t="s">
        <v>728</v>
      </c>
      <c r="B2000">
        <v>883.24</v>
      </c>
      <c r="C2000" t="s">
        <v>5799</v>
      </c>
      <c r="D2000" t="s">
        <v>3395</v>
      </c>
      <c r="E2000">
        <f t="shared" si="118"/>
        <v>1</v>
      </c>
      <c r="F2000">
        <f t="shared" si="120"/>
        <v>6</v>
      </c>
      <c r="G2000">
        <f t="shared" si="121"/>
        <v>15.6</v>
      </c>
      <c r="I2000" t="str">
        <f t="shared" si="119"/>
        <v>Refurbished</v>
      </c>
      <c r="J2000" s="1" t="s">
        <v>3396</v>
      </c>
    </row>
    <row r="2001" spans="1:10">
      <c r="A2001" t="s">
        <v>728</v>
      </c>
      <c r="B2001">
        <v>534.99</v>
      </c>
      <c r="C2001" t="s">
        <v>5800</v>
      </c>
      <c r="D2001" t="s">
        <v>3397</v>
      </c>
      <c r="E2001" t="e">
        <f t="shared" si="118"/>
        <v>#VALUE!</v>
      </c>
      <c r="F2001">
        <f t="shared" si="120"/>
        <v>4</v>
      </c>
      <c r="G2001">
        <f t="shared" si="121"/>
        <v>13.3</v>
      </c>
      <c r="I2001" t="str">
        <f t="shared" si="119"/>
        <v>Refurbished</v>
      </c>
      <c r="J2001" s="1" t="s">
        <v>3398</v>
      </c>
    </row>
    <row r="2002" spans="1:10">
      <c r="A2002" t="s">
        <v>728</v>
      </c>
      <c r="B2002">
        <v>455.41</v>
      </c>
      <c r="C2002" t="s">
        <v>5799</v>
      </c>
      <c r="D2002" t="s">
        <v>2735</v>
      </c>
      <c r="E2002">
        <f t="shared" si="118"/>
        <v>0</v>
      </c>
      <c r="F2002">
        <f t="shared" si="120"/>
        <v>4</v>
      </c>
      <c r="G2002">
        <f t="shared" si="121"/>
        <v>15.6</v>
      </c>
      <c r="I2002" t="str">
        <f t="shared" si="119"/>
        <v>New</v>
      </c>
      <c r="J2002" s="1" t="s">
        <v>3399</v>
      </c>
    </row>
    <row r="2003" spans="1:10">
      <c r="A2003" t="s">
        <v>728</v>
      </c>
      <c r="B2003">
        <v>499.99</v>
      </c>
      <c r="C2003" t="s">
        <v>5799</v>
      </c>
      <c r="D2003" t="s">
        <v>3400</v>
      </c>
      <c r="E2003">
        <f t="shared" si="118"/>
        <v>1</v>
      </c>
      <c r="F2003">
        <f t="shared" si="120"/>
        <v>8</v>
      </c>
      <c r="G2003">
        <f t="shared" si="121"/>
        <v>15.6</v>
      </c>
      <c r="I2003" t="str">
        <f t="shared" si="119"/>
        <v>Refurbished</v>
      </c>
      <c r="J2003" s="1" t="s">
        <v>3401</v>
      </c>
    </row>
    <row r="2004" spans="1:10">
      <c r="A2004" t="s">
        <v>728</v>
      </c>
      <c r="B2004">
        <v>209.99</v>
      </c>
      <c r="C2004" t="s">
        <v>5800</v>
      </c>
      <c r="D2004" t="s">
        <v>873</v>
      </c>
      <c r="E2004">
        <f t="shared" si="118"/>
        <v>80</v>
      </c>
      <c r="F2004">
        <f t="shared" si="120"/>
        <v>2</v>
      </c>
      <c r="G2004">
        <f t="shared" si="121"/>
        <v>14.1</v>
      </c>
      <c r="I2004" t="str">
        <f t="shared" si="119"/>
        <v>Refurbished</v>
      </c>
      <c r="J2004" s="1" t="s">
        <v>3402</v>
      </c>
    </row>
    <row r="2005" spans="1:10">
      <c r="A2005" t="s">
        <v>728</v>
      </c>
      <c r="B2005">
        <v>1658.75</v>
      </c>
      <c r="C2005" t="s">
        <v>5799</v>
      </c>
      <c r="D2005" t="s">
        <v>3403</v>
      </c>
      <c r="E2005" t="e">
        <f t="shared" si="118"/>
        <v>#VALUE!</v>
      </c>
      <c r="F2005">
        <f t="shared" si="120"/>
        <v>4</v>
      </c>
      <c r="G2005">
        <f t="shared" si="121"/>
        <v>13.3</v>
      </c>
      <c r="I2005" t="str">
        <f t="shared" si="119"/>
        <v>New</v>
      </c>
      <c r="J2005" s="1" t="s">
        <v>3404</v>
      </c>
    </row>
    <row r="2006" spans="1:10">
      <c r="A2006" t="s">
        <v>728</v>
      </c>
      <c r="B2006">
        <v>828</v>
      </c>
      <c r="C2006" t="s">
        <v>5800</v>
      </c>
      <c r="D2006" t="s">
        <v>1110</v>
      </c>
      <c r="E2006">
        <f t="shared" si="118"/>
        <v>50</v>
      </c>
      <c r="F2006">
        <f t="shared" si="120"/>
        <v>6</v>
      </c>
      <c r="G2006">
        <f t="shared" si="121"/>
        <v>14</v>
      </c>
      <c r="I2006" t="str">
        <f t="shared" si="119"/>
        <v>New</v>
      </c>
      <c r="J2006" s="1" t="s">
        <v>3405</v>
      </c>
    </row>
    <row r="2007" spans="1:10">
      <c r="A2007" t="s">
        <v>728</v>
      </c>
      <c r="B2007">
        <v>1711.09</v>
      </c>
      <c r="C2007" t="s">
        <v>5800</v>
      </c>
      <c r="D2007" t="s">
        <v>3406</v>
      </c>
      <c r="E2007" t="e">
        <f t="shared" si="118"/>
        <v>#VALUE!</v>
      </c>
      <c r="F2007">
        <f t="shared" si="120"/>
        <v>8</v>
      </c>
      <c r="G2007">
        <f t="shared" si="121"/>
        <v>13.3</v>
      </c>
      <c r="I2007" t="str">
        <f t="shared" si="119"/>
        <v>New</v>
      </c>
      <c r="J2007" s="1" t="s">
        <v>3407</v>
      </c>
    </row>
    <row r="2008" spans="1:10">
      <c r="A2008" t="s">
        <v>728</v>
      </c>
      <c r="B2008">
        <v>494.12</v>
      </c>
      <c r="C2008" t="s">
        <v>5799</v>
      </c>
      <c r="D2008" t="s">
        <v>3408</v>
      </c>
      <c r="E2008">
        <f t="shared" si="118"/>
        <v>50</v>
      </c>
      <c r="F2008">
        <f t="shared" si="120"/>
        <v>4</v>
      </c>
      <c r="G2008">
        <f t="shared" si="121"/>
        <v>17.3</v>
      </c>
      <c r="I2008" t="str">
        <f t="shared" si="119"/>
        <v>Refurbished</v>
      </c>
      <c r="J2008" s="1" t="s">
        <v>3409</v>
      </c>
    </row>
    <row r="2009" spans="1:10">
      <c r="A2009" t="s">
        <v>728</v>
      </c>
      <c r="B2009">
        <v>449.99</v>
      </c>
      <c r="C2009" t="s">
        <v>5799</v>
      </c>
      <c r="D2009" t="s">
        <v>3410</v>
      </c>
      <c r="E2009" t="e">
        <f t="shared" si="118"/>
        <v>#VALUE!</v>
      </c>
      <c r="F2009" t="e">
        <f t="shared" si="120"/>
        <v>#VALUE!</v>
      </c>
      <c r="G2009">
        <f t="shared" si="121"/>
        <v>12.1</v>
      </c>
      <c r="I2009" t="str">
        <f t="shared" si="119"/>
        <v>Refurbished</v>
      </c>
      <c r="J2009" s="1" t="s">
        <v>3411</v>
      </c>
    </row>
    <row r="2010" spans="1:10">
      <c r="A2010" t="s">
        <v>728</v>
      </c>
      <c r="B2010">
        <v>710.29</v>
      </c>
      <c r="C2010" t="s">
        <v>5799</v>
      </c>
      <c r="D2010" t="s">
        <v>3412</v>
      </c>
      <c r="E2010" t="e">
        <f t="shared" si="118"/>
        <v>#VALUE!</v>
      </c>
      <c r="F2010" t="e">
        <f t="shared" si="120"/>
        <v>#VALUE!</v>
      </c>
      <c r="G2010">
        <f t="shared" si="121"/>
        <v>13.3</v>
      </c>
      <c r="I2010" t="str">
        <f t="shared" si="119"/>
        <v>Refurbished</v>
      </c>
      <c r="J2010" s="1" t="s">
        <v>3413</v>
      </c>
    </row>
    <row r="2011" spans="1:10">
      <c r="A2011" t="s">
        <v>728</v>
      </c>
      <c r="B2011">
        <v>344.65</v>
      </c>
      <c r="C2011" t="s">
        <v>5799</v>
      </c>
      <c r="D2011" t="s">
        <v>2751</v>
      </c>
      <c r="E2011">
        <f t="shared" si="118"/>
        <v>20</v>
      </c>
      <c r="F2011">
        <f t="shared" si="120"/>
        <v>4</v>
      </c>
      <c r="G2011">
        <f t="shared" si="121"/>
        <v>15.6</v>
      </c>
      <c r="I2011" t="str">
        <f t="shared" si="119"/>
        <v>Refurbished</v>
      </c>
      <c r="J2011" s="1" t="s">
        <v>3414</v>
      </c>
    </row>
    <row r="2012" spans="1:10">
      <c r="A2012" t="s">
        <v>728</v>
      </c>
      <c r="B2012">
        <v>999.99</v>
      </c>
      <c r="C2012" t="s">
        <v>5800</v>
      </c>
      <c r="D2012" t="s">
        <v>3415</v>
      </c>
      <c r="E2012">
        <f t="shared" si="118"/>
        <v>-1</v>
      </c>
      <c r="F2012">
        <f t="shared" si="120"/>
        <v>8</v>
      </c>
      <c r="G2012">
        <f t="shared" si="121"/>
        <v>17.3</v>
      </c>
      <c r="I2012" t="str">
        <f t="shared" si="119"/>
        <v>New</v>
      </c>
      <c r="J2012" s="1" t="s">
        <v>3416</v>
      </c>
    </row>
    <row r="2013" spans="1:10">
      <c r="A2013" t="s">
        <v>728</v>
      </c>
      <c r="B2013">
        <v>1249.99</v>
      </c>
      <c r="C2013" t="s">
        <v>5799</v>
      </c>
      <c r="D2013" t="s">
        <v>3417</v>
      </c>
      <c r="E2013">
        <f t="shared" si="118"/>
        <v>-1</v>
      </c>
      <c r="F2013">
        <f t="shared" si="120"/>
        <v>8</v>
      </c>
      <c r="G2013">
        <f t="shared" si="121"/>
        <v>15.5</v>
      </c>
      <c r="I2013" t="str">
        <f t="shared" si="119"/>
        <v>New</v>
      </c>
      <c r="J2013" t="s">
        <v>3418</v>
      </c>
    </row>
    <row r="2014" spans="1:10">
      <c r="A2014" t="s">
        <v>728</v>
      </c>
      <c r="B2014">
        <v>379.99</v>
      </c>
      <c r="C2014" t="s">
        <v>5799</v>
      </c>
      <c r="D2014" t="s">
        <v>3419</v>
      </c>
      <c r="E2014">
        <f t="shared" si="118"/>
        <v>500</v>
      </c>
      <c r="F2014">
        <f t="shared" si="120"/>
        <v>4</v>
      </c>
      <c r="G2014">
        <f t="shared" si="121"/>
        <v>11.6</v>
      </c>
      <c r="I2014" t="str">
        <f t="shared" si="119"/>
        <v>Refurbished</v>
      </c>
      <c r="J2014" s="1" t="s">
        <v>3420</v>
      </c>
    </row>
    <row r="2015" spans="1:10">
      <c r="A2015" t="s">
        <v>728</v>
      </c>
      <c r="B2015">
        <v>550.9</v>
      </c>
      <c r="C2015" t="s">
        <v>5799</v>
      </c>
      <c r="D2015" t="s">
        <v>3421</v>
      </c>
      <c r="E2015">
        <f t="shared" si="118"/>
        <v>-1</v>
      </c>
      <c r="F2015">
        <f t="shared" si="120"/>
        <v>8</v>
      </c>
      <c r="G2015">
        <f t="shared" si="121"/>
        <v>15.6</v>
      </c>
      <c r="I2015" t="str">
        <f t="shared" si="119"/>
        <v>New</v>
      </c>
      <c r="J2015" s="1" t="s">
        <v>3422</v>
      </c>
    </row>
    <row r="2016" spans="1:10">
      <c r="A2016" t="s">
        <v>728</v>
      </c>
      <c r="B2016">
        <v>319.99</v>
      </c>
      <c r="C2016" t="s">
        <v>5800</v>
      </c>
      <c r="D2016" t="s">
        <v>3423</v>
      </c>
      <c r="E2016">
        <f t="shared" si="118"/>
        <v>0</v>
      </c>
      <c r="F2016">
        <f t="shared" si="120"/>
        <v>4</v>
      </c>
      <c r="G2016">
        <f t="shared" si="121"/>
        <v>11.6</v>
      </c>
      <c r="I2016" t="str">
        <f t="shared" si="119"/>
        <v>New</v>
      </c>
      <c r="J2016" t="s">
        <v>3424</v>
      </c>
    </row>
    <row r="2017" spans="1:10">
      <c r="A2017" t="s">
        <v>728</v>
      </c>
      <c r="B2017">
        <v>1419.98</v>
      </c>
      <c r="C2017" t="s">
        <v>5800</v>
      </c>
      <c r="D2017" t="s">
        <v>2222</v>
      </c>
      <c r="E2017" t="e">
        <f t="shared" ref="E2017:E2080" si="122">VALUE(MID(D2017,FIND("Hard Drive",D2017)-6,3))</f>
        <v>#VALUE!</v>
      </c>
      <c r="F2017">
        <f t="shared" si="120"/>
        <v>8</v>
      </c>
      <c r="G2017">
        <f t="shared" si="121"/>
        <v>13.3</v>
      </c>
      <c r="I2017" t="str">
        <f t="shared" si="119"/>
        <v>New</v>
      </c>
      <c r="J2017" s="1" t="s">
        <v>3425</v>
      </c>
    </row>
    <row r="2018" spans="1:10">
      <c r="A2018" t="s">
        <v>728</v>
      </c>
      <c r="B2018">
        <v>4153.01</v>
      </c>
      <c r="C2018" t="s">
        <v>5799</v>
      </c>
      <c r="D2018" t="s">
        <v>3426</v>
      </c>
      <c r="E2018" t="e">
        <f t="shared" si="122"/>
        <v>#VALUE!</v>
      </c>
      <c r="F2018" t="e">
        <f t="shared" si="120"/>
        <v>#VALUE!</v>
      </c>
      <c r="G2018" t="e">
        <f t="shared" si="121"/>
        <v>#VALUE!</v>
      </c>
      <c r="I2018" t="str">
        <f t="shared" si="119"/>
        <v>New</v>
      </c>
      <c r="J2018" t="s">
        <v>3427</v>
      </c>
    </row>
    <row r="2019" spans="1:10">
      <c r="A2019" t="s">
        <v>728</v>
      </c>
      <c r="B2019">
        <v>1299.99</v>
      </c>
      <c r="C2019" t="s">
        <v>5799</v>
      </c>
      <c r="D2019" t="s">
        <v>3428</v>
      </c>
      <c r="E2019">
        <f t="shared" si="122"/>
        <v>-1</v>
      </c>
      <c r="F2019">
        <f t="shared" si="120"/>
        <v>12</v>
      </c>
      <c r="G2019">
        <f t="shared" si="121"/>
        <v>17.3</v>
      </c>
      <c r="I2019" t="str">
        <f t="shared" si="119"/>
        <v>New</v>
      </c>
      <c r="J2019" s="1" t="s">
        <v>3429</v>
      </c>
    </row>
    <row r="2020" spans="1:10">
      <c r="A2020" t="s">
        <v>728</v>
      </c>
      <c r="B2020">
        <v>2630.75</v>
      </c>
      <c r="C2020" t="s">
        <v>5799</v>
      </c>
      <c r="D2020" t="s">
        <v>1242</v>
      </c>
      <c r="E2020">
        <f t="shared" si="122"/>
        <v>-1</v>
      </c>
      <c r="F2020">
        <f t="shared" si="120"/>
        <v>32</v>
      </c>
      <c r="G2020">
        <f t="shared" si="121"/>
        <v>17.3</v>
      </c>
      <c r="I2020" t="str">
        <f t="shared" si="119"/>
        <v>New</v>
      </c>
      <c r="J2020" s="1" t="s">
        <v>3430</v>
      </c>
    </row>
    <row r="2021" spans="1:10">
      <c r="A2021" t="s">
        <v>728</v>
      </c>
      <c r="B2021">
        <v>1250.6199999999999</v>
      </c>
      <c r="C2021" t="s">
        <v>5799</v>
      </c>
      <c r="D2021" t="s">
        <v>3431</v>
      </c>
      <c r="E2021">
        <f t="shared" si="122"/>
        <v>-1</v>
      </c>
      <c r="F2021">
        <f t="shared" si="120"/>
        <v>12</v>
      </c>
      <c r="G2021">
        <f t="shared" si="121"/>
        <v>15.6</v>
      </c>
      <c r="I2021" t="str">
        <f t="shared" si="119"/>
        <v>New</v>
      </c>
      <c r="J2021" s="1" t="s">
        <v>3432</v>
      </c>
    </row>
    <row r="2022" spans="1:10">
      <c r="A2022" t="s">
        <v>728</v>
      </c>
      <c r="B2022">
        <v>1171.1400000000001</v>
      </c>
      <c r="C2022" t="s">
        <v>5799</v>
      </c>
      <c r="D2022" t="s">
        <v>2487</v>
      </c>
      <c r="E2022" t="e">
        <f t="shared" si="122"/>
        <v>#VALUE!</v>
      </c>
      <c r="F2022">
        <f t="shared" si="120"/>
        <v>4</v>
      </c>
      <c r="G2022">
        <f t="shared" si="121"/>
        <v>11.6</v>
      </c>
      <c r="I2022" t="str">
        <f t="shared" si="119"/>
        <v>New</v>
      </c>
      <c r="J2022" s="1" t="s">
        <v>3433</v>
      </c>
    </row>
    <row r="2023" spans="1:10">
      <c r="A2023" t="s">
        <v>728</v>
      </c>
      <c r="B2023">
        <v>679.99</v>
      </c>
      <c r="C2023" t="s">
        <v>5800</v>
      </c>
      <c r="D2023" t="s">
        <v>2780</v>
      </c>
      <c r="E2023">
        <f t="shared" si="122"/>
        <v>750</v>
      </c>
      <c r="F2023">
        <f t="shared" si="120"/>
        <v>6</v>
      </c>
      <c r="G2023">
        <f t="shared" si="121"/>
        <v>15.6</v>
      </c>
      <c r="I2023" t="str">
        <f t="shared" si="119"/>
        <v>New</v>
      </c>
      <c r="J2023" s="1" t="s">
        <v>3434</v>
      </c>
    </row>
    <row r="2024" spans="1:10">
      <c r="A2024" t="s">
        <v>728</v>
      </c>
      <c r="B2024">
        <v>764.99</v>
      </c>
      <c r="C2024" t="s">
        <v>5800</v>
      </c>
      <c r="D2024" t="s">
        <v>3435</v>
      </c>
      <c r="E2024" t="e">
        <f t="shared" si="122"/>
        <v>#VALUE!</v>
      </c>
      <c r="F2024">
        <f t="shared" si="120"/>
        <v>4</v>
      </c>
      <c r="G2024">
        <f t="shared" si="121"/>
        <v>13.3</v>
      </c>
      <c r="I2024" t="str">
        <f t="shared" si="119"/>
        <v>New</v>
      </c>
      <c r="J2024" s="1" t="s">
        <v>3436</v>
      </c>
    </row>
    <row r="2025" spans="1:10">
      <c r="A2025" t="s">
        <v>728</v>
      </c>
      <c r="B2025">
        <v>1240.8399999999999</v>
      </c>
      <c r="C2025" t="s">
        <v>5800</v>
      </c>
      <c r="D2025" t="s">
        <v>3437</v>
      </c>
      <c r="E2025" t="e">
        <f t="shared" si="122"/>
        <v>#VALUE!</v>
      </c>
      <c r="F2025">
        <f t="shared" si="120"/>
        <v>4</v>
      </c>
      <c r="G2025">
        <f t="shared" si="121"/>
        <v>14</v>
      </c>
      <c r="I2025" t="str">
        <f t="shared" si="119"/>
        <v>New</v>
      </c>
      <c r="J2025" s="1" t="s">
        <v>3438</v>
      </c>
    </row>
    <row r="2026" spans="1:10">
      <c r="A2026" t="s">
        <v>728</v>
      </c>
      <c r="B2026">
        <v>459.99</v>
      </c>
      <c r="C2026" t="s">
        <v>5799</v>
      </c>
      <c r="D2026" t="s">
        <v>3439</v>
      </c>
      <c r="E2026" t="e">
        <f t="shared" si="122"/>
        <v>#VALUE!</v>
      </c>
      <c r="F2026">
        <f t="shared" si="120"/>
        <v>4</v>
      </c>
      <c r="G2026">
        <f t="shared" si="121"/>
        <v>14</v>
      </c>
      <c r="I2026" t="str">
        <f t="shared" si="119"/>
        <v>Refurbished</v>
      </c>
      <c r="J2026" s="1" t="s">
        <v>3440</v>
      </c>
    </row>
    <row r="2027" spans="1:10">
      <c r="A2027" t="s">
        <v>728</v>
      </c>
      <c r="B2027">
        <v>389.99</v>
      </c>
      <c r="C2027" t="s">
        <v>5800</v>
      </c>
      <c r="D2027" t="s">
        <v>3441</v>
      </c>
      <c r="E2027">
        <f t="shared" si="122"/>
        <v>500</v>
      </c>
      <c r="F2027">
        <f t="shared" si="120"/>
        <v>4</v>
      </c>
      <c r="G2027">
        <f t="shared" si="121"/>
        <v>11.6</v>
      </c>
      <c r="I2027" t="str">
        <f t="shared" si="119"/>
        <v>New</v>
      </c>
      <c r="J2027" s="1" t="s">
        <v>3442</v>
      </c>
    </row>
    <row r="2028" spans="1:10">
      <c r="A2028" t="s">
        <v>728</v>
      </c>
      <c r="B2028">
        <v>1149.99</v>
      </c>
      <c r="C2028" t="s">
        <v>5799</v>
      </c>
      <c r="D2028" t="s">
        <v>3443</v>
      </c>
      <c r="E2028">
        <f t="shared" si="122"/>
        <v>750</v>
      </c>
      <c r="F2028">
        <f t="shared" si="120"/>
        <v>8</v>
      </c>
      <c r="G2028">
        <f t="shared" si="121"/>
        <v>14</v>
      </c>
      <c r="I2028" t="str">
        <f t="shared" si="119"/>
        <v>New</v>
      </c>
      <c r="J2028" t="s">
        <v>3444</v>
      </c>
    </row>
    <row r="2029" spans="1:10">
      <c r="A2029" t="s">
        <v>728</v>
      </c>
      <c r="B2029">
        <v>689.99</v>
      </c>
      <c r="C2029" t="s">
        <v>5800</v>
      </c>
      <c r="D2029" t="s">
        <v>1026</v>
      </c>
      <c r="E2029">
        <f t="shared" si="122"/>
        <v>-1</v>
      </c>
      <c r="F2029">
        <f t="shared" si="120"/>
        <v>8</v>
      </c>
      <c r="G2029">
        <f t="shared" si="121"/>
        <v>15.6</v>
      </c>
      <c r="I2029" t="str">
        <f t="shared" si="119"/>
        <v>New</v>
      </c>
      <c r="J2029" s="1" t="s">
        <v>3445</v>
      </c>
    </row>
    <row r="2030" spans="1:10">
      <c r="A2030" t="s">
        <v>728</v>
      </c>
      <c r="B2030">
        <v>611.17999999999995</v>
      </c>
      <c r="C2030" t="s">
        <v>5799</v>
      </c>
      <c r="D2030" t="s">
        <v>3446</v>
      </c>
      <c r="E2030">
        <f t="shared" si="122"/>
        <v>1</v>
      </c>
      <c r="F2030">
        <f t="shared" si="120"/>
        <v>6</v>
      </c>
      <c r="G2030">
        <f t="shared" si="121"/>
        <v>15.6</v>
      </c>
      <c r="I2030" t="str">
        <f t="shared" si="119"/>
        <v>New</v>
      </c>
      <c r="J2030" s="1" t="s">
        <v>3447</v>
      </c>
    </row>
    <row r="2031" spans="1:10">
      <c r="A2031" t="s">
        <v>728</v>
      </c>
      <c r="B2031">
        <v>635.34</v>
      </c>
      <c r="C2031" t="s">
        <v>5799</v>
      </c>
      <c r="D2031" t="s">
        <v>3448</v>
      </c>
      <c r="E2031">
        <f t="shared" si="122"/>
        <v>500</v>
      </c>
      <c r="F2031">
        <f t="shared" si="120"/>
        <v>4</v>
      </c>
      <c r="G2031">
        <f t="shared" si="121"/>
        <v>14</v>
      </c>
      <c r="I2031" t="str">
        <f t="shared" si="119"/>
        <v>New</v>
      </c>
      <c r="J2031" s="1" t="s">
        <v>3449</v>
      </c>
    </row>
    <row r="2032" spans="1:10">
      <c r="A2032" t="s">
        <v>728</v>
      </c>
      <c r="B2032">
        <v>799.99</v>
      </c>
      <c r="C2032" t="s">
        <v>5799</v>
      </c>
      <c r="D2032" t="s">
        <v>3450</v>
      </c>
      <c r="E2032">
        <f t="shared" si="122"/>
        <v>-1</v>
      </c>
      <c r="F2032">
        <f t="shared" si="120"/>
        <v>8</v>
      </c>
      <c r="G2032">
        <f t="shared" si="121"/>
        <v>15.6</v>
      </c>
      <c r="I2032" t="str">
        <f t="shared" si="119"/>
        <v>Refurbished</v>
      </c>
      <c r="J2032" s="1" t="s">
        <v>3451</v>
      </c>
    </row>
    <row r="2033" spans="1:10">
      <c r="A2033" t="s">
        <v>728</v>
      </c>
      <c r="B2033">
        <v>619.99</v>
      </c>
      <c r="C2033" t="s">
        <v>5800</v>
      </c>
      <c r="D2033" t="s">
        <v>3452</v>
      </c>
      <c r="E2033">
        <f t="shared" si="122"/>
        <v>750</v>
      </c>
      <c r="F2033">
        <f t="shared" si="120"/>
        <v>6</v>
      </c>
      <c r="G2033">
        <f t="shared" si="121"/>
        <v>17.3</v>
      </c>
      <c r="I2033" t="str">
        <f t="shared" si="119"/>
        <v>New</v>
      </c>
      <c r="J2033" t="s">
        <v>3453</v>
      </c>
    </row>
    <row r="2034" spans="1:10">
      <c r="A2034" t="s">
        <v>728</v>
      </c>
      <c r="B2034">
        <v>599</v>
      </c>
      <c r="C2034" t="s">
        <v>5800</v>
      </c>
      <c r="D2034" t="s">
        <v>3454</v>
      </c>
      <c r="E2034">
        <f t="shared" si="122"/>
        <v>750</v>
      </c>
      <c r="F2034">
        <f t="shared" si="120"/>
        <v>8</v>
      </c>
      <c r="G2034">
        <f t="shared" si="121"/>
        <v>15.6</v>
      </c>
      <c r="I2034" t="str">
        <f t="shared" si="119"/>
        <v>New</v>
      </c>
      <c r="J2034" s="1" t="s">
        <v>3455</v>
      </c>
    </row>
    <row r="2035" spans="1:10">
      <c r="A2035" t="s">
        <v>728</v>
      </c>
      <c r="B2035">
        <v>359.98</v>
      </c>
      <c r="C2035" t="s">
        <v>5800</v>
      </c>
      <c r="D2035" t="s">
        <v>2274</v>
      </c>
      <c r="E2035">
        <f t="shared" si="122"/>
        <v>500</v>
      </c>
      <c r="F2035">
        <f t="shared" si="120"/>
        <v>4</v>
      </c>
      <c r="G2035">
        <f t="shared" si="121"/>
        <v>15.6</v>
      </c>
      <c r="I2035" t="str">
        <f t="shared" si="119"/>
        <v>New</v>
      </c>
      <c r="J2035" t="s">
        <v>3456</v>
      </c>
    </row>
    <row r="2036" spans="1:10">
      <c r="A2036" t="s">
        <v>728</v>
      </c>
      <c r="B2036">
        <v>599</v>
      </c>
      <c r="C2036" t="s">
        <v>5799</v>
      </c>
      <c r="D2036" t="s">
        <v>3457</v>
      </c>
      <c r="E2036">
        <f t="shared" si="122"/>
        <v>20</v>
      </c>
      <c r="F2036">
        <f t="shared" si="120"/>
        <v>2</v>
      </c>
      <c r="G2036">
        <f t="shared" si="121"/>
        <v>15.4</v>
      </c>
      <c r="I2036" t="str">
        <f t="shared" si="119"/>
        <v>Refurbished</v>
      </c>
      <c r="J2036" s="1" t="s">
        <v>3458</v>
      </c>
    </row>
    <row r="2037" spans="1:10">
      <c r="A2037" t="s">
        <v>728</v>
      </c>
      <c r="B2037">
        <v>133.99</v>
      </c>
      <c r="C2037" t="s">
        <v>5799</v>
      </c>
      <c r="D2037" t="s">
        <v>3459</v>
      </c>
      <c r="E2037">
        <f t="shared" si="122"/>
        <v>40</v>
      </c>
      <c r="F2037">
        <f t="shared" si="120"/>
        <v>1</v>
      </c>
      <c r="G2037">
        <f t="shared" si="121"/>
        <v>14</v>
      </c>
      <c r="I2037" t="str">
        <f t="shared" si="119"/>
        <v>Refurbished</v>
      </c>
      <c r="J2037" s="1" t="s">
        <v>3460</v>
      </c>
    </row>
    <row r="2038" spans="1:10">
      <c r="A2038" t="s">
        <v>728</v>
      </c>
      <c r="B2038">
        <v>560.98</v>
      </c>
      <c r="C2038" t="s">
        <v>5799</v>
      </c>
      <c r="D2038" t="s">
        <v>3330</v>
      </c>
      <c r="E2038">
        <f t="shared" si="122"/>
        <v>500</v>
      </c>
      <c r="F2038">
        <f t="shared" si="120"/>
        <v>4</v>
      </c>
      <c r="G2038">
        <f t="shared" si="121"/>
        <v>15.6</v>
      </c>
      <c r="I2038" t="str">
        <f t="shared" si="119"/>
        <v>New</v>
      </c>
      <c r="J2038" s="1" t="s">
        <v>3461</v>
      </c>
    </row>
    <row r="2039" spans="1:10">
      <c r="A2039" t="s">
        <v>728</v>
      </c>
      <c r="B2039">
        <v>568.97</v>
      </c>
      <c r="C2039" t="s">
        <v>5799</v>
      </c>
      <c r="D2039" t="s">
        <v>958</v>
      </c>
      <c r="E2039">
        <f t="shared" si="122"/>
        <v>500</v>
      </c>
      <c r="F2039">
        <f t="shared" si="120"/>
        <v>4</v>
      </c>
      <c r="G2039">
        <f t="shared" si="121"/>
        <v>15.6</v>
      </c>
      <c r="I2039" t="str">
        <f t="shared" si="119"/>
        <v>New</v>
      </c>
      <c r="J2039" s="1" t="s">
        <v>3462</v>
      </c>
    </row>
    <row r="2040" spans="1:10">
      <c r="A2040" t="s">
        <v>728</v>
      </c>
      <c r="B2040">
        <v>329.99</v>
      </c>
      <c r="C2040" t="s">
        <v>5800</v>
      </c>
      <c r="D2040" t="s">
        <v>1843</v>
      </c>
      <c r="E2040">
        <f t="shared" si="122"/>
        <v>0</v>
      </c>
      <c r="F2040">
        <f t="shared" si="120"/>
        <v>4</v>
      </c>
      <c r="G2040">
        <f t="shared" si="121"/>
        <v>15.6</v>
      </c>
      <c r="I2040" t="str">
        <f t="shared" si="119"/>
        <v>New</v>
      </c>
      <c r="J2040" t="s">
        <v>3463</v>
      </c>
    </row>
    <row r="2041" spans="1:10">
      <c r="A2041" t="s">
        <v>728</v>
      </c>
      <c r="B2041">
        <v>464.98</v>
      </c>
      <c r="C2041" t="s">
        <v>5800</v>
      </c>
      <c r="D2041" t="s">
        <v>3464</v>
      </c>
      <c r="E2041">
        <f t="shared" si="122"/>
        <v>500</v>
      </c>
      <c r="F2041">
        <f t="shared" si="120"/>
        <v>4</v>
      </c>
      <c r="G2041">
        <f t="shared" si="121"/>
        <v>15.6</v>
      </c>
      <c r="I2041" t="str">
        <f t="shared" si="119"/>
        <v>New</v>
      </c>
      <c r="J2041" t="s">
        <v>3465</v>
      </c>
    </row>
    <row r="2042" spans="1:10">
      <c r="A2042" t="s">
        <v>728</v>
      </c>
      <c r="B2042">
        <v>849.99</v>
      </c>
      <c r="C2042" t="s">
        <v>5799</v>
      </c>
      <c r="D2042" t="s">
        <v>3466</v>
      </c>
      <c r="E2042" t="e">
        <f t="shared" si="122"/>
        <v>#VALUE!</v>
      </c>
      <c r="F2042">
        <f t="shared" si="120"/>
        <v>8</v>
      </c>
      <c r="G2042">
        <f t="shared" si="121"/>
        <v>15.6</v>
      </c>
      <c r="I2042" t="str">
        <f t="shared" si="119"/>
        <v>Refurbished</v>
      </c>
      <c r="J2042" s="1" t="s">
        <v>3467</v>
      </c>
    </row>
    <row r="2043" spans="1:10">
      <c r="A2043" t="s">
        <v>728</v>
      </c>
      <c r="B2043">
        <v>609.99</v>
      </c>
      <c r="C2043" t="s">
        <v>5799</v>
      </c>
      <c r="D2043" t="s">
        <v>914</v>
      </c>
      <c r="E2043">
        <f t="shared" si="122"/>
        <v>-1</v>
      </c>
      <c r="F2043">
        <f t="shared" si="120"/>
        <v>12</v>
      </c>
      <c r="G2043">
        <f t="shared" si="121"/>
        <v>15.6</v>
      </c>
      <c r="I2043" t="str">
        <f t="shared" si="119"/>
        <v>New</v>
      </c>
      <c r="J2043" t="s">
        <v>3468</v>
      </c>
    </row>
    <row r="2044" spans="1:10">
      <c r="A2044" t="s">
        <v>728</v>
      </c>
      <c r="B2044">
        <v>923.82</v>
      </c>
      <c r="C2044" t="s">
        <v>5800</v>
      </c>
      <c r="D2044" t="s">
        <v>3469</v>
      </c>
      <c r="E2044">
        <f t="shared" si="122"/>
        <v>-1</v>
      </c>
      <c r="F2044">
        <f t="shared" si="120"/>
        <v>8</v>
      </c>
      <c r="G2044">
        <f t="shared" si="121"/>
        <v>17.3</v>
      </c>
      <c r="I2044" t="str">
        <f t="shared" si="119"/>
        <v>New</v>
      </c>
      <c r="J2044" s="1" t="s">
        <v>3470</v>
      </c>
    </row>
    <row r="2045" spans="1:10">
      <c r="A2045" t="s">
        <v>728</v>
      </c>
      <c r="B2045">
        <v>589.12</v>
      </c>
      <c r="C2045" t="s">
        <v>5800</v>
      </c>
      <c r="D2045" t="s">
        <v>2529</v>
      </c>
      <c r="E2045">
        <f t="shared" si="122"/>
        <v>0</v>
      </c>
      <c r="F2045">
        <f t="shared" si="120"/>
        <v>4</v>
      </c>
      <c r="G2045">
        <f t="shared" si="121"/>
        <v>14</v>
      </c>
      <c r="I2045" t="str">
        <f t="shared" si="119"/>
        <v>New</v>
      </c>
      <c r="J2045" s="1" t="s">
        <v>3471</v>
      </c>
    </row>
    <row r="2046" spans="1:10">
      <c r="A2046" t="s">
        <v>728</v>
      </c>
      <c r="B2046">
        <v>273.44</v>
      </c>
      <c r="C2046" t="s">
        <v>5799</v>
      </c>
      <c r="D2046" t="s">
        <v>2950</v>
      </c>
      <c r="E2046" t="e">
        <f t="shared" si="122"/>
        <v>#VALUE!</v>
      </c>
      <c r="F2046">
        <f t="shared" si="120"/>
        <v>4</v>
      </c>
      <c r="G2046">
        <f t="shared" si="121"/>
        <v>11.6</v>
      </c>
      <c r="I2046" t="str">
        <f t="shared" si="119"/>
        <v>New</v>
      </c>
      <c r="J2046" s="1" t="s">
        <v>3472</v>
      </c>
    </row>
    <row r="2047" spans="1:10">
      <c r="A2047" t="s">
        <v>728</v>
      </c>
      <c r="B2047">
        <v>605.29</v>
      </c>
      <c r="C2047" t="s">
        <v>5799</v>
      </c>
      <c r="D2047" t="s">
        <v>3473</v>
      </c>
      <c r="E2047">
        <f t="shared" si="122"/>
        <v>500</v>
      </c>
      <c r="F2047">
        <f t="shared" si="120"/>
        <v>4</v>
      </c>
      <c r="G2047">
        <f t="shared" si="121"/>
        <v>12.5</v>
      </c>
      <c r="I2047" t="str">
        <f t="shared" si="119"/>
        <v>New</v>
      </c>
      <c r="J2047" s="1" t="s">
        <v>3474</v>
      </c>
    </row>
    <row r="2048" spans="1:10">
      <c r="A2048" t="s">
        <v>728</v>
      </c>
      <c r="B2048">
        <v>531.79</v>
      </c>
      <c r="C2048" t="s">
        <v>5799</v>
      </c>
      <c r="D2048" t="s">
        <v>3475</v>
      </c>
      <c r="E2048">
        <f t="shared" si="122"/>
        <v>500</v>
      </c>
      <c r="F2048">
        <f t="shared" si="120"/>
        <v>6</v>
      </c>
      <c r="G2048">
        <f t="shared" si="121"/>
        <v>17.3</v>
      </c>
      <c r="I2048" t="str">
        <f t="shared" si="119"/>
        <v>New</v>
      </c>
      <c r="J2048" s="1" t="s">
        <v>3476</v>
      </c>
    </row>
    <row r="2049" spans="1:10">
      <c r="A2049" t="s">
        <v>728</v>
      </c>
      <c r="B2049">
        <v>1749.99</v>
      </c>
      <c r="C2049" t="s">
        <v>5799</v>
      </c>
      <c r="D2049" t="s">
        <v>3477</v>
      </c>
      <c r="E2049">
        <f t="shared" si="122"/>
        <v>-1</v>
      </c>
      <c r="F2049">
        <f t="shared" si="120"/>
        <v>16</v>
      </c>
      <c r="G2049">
        <f t="shared" si="121"/>
        <v>17.3</v>
      </c>
      <c r="I2049" t="str">
        <f t="shared" si="119"/>
        <v>New</v>
      </c>
      <c r="J2049" t="s">
        <v>3478</v>
      </c>
    </row>
    <row r="2050" spans="1:10">
      <c r="A2050" t="s">
        <v>728</v>
      </c>
      <c r="B2050">
        <v>2049.9899999999998</v>
      </c>
      <c r="C2050" t="s">
        <v>5799</v>
      </c>
      <c r="D2050" t="s">
        <v>3479</v>
      </c>
      <c r="E2050">
        <f t="shared" si="122"/>
        <v>-1</v>
      </c>
      <c r="F2050">
        <f t="shared" si="120"/>
        <v>16</v>
      </c>
      <c r="G2050">
        <f t="shared" si="121"/>
        <v>17.3</v>
      </c>
      <c r="I2050" t="str">
        <f t="shared" ref="I2050:I2113" si="123">IFERROR( IF(FIND("Refurbished",D2050) &gt; 0, "Refurbished"), "New")</f>
        <v>New</v>
      </c>
      <c r="J2050" t="s">
        <v>3480</v>
      </c>
    </row>
    <row r="2051" spans="1:10">
      <c r="A2051" t="s">
        <v>728</v>
      </c>
      <c r="B2051">
        <v>2149.9899999999998</v>
      </c>
      <c r="C2051" t="s">
        <v>5799</v>
      </c>
      <c r="D2051" t="s">
        <v>3481</v>
      </c>
      <c r="E2051">
        <f t="shared" si="122"/>
        <v>-1</v>
      </c>
      <c r="F2051">
        <f t="shared" si="120"/>
        <v>16</v>
      </c>
      <c r="G2051">
        <f t="shared" si="121"/>
        <v>17.3</v>
      </c>
      <c r="I2051" t="str">
        <f t="shared" si="123"/>
        <v>New</v>
      </c>
      <c r="J2051" s="1" t="s">
        <v>3482</v>
      </c>
    </row>
    <row r="2052" spans="1:10">
      <c r="A2052" t="s">
        <v>728</v>
      </c>
      <c r="B2052">
        <v>299</v>
      </c>
      <c r="C2052" t="s">
        <v>5800</v>
      </c>
      <c r="D2052" t="s">
        <v>2680</v>
      </c>
      <c r="E2052" t="e">
        <f t="shared" si="122"/>
        <v>#VALUE!</v>
      </c>
      <c r="F2052">
        <f t="shared" si="120"/>
        <v>2</v>
      </c>
      <c r="G2052">
        <f t="shared" si="121"/>
        <v>14</v>
      </c>
      <c r="I2052" t="str">
        <f t="shared" si="123"/>
        <v>New</v>
      </c>
      <c r="J2052" s="1" t="s">
        <v>3483</v>
      </c>
    </row>
    <row r="2053" spans="1:10">
      <c r="A2053" t="s">
        <v>728</v>
      </c>
      <c r="B2053">
        <v>1025.99</v>
      </c>
      <c r="C2053" t="s">
        <v>5799</v>
      </c>
      <c r="D2053" t="s">
        <v>3484</v>
      </c>
      <c r="E2053" t="e">
        <f t="shared" si="122"/>
        <v>#VALUE!</v>
      </c>
      <c r="F2053" t="e">
        <f t="shared" si="120"/>
        <v>#VALUE!</v>
      </c>
      <c r="G2053" t="e">
        <f t="shared" si="121"/>
        <v>#VALUE!</v>
      </c>
      <c r="I2053" t="str">
        <f t="shared" si="123"/>
        <v>New</v>
      </c>
      <c r="J2053" s="1" t="s">
        <v>3485</v>
      </c>
    </row>
    <row r="2054" spans="1:10">
      <c r="A2054" t="s">
        <v>728</v>
      </c>
      <c r="B2054">
        <v>481.98</v>
      </c>
      <c r="C2054" t="s">
        <v>5799</v>
      </c>
      <c r="D2054" t="s">
        <v>3192</v>
      </c>
      <c r="E2054">
        <f t="shared" si="122"/>
        <v>500</v>
      </c>
      <c r="F2054">
        <f t="shared" si="120"/>
        <v>4</v>
      </c>
      <c r="G2054">
        <f t="shared" si="121"/>
        <v>11.6</v>
      </c>
      <c r="I2054" t="str">
        <f t="shared" si="123"/>
        <v>New</v>
      </c>
      <c r="J2054" t="s">
        <v>3486</v>
      </c>
    </row>
    <row r="2055" spans="1:10">
      <c r="A2055" t="s">
        <v>728</v>
      </c>
      <c r="B2055">
        <v>1249.99</v>
      </c>
      <c r="C2055" t="s">
        <v>5799</v>
      </c>
      <c r="D2055" t="s">
        <v>3487</v>
      </c>
      <c r="E2055">
        <f t="shared" si="122"/>
        <v>-1</v>
      </c>
      <c r="F2055">
        <f t="shared" si="120"/>
        <v>16</v>
      </c>
      <c r="G2055">
        <f t="shared" si="121"/>
        <v>17.3</v>
      </c>
      <c r="I2055" t="str">
        <f t="shared" si="123"/>
        <v>New</v>
      </c>
      <c r="J2055" t="s">
        <v>3488</v>
      </c>
    </row>
    <row r="2056" spans="1:10">
      <c r="A2056" t="s">
        <v>728</v>
      </c>
      <c r="B2056">
        <v>268.42</v>
      </c>
      <c r="C2056" t="s">
        <v>5799</v>
      </c>
      <c r="D2056" t="s">
        <v>3489</v>
      </c>
      <c r="E2056" t="e">
        <f t="shared" si="122"/>
        <v>#VALUE!</v>
      </c>
      <c r="F2056">
        <f t="shared" si="120"/>
        <v>4</v>
      </c>
      <c r="G2056">
        <f t="shared" si="121"/>
        <v>11.6</v>
      </c>
      <c r="I2056" t="str">
        <f t="shared" si="123"/>
        <v>New</v>
      </c>
      <c r="J2056" s="1" t="s">
        <v>3490</v>
      </c>
    </row>
    <row r="2057" spans="1:10">
      <c r="A2057" t="s">
        <v>728</v>
      </c>
      <c r="B2057">
        <v>499</v>
      </c>
      <c r="C2057" t="s">
        <v>5799</v>
      </c>
      <c r="D2057" t="s">
        <v>3491</v>
      </c>
      <c r="E2057">
        <f t="shared" si="122"/>
        <v>80</v>
      </c>
      <c r="F2057">
        <f t="shared" si="120"/>
        <v>2</v>
      </c>
      <c r="G2057">
        <f t="shared" si="121"/>
        <v>15.4</v>
      </c>
      <c r="I2057" t="str">
        <f t="shared" si="123"/>
        <v>Refurbished</v>
      </c>
      <c r="J2057" s="1" t="s">
        <v>3492</v>
      </c>
    </row>
    <row r="2058" spans="1:10">
      <c r="A2058" t="s">
        <v>728</v>
      </c>
      <c r="B2058">
        <v>1099</v>
      </c>
      <c r="C2058" t="s">
        <v>5800</v>
      </c>
      <c r="D2058" t="s">
        <v>3493</v>
      </c>
      <c r="E2058" t="e">
        <f t="shared" si="122"/>
        <v>#VALUE!</v>
      </c>
      <c r="F2058">
        <f t="shared" si="120"/>
        <v>4</v>
      </c>
      <c r="G2058">
        <f t="shared" si="121"/>
        <v>11.6</v>
      </c>
      <c r="I2058" t="str">
        <f t="shared" si="123"/>
        <v>New</v>
      </c>
      <c r="J2058" s="1" t="s">
        <v>3494</v>
      </c>
    </row>
    <row r="2059" spans="1:10">
      <c r="A2059" t="s">
        <v>728</v>
      </c>
      <c r="B2059">
        <v>550.98</v>
      </c>
      <c r="C2059" t="s">
        <v>5799</v>
      </c>
      <c r="D2059" t="s">
        <v>2498</v>
      </c>
      <c r="E2059">
        <f t="shared" si="122"/>
        <v>500</v>
      </c>
      <c r="F2059">
        <f t="shared" si="120"/>
        <v>6</v>
      </c>
      <c r="G2059">
        <f t="shared" si="121"/>
        <v>17.3</v>
      </c>
      <c r="I2059" t="str">
        <f t="shared" si="123"/>
        <v>New</v>
      </c>
      <c r="J2059" t="s">
        <v>3495</v>
      </c>
    </row>
    <row r="2060" spans="1:10">
      <c r="A2060" t="s">
        <v>728</v>
      </c>
      <c r="B2060">
        <v>1372.53</v>
      </c>
      <c r="C2060" t="s">
        <v>5800</v>
      </c>
      <c r="D2060" t="s">
        <v>3496</v>
      </c>
      <c r="E2060">
        <f t="shared" si="122"/>
        <v>500</v>
      </c>
      <c r="F2060">
        <f t="shared" si="120"/>
        <v>8</v>
      </c>
      <c r="G2060">
        <f t="shared" si="121"/>
        <v>14</v>
      </c>
      <c r="I2060" t="str">
        <f t="shared" si="123"/>
        <v>New</v>
      </c>
      <c r="J2060" s="1" t="s">
        <v>3497</v>
      </c>
    </row>
    <row r="2061" spans="1:10">
      <c r="A2061" t="s">
        <v>728</v>
      </c>
      <c r="B2061">
        <v>650.98</v>
      </c>
      <c r="C2061" t="s">
        <v>5799</v>
      </c>
      <c r="D2061" t="s">
        <v>3498</v>
      </c>
      <c r="E2061">
        <f t="shared" si="122"/>
        <v>-1</v>
      </c>
      <c r="F2061">
        <f t="shared" si="120"/>
        <v>8</v>
      </c>
      <c r="G2061">
        <f t="shared" si="121"/>
        <v>17.3</v>
      </c>
      <c r="I2061" t="str">
        <f t="shared" si="123"/>
        <v>New</v>
      </c>
      <c r="J2061" t="s">
        <v>3499</v>
      </c>
    </row>
    <row r="2062" spans="1:10">
      <c r="A2062" t="s">
        <v>728</v>
      </c>
      <c r="B2062">
        <v>479</v>
      </c>
      <c r="C2062" t="s">
        <v>5799</v>
      </c>
      <c r="D2062" t="s">
        <v>3491</v>
      </c>
      <c r="E2062">
        <f t="shared" si="122"/>
        <v>80</v>
      </c>
      <c r="F2062">
        <f t="shared" si="120"/>
        <v>2</v>
      </c>
      <c r="G2062">
        <f t="shared" si="121"/>
        <v>15.4</v>
      </c>
      <c r="I2062" t="str">
        <f t="shared" si="123"/>
        <v>Refurbished</v>
      </c>
      <c r="J2062" s="1" t="s">
        <v>3500</v>
      </c>
    </row>
    <row r="2063" spans="1:10">
      <c r="A2063" t="s">
        <v>728</v>
      </c>
      <c r="B2063">
        <v>374.99</v>
      </c>
      <c r="C2063" t="s">
        <v>5799</v>
      </c>
      <c r="D2063" t="s">
        <v>3501</v>
      </c>
      <c r="E2063" t="e">
        <f t="shared" si="122"/>
        <v>#VALUE!</v>
      </c>
      <c r="F2063" t="e">
        <f t="shared" ref="F2063:F2083" si="124">VALUE(MID(D2063,FIND("Memory",D2063)-5,2))</f>
        <v>#VALUE!</v>
      </c>
      <c r="G2063">
        <f t="shared" ref="G2063:G2126" si="125">IFERROR(ABS(VALUE((MID(D2063,FIND(CHAR(34),D2063)-4,4)))),ABS(VALUE((MID(D2063,FIND(CHAR(34),D2063)-2,2)))))</f>
        <v>14</v>
      </c>
      <c r="I2063" t="str">
        <f t="shared" si="123"/>
        <v>Refurbished</v>
      </c>
      <c r="J2063" s="1" t="s">
        <v>3502</v>
      </c>
    </row>
    <row r="2064" spans="1:10">
      <c r="A2064" t="s">
        <v>728</v>
      </c>
      <c r="B2064">
        <v>2799</v>
      </c>
      <c r="C2064" t="s">
        <v>5799</v>
      </c>
      <c r="D2064" t="s">
        <v>3503</v>
      </c>
      <c r="E2064" t="e">
        <f t="shared" si="122"/>
        <v>#VALUE!</v>
      </c>
      <c r="F2064">
        <f t="shared" si="124"/>
        <v>6</v>
      </c>
      <c r="G2064">
        <f t="shared" si="125"/>
        <v>15.4</v>
      </c>
      <c r="I2064" t="str">
        <f t="shared" si="123"/>
        <v>Refurbished</v>
      </c>
      <c r="J2064" s="1" t="s">
        <v>3504</v>
      </c>
    </row>
    <row r="2065" spans="1:10">
      <c r="A2065" t="s">
        <v>728</v>
      </c>
      <c r="B2065">
        <v>294.99</v>
      </c>
      <c r="C2065" t="s">
        <v>5799</v>
      </c>
      <c r="D2065" t="s">
        <v>1449</v>
      </c>
      <c r="E2065">
        <f t="shared" si="122"/>
        <v>60</v>
      </c>
      <c r="F2065">
        <f t="shared" si="124"/>
        <v>4</v>
      </c>
      <c r="G2065">
        <f t="shared" si="125"/>
        <v>14</v>
      </c>
      <c r="I2065" t="str">
        <f t="shared" si="123"/>
        <v>Refurbished</v>
      </c>
      <c r="J2065" s="1" t="s">
        <v>3505</v>
      </c>
    </row>
    <row r="2066" spans="1:10">
      <c r="A2066" t="s">
        <v>728</v>
      </c>
      <c r="B2066">
        <v>439.99</v>
      </c>
      <c r="C2066" t="s">
        <v>5800</v>
      </c>
      <c r="D2066" t="s">
        <v>2809</v>
      </c>
      <c r="E2066">
        <f t="shared" si="122"/>
        <v>320</v>
      </c>
      <c r="F2066">
        <f t="shared" si="124"/>
        <v>4</v>
      </c>
      <c r="G2066">
        <f t="shared" si="125"/>
        <v>15.6</v>
      </c>
      <c r="I2066" t="str">
        <f t="shared" si="123"/>
        <v>New</v>
      </c>
      <c r="J2066" t="s">
        <v>3506</v>
      </c>
    </row>
    <row r="2067" spans="1:10">
      <c r="A2067" t="s">
        <v>728</v>
      </c>
      <c r="B2067">
        <v>829.99</v>
      </c>
      <c r="C2067" t="s">
        <v>5800</v>
      </c>
      <c r="D2067" t="s">
        <v>3507</v>
      </c>
      <c r="E2067">
        <f t="shared" si="122"/>
        <v>-1</v>
      </c>
      <c r="F2067">
        <f t="shared" si="124"/>
        <v>8</v>
      </c>
      <c r="G2067">
        <f t="shared" si="125"/>
        <v>15.6</v>
      </c>
      <c r="I2067" t="str">
        <f t="shared" si="123"/>
        <v>New</v>
      </c>
      <c r="J2067" t="s">
        <v>3508</v>
      </c>
    </row>
    <row r="2068" spans="1:10">
      <c r="A2068" t="s">
        <v>728</v>
      </c>
      <c r="B2068">
        <v>815.26</v>
      </c>
      <c r="C2068" t="s">
        <v>5799</v>
      </c>
      <c r="D2068" t="s">
        <v>3509</v>
      </c>
      <c r="E2068">
        <f t="shared" si="122"/>
        <v>-1</v>
      </c>
      <c r="F2068">
        <f t="shared" si="124"/>
        <v>8</v>
      </c>
      <c r="G2068">
        <f t="shared" si="125"/>
        <v>17.3</v>
      </c>
      <c r="I2068" t="str">
        <f t="shared" si="123"/>
        <v>New</v>
      </c>
      <c r="J2068" s="1" t="s">
        <v>3510</v>
      </c>
    </row>
    <row r="2069" spans="1:10">
      <c r="A2069" t="s">
        <v>728</v>
      </c>
      <c r="B2069">
        <v>629.1</v>
      </c>
      <c r="C2069" t="s">
        <v>5800</v>
      </c>
      <c r="D2069" t="s">
        <v>3511</v>
      </c>
      <c r="E2069" t="e">
        <f t="shared" si="122"/>
        <v>#VALUE!</v>
      </c>
      <c r="F2069">
        <f t="shared" si="124"/>
        <v>4</v>
      </c>
      <c r="G2069">
        <f t="shared" si="125"/>
        <v>14</v>
      </c>
      <c r="I2069" t="str">
        <f t="shared" si="123"/>
        <v>New</v>
      </c>
      <c r="J2069" s="1" t="s">
        <v>3512</v>
      </c>
    </row>
    <row r="2070" spans="1:10">
      <c r="A2070" t="s">
        <v>728</v>
      </c>
      <c r="B2070">
        <v>1529.99</v>
      </c>
      <c r="C2070" t="s">
        <v>5799</v>
      </c>
      <c r="D2070" t="s">
        <v>3513</v>
      </c>
      <c r="E2070">
        <f t="shared" si="122"/>
        <v>-1</v>
      </c>
      <c r="F2070">
        <f t="shared" si="124"/>
        <v>16</v>
      </c>
      <c r="G2070">
        <f t="shared" si="125"/>
        <v>17.3</v>
      </c>
      <c r="I2070" t="str">
        <f t="shared" si="123"/>
        <v>New</v>
      </c>
      <c r="J2070" s="1" t="s">
        <v>3514</v>
      </c>
    </row>
    <row r="2071" spans="1:10">
      <c r="A2071" t="s">
        <v>728</v>
      </c>
      <c r="B2071">
        <v>2249.9899999999998</v>
      </c>
      <c r="C2071" t="s">
        <v>5799</v>
      </c>
      <c r="D2071" t="s">
        <v>3515</v>
      </c>
      <c r="E2071">
        <f t="shared" si="122"/>
        <v>-1</v>
      </c>
      <c r="F2071">
        <f t="shared" si="124"/>
        <v>16</v>
      </c>
      <c r="G2071">
        <f t="shared" si="125"/>
        <v>17.3</v>
      </c>
      <c r="I2071" t="str">
        <f t="shared" si="123"/>
        <v>New</v>
      </c>
      <c r="J2071" s="1" t="s">
        <v>3516</v>
      </c>
    </row>
    <row r="2072" spans="1:10">
      <c r="A2072" t="s">
        <v>728</v>
      </c>
      <c r="B2072">
        <v>1799.99</v>
      </c>
      <c r="C2072" t="s">
        <v>5799</v>
      </c>
      <c r="D2072" t="s">
        <v>3481</v>
      </c>
      <c r="E2072">
        <f t="shared" si="122"/>
        <v>-1</v>
      </c>
      <c r="F2072">
        <f t="shared" si="124"/>
        <v>16</v>
      </c>
      <c r="G2072">
        <f t="shared" si="125"/>
        <v>17.3</v>
      </c>
      <c r="I2072" t="str">
        <f t="shared" si="123"/>
        <v>New</v>
      </c>
      <c r="J2072" s="1" t="s">
        <v>3517</v>
      </c>
    </row>
    <row r="2073" spans="1:10">
      <c r="A2073" t="s">
        <v>728</v>
      </c>
      <c r="B2073">
        <v>1300.98</v>
      </c>
      <c r="C2073" t="s">
        <v>5799</v>
      </c>
      <c r="D2073" t="s">
        <v>3518</v>
      </c>
      <c r="E2073" t="e">
        <f t="shared" si="122"/>
        <v>#VALUE!</v>
      </c>
      <c r="F2073">
        <f t="shared" si="124"/>
        <v>8</v>
      </c>
      <c r="G2073">
        <f t="shared" si="125"/>
        <v>12.5</v>
      </c>
      <c r="I2073" t="str">
        <f t="shared" si="123"/>
        <v>New</v>
      </c>
      <c r="J2073" s="1" t="s">
        <v>3519</v>
      </c>
    </row>
    <row r="2074" spans="1:10">
      <c r="A2074" t="s">
        <v>728</v>
      </c>
      <c r="B2074">
        <v>824.98</v>
      </c>
      <c r="C2074" t="s">
        <v>5799</v>
      </c>
      <c r="D2074" t="s">
        <v>3267</v>
      </c>
      <c r="E2074" t="e">
        <f t="shared" si="122"/>
        <v>#VALUE!</v>
      </c>
      <c r="F2074">
        <f t="shared" si="124"/>
        <v>8</v>
      </c>
      <c r="G2074">
        <f t="shared" si="125"/>
        <v>15.6</v>
      </c>
      <c r="I2074" t="str">
        <f t="shared" si="123"/>
        <v>New</v>
      </c>
      <c r="J2074" s="1" t="s">
        <v>3520</v>
      </c>
    </row>
    <row r="2075" spans="1:10">
      <c r="A2075" t="s">
        <v>728</v>
      </c>
      <c r="B2075">
        <v>304.99</v>
      </c>
      <c r="C2075" t="s">
        <v>5799</v>
      </c>
      <c r="D2075" t="s">
        <v>1357</v>
      </c>
      <c r="E2075">
        <f t="shared" si="122"/>
        <v>60</v>
      </c>
      <c r="F2075">
        <f t="shared" si="124"/>
        <v>4</v>
      </c>
      <c r="G2075">
        <f t="shared" si="125"/>
        <v>14</v>
      </c>
      <c r="I2075" t="str">
        <f t="shared" si="123"/>
        <v>Refurbished</v>
      </c>
      <c r="J2075" s="1" t="s">
        <v>3521</v>
      </c>
    </row>
    <row r="2076" spans="1:10">
      <c r="A2076" t="s">
        <v>728</v>
      </c>
      <c r="B2076">
        <v>191.99</v>
      </c>
      <c r="C2076" t="s">
        <v>5799</v>
      </c>
      <c r="D2076" t="s">
        <v>1540</v>
      </c>
      <c r="E2076">
        <f t="shared" si="122"/>
        <v>60</v>
      </c>
      <c r="F2076">
        <f t="shared" si="124"/>
        <v>2</v>
      </c>
      <c r="G2076">
        <f t="shared" si="125"/>
        <v>14.1</v>
      </c>
      <c r="I2076" t="str">
        <f t="shared" si="123"/>
        <v>Refurbished</v>
      </c>
      <c r="J2076" s="1" t="s">
        <v>3522</v>
      </c>
    </row>
    <row r="2077" spans="1:10">
      <c r="A2077" t="s">
        <v>728</v>
      </c>
      <c r="B2077">
        <v>1349.99</v>
      </c>
      <c r="C2077" t="s">
        <v>5799</v>
      </c>
      <c r="D2077" t="s">
        <v>3523</v>
      </c>
      <c r="E2077">
        <f t="shared" si="122"/>
        <v>-1</v>
      </c>
      <c r="F2077">
        <f t="shared" si="124"/>
        <v>8</v>
      </c>
      <c r="G2077">
        <f t="shared" si="125"/>
        <v>17.3</v>
      </c>
      <c r="I2077" t="str">
        <f t="shared" si="123"/>
        <v>New</v>
      </c>
      <c r="J2077" t="s">
        <v>3524</v>
      </c>
    </row>
    <row r="2078" spans="1:10">
      <c r="A2078" t="s">
        <v>728</v>
      </c>
      <c r="B2078">
        <v>1649.99</v>
      </c>
      <c r="C2078" t="s">
        <v>5799</v>
      </c>
      <c r="D2078" t="s">
        <v>3525</v>
      </c>
      <c r="E2078">
        <f t="shared" si="122"/>
        <v>-1</v>
      </c>
      <c r="F2078">
        <f t="shared" si="124"/>
        <v>8</v>
      </c>
      <c r="G2078">
        <f t="shared" si="125"/>
        <v>17.3</v>
      </c>
      <c r="I2078" t="str">
        <f t="shared" si="123"/>
        <v>New</v>
      </c>
      <c r="J2078" t="s">
        <v>3526</v>
      </c>
    </row>
    <row r="2079" spans="1:10">
      <c r="A2079" t="s">
        <v>728</v>
      </c>
      <c r="B2079">
        <v>1559.99</v>
      </c>
      <c r="C2079" t="s">
        <v>5799</v>
      </c>
      <c r="D2079" t="s">
        <v>3527</v>
      </c>
      <c r="E2079">
        <f t="shared" si="122"/>
        <v>-1</v>
      </c>
      <c r="F2079">
        <f t="shared" si="124"/>
        <v>16</v>
      </c>
      <c r="G2079">
        <f t="shared" si="125"/>
        <v>17.3</v>
      </c>
      <c r="I2079" t="str">
        <f t="shared" si="123"/>
        <v>New</v>
      </c>
      <c r="J2079" s="1" t="s">
        <v>3528</v>
      </c>
    </row>
    <row r="2080" spans="1:10">
      <c r="A2080" t="s">
        <v>728</v>
      </c>
      <c r="B2080">
        <v>699.99</v>
      </c>
      <c r="C2080" t="s">
        <v>5799</v>
      </c>
      <c r="D2080" t="s">
        <v>3529</v>
      </c>
      <c r="E2080">
        <f t="shared" si="122"/>
        <v>60</v>
      </c>
      <c r="F2080">
        <f t="shared" si="124"/>
        <v>2</v>
      </c>
      <c r="G2080">
        <f t="shared" si="125"/>
        <v>17</v>
      </c>
      <c r="I2080" t="str">
        <f t="shared" si="123"/>
        <v>Refurbished</v>
      </c>
      <c r="J2080" s="1" t="s">
        <v>3530</v>
      </c>
    </row>
    <row r="2081" spans="1:10">
      <c r="A2081" t="s">
        <v>728</v>
      </c>
      <c r="B2081">
        <v>699.99</v>
      </c>
      <c r="C2081" t="s">
        <v>5800</v>
      </c>
      <c r="D2081" t="s">
        <v>3454</v>
      </c>
      <c r="E2081">
        <f t="shared" ref="E2081:E2083" si="126">VALUE(MID(D2081,FIND("Hard Drive",D2081)-6,3))</f>
        <v>750</v>
      </c>
      <c r="F2081">
        <f t="shared" si="124"/>
        <v>8</v>
      </c>
      <c r="G2081">
        <f t="shared" si="125"/>
        <v>15.6</v>
      </c>
      <c r="I2081" t="str">
        <f t="shared" si="123"/>
        <v>New</v>
      </c>
      <c r="J2081" s="1" t="s">
        <v>3531</v>
      </c>
    </row>
    <row r="2082" spans="1:10">
      <c r="A2082" t="s">
        <v>728</v>
      </c>
      <c r="B2082">
        <v>539.99</v>
      </c>
      <c r="C2082" t="s">
        <v>5800</v>
      </c>
      <c r="D2082" t="s">
        <v>3532</v>
      </c>
      <c r="E2082">
        <f t="shared" si="126"/>
        <v>750</v>
      </c>
      <c r="F2082">
        <f t="shared" si="124"/>
        <v>4</v>
      </c>
      <c r="G2082">
        <f t="shared" si="125"/>
        <v>17.3</v>
      </c>
      <c r="I2082" t="str">
        <f t="shared" si="123"/>
        <v>New</v>
      </c>
      <c r="J2082" t="s">
        <v>3533</v>
      </c>
    </row>
    <row r="2083" spans="1:10">
      <c r="A2083" t="s">
        <v>728</v>
      </c>
      <c r="B2083">
        <v>722.99</v>
      </c>
      <c r="C2083" t="s">
        <v>5799</v>
      </c>
      <c r="D2083" t="s">
        <v>1706</v>
      </c>
      <c r="E2083">
        <f t="shared" si="126"/>
        <v>0</v>
      </c>
      <c r="F2083">
        <f t="shared" si="124"/>
        <v>4</v>
      </c>
      <c r="G2083">
        <f t="shared" si="125"/>
        <v>14</v>
      </c>
      <c r="I2083" t="str">
        <f t="shared" si="123"/>
        <v>New</v>
      </c>
      <c r="J2083" s="1" t="s">
        <v>3534</v>
      </c>
    </row>
    <row r="2084" spans="1:10">
      <c r="A2084" t="s">
        <v>3535</v>
      </c>
      <c r="B2084">
        <v>69.989999999999995</v>
      </c>
      <c r="C2084" t="s">
        <v>5799</v>
      </c>
      <c r="D2084" t="s">
        <v>3536</v>
      </c>
      <c r="G2084">
        <f t="shared" si="125"/>
        <v>15.6</v>
      </c>
      <c r="I2084" t="str">
        <f t="shared" si="123"/>
        <v>New</v>
      </c>
      <c r="J2084" t="s">
        <v>3537</v>
      </c>
    </row>
    <row r="2085" spans="1:10">
      <c r="A2085" t="s">
        <v>3535</v>
      </c>
      <c r="B2085">
        <v>71.98</v>
      </c>
      <c r="C2085" t="s">
        <v>5799</v>
      </c>
      <c r="D2085" t="s">
        <v>3538</v>
      </c>
      <c r="G2085">
        <f t="shared" si="125"/>
        <v>15.6</v>
      </c>
      <c r="I2085" t="str">
        <f t="shared" si="123"/>
        <v>New</v>
      </c>
      <c r="J2085" t="s">
        <v>3539</v>
      </c>
    </row>
    <row r="2086" spans="1:10">
      <c r="A2086" t="s">
        <v>3535</v>
      </c>
      <c r="B2086">
        <v>73.98</v>
      </c>
      <c r="C2086" t="s">
        <v>5800</v>
      </c>
      <c r="D2086" t="s">
        <v>3540</v>
      </c>
      <c r="G2086">
        <f t="shared" si="125"/>
        <v>15.6</v>
      </c>
      <c r="I2086" t="str">
        <f t="shared" si="123"/>
        <v>New</v>
      </c>
      <c r="J2086" t="s">
        <v>3541</v>
      </c>
    </row>
    <row r="2087" spans="1:10">
      <c r="A2087" t="s">
        <v>3535</v>
      </c>
      <c r="B2087">
        <v>80.67</v>
      </c>
      <c r="C2087" t="s">
        <v>5799</v>
      </c>
      <c r="D2087" t="s">
        <v>3542</v>
      </c>
      <c r="G2087">
        <f t="shared" si="125"/>
        <v>18.5</v>
      </c>
      <c r="I2087" t="str">
        <f t="shared" si="123"/>
        <v>New</v>
      </c>
      <c r="J2087" t="s">
        <v>3543</v>
      </c>
    </row>
    <row r="2088" spans="1:10">
      <c r="A2088" t="s">
        <v>3535</v>
      </c>
      <c r="B2088">
        <v>81.430000000000007</v>
      </c>
      <c r="C2088" t="s">
        <v>5800</v>
      </c>
      <c r="D2088" t="s">
        <v>3540</v>
      </c>
      <c r="G2088">
        <f t="shared" si="125"/>
        <v>15.6</v>
      </c>
      <c r="I2088" t="str">
        <f t="shared" si="123"/>
        <v>New</v>
      </c>
      <c r="J2088" t="s">
        <v>3544</v>
      </c>
    </row>
    <row r="2089" spans="1:10">
      <c r="A2089" t="s">
        <v>3535</v>
      </c>
      <c r="B2089">
        <v>87.71</v>
      </c>
      <c r="C2089" t="s">
        <v>5799</v>
      </c>
      <c r="D2089" t="s">
        <v>3545</v>
      </c>
      <c r="G2089">
        <f t="shared" si="125"/>
        <v>18.5</v>
      </c>
      <c r="I2089" t="str">
        <f t="shared" si="123"/>
        <v>New</v>
      </c>
      <c r="J2089" t="s">
        <v>3546</v>
      </c>
    </row>
    <row r="2090" spans="1:10">
      <c r="A2090" t="s">
        <v>3535</v>
      </c>
      <c r="B2090">
        <v>88.29</v>
      </c>
      <c r="C2090" t="s">
        <v>5799</v>
      </c>
      <c r="D2090" t="s">
        <v>3547</v>
      </c>
      <c r="G2090">
        <f t="shared" si="125"/>
        <v>18.5</v>
      </c>
      <c r="I2090" t="str">
        <f t="shared" si="123"/>
        <v>New</v>
      </c>
      <c r="J2090" t="s">
        <v>3548</v>
      </c>
    </row>
    <row r="2091" spans="1:10">
      <c r="A2091" t="s">
        <v>3535</v>
      </c>
      <c r="B2091">
        <v>89.99</v>
      </c>
      <c r="C2091" t="s">
        <v>5800</v>
      </c>
      <c r="D2091" t="s">
        <v>3549</v>
      </c>
      <c r="G2091">
        <f t="shared" si="125"/>
        <v>20</v>
      </c>
      <c r="I2091" t="str">
        <f t="shared" si="123"/>
        <v>New</v>
      </c>
      <c r="J2091" t="s">
        <v>3550</v>
      </c>
    </row>
    <row r="2092" spans="1:10">
      <c r="A2092" t="s">
        <v>3535</v>
      </c>
      <c r="B2092">
        <v>89.99</v>
      </c>
      <c r="C2092" t="s">
        <v>5800</v>
      </c>
      <c r="D2092" t="s">
        <v>3551</v>
      </c>
      <c r="G2092">
        <f t="shared" si="125"/>
        <v>15.6</v>
      </c>
      <c r="I2092" t="str">
        <f t="shared" si="123"/>
        <v>New</v>
      </c>
      <c r="J2092" t="s">
        <v>3552</v>
      </c>
    </row>
    <row r="2093" spans="1:10">
      <c r="A2093" t="s">
        <v>3535</v>
      </c>
      <c r="B2093">
        <v>89.99</v>
      </c>
      <c r="C2093" t="s">
        <v>5800</v>
      </c>
      <c r="D2093" t="s">
        <v>3553</v>
      </c>
      <c r="G2093">
        <f t="shared" si="125"/>
        <v>20</v>
      </c>
      <c r="I2093" t="str">
        <f t="shared" si="123"/>
        <v>New</v>
      </c>
      <c r="J2093" t="s">
        <v>3554</v>
      </c>
    </row>
    <row r="2094" spans="1:10">
      <c r="A2094" t="s">
        <v>3535</v>
      </c>
      <c r="B2094">
        <v>90.47</v>
      </c>
      <c r="C2094" t="s">
        <v>5800</v>
      </c>
      <c r="D2094" t="s">
        <v>3555</v>
      </c>
      <c r="G2094">
        <f t="shared" si="125"/>
        <v>18.5</v>
      </c>
      <c r="I2094" t="str">
        <f t="shared" si="123"/>
        <v>New</v>
      </c>
      <c r="J2094" t="s">
        <v>3556</v>
      </c>
    </row>
    <row r="2095" spans="1:10">
      <c r="A2095" t="s">
        <v>3535</v>
      </c>
      <c r="B2095">
        <v>92.73</v>
      </c>
      <c r="C2095" t="s">
        <v>5800</v>
      </c>
      <c r="D2095" t="s">
        <v>3557</v>
      </c>
      <c r="G2095">
        <f t="shared" si="125"/>
        <v>19.5</v>
      </c>
      <c r="I2095" t="str">
        <f t="shared" si="123"/>
        <v>New</v>
      </c>
      <c r="J2095" t="s">
        <v>3558</v>
      </c>
    </row>
    <row r="2096" spans="1:10">
      <c r="A2096" t="s">
        <v>3535</v>
      </c>
      <c r="B2096">
        <v>93.73</v>
      </c>
      <c r="C2096" t="s">
        <v>5800</v>
      </c>
      <c r="D2096" t="s">
        <v>3559</v>
      </c>
      <c r="G2096">
        <f t="shared" si="125"/>
        <v>18.5</v>
      </c>
      <c r="I2096" t="str">
        <f t="shared" si="123"/>
        <v>New</v>
      </c>
      <c r="J2096" t="s">
        <v>3560</v>
      </c>
    </row>
    <row r="2097" spans="1:10">
      <c r="A2097" t="s">
        <v>3535</v>
      </c>
      <c r="B2097">
        <v>94.74</v>
      </c>
      <c r="C2097" t="s">
        <v>5799</v>
      </c>
      <c r="D2097" t="s">
        <v>3561</v>
      </c>
      <c r="G2097">
        <f t="shared" si="125"/>
        <v>20</v>
      </c>
      <c r="I2097" t="str">
        <f t="shared" si="123"/>
        <v>New</v>
      </c>
      <c r="J2097" t="s">
        <v>3562</v>
      </c>
    </row>
    <row r="2098" spans="1:10">
      <c r="A2098" t="s">
        <v>3535</v>
      </c>
      <c r="B2098">
        <v>94.98</v>
      </c>
      <c r="C2098" t="s">
        <v>5799</v>
      </c>
      <c r="D2098" t="s">
        <v>3545</v>
      </c>
      <c r="G2098">
        <f t="shared" si="125"/>
        <v>18.5</v>
      </c>
      <c r="I2098" t="str">
        <f t="shared" si="123"/>
        <v>New</v>
      </c>
      <c r="J2098" t="s">
        <v>3563</v>
      </c>
    </row>
    <row r="2099" spans="1:10">
      <c r="A2099" t="s">
        <v>3535</v>
      </c>
      <c r="B2099">
        <v>94.99</v>
      </c>
      <c r="C2099" t="s">
        <v>5799</v>
      </c>
      <c r="D2099" t="s">
        <v>3564</v>
      </c>
      <c r="G2099">
        <f t="shared" si="125"/>
        <v>19</v>
      </c>
      <c r="I2099" t="str">
        <f t="shared" si="123"/>
        <v>New</v>
      </c>
      <c r="J2099" t="s">
        <v>3565</v>
      </c>
    </row>
    <row r="2100" spans="1:10">
      <c r="A2100" t="s">
        <v>3535</v>
      </c>
      <c r="B2100">
        <v>95.5</v>
      </c>
      <c r="C2100" t="s">
        <v>5800</v>
      </c>
      <c r="D2100" t="s">
        <v>3566</v>
      </c>
      <c r="G2100">
        <f t="shared" si="125"/>
        <v>19.5</v>
      </c>
      <c r="I2100" t="str">
        <f t="shared" si="123"/>
        <v>New</v>
      </c>
      <c r="J2100" t="s">
        <v>3567</v>
      </c>
    </row>
    <row r="2101" spans="1:10">
      <c r="A2101" t="s">
        <v>3535</v>
      </c>
      <c r="B2101">
        <v>95.98</v>
      </c>
      <c r="C2101" t="s">
        <v>5800</v>
      </c>
      <c r="D2101" t="s">
        <v>3568</v>
      </c>
      <c r="G2101">
        <f t="shared" si="125"/>
        <v>19.5</v>
      </c>
      <c r="I2101" t="str">
        <f t="shared" si="123"/>
        <v>New</v>
      </c>
      <c r="J2101" t="s">
        <v>3569</v>
      </c>
    </row>
    <row r="2102" spans="1:10">
      <c r="A2102" t="s">
        <v>3535</v>
      </c>
      <c r="B2102">
        <v>96.76</v>
      </c>
      <c r="C2102" t="s">
        <v>5799</v>
      </c>
      <c r="D2102" t="s">
        <v>3570</v>
      </c>
      <c r="G2102">
        <f t="shared" si="125"/>
        <v>19</v>
      </c>
      <c r="I2102" t="str">
        <f t="shared" si="123"/>
        <v>New</v>
      </c>
      <c r="J2102" t="s">
        <v>3571</v>
      </c>
    </row>
    <row r="2103" spans="1:10">
      <c r="A2103" t="s">
        <v>3535</v>
      </c>
      <c r="B2103">
        <v>96.98</v>
      </c>
      <c r="C2103" t="s">
        <v>5800</v>
      </c>
      <c r="D2103" t="s">
        <v>3572</v>
      </c>
      <c r="G2103">
        <f t="shared" si="125"/>
        <v>18.5</v>
      </c>
      <c r="I2103" t="str">
        <f t="shared" si="123"/>
        <v>New</v>
      </c>
      <c r="J2103" t="s">
        <v>3573</v>
      </c>
    </row>
    <row r="2104" spans="1:10">
      <c r="A2104" t="s">
        <v>3535</v>
      </c>
      <c r="B2104">
        <v>97.77</v>
      </c>
      <c r="C2104" t="s">
        <v>5800</v>
      </c>
      <c r="D2104" t="s">
        <v>3574</v>
      </c>
      <c r="G2104">
        <f t="shared" si="125"/>
        <v>19</v>
      </c>
      <c r="I2104" t="str">
        <f t="shared" si="123"/>
        <v>New</v>
      </c>
      <c r="J2104" t="s">
        <v>3575</v>
      </c>
    </row>
    <row r="2105" spans="1:10">
      <c r="A2105" t="s">
        <v>3535</v>
      </c>
      <c r="B2105">
        <v>98.98</v>
      </c>
      <c r="C2105" t="s">
        <v>5799</v>
      </c>
      <c r="D2105" t="s">
        <v>3576</v>
      </c>
      <c r="G2105">
        <f t="shared" si="125"/>
        <v>19.5</v>
      </c>
      <c r="I2105" t="str">
        <f t="shared" si="123"/>
        <v>New</v>
      </c>
      <c r="J2105" t="s">
        <v>3577</v>
      </c>
    </row>
    <row r="2106" spans="1:10">
      <c r="A2106" t="s">
        <v>3535</v>
      </c>
      <c r="B2106">
        <v>99.76</v>
      </c>
      <c r="C2106" t="s">
        <v>5799</v>
      </c>
      <c r="D2106" t="s">
        <v>3578</v>
      </c>
      <c r="G2106">
        <f t="shared" si="125"/>
        <v>19.5</v>
      </c>
      <c r="I2106" t="str">
        <f t="shared" si="123"/>
        <v>New</v>
      </c>
      <c r="J2106" t="s">
        <v>3579</v>
      </c>
    </row>
    <row r="2107" spans="1:10">
      <c r="A2107" t="s">
        <v>3535</v>
      </c>
      <c r="B2107">
        <v>99.76</v>
      </c>
      <c r="C2107" t="s">
        <v>5800</v>
      </c>
      <c r="D2107" t="s">
        <v>3580</v>
      </c>
      <c r="G2107">
        <f t="shared" si="125"/>
        <v>19</v>
      </c>
      <c r="I2107" t="str">
        <f t="shared" si="123"/>
        <v>New</v>
      </c>
      <c r="J2107" s="1" t="s">
        <v>3581</v>
      </c>
    </row>
    <row r="2108" spans="1:10">
      <c r="A2108" t="s">
        <v>3535</v>
      </c>
      <c r="B2108">
        <v>99.99</v>
      </c>
      <c r="C2108" t="s">
        <v>5799</v>
      </c>
      <c r="D2108" t="s">
        <v>3582</v>
      </c>
      <c r="G2108">
        <f t="shared" si="125"/>
        <v>19.5</v>
      </c>
      <c r="I2108" t="str">
        <f t="shared" si="123"/>
        <v>New</v>
      </c>
      <c r="J2108" t="s">
        <v>3583</v>
      </c>
    </row>
    <row r="2109" spans="1:10">
      <c r="A2109" t="s">
        <v>3535</v>
      </c>
      <c r="B2109">
        <v>99.99</v>
      </c>
      <c r="C2109" t="s">
        <v>5800</v>
      </c>
      <c r="D2109" t="s">
        <v>3584</v>
      </c>
      <c r="G2109">
        <f t="shared" si="125"/>
        <v>19.5</v>
      </c>
      <c r="I2109" t="str">
        <f t="shared" si="123"/>
        <v>New</v>
      </c>
      <c r="J2109" t="s">
        <v>3585</v>
      </c>
    </row>
    <row r="2110" spans="1:10">
      <c r="A2110" t="s">
        <v>3535</v>
      </c>
      <c r="B2110">
        <v>99.99</v>
      </c>
      <c r="C2110" t="s">
        <v>5799</v>
      </c>
      <c r="D2110" t="s">
        <v>3586</v>
      </c>
      <c r="G2110">
        <f t="shared" si="125"/>
        <v>19</v>
      </c>
      <c r="I2110" t="str">
        <f t="shared" si="123"/>
        <v>New</v>
      </c>
      <c r="J2110" t="s">
        <v>3587</v>
      </c>
    </row>
    <row r="2111" spans="1:10">
      <c r="A2111" t="s">
        <v>3535</v>
      </c>
      <c r="B2111">
        <v>100.54</v>
      </c>
      <c r="C2111" t="s">
        <v>5799</v>
      </c>
      <c r="D2111" t="s">
        <v>3586</v>
      </c>
      <c r="G2111">
        <f t="shared" si="125"/>
        <v>19</v>
      </c>
      <c r="I2111" t="str">
        <f t="shared" si="123"/>
        <v>New</v>
      </c>
      <c r="J2111" t="s">
        <v>3588</v>
      </c>
    </row>
    <row r="2112" spans="1:10">
      <c r="A2112" t="s">
        <v>3535</v>
      </c>
      <c r="B2112">
        <v>100.77</v>
      </c>
      <c r="C2112" t="s">
        <v>5799</v>
      </c>
      <c r="D2112" t="s">
        <v>3589</v>
      </c>
      <c r="G2112">
        <f t="shared" si="125"/>
        <v>17</v>
      </c>
      <c r="I2112" t="str">
        <f t="shared" si="123"/>
        <v>New</v>
      </c>
      <c r="J2112" t="s">
        <v>3590</v>
      </c>
    </row>
    <row r="2113" spans="1:10">
      <c r="A2113" t="s">
        <v>3535</v>
      </c>
      <c r="B2113">
        <v>100.78</v>
      </c>
      <c r="C2113" t="s">
        <v>5799</v>
      </c>
      <c r="D2113" t="s">
        <v>3570</v>
      </c>
      <c r="G2113">
        <f t="shared" si="125"/>
        <v>19</v>
      </c>
      <c r="I2113" t="str">
        <f t="shared" si="123"/>
        <v>New</v>
      </c>
      <c r="J2113" t="s">
        <v>3591</v>
      </c>
    </row>
    <row r="2114" spans="1:10">
      <c r="A2114" t="s">
        <v>3535</v>
      </c>
      <c r="B2114">
        <v>100.78</v>
      </c>
      <c r="C2114" t="s">
        <v>5800</v>
      </c>
      <c r="D2114" t="s">
        <v>3592</v>
      </c>
      <c r="G2114">
        <f t="shared" si="125"/>
        <v>19</v>
      </c>
      <c r="I2114" t="str">
        <f t="shared" ref="I2114:I2177" si="127">IFERROR( IF(FIND("Refurbished",D2114) &gt; 0, "Refurbished"), "New")</f>
        <v>New</v>
      </c>
      <c r="J2114" t="s">
        <v>3593</v>
      </c>
    </row>
    <row r="2115" spans="1:10">
      <c r="A2115" t="s">
        <v>3535</v>
      </c>
      <c r="B2115">
        <v>101.53</v>
      </c>
      <c r="C2115" t="s">
        <v>5799</v>
      </c>
      <c r="D2115" t="s">
        <v>3564</v>
      </c>
      <c r="G2115">
        <f t="shared" si="125"/>
        <v>19</v>
      </c>
      <c r="I2115" t="str">
        <f t="shared" si="127"/>
        <v>New</v>
      </c>
      <c r="J2115" t="s">
        <v>3594</v>
      </c>
    </row>
    <row r="2116" spans="1:10">
      <c r="A2116" t="s">
        <v>3535</v>
      </c>
      <c r="B2116">
        <v>101.78</v>
      </c>
      <c r="C2116" t="s">
        <v>5800</v>
      </c>
      <c r="D2116" t="s">
        <v>3595</v>
      </c>
      <c r="G2116">
        <f t="shared" si="125"/>
        <v>19</v>
      </c>
      <c r="I2116" t="str">
        <f t="shared" si="127"/>
        <v>New</v>
      </c>
      <c r="J2116" t="s">
        <v>3596</v>
      </c>
    </row>
    <row r="2117" spans="1:10">
      <c r="A2117" t="s">
        <v>3535</v>
      </c>
      <c r="B2117">
        <v>101.78</v>
      </c>
      <c r="C2117" t="s">
        <v>5800</v>
      </c>
      <c r="D2117" t="s">
        <v>3557</v>
      </c>
      <c r="G2117">
        <f t="shared" si="125"/>
        <v>19.5</v>
      </c>
      <c r="I2117" t="str">
        <f t="shared" si="127"/>
        <v>New</v>
      </c>
      <c r="J2117" t="s">
        <v>3597</v>
      </c>
    </row>
    <row r="2118" spans="1:10">
      <c r="A2118" t="s">
        <v>3535</v>
      </c>
      <c r="B2118">
        <v>103.98</v>
      </c>
      <c r="C2118" t="s">
        <v>5800</v>
      </c>
      <c r="D2118" t="s">
        <v>3598</v>
      </c>
      <c r="G2118">
        <f t="shared" si="125"/>
        <v>19</v>
      </c>
      <c r="I2118" t="str">
        <f t="shared" si="127"/>
        <v>New</v>
      </c>
      <c r="J2118" t="s">
        <v>3599</v>
      </c>
    </row>
    <row r="2119" spans="1:10">
      <c r="A2119" t="s">
        <v>3535</v>
      </c>
      <c r="B2119">
        <v>104.98</v>
      </c>
      <c r="C2119" t="s">
        <v>5800</v>
      </c>
      <c r="D2119" t="s">
        <v>3557</v>
      </c>
      <c r="G2119">
        <f t="shared" si="125"/>
        <v>19.5</v>
      </c>
      <c r="I2119" t="str">
        <f t="shared" si="127"/>
        <v>New</v>
      </c>
      <c r="J2119" t="s">
        <v>3600</v>
      </c>
    </row>
    <row r="2120" spans="1:10">
      <c r="A2120" t="s">
        <v>3535</v>
      </c>
      <c r="B2120">
        <v>105.98</v>
      </c>
      <c r="C2120" t="s">
        <v>5800</v>
      </c>
      <c r="D2120" t="s">
        <v>3595</v>
      </c>
      <c r="G2120">
        <f t="shared" si="125"/>
        <v>19</v>
      </c>
      <c r="I2120" t="str">
        <f t="shared" si="127"/>
        <v>New</v>
      </c>
      <c r="J2120" t="s">
        <v>3601</v>
      </c>
    </row>
    <row r="2121" spans="1:10">
      <c r="A2121" t="s">
        <v>3535</v>
      </c>
      <c r="B2121">
        <v>109.99</v>
      </c>
      <c r="C2121" t="s">
        <v>5799</v>
      </c>
      <c r="D2121" t="s">
        <v>3602</v>
      </c>
      <c r="G2121">
        <f t="shared" si="125"/>
        <v>7</v>
      </c>
      <c r="I2121" t="str">
        <f t="shared" si="127"/>
        <v>New</v>
      </c>
      <c r="J2121" t="s">
        <v>3603</v>
      </c>
    </row>
    <row r="2122" spans="1:10">
      <c r="A2122" t="s">
        <v>3535</v>
      </c>
      <c r="B2122">
        <v>109.99</v>
      </c>
      <c r="C2122" t="s">
        <v>5799</v>
      </c>
      <c r="D2122" t="s">
        <v>3604</v>
      </c>
      <c r="G2122">
        <f t="shared" si="125"/>
        <v>19.5</v>
      </c>
      <c r="I2122" t="str">
        <f t="shared" si="127"/>
        <v>New</v>
      </c>
      <c r="J2122" t="s">
        <v>3605</v>
      </c>
    </row>
    <row r="2123" spans="1:10">
      <c r="A2123" t="s">
        <v>3535</v>
      </c>
      <c r="B2123">
        <v>109.99</v>
      </c>
      <c r="C2123" t="s">
        <v>5800</v>
      </c>
      <c r="D2123" t="s">
        <v>3606</v>
      </c>
      <c r="G2123">
        <f t="shared" si="125"/>
        <v>19.5</v>
      </c>
      <c r="I2123" t="str">
        <f t="shared" si="127"/>
        <v>New</v>
      </c>
      <c r="J2123" t="s">
        <v>3607</v>
      </c>
    </row>
    <row r="2124" spans="1:10">
      <c r="A2124" t="s">
        <v>3535</v>
      </c>
      <c r="B2124">
        <v>109.99</v>
      </c>
      <c r="C2124" t="s">
        <v>5800</v>
      </c>
      <c r="D2124" t="s">
        <v>3608</v>
      </c>
      <c r="G2124">
        <f t="shared" si="125"/>
        <v>21.5</v>
      </c>
      <c r="I2124" t="str">
        <f t="shared" si="127"/>
        <v>New</v>
      </c>
      <c r="J2124" t="s">
        <v>3609</v>
      </c>
    </row>
    <row r="2125" spans="1:10">
      <c r="A2125" t="s">
        <v>3535</v>
      </c>
      <c r="B2125">
        <v>110.57</v>
      </c>
      <c r="C2125" t="s">
        <v>5799</v>
      </c>
      <c r="D2125" t="s">
        <v>3610</v>
      </c>
      <c r="G2125">
        <f t="shared" si="125"/>
        <v>7</v>
      </c>
      <c r="I2125" t="str">
        <f t="shared" si="127"/>
        <v>New</v>
      </c>
      <c r="J2125" t="s">
        <v>3611</v>
      </c>
    </row>
    <row r="2126" spans="1:10">
      <c r="A2126" t="s">
        <v>3535</v>
      </c>
      <c r="B2126">
        <v>111.59</v>
      </c>
      <c r="C2126" t="s">
        <v>5799</v>
      </c>
      <c r="D2126" t="s">
        <v>3576</v>
      </c>
      <c r="G2126">
        <f t="shared" si="125"/>
        <v>19.5</v>
      </c>
      <c r="I2126" t="str">
        <f t="shared" si="127"/>
        <v>New</v>
      </c>
      <c r="J2126" t="s">
        <v>3612</v>
      </c>
    </row>
    <row r="2127" spans="1:10">
      <c r="A2127" t="s">
        <v>3535</v>
      </c>
      <c r="B2127">
        <v>111.93</v>
      </c>
      <c r="C2127" t="s">
        <v>5799</v>
      </c>
      <c r="D2127" t="s">
        <v>3613</v>
      </c>
      <c r="G2127">
        <f t="shared" ref="G2127:G2190" si="128">IFERROR(ABS(VALUE((MID(D2127,FIND(CHAR(34),D2127)-4,4)))),ABS(VALUE((MID(D2127,FIND(CHAR(34),D2127)-2,2)))))</f>
        <v>18.5</v>
      </c>
      <c r="I2127" t="str">
        <f t="shared" si="127"/>
        <v>New</v>
      </c>
      <c r="J2127" t="s">
        <v>3614</v>
      </c>
    </row>
    <row r="2128" spans="1:10">
      <c r="A2128" t="s">
        <v>3535</v>
      </c>
      <c r="B2128">
        <v>112.62</v>
      </c>
      <c r="C2128" t="s">
        <v>5799</v>
      </c>
      <c r="D2128" t="s">
        <v>3615</v>
      </c>
      <c r="G2128">
        <f t="shared" si="128"/>
        <v>19</v>
      </c>
      <c r="I2128" t="str">
        <f t="shared" si="127"/>
        <v>New</v>
      </c>
      <c r="J2128" t="s">
        <v>3616</v>
      </c>
    </row>
    <row r="2129" spans="1:10">
      <c r="A2129" t="s">
        <v>3535</v>
      </c>
      <c r="B2129">
        <v>112.98</v>
      </c>
      <c r="C2129" t="s">
        <v>5800</v>
      </c>
      <c r="D2129" t="s">
        <v>3617</v>
      </c>
      <c r="G2129">
        <f t="shared" si="128"/>
        <v>20</v>
      </c>
      <c r="I2129" t="str">
        <f t="shared" si="127"/>
        <v>New</v>
      </c>
      <c r="J2129" t="s">
        <v>3618</v>
      </c>
    </row>
    <row r="2130" spans="1:10">
      <c r="A2130" t="s">
        <v>3535</v>
      </c>
      <c r="B2130">
        <v>113.99</v>
      </c>
      <c r="C2130" t="s">
        <v>5799</v>
      </c>
      <c r="D2130" t="s">
        <v>3619</v>
      </c>
      <c r="G2130">
        <f t="shared" si="128"/>
        <v>9</v>
      </c>
      <c r="I2130" t="str">
        <f t="shared" si="127"/>
        <v>New</v>
      </c>
      <c r="J2130" t="s">
        <v>3620</v>
      </c>
    </row>
    <row r="2131" spans="1:10">
      <c r="A2131" t="s">
        <v>3535</v>
      </c>
      <c r="B2131">
        <v>114.6</v>
      </c>
      <c r="C2131" t="s">
        <v>5800</v>
      </c>
      <c r="D2131" t="s">
        <v>3617</v>
      </c>
      <c r="G2131">
        <f t="shared" si="128"/>
        <v>20</v>
      </c>
      <c r="I2131" t="str">
        <f t="shared" si="127"/>
        <v>New</v>
      </c>
      <c r="J2131" t="s">
        <v>3621</v>
      </c>
    </row>
    <row r="2132" spans="1:10">
      <c r="A2132" t="s">
        <v>3535</v>
      </c>
      <c r="B2132">
        <v>114.99</v>
      </c>
      <c r="C2132" t="s">
        <v>5799</v>
      </c>
      <c r="D2132" t="s">
        <v>3622</v>
      </c>
      <c r="G2132">
        <f t="shared" si="128"/>
        <v>20</v>
      </c>
      <c r="I2132" t="str">
        <f t="shared" si="127"/>
        <v>New</v>
      </c>
      <c r="J2132" t="s">
        <v>3623</v>
      </c>
    </row>
    <row r="2133" spans="1:10">
      <c r="A2133" t="s">
        <v>3535</v>
      </c>
      <c r="B2133">
        <v>114.99</v>
      </c>
      <c r="C2133" t="s">
        <v>5800</v>
      </c>
      <c r="D2133" t="s">
        <v>3624</v>
      </c>
      <c r="G2133">
        <f t="shared" si="128"/>
        <v>21.5</v>
      </c>
      <c r="I2133" t="str">
        <f t="shared" si="127"/>
        <v>New</v>
      </c>
      <c r="J2133" t="s">
        <v>3625</v>
      </c>
    </row>
    <row r="2134" spans="1:10">
      <c r="A2134" t="s">
        <v>3535</v>
      </c>
      <c r="B2134">
        <v>117.56</v>
      </c>
      <c r="C2134" t="s">
        <v>5800</v>
      </c>
      <c r="D2134" t="s">
        <v>3617</v>
      </c>
      <c r="G2134">
        <f t="shared" si="128"/>
        <v>20</v>
      </c>
      <c r="I2134" t="str">
        <f t="shared" si="127"/>
        <v>New</v>
      </c>
      <c r="J2134" t="s">
        <v>3626</v>
      </c>
    </row>
    <row r="2135" spans="1:10">
      <c r="A2135" t="s">
        <v>3535</v>
      </c>
      <c r="B2135">
        <v>117.62</v>
      </c>
      <c r="C2135" t="s">
        <v>5799</v>
      </c>
      <c r="D2135" t="s">
        <v>3627</v>
      </c>
      <c r="G2135">
        <f t="shared" si="128"/>
        <v>21.5</v>
      </c>
      <c r="I2135" t="str">
        <f t="shared" si="127"/>
        <v>New</v>
      </c>
      <c r="J2135" t="s">
        <v>3628</v>
      </c>
    </row>
    <row r="2136" spans="1:10">
      <c r="A2136" t="s">
        <v>3535</v>
      </c>
      <c r="B2136">
        <v>117.65</v>
      </c>
      <c r="C2136" t="s">
        <v>5799</v>
      </c>
      <c r="D2136" t="s">
        <v>3629</v>
      </c>
      <c r="G2136">
        <f t="shared" si="128"/>
        <v>19</v>
      </c>
      <c r="I2136" t="str">
        <f t="shared" si="127"/>
        <v>New</v>
      </c>
      <c r="J2136" t="s">
        <v>3630</v>
      </c>
    </row>
    <row r="2137" spans="1:10">
      <c r="A2137" t="s">
        <v>3535</v>
      </c>
      <c r="B2137">
        <v>118.98</v>
      </c>
      <c r="C2137" t="s">
        <v>5800</v>
      </c>
      <c r="D2137" t="s">
        <v>3617</v>
      </c>
      <c r="G2137">
        <f t="shared" si="128"/>
        <v>20</v>
      </c>
      <c r="I2137" t="str">
        <f t="shared" si="127"/>
        <v>New</v>
      </c>
      <c r="J2137" t="s">
        <v>3631</v>
      </c>
    </row>
    <row r="2138" spans="1:10">
      <c r="A2138" t="s">
        <v>3535</v>
      </c>
      <c r="B2138">
        <v>119</v>
      </c>
      <c r="C2138" t="s">
        <v>5799</v>
      </c>
      <c r="D2138" t="s">
        <v>3632</v>
      </c>
      <c r="G2138">
        <f t="shared" si="128"/>
        <v>20</v>
      </c>
      <c r="I2138" t="str">
        <f t="shared" si="127"/>
        <v>New</v>
      </c>
      <c r="J2138" t="s">
        <v>3633</v>
      </c>
    </row>
    <row r="2139" spans="1:10">
      <c r="A2139" t="s">
        <v>3535</v>
      </c>
      <c r="B2139">
        <v>119.99</v>
      </c>
      <c r="C2139" t="s">
        <v>5799</v>
      </c>
      <c r="D2139" t="s">
        <v>3634</v>
      </c>
      <c r="G2139">
        <f t="shared" si="128"/>
        <v>18.5</v>
      </c>
      <c r="I2139" t="str">
        <f t="shared" si="127"/>
        <v>New</v>
      </c>
      <c r="J2139" t="s">
        <v>3635</v>
      </c>
    </row>
    <row r="2140" spans="1:10">
      <c r="A2140" t="s">
        <v>3535</v>
      </c>
      <c r="B2140">
        <v>119.99</v>
      </c>
      <c r="C2140" t="s">
        <v>5800</v>
      </c>
      <c r="D2140" t="s">
        <v>3636</v>
      </c>
      <c r="G2140">
        <f t="shared" si="128"/>
        <v>24</v>
      </c>
      <c r="I2140" t="str">
        <f t="shared" si="127"/>
        <v>New</v>
      </c>
      <c r="J2140" t="s">
        <v>3637</v>
      </c>
    </row>
    <row r="2141" spans="1:10">
      <c r="A2141" t="s">
        <v>3535</v>
      </c>
      <c r="B2141">
        <v>119.99</v>
      </c>
      <c r="C2141" t="s">
        <v>5799</v>
      </c>
      <c r="D2141" t="s">
        <v>3638</v>
      </c>
      <c r="G2141">
        <f t="shared" si="128"/>
        <v>19</v>
      </c>
      <c r="I2141" t="str">
        <f t="shared" si="127"/>
        <v>New</v>
      </c>
      <c r="J2141" t="s">
        <v>3639</v>
      </c>
    </row>
    <row r="2142" spans="1:10">
      <c r="A2142" t="s">
        <v>3535</v>
      </c>
      <c r="B2142">
        <v>119.99</v>
      </c>
      <c r="C2142" t="s">
        <v>5799</v>
      </c>
      <c r="D2142" t="s">
        <v>3640</v>
      </c>
      <c r="G2142">
        <f t="shared" si="128"/>
        <v>19.5</v>
      </c>
      <c r="I2142" t="str">
        <f t="shared" si="127"/>
        <v>New</v>
      </c>
      <c r="J2142" t="s">
        <v>3641</v>
      </c>
    </row>
    <row r="2143" spans="1:10">
      <c r="A2143" t="s">
        <v>3535</v>
      </c>
      <c r="B2143">
        <v>120.63</v>
      </c>
      <c r="C2143" t="s">
        <v>5800</v>
      </c>
      <c r="D2143" t="s">
        <v>3642</v>
      </c>
      <c r="G2143">
        <f t="shared" si="128"/>
        <v>19</v>
      </c>
      <c r="I2143" t="str">
        <f t="shared" si="127"/>
        <v>New</v>
      </c>
      <c r="J2143" t="s">
        <v>3643</v>
      </c>
    </row>
    <row r="2144" spans="1:10">
      <c r="A2144" t="s">
        <v>3535</v>
      </c>
      <c r="B2144">
        <v>121.98</v>
      </c>
      <c r="C2144" t="s">
        <v>5799</v>
      </c>
      <c r="D2144" t="s">
        <v>3644</v>
      </c>
      <c r="G2144">
        <f t="shared" si="128"/>
        <v>21.5</v>
      </c>
      <c r="I2144" t="str">
        <f t="shared" si="127"/>
        <v>New</v>
      </c>
      <c r="J2144" t="s">
        <v>3645</v>
      </c>
    </row>
    <row r="2145" spans="1:10">
      <c r="A2145" t="s">
        <v>3535</v>
      </c>
      <c r="B2145">
        <v>122.64</v>
      </c>
      <c r="C2145" t="s">
        <v>5800</v>
      </c>
      <c r="D2145" t="s">
        <v>3646</v>
      </c>
      <c r="G2145">
        <f t="shared" si="128"/>
        <v>17</v>
      </c>
      <c r="I2145" t="str">
        <f t="shared" si="127"/>
        <v>New</v>
      </c>
      <c r="J2145" t="s">
        <v>3647</v>
      </c>
    </row>
    <row r="2146" spans="1:10">
      <c r="A2146" t="s">
        <v>3535</v>
      </c>
      <c r="B2146">
        <v>122.67</v>
      </c>
      <c r="C2146" t="s">
        <v>5799</v>
      </c>
      <c r="D2146" t="s">
        <v>3644</v>
      </c>
      <c r="G2146">
        <f t="shared" si="128"/>
        <v>21.5</v>
      </c>
      <c r="I2146" t="str">
        <f t="shared" si="127"/>
        <v>New</v>
      </c>
      <c r="J2146" t="s">
        <v>3648</v>
      </c>
    </row>
    <row r="2147" spans="1:10">
      <c r="A2147" t="s">
        <v>3535</v>
      </c>
      <c r="B2147">
        <v>123.34</v>
      </c>
      <c r="C2147" t="s">
        <v>5799</v>
      </c>
      <c r="D2147" t="s">
        <v>3649</v>
      </c>
      <c r="G2147">
        <f t="shared" si="128"/>
        <v>20</v>
      </c>
      <c r="I2147" t="str">
        <f t="shared" si="127"/>
        <v>New</v>
      </c>
      <c r="J2147" t="s">
        <v>3650</v>
      </c>
    </row>
    <row r="2148" spans="1:10">
      <c r="A2148" t="s">
        <v>3535</v>
      </c>
      <c r="B2148">
        <v>123.65</v>
      </c>
      <c r="C2148" t="s">
        <v>5799</v>
      </c>
      <c r="D2148" t="s">
        <v>3651</v>
      </c>
      <c r="G2148">
        <f t="shared" si="128"/>
        <v>17</v>
      </c>
      <c r="I2148" t="str">
        <f t="shared" si="127"/>
        <v>New</v>
      </c>
      <c r="J2148" t="s">
        <v>3652</v>
      </c>
    </row>
    <row r="2149" spans="1:10">
      <c r="A2149" t="s">
        <v>3535</v>
      </c>
      <c r="B2149">
        <v>123.73</v>
      </c>
      <c r="C2149" t="s">
        <v>5800</v>
      </c>
      <c r="D2149" t="s">
        <v>3653</v>
      </c>
      <c r="G2149">
        <f t="shared" si="128"/>
        <v>18.5</v>
      </c>
      <c r="I2149" t="str">
        <f t="shared" si="127"/>
        <v>New</v>
      </c>
      <c r="J2149" t="s">
        <v>3654</v>
      </c>
    </row>
    <row r="2150" spans="1:10">
      <c r="A2150" t="s">
        <v>3535</v>
      </c>
      <c r="B2150">
        <v>123.98</v>
      </c>
      <c r="C2150" t="s">
        <v>5800</v>
      </c>
      <c r="D2150" t="s">
        <v>3642</v>
      </c>
      <c r="G2150">
        <f t="shared" si="128"/>
        <v>19</v>
      </c>
      <c r="I2150" t="str">
        <f t="shared" si="127"/>
        <v>New</v>
      </c>
      <c r="J2150" t="s">
        <v>3655</v>
      </c>
    </row>
    <row r="2151" spans="1:10">
      <c r="A2151" t="s">
        <v>3535</v>
      </c>
      <c r="B2151">
        <v>123.98</v>
      </c>
      <c r="C2151" t="s">
        <v>5800</v>
      </c>
      <c r="D2151" t="s">
        <v>3656</v>
      </c>
      <c r="G2151">
        <f t="shared" si="128"/>
        <v>21.5</v>
      </c>
      <c r="I2151" t="str">
        <f t="shared" si="127"/>
        <v>New</v>
      </c>
      <c r="J2151" t="s">
        <v>3657</v>
      </c>
    </row>
    <row r="2152" spans="1:10">
      <c r="A2152" t="s">
        <v>3535</v>
      </c>
      <c r="B2152">
        <v>125.66</v>
      </c>
      <c r="C2152" t="s">
        <v>5800</v>
      </c>
      <c r="D2152" t="s">
        <v>3658</v>
      </c>
      <c r="G2152">
        <f t="shared" si="128"/>
        <v>19</v>
      </c>
      <c r="I2152" t="str">
        <f t="shared" si="127"/>
        <v>New</v>
      </c>
      <c r="J2152" s="1" t="s">
        <v>3659</v>
      </c>
    </row>
    <row r="2153" spans="1:10">
      <c r="A2153" t="s">
        <v>3535</v>
      </c>
      <c r="B2153">
        <v>127.67</v>
      </c>
      <c r="C2153" t="s">
        <v>5799</v>
      </c>
      <c r="D2153" t="s">
        <v>3660</v>
      </c>
      <c r="G2153">
        <f t="shared" si="128"/>
        <v>23</v>
      </c>
      <c r="I2153" t="str">
        <f t="shared" si="127"/>
        <v>New</v>
      </c>
      <c r="J2153" t="s">
        <v>3661</v>
      </c>
    </row>
    <row r="2154" spans="1:10">
      <c r="A2154" t="s">
        <v>3535</v>
      </c>
      <c r="B2154">
        <v>127.98</v>
      </c>
      <c r="C2154" t="s">
        <v>5799</v>
      </c>
      <c r="D2154" t="s">
        <v>3632</v>
      </c>
      <c r="G2154">
        <f t="shared" si="128"/>
        <v>20</v>
      </c>
      <c r="I2154" t="str">
        <f t="shared" si="127"/>
        <v>New</v>
      </c>
      <c r="J2154" t="s">
        <v>3662</v>
      </c>
    </row>
    <row r="2155" spans="1:10">
      <c r="A2155" t="s">
        <v>3535</v>
      </c>
      <c r="B2155">
        <v>129.99</v>
      </c>
      <c r="C2155" t="s">
        <v>5800</v>
      </c>
      <c r="D2155" t="s">
        <v>3663</v>
      </c>
      <c r="G2155">
        <f t="shared" si="128"/>
        <v>16</v>
      </c>
      <c r="I2155" t="str">
        <f t="shared" si="127"/>
        <v>New</v>
      </c>
      <c r="J2155" t="s">
        <v>3664</v>
      </c>
    </row>
    <row r="2156" spans="1:10">
      <c r="A2156" t="s">
        <v>3535</v>
      </c>
      <c r="B2156">
        <v>129.99</v>
      </c>
      <c r="C2156" t="s">
        <v>5799</v>
      </c>
      <c r="D2156" t="s">
        <v>3665</v>
      </c>
      <c r="G2156">
        <f t="shared" si="128"/>
        <v>18.5</v>
      </c>
      <c r="I2156" t="str">
        <f t="shared" si="127"/>
        <v>New</v>
      </c>
      <c r="J2156" t="s">
        <v>3666</v>
      </c>
    </row>
    <row r="2157" spans="1:10">
      <c r="A2157" t="s">
        <v>3535</v>
      </c>
      <c r="B2157">
        <v>129.99</v>
      </c>
      <c r="C2157" t="s">
        <v>5799</v>
      </c>
      <c r="D2157" t="s">
        <v>3667</v>
      </c>
      <c r="G2157">
        <f t="shared" si="128"/>
        <v>23.6</v>
      </c>
      <c r="I2157" t="str">
        <f t="shared" si="127"/>
        <v>New</v>
      </c>
      <c r="J2157" t="s">
        <v>3668</v>
      </c>
    </row>
    <row r="2158" spans="1:10">
      <c r="A2158" t="s">
        <v>3535</v>
      </c>
      <c r="B2158">
        <v>129.99</v>
      </c>
      <c r="C2158" t="s">
        <v>5799</v>
      </c>
      <c r="D2158" t="s">
        <v>3669</v>
      </c>
      <c r="G2158">
        <f t="shared" si="128"/>
        <v>23.6</v>
      </c>
      <c r="I2158" t="str">
        <f t="shared" si="127"/>
        <v>New</v>
      </c>
      <c r="J2158" t="s">
        <v>3670</v>
      </c>
    </row>
    <row r="2159" spans="1:10">
      <c r="A2159" t="s">
        <v>3535</v>
      </c>
      <c r="B2159">
        <v>129.99</v>
      </c>
      <c r="C2159" t="s">
        <v>5800</v>
      </c>
      <c r="D2159" t="s">
        <v>3671</v>
      </c>
      <c r="G2159">
        <f t="shared" si="128"/>
        <v>23</v>
      </c>
      <c r="I2159" t="str">
        <f t="shared" si="127"/>
        <v>New</v>
      </c>
      <c r="J2159" t="s">
        <v>3672</v>
      </c>
    </row>
    <row r="2160" spans="1:10">
      <c r="A2160" t="s">
        <v>3535</v>
      </c>
      <c r="B2160">
        <v>130.72</v>
      </c>
      <c r="C2160" t="s">
        <v>5800</v>
      </c>
      <c r="D2160" t="s">
        <v>3673</v>
      </c>
      <c r="G2160">
        <f t="shared" si="128"/>
        <v>18.5</v>
      </c>
      <c r="I2160" t="str">
        <f t="shared" si="127"/>
        <v>New</v>
      </c>
      <c r="J2160" s="1" t="s">
        <v>3674</v>
      </c>
    </row>
    <row r="2161" spans="1:10">
      <c r="A2161" t="s">
        <v>3535</v>
      </c>
      <c r="B2161">
        <v>130.88</v>
      </c>
      <c r="C2161" t="s">
        <v>5799</v>
      </c>
      <c r="D2161" t="s">
        <v>3675</v>
      </c>
      <c r="G2161">
        <f t="shared" si="128"/>
        <v>18.5</v>
      </c>
      <c r="I2161" t="str">
        <f t="shared" si="127"/>
        <v>New</v>
      </c>
      <c r="J2161" t="s">
        <v>3676</v>
      </c>
    </row>
    <row r="2162" spans="1:10">
      <c r="A2162" t="s">
        <v>3535</v>
      </c>
      <c r="B2162">
        <v>131.68</v>
      </c>
      <c r="C2162" t="s">
        <v>5799</v>
      </c>
      <c r="D2162" t="s">
        <v>3677</v>
      </c>
      <c r="G2162">
        <f t="shared" si="128"/>
        <v>15.6</v>
      </c>
      <c r="I2162" t="str">
        <f t="shared" si="127"/>
        <v>New</v>
      </c>
      <c r="J2162" t="s">
        <v>3678</v>
      </c>
    </row>
    <row r="2163" spans="1:10">
      <c r="A2163" t="s">
        <v>3535</v>
      </c>
      <c r="B2163">
        <v>131.69</v>
      </c>
      <c r="C2163" t="s">
        <v>5799</v>
      </c>
      <c r="D2163" t="s">
        <v>3679</v>
      </c>
      <c r="G2163">
        <f t="shared" si="128"/>
        <v>23.6</v>
      </c>
      <c r="I2163" t="str">
        <f t="shared" si="127"/>
        <v>New</v>
      </c>
      <c r="J2163" t="s">
        <v>3680</v>
      </c>
    </row>
    <row r="2164" spans="1:10">
      <c r="A2164" t="s">
        <v>3535</v>
      </c>
      <c r="B2164">
        <v>133.69999999999999</v>
      </c>
      <c r="C2164" t="s">
        <v>5800</v>
      </c>
      <c r="D2164" t="s">
        <v>3681</v>
      </c>
      <c r="G2164">
        <f t="shared" si="128"/>
        <v>21.5</v>
      </c>
      <c r="I2164" t="str">
        <f t="shared" si="127"/>
        <v>New</v>
      </c>
      <c r="J2164" t="s">
        <v>3682</v>
      </c>
    </row>
    <row r="2165" spans="1:10">
      <c r="A2165" t="s">
        <v>3535</v>
      </c>
      <c r="B2165">
        <v>135.97999999999999</v>
      </c>
      <c r="C2165" t="s">
        <v>5800</v>
      </c>
      <c r="D2165" t="s">
        <v>3683</v>
      </c>
      <c r="G2165">
        <f t="shared" si="128"/>
        <v>22</v>
      </c>
      <c r="I2165" t="str">
        <f t="shared" si="127"/>
        <v>New</v>
      </c>
      <c r="J2165" t="s">
        <v>3684</v>
      </c>
    </row>
    <row r="2166" spans="1:10">
      <c r="A2166" t="s">
        <v>3535</v>
      </c>
      <c r="B2166">
        <v>136.49</v>
      </c>
      <c r="C2166" t="s">
        <v>5800</v>
      </c>
      <c r="D2166" t="s">
        <v>3685</v>
      </c>
      <c r="G2166" t="e">
        <f t="shared" si="128"/>
        <v>#VALUE!</v>
      </c>
      <c r="I2166" t="str">
        <f t="shared" si="127"/>
        <v>New</v>
      </c>
      <c r="J2166" s="1" t="s">
        <v>3686</v>
      </c>
    </row>
    <row r="2167" spans="1:10">
      <c r="A2167" t="s">
        <v>3535</v>
      </c>
      <c r="B2167">
        <v>136.69999999999999</v>
      </c>
      <c r="C2167" t="s">
        <v>5800</v>
      </c>
      <c r="D2167" t="s">
        <v>3687</v>
      </c>
      <c r="G2167">
        <f t="shared" si="128"/>
        <v>21.5</v>
      </c>
      <c r="I2167" t="str">
        <f t="shared" si="127"/>
        <v>New</v>
      </c>
      <c r="J2167" t="s">
        <v>3688</v>
      </c>
    </row>
    <row r="2168" spans="1:10">
      <c r="A2168" t="s">
        <v>3535</v>
      </c>
      <c r="B2168">
        <v>137.71</v>
      </c>
      <c r="C2168" t="s">
        <v>5800</v>
      </c>
      <c r="D2168" t="s">
        <v>3689</v>
      </c>
      <c r="G2168">
        <f t="shared" si="128"/>
        <v>17</v>
      </c>
      <c r="I2168" t="str">
        <f t="shared" si="127"/>
        <v>New</v>
      </c>
      <c r="J2168" t="s">
        <v>3690</v>
      </c>
    </row>
    <row r="2169" spans="1:10">
      <c r="A2169" t="s">
        <v>3535</v>
      </c>
      <c r="B2169">
        <v>137.72</v>
      </c>
      <c r="C2169" t="s">
        <v>5800</v>
      </c>
      <c r="D2169" t="s">
        <v>3691</v>
      </c>
      <c r="G2169">
        <f t="shared" si="128"/>
        <v>19</v>
      </c>
      <c r="I2169" t="str">
        <f t="shared" si="127"/>
        <v>New</v>
      </c>
      <c r="J2169" t="s">
        <v>3692</v>
      </c>
    </row>
    <row r="2170" spans="1:10">
      <c r="A2170" t="s">
        <v>3535</v>
      </c>
      <c r="B2170">
        <v>137.72</v>
      </c>
      <c r="C2170" t="s">
        <v>5800</v>
      </c>
      <c r="D2170" t="s">
        <v>3693</v>
      </c>
      <c r="G2170">
        <f t="shared" si="128"/>
        <v>21.5</v>
      </c>
      <c r="I2170" t="str">
        <f t="shared" si="127"/>
        <v>New</v>
      </c>
      <c r="J2170" s="1" t="s">
        <v>3694</v>
      </c>
    </row>
    <row r="2171" spans="1:10">
      <c r="A2171" t="s">
        <v>3535</v>
      </c>
      <c r="B2171">
        <v>138.72</v>
      </c>
      <c r="C2171" t="s">
        <v>5799</v>
      </c>
      <c r="D2171" t="s">
        <v>3695</v>
      </c>
      <c r="G2171">
        <f t="shared" si="128"/>
        <v>19.5</v>
      </c>
      <c r="I2171" t="str">
        <f t="shared" si="127"/>
        <v>New</v>
      </c>
      <c r="J2171" t="s">
        <v>3696</v>
      </c>
    </row>
    <row r="2172" spans="1:10">
      <c r="A2172" t="s">
        <v>3535</v>
      </c>
      <c r="B2172">
        <v>138.72999999999999</v>
      </c>
      <c r="C2172" t="s">
        <v>5800</v>
      </c>
      <c r="D2172" t="s">
        <v>3697</v>
      </c>
      <c r="G2172">
        <f t="shared" si="128"/>
        <v>22</v>
      </c>
      <c r="I2172" t="str">
        <f t="shared" si="127"/>
        <v>New</v>
      </c>
      <c r="J2172" t="s">
        <v>3698</v>
      </c>
    </row>
    <row r="2173" spans="1:10">
      <c r="A2173" t="s">
        <v>3535</v>
      </c>
      <c r="B2173">
        <v>138.72999999999999</v>
      </c>
      <c r="C2173" t="s">
        <v>5799</v>
      </c>
      <c r="D2173" t="s">
        <v>3699</v>
      </c>
      <c r="G2173">
        <f t="shared" si="128"/>
        <v>18.5</v>
      </c>
      <c r="I2173" t="str">
        <f t="shared" si="127"/>
        <v>New</v>
      </c>
      <c r="J2173" t="s">
        <v>3700</v>
      </c>
    </row>
    <row r="2174" spans="1:10">
      <c r="A2174" t="s">
        <v>3535</v>
      </c>
      <c r="B2174">
        <v>139.47999999999999</v>
      </c>
      <c r="C2174" t="s">
        <v>5799</v>
      </c>
      <c r="D2174" t="s">
        <v>3701</v>
      </c>
      <c r="G2174">
        <f t="shared" si="128"/>
        <v>22</v>
      </c>
      <c r="I2174" t="str">
        <f t="shared" si="127"/>
        <v>New</v>
      </c>
      <c r="J2174" t="s">
        <v>3702</v>
      </c>
    </row>
    <row r="2175" spans="1:10">
      <c r="A2175" t="s">
        <v>3535</v>
      </c>
      <c r="B2175">
        <v>139.72999999999999</v>
      </c>
      <c r="C2175" t="s">
        <v>5799</v>
      </c>
      <c r="D2175" t="s">
        <v>3592</v>
      </c>
      <c r="G2175">
        <f t="shared" si="128"/>
        <v>19</v>
      </c>
      <c r="I2175" t="str">
        <f t="shared" si="127"/>
        <v>New</v>
      </c>
      <c r="J2175" t="s">
        <v>3703</v>
      </c>
    </row>
    <row r="2176" spans="1:10">
      <c r="A2176" t="s">
        <v>3535</v>
      </c>
      <c r="B2176">
        <v>139.78</v>
      </c>
      <c r="C2176" t="s">
        <v>5799</v>
      </c>
      <c r="D2176" t="s">
        <v>3629</v>
      </c>
      <c r="G2176">
        <f t="shared" si="128"/>
        <v>19</v>
      </c>
      <c r="I2176" t="str">
        <f t="shared" si="127"/>
        <v>New</v>
      </c>
      <c r="J2176" t="s">
        <v>3704</v>
      </c>
    </row>
    <row r="2177" spans="1:10">
      <c r="A2177" t="s">
        <v>3535</v>
      </c>
      <c r="B2177">
        <v>139.97999999999999</v>
      </c>
      <c r="C2177" t="s">
        <v>5800</v>
      </c>
      <c r="D2177" t="s">
        <v>3693</v>
      </c>
      <c r="G2177">
        <f t="shared" si="128"/>
        <v>21.5</v>
      </c>
      <c r="I2177" t="str">
        <f t="shared" si="127"/>
        <v>New</v>
      </c>
      <c r="J2177" t="s">
        <v>3705</v>
      </c>
    </row>
    <row r="2178" spans="1:10">
      <c r="A2178" t="s">
        <v>3535</v>
      </c>
      <c r="B2178">
        <v>139.99</v>
      </c>
      <c r="C2178" t="s">
        <v>5799</v>
      </c>
      <c r="D2178" t="s">
        <v>3649</v>
      </c>
      <c r="G2178">
        <f t="shared" si="128"/>
        <v>20</v>
      </c>
      <c r="I2178" t="str">
        <f t="shared" ref="I2178:I2241" si="129">IFERROR( IF(FIND("Refurbished",D2178) &gt; 0, "Refurbished"), "New")</f>
        <v>New</v>
      </c>
      <c r="J2178" t="s">
        <v>3706</v>
      </c>
    </row>
    <row r="2179" spans="1:10">
      <c r="A2179" t="s">
        <v>3535</v>
      </c>
      <c r="B2179">
        <v>139.99</v>
      </c>
      <c r="C2179" t="s">
        <v>5799</v>
      </c>
      <c r="D2179" t="s">
        <v>3638</v>
      </c>
      <c r="G2179">
        <f t="shared" si="128"/>
        <v>19</v>
      </c>
      <c r="I2179" t="str">
        <f t="shared" si="129"/>
        <v>New</v>
      </c>
      <c r="J2179" t="s">
        <v>3707</v>
      </c>
    </row>
    <row r="2180" spans="1:10">
      <c r="A2180" t="s">
        <v>3535</v>
      </c>
      <c r="B2180">
        <v>139.99</v>
      </c>
      <c r="C2180" t="s">
        <v>5800</v>
      </c>
      <c r="D2180" t="s">
        <v>3708</v>
      </c>
      <c r="G2180">
        <f t="shared" si="128"/>
        <v>21.5</v>
      </c>
      <c r="I2180" t="str">
        <f t="shared" si="129"/>
        <v>New</v>
      </c>
      <c r="J2180" t="s">
        <v>3709</v>
      </c>
    </row>
    <row r="2181" spans="1:10">
      <c r="A2181" t="s">
        <v>3535</v>
      </c>
      <c r="B2181">
        <v>139.99</v>
      </c>
      <c r="C2181" t="s">
        <v>5800</v>
      </c>
      <c r="D2181" t="s">
        <v>3710</v>
      </c>
      <c r="G2181">
        <f t="shared" si="128"/>
        <v>23</v>
      </c>
      <c r="I2181" t="str">
        <f t="shared" si="129"/>
        <v>New</v>
      </c>
      <c r="J2181" t="s">
        <v>3711</v>
      </c>
    </row>
    <row r="2182" spans="1:10">
      <c r="A2182" t="s">
        <v>3535</v>
      </c>
      <c r="B2182">
        <v>139.99</v>
      </c>
      <c r="C2182" t="s">
        <v>5799</v>
      </c>
      <c r="D2182" t="s">
        <v>3667</v>
      </c>
      <c r="G2182">
        <f t="shared" si="128"/>
        <v>23.6</v>
      </c>
      <c r="I2182" t="str">
        <f t="shared" si="129"/>
        <v>New</v>
      </c>
      <c r="J2182" t="s">
        <v>3712</v>
      </c>
    </row>
    <row r="2183" spans="1:10">
      <c r="A2183" t="s">
        <v>3535</v>
      </c>
      <c r="B2183">
        <v>139.99</v>
      </c>
      <c r="C2183" t="s">
        <v>5799</v>
      </c>
      <c r="D2183" t="s">
        <v>3713</v>
      </c>
      <c r="G2183">
        <f t="shared" si="128"/>
        <v>19.5</v>
      </c>
      <c r="I2183" t="str">
        <f t="shared" si="129"/>
        <v>New</v>
      </c>
      <c r="J2183" t="s">
        <v>3714</v>
      </c>
    </row>
    <row r="2184" spans="1:10">
      <c r="A2184" t="s">
        <v>3535</v>
      </c>
      <c r="B2184">
        <v>140.75</v>
      </c>
      <c r="C2184" t="s">
        <v>5800</v>
      </c>
      <c r="D2184" t="s">
        <v>3715</v>
      </c>
      <c r="G2184">
        <f t="shared" si="128"/>
        <v>21.5</v>
      </c>
      <c r="I2184" t="str">
        <f t="shared" si="129"/>
        <v>New</v>
      </c>
      <c r="J2184" t="s">
        <v>3716</v>
      </c>
    </row>
    <row r="2185" spans="1:10">
      <c r="A2185" t="s">
        <v>3535</v>
      </c>
      <c r="B2185">
        <v>140.76</v>
      </c>
      <c r="C2185" t="s">
        <v>5800</v>
      </c>
      <c r="D2185" t="s">
        <v>3683</v>
      </c>
      <c r="G2185">
        <f t="shared" si="128"/>
        <v>22</v>
      </c>
      <c r="I2185" t="str">
        <f t="shared" si="129"/>
        <v>New</v>
      </c>
      <c r="J2185" t="s">
        <v>3717</v>
      </c>
    </row>
    <row r="2186" spans="1:10">
      <c r="A2186" t="s">
        <v>3535</v>
      </c>
      <c r="B2186">
        <v>143.27000000000001</v>
      </c>
      <c r="C2186" t="s">
        <v>5800</v>
      </c>
      <c r="D2186" t="s">
        <v>3718</v>
      </c>
      <c r="G2186">
        <f t="shared" si="128"/>
        <v>18.899999999999999</v>
      </c>
      <c r="I2186" t="str">
        <f t="shared" si="129"/>
        <v>New</v>
      </c>
      <c r="J2186" t="s">
        <v>3719</v>
      </c>
    </row>
    <row r="2187" spans="1:10">
      <c r="A2187" t="s">
        <v>3535</v>
      </c>
      <c r="B2187">
        <v>143.74</v>
      </c>
      <c r="C2187" t="s">
        <v>5800</v>
      </c>
      <c r="D2187" t="s">
        <v>3720</v>
      </c>
      <c r="G2187">
        <f t="shared" si="128"/>
        <v>24</v>
      </c>
      <c r="I2187" t="str">
        <f t="shared" si="129"/>
        <v>New</v>
      </c>
      <c r="J2187" t="s">
        <v>3721</v>
      </c>
    </row>
    <row r="2188" spans="1:10">
      <c r="A2188" t="s">
        <v>3535</v>
      </c>
      <c r="B2188">
        <v>144.76</v>
      </c>
      <c r="C2188" t="s">
        <v>5799</v>
      </c>
      <c r="D2188" t="s">
        <v>3722</v>
      </c>
      <c r="G2188">
        <f t="shared" si="128"/>
        <v>22</v>
      </c>
      <c r="I2188" t="str">
        <f t="shared" si="129"/>
        <v>New</v>
      </c>
      <c r="J2188" t="s">
        <v>3723</v>
      </c>
    </row>
    <row r="2189" spans="1:10">
      <c r="A2189" t="s">
        <v>3535</v>
      </c>
      <c r="B2189">
        <v>144.79</v>
      </c>
      <c r="C2189" t="s">
        <v>5799</v>
      </c>
      <c r="D2189" t="s">
        <v>3629</v>
      </c>
      <c r="G2189">
        <f t="shared" si="128"/>
        <v>19</v>
      </c>
      <c r="I2189" t="str">
        <f t="shared" si="129"/>
        <v>New</v>
      </c>
      <c r="J2189" t="s">
        <v>3724</v>
      </c>
    </row>
    <row r="2190" spans="1:10">
      <c r="A2190" t="s">
        <v>3535</v>
      </c>
      <c r="B2190">
        <v>144.99</v>
      </c>
      <c r="C2190" t="s">
        <v>5799</v>
      </c>
      <c r="D2190" t="s">
        <v>3725</v>
      </c>
      <c r="G2190">
        <f t="shared" si="128"/>
        <v>19.5</v>
      </c>
      <c r="I2190" t="str">
        <f t="shared" si="129"/>
        <v>New</v>
      </c>
      <c r="J2190" t="s">
        <v>3726</v>
      </c>
    </row>
    <row r="2191" spans="1:10">
      <c r="A2191" t="s">
        <v>3535</v>
      </c>
      <c r="B2191">
        <v>145</v>
      </c>
      <c r="C2191" t="s">
        <v>5800</v>
      </c>
      <c r="D2191" t="s">
        <v>3727</v>
      </c>
      <c r="G2191">
        <f t="shared" ref="G2191:G2254" si="130">IFERROR(ABS(VALUE((MID(D2191,FIND(CHAR(34),D2191)-4,4)))),ABS(VALUE((MID(D2191,FIND(CHAR(34),D2191)-2,2)))))</f>
        <v>19</v>
      </c>
      <c r="I2191" t="str">
        <f t="shared" si="129"/>
        <v>New</v>
      </c>
      <c r="J2191" t="s">
        <v>3728</v>
      </c>
    </row>
    <row r="2192" spans="1:10">
      <c r="A2192" t="s">
        <v>3535</v>
      </c>
      <c r="B2192">
        <v>145.76</v>
      </c>
      <c r="C2192" t="s">
        <v>5800</v>
      </c>
      <c r="D2192" t="s">
        <v>3729</v>
      </c>
      <c r="G2192">
        <f t="shared" si="130"/>
        <v>23</v>
      </c>
      <c r="I2192" t="str">
        <f t="shared" si="129"/>
        <v>New</v>
      </c>
      <c r="J2192" t="s">
        <v>3730</v>
      </c>
    </row>
    <row r="2193" spans="1:10">
      <c r="A2193" t="s">
        <v>3535</v>
      </c>
      <c r="B2193">
        <v>145.76</v>
      </c>
      <c r="C2193" t="s">
        <v>5800</v>
      </c>
      <c r="D2193" t="s">
        <v>3731</v>
      </c>
      <c r="G2193">
        <f t="shared" si="130"/>
        <v>19</v>
      </c>
      <c r="I2193" t="str">
        <f t="shared" si="129"/>
        <v>New</v>
      </c>
      <c r="J2193" t="s">
        <v>3732</v>
      </c>
    </row>
    <row r="2194" spans="1:10">
      <c r="A2194" t="s">
        <v>3535</v>
      </c>
      <c r="B2194">
        <v>145.82</v>
      </c>
      <c r="C2194" t="s">
        <v>5800</v>
      </c>
      <c r="D2194" t="s">
        <v>3733</v>
      </c>
      <c r="G2194">
        <f t="shared" si="130"/>
        <v>17</v>
      </c>
      <c r="I2194" t="str">
        <f t="shared" si="129"/>
        <v>New</v>
      </c>
      <c r="J2194" t="s">
        <v>3734</v>
      </c>
    </row>
    <row r="2195" spans="1:10">
      <c r="A2195" t="s">
        <v>3535</v>
      </c>
      <c r="B2195">
        <v>146.76</v>
      </c>
      <c r="C2195" t="s">
        <v>5800</v>
      </c>
      <c r="D2195" t="s">
        <v>3735</v>
      </c>
      <c r="G2195">
        <f t="shared" si="130"/>
        <v>22</v>
      </c>
      <c r="I2195" t="str">
        <f t="shared" si="129"/>
        <v>New</v>
      </c>
      <c r="J2195" t="s">
        <v>3736</v>
      </c>
    </row>
    <row r="2196" spans="1:10">
      <c r="A2196" t="s">
        <v>3535</v>
      </c>
      <c r="B2196">
        <v>147.77000000000001</v>
      </c>
      <c r="C2196" t="s">
        <v>5799</v>
      </c>
      <c r="D2196" t="s">
        <v>3687</v>
      </c>
      <c r="G2196">
        <f t="shared" si="130"/>
        <v>21.5</v>
      </c>
      <c r="I2196" t="str">
        <f t="shared" si="129"/>
        <v>New</v>
      </c>
      <c r="J2196" t="s">
        <v>3737</v>
      </c>
    </row>
    <row r="2197" spans="1:10">
      <c r="A2197" t="s">
        <v>3535</v>
      </c>
      <c r="B2197">
        <v>148.77000000000001</v>
      </c>
      <c r="C2197" t="s">
        <v>5800</v>
      </c>
      <c r="D2197" t="s">
        <v>3738</v>
      </c>
      <c r="G2197">
        <f t="shared" si="130"/>
        <v>21.5</v>
      </c>
      <c r="I2197" t="str">
        <f t="shared" si="129"/>
        <v>New</v>
      </c>
      <c r="J2197" t="s">
        <v>3739</v>
      </c>
    </row>
    <row r="2198" spans="1:10">
      <c r="A2198" t="s">
        <v>3535</v>
      </c>
      <c r="B2198">
        <v>148.88999999999999</v>
      </c>
      <c r="C2198" t="s">
        <v>5799</v>
      </c>
      <c r="D2198" t="s">
        <v>3740</v>
      </c>
      <c r="G2198" t="e">
        <f t="shared" si="130"/>
        <v>#VALUE!</v>
      </c>
      <c r="I2198" t="str">
        <f t="shared" si="129"/>
        <v>New</v>
      </c>
      <c r="J2198" s="1" t="s">
        <v>3741</v>
      </c>
    </row>
    <row r="2199" spans="1:10">
      <c r="A2199" t="s">
        <v>3535</v>
      </c>
      <c r="B2199">
        <v>148.99</v>
      </c>
      <c r="C2199" t="s">
        <v>5800</v>
      </c>
      <c r="D2199" t="s">
        <v>3742</v>
      </c>
      <c r="G2199">
        <f t="shared" si="130"/>
        <v>23</v>
      </c>
      <c r="I2199" t="str">
        <f t="shared" si="129"/>
        <v>New</v>
      </c>
      <c r="J2199" t="s">
        <v>3743</v>
      </c>
    </row>
    <row r="2200" spans="1:10">
      <c r="A2200" t="s">
        <v>3535</v>
      </c>
      <c r="B2200">
        <v>149.78</v>
      </c>
      <c r="C2200" t="s">
        <v>5799</v>
      </c>
      <c r="D2200" t="s">
        <v>3722</v>
      </c>
      <c r="G2200">
        <f t="shared" si="130"/>
        <v>22</v>
      </c>
      <c r="I2200" t="str">
        <f t="shared" si="129"/>
        <v>New</v>
      </c>
      <c r="J2200" t="s">
        <v>3744</v>
      </c>
    </row>
    <row r="2201" spans="1:10">
      <c r="A2201" t="s">
        <v>3535</v>
      </c>
      <c r="B2201">
        <v>149.99</v>
      </c>
      <c r="C2201" t="s">
        <v>5800</v>
      </c>
      <c r="D2201" t="s">
        <v>3745</v>
      </c>
      <c r="G2201">
        <f t="shared" si="130"/>
        <v>24.6</v>
      </c>
      <c r="I2201" t="str">
        <f t="shared" si="129"/>
        <v>New</v>
      </c>
      <c r="J2201" t="s">
        <v>3746</v>
      </c>
    </row>
    <row r="2202" spans="1:10">
      <c r="A2202" t="s">
        <v>3535</v>
      </c>
      <c r="B2202">
        <v>149.99</v>
      </c>
      <c r="C2202" t="s">
        <v>5800</v>
      </c>
      <c r="D2202" t="s">
        <v>3747</v>
      </c>
      <c r="G2202">
        <f t="shared" si="130"/>
        <v>24</v>
      </c>
      <c r="I2202" t="str">
        <f t="shared" si="129"/>
        <v>New</v>
      </c>
      <c r="J2202" t="s">
        <v>3748</v>
      </c>
    </row>
    <row r="2203" spans="1:10">
      <c r="A2203" t="s">
        <v>3535</v>
      </c>
      <c r="B2203">
        <v>149.99</v>
      </c>
      <c r="C2203" t="s">
        <v>5799</v>
      </c>
      <c r="D2203" t="s">
        <v>3749</v>
      </c>
      <c r="G2203">
        <f t="shared" si="130"/>
        <v>24</v>
      </c>
      <c r="I2203" t="str">
        <f t="shared" si="129"/>
        <v>New</v>
      </c>
      <c r="J2203" t="s">
        <v>3750</v>
      </c>
    </row>
    <row r="2204" spans="1:10">
      <c r="A2204" t="s">
        <v>3535</v>
      </c>
      <c r="B2204">
        <v>149.99</v>
      </c>
      <c r="C2204" t="s">
        <v>5800</v>
      </c>
      <c r="D2204" t="s">
        <v>3729</v>
      </c>
      <c r="G2204">
        <f t="shared" si="130"/>
        <v>23</v>
      </c>
      <c r="I2204" t="str">
        <f t="shared" si="129"/>
        <v>New</v>
      </c>
      <c r="J2204" t="s">
        <v>3751</v>
      </c>
    </row>
    <row r="2205" spans="1:10">
      <c r="A2205" t="s">
        <v>3535</v>
      </c>
      <c r="B2205">
        <v>149.99</v>
      </c>
      <c r="C2205" t="s">
        <v>5800</v>
      </c>
      <c r="D2205" t="s">
        <v>3752</v>
      </c>
      <c r="G2205">
        <f t="shared" si="130"/>
        <v>21.5</v>
      </c>
      <c r="I2205" t="str">
        <f t="shared" si="129"/>
        <v>New</v>
      </c>
      <c r="J2205" t="s">
        <v>3753</v>
      </c>
    </row>
    <row r="2206" spans="1:10">
      <c r="A2206" t="s">
        <v>3535</v>
      </c>
      <c r="B2206">
        <v>149.99</v>
      </c>
      <c r="C2206" t="s">
        <v>5800</v>
      </c>
      <c r="D2206" t="s">
        <v>3754</v>
      </c>
      <c r="G2206">
        <f t="shared" si="130"/>
        <v>21.5</v>
      </c>
      <c r="I2206" t="str">
        <f t="shared" si="129"/>
        <v>New</v>
      </c>
      <c r="J2206" t="s">
        <v>3755</v>
      </c>
    </row>
    <row r="2207" spans="1:10">
      <c r="A2207" t="s">
        <v>3535</v>
      </c>
      <c r="B2207">
        <v>150.80000000000001</v>
      </c>
      <c r="C2207" t="s">
        <v>5799</v>
      </c>
      <c r="D2207" t="s">
        <v>3756</v>
      </c>
      <c r="G2207">
        <f t="shared" si="130"/>
        <v>22</v>
      </c>
      <c r="I2207" t="str">
        <f t="shared" si="129"/>
        <v>New</v>
      </c>
      <c r="J2207" t="s">
        <v>3757</v>
      </c>
    </row>
    <row r="2208" spans="1:10">
      <c r="A2208" t="s">
        <v>3535</v>
      </c>
      <c r="B2208">
        <v>150.84</v>
      </c>
      <c r="C2208" t="s">
        <v>5800</v>
      </c>
      <c r="D2208" t="s">
        <v>3683</v>
      </c>
      <c r="G2208">
        <f t="shared" si="130"/>
        <v>22</v>
      </c>
      <c r="I2208" t="str">
        <f t="shared" si="129"/>
        <v>New</v>
      </c>
      <c r="J2208" t="s">
        <v>3758</v>
      </c>
    </row>
    <row r="2209" spans="1:10">
      <c r="A2209" t="s">
        <v>3535</v>
      </c>
      <c r="B2209">
        <v>150.97999999999999</v>
      </c>
      <c r="C2209" t="s">
        <v>5800</v>
      </c>
      <c r="D2209" t="s">
        <v>3683</v>
      </c>
      <c r="G2209">
        <f t="shared" si="130"/>
        <v>22</v>
      </c>
      <c r="I2209" t="str">
        <f t="shared" si="129"/>
        <v>New</v>
      </c>
      <c r="J2209" t="s">
        <v>3759</v>
      </c>
    </row>
    <row r="2210" spans="1:10">
      <c r="A2210" t="s">
        <v>3535</v>
      </c>
      <c r="B2210">
        <v>151.99</v>
      </c>
      <c r="C2210" t="s">
        <v>5800</v>
      </c>
      <c r="D2210" t="s">
        <v>3760</v>
      </c>
      <c r="G2210">
        <f t="shared" si="130"/>
        <v>20</v>
      </c>
      <c r="I2210" t="str">
        <f t="shared" si="129"/>
        <v>New</v>
      </c>
      <c r="J2210" t="s">
        <v>3761</v>
      </c>
    </row>
    <row r="2211" spans="1:10">
      <c r="A2211" t="s">
        <v>3535</v>
      </c>
      <c r="B2211">
        <v>152.80000000000001</v>
      </c>
      <c r="C2211" t="s">
        <v>5800</v>
      </c>
      <c r="D2211" t="s">
        <v>3762</v>
      </c>
      <c r="G2211">
        <f t="shared" si="130"/>
        <v>19</v>
      </c>
      <c r="I2211" t="str">
        <f t="shared" si="129"/>
        <v>New</v>
      </c>
      <c r="J2211" t="s">
        <v>3763</v>
      </c>
    </row>
    <row r="2212" spans="1:10">
      <c r="A2212" t="s">
        <v>3535</v>
      </c>
      <c r="B2212">
        <v>153.47</v>
      </c>
      <c r="C2212" t="s">
        <v>5800</v>
      </c>
      <c r="D2212" t="s">
        <v>3764</v>
      </c>
      <c r="G2212">
        <f t="shared" si="130"/>
        <v>21.5</v>
      </c>
      <c r="I2212" t="str">
        <f t="shared" si="129"/>
        <v>New</v>
      </c>
      <c r="J2212" t="s">
        <v>3765</v>
      </c>
    </row>
    <row r="2213" spans="1:10">
      <c r="A2213" t="s">
        <v>3535</v>
      </c>
      <c r="B2213">
        <v>154</v>
      </c>
      <c r="C2213" t="s">
        <v>5800</v>
      </c>
      <c r="D2213" t="s">
        <v>3766</v>
      </c>
      <c r="G2213">
        <f t="shared" si="130"/>
        <v>23</v>
      </c>
      <c r="I2213" t="str">
        <f t="shared" si="129"/>
        <v>New</v>
      </c>
      <c r="J2213" t="s">
        <v>3767</v>
      </c>
    </row>
    <row r="2214" spans="1:10">
      <c r="A2214" t="s">
        <v>3535</v>
      </c>
      <c r="B2214">
        <v>154.80000000000001</v>
      </c>
      <c r="C2214" t="s">
        <v>5800</v>
      </c>
      <c r="D2214" t="s">
        <v>3768</v>
      </c>
      <c r="G2214">
        <f t="shared" si="130"/>
        <v>21.5</v>
      </c>
      <c r="I2214" t="str">
        <f t="shared" si="129"/>
        <v>New</v>
      </c>
      <c r="J2214" t="s">
        <v>3769</v>
      </c>
    </row>
    <row r="2215" spans="1:10">
      <c r="A2215" t="s">
        <v>3535</v>
      </c>
      <c r="B2215">
        <v>155.13</v>
      </c>
      <c r="C2215" t="s">
        <v>5799</v>
      </c>
      <c r="D2215" t="s">
        <v>3770</v>
      </c>
      <c r="G2215">
        <f t="shared" si="130"/>
        <v>15</v>
      </c>
      <c r="I2215" t="str">
        <f t="shared" si="129"/>
        <v>New</v>
      </c>
      <c r="J2215" t="s">
        <v>3771</v>
      </c>
    </row>
    <row r="2216" spans="1:10">
      <c r="A2216" t="s">
        <v>3535</v>
      </c>
      <c r="B2216">
        <v>155.81</v>
      </c>
      <c r="C2216" t="s">
        <v>5799</v>
      </c>
      <c r="D2216" t="s">
        <v>3772</v>
      </c>
      <c r="G2216">
        <f t="shared" si="130"/>
        <v>23</v>
      </c>
      <c r="I2216" t="str">
        <f t="shared" si="129"/>
        <v>New</v>
      </c>
      <c r="J2216" t="s">
        <v>3773</v>
      </c>
    </row>
    <row r="2217" spans="1:10">
      <c r="A2217" t="s">
        <v>3535</v>
      </c>
      <c r="B2217">
        <v>156.87</v>
      </c>
      <c r="C2217" t="s">
        <v>5799</v>
      </c>
      <c r="D2217" t="s">
        <v>3660</v>
      </c>
      <c r="G2217">
        <f t="shared" si="130"/>
        <v>23</v>
      </c>
      <c r="I2217" t="str">
        <f t="shared" si="129"/>
        <v>New</v>
      </c>
      <c r="J2217" t="s">
        <v>3774</v>
      </c>
    </row>
    <row r="2218" spans="1:10">
      <c r="A2218" t="s">
        <v>3535</v>
      </c>
      <c r="B2218">
        <v>156.99</v>
      </c>
      <c r="C2218" t="s">
        <v>5799</v>
      </c>
      <c r="D2218" t="s">
        <v>3775</v>
      </c>
      <c r="G2218">
        <f t="shared" si="130"/>
        <v>21.5</v>
      </c>
      <c r="I2218" t="str">
        <f t="shared" si="129"/>
        <v>New</v>
      </c>
      <c r="J2218" t="s">
        <v>3776</v>
      </c>
    </row>
    <row r="2219" spans="1:10">
      <c r="A2219" t="s">
        <v>3535</v>
      </c>
      <c r="B2219">
        <v>157.06</v>
      </c>
      <c r="C2219" t="s">
        <v>5799</v>
      </c>
      <c r="D2219" t="s">
        <v>3777</v>
      </c>
      <c r="G2219">
        <f t="shared" si="130"/>
        <v>23</v>
      </c>
      <c r="I2219" t="str">
        <f t="shared" si="129"/>
        <v>New</v>
      </c>
      <c r="J2219" t="s">
        <v>3778</v>
      </c>
    </row>
    <row r="2220" spans="1:10">
      <c r="A2220" t="s">
        <v>3535</v>
      </c>
      <c r="B2220">
        <v>157.87</v>
      </c>
      <c r="C2220" t="s">
        <v>5799</v>
      </c>
      <c r="D2220" t="s">
        <v>3779</v>
      </c>
      <c r="G2220">
        <f t="shared" si="130"/>
        <v>15.6</v>
      </c>
      <c r="I2220" t="str">
        <f t="shared" si="129"/>
        <v>New</v>
      </c>
      <c r="J2220" t="s">
        <v>3780</v>
      </c>
    </row>
    <row r="2221" spans="1:10">
      <c r="A2221" t="s">
        <v>3535</v>
      </c>
      <c r="B2221">
        <v>158.97999999999999</v>
      </c>
      <c r="C2221" t="s">
        <v>5799</v>
      </c>
      <c r="D2221" t="s">
        <v>3781</v>
      </c>
      <c r="G2221">
        <f t="shared" si="130"/>
        <v>21.5</v>
      </c>
      <c r="I2221" t="str">
        <f t="shared" si="129"/>
        <v>New</v>
      </c>
      <c r="J2221" t="s">
        <v>3782</v>
      </c>
    </row>
    <row r="2222" spans="1:10">
      <c r="A2222" t="s">
        <v>3535</v>
      </c>
      <c r="B2222">
        <v>159.84</v>
      </c>
      <c r="C2222" t="s">
        <v>5799</v>
      </c>
      <c r="D2222" t="s">
        <v>3629</v>
      </c>
      <c r="G2222">
        <f t="shared" si="130"/>
        <v>19</v>
      </c>
      <c r="I2222" t="str">
        <f t="shared" si="129"/>
        <v>New</v>
      </c>
      <c r="J2222" t="s">
        <v>3783</v>
      </c>
    </row>
    <row r="2223" spans="1:10">
      <c r="A2223" t="s">
        <v>3535</v>
      </c>
      <c r="B2223">
        <v>159.84</v>
      </c>
      <c r="C2223" t="s">
        <v>5800</v>
      </c>
      <c r="D2223" t="s">
        <v>3784</v>
      </c>
      <c r="G2223">
        <f t="shared" si="130"/>
        <v>23</v>
      </c>
      <c r="I2223" t="str">
        <f t="shared" si="129"/>
        <v>New</v>
      </c>
      <c r="J2223" t="s">
        <v>3785</v>
      </c>
    </row>
    <row r="2224" spans="1:10">
      <c r="A2224" t="s">
        <v>3535</v>
      </c>
      <c r="B2224">
        <v>159.84</v>
      </c>
      <c r="C2224" t="s">
        <v>5800</v>
      </c>
      <c r="D2224" t="s">
        <v>3786</v>
      </c>
      <c r="G2224">
        <f t="shared" si="130"/>
        <v>23</v>
      </c>
      <c r="I2224" t="str">
        <f t="shared" si="129"/>
        <v>New</v>
      </c>
      <c r="J2224" t="s">
        <v>3787</v>
      </c>
    </row>
    <row r="2225" spans="1:10">
      <c r="A2225" t="s">
        <v>3535</v>
      </c>
      <c r="B2225">
        <v>159.99</v>
      </c>
      <c r="C2225" t="s">
        <v>5799</v>
      </c>
      <c r="D2225" t="s">
        <v>3687</v>
      </c>
      <c r="G2225">
        <f t="shared" si="130"/>
        <v>21.5</v>
      </c>
      <c r="I2225" t="str">
        <f t="shared" si="129"/>
        <v>New</v>
      </c>
      <c r="J2225" t="s">
        <v>3788</v>
      </c>
    </row>
    <row r="2226" spans="1:10">
      <c r="A2226" t="s">
        <v>3535</v>
      </c>
      <c r="B2226">
        <v>159.99</v>
      </c>
      <c r="C2226" t="s">
        <v>5799</v>
      </c>
      <c r="D2226" t="s">
        <v>3772</v>
      </c>
      <c r="G2226">
        <f t="shared" si="130"/>
        <v>23</v>
      </c>
      <c r="I2226" t="str">
        <f t="shared" si="129"/>
        <v>New</v>
      </c>
      <c r="J2226" t="s">
        <v>3789</v>
      </c>
    </row>
    <row r="2227" spans="1:10">
      <c r="A2227" t="s">
        <v>3535</v>
      </c>
      <c r="B2227">
        <v>159.99</v>
      </c>
      <c r="C2227" t="s">
        <v>5800</v>
      </c>
      <c r="D2227" t="s">
        <v>3790</v>
      </c>
      <c r="G2227">
        <f t="shared" si="130"/>
        <v>21.5</v>
      </c>
      <c r="I2227" t="str">
        <f t="shared" si="129"/>
        <v>New</v>
      </c>
      <c r="J2227" t="s">
        <v>3791</v>
      </c>
    </row>
    <row r="2228" spans="1:10">
      <c r="A2228" t="s">
        <v>3535</v>
      </c>
      <c r="B2228">
        <v>160.84</v>
      </c>
      <c r="C2228" t="s">
        <v>5800</v>
      </c>
      <c r="D2228" t="s">
        <v>3792</v>
      </c>
      <c r="G2228">
        <f t="shared" si="130"/>
        <v>23</v>
      </c>
      <c r="I2228" t="str">
        <f t="shared" si="129"/>
        <v>New</v>
      </c>
      <c r="J2228" t="s">
        <v>3793</v>
      </c>
    </row>
    <row r="2229" spans="1:10">
      <c r="A2229" t="s">
        <v>3535</v>
      </c>
      <c r="B2229">
        <v>160.84</v>
      </c>
      <c r="C2229" t="s">
        <v>5799</v>
      </c>
      <c r="D2229" t="s">
        <v>3794</v>
      </c>
      <c r="G2229">
        <f t="shared" si="130"/>
        <v>24</v>
      </c>
      <c r="I2229" t="str">
        <f t="shared" si="129"/>
        <v>New</v>
      </c>
      <c r="J2229" t="s">
        <v>3795</v>
      </c>
    </row>
    <row r="2230" spans="1:10">
      <c r="A2230" t="s">
        <v>3535</v>
      </c>
      <c r="B2230">
        <v>160.85</v>
      </c>
      <c r="C2230" t="s">
        <v>5799</v>
      </c>
      <c r="D2230" t="s">
        <v>3796</v>
      </c>
      <c r="G2230">
        <f t="shared" si="130"/>
        <v>23</v>
      </c>
      <c r="I2230" t="str">
        <f t="shared" si="129"/>
        <v>New</v>
      </c>
      <c r="J2230" t="s">
        <v>3797</v>
      </c>
    </row>
    <row r="2231" spans="1:10">
      <c r="A2231" t="s">
        <v>3535</v>
      </c>
      <c r="B2231">
        <v>160.97999999999999</v>
      </c>
      <c r="C2231" t="s">
        <v>5800</v>
      </c>
      <c r="D2231" t="s">
        <v>3798</v>
      </c>
      <c r="G2231">
        <f t="shared" si="130"/>
        <v>23</v>
      </c>
      <c r="I2231" t="str">
        <f t="shared" si="129"/>
        <v>New</v>
      </c>
      <c r="J2231" t="s">
        <v>3799</v>
      </c>
    </row>
    <row r="2232" spans="1:10">
      <c r="A2232" t="s">
        <v>3535</v>
      </c>
      <c r="B2232">
        <v>161.06</v>
      </c>
      <c r="C2232" t="s">
        <v>5800</v>
      </c>
      <c r="D2232" t="s">
        <v>3800</v>
      </c>
      <c r="G2232">
        <f t="shared" si="130"/>
        <v>19</v>
      </c>
      <c r="I2232" t="str">
        <f t="shared" si="129"/>
        <v>New</v>
      </c>
      <c r="J2232" t="s">
        <v>3801</v>
      </c>
    </row>
    <row r="2233" spans="1:10">
      <c r="A2233" t="s">
        <v>3535</v>
      </c>
      <c r="B2233">
        <v>161.29</v>
      </c>
      <c r="C2233" t="s">
        <v>5800</v>
      </c>
      <c r="D2233" t="s">
        <v>3802</v>
      </c>
      <c r="G2233">
        <f t="shared" si="130"/>
        <v>20</v>
      </c>
      <c r="I2233" t="str">
        <f t="shared" si="129"/>
        <v>New</v>
      </c>
      <c r="J2233" t="s">
        <v>3803</v>
      </c>
    </row>
    <row r="2234" spans="1:10">
      <c r="A2234" t="s">
        <v>3535</v>
      </c>
      <c r="B2234">
        <v>161.71</v>
      </c>
      <c r="C2234" t="s">
        <v>5799</v>
      </c>
      <c r="D2234" t="s">
        <v>3804</v>
      </c>
      <c r="G2234">
        <f t="shared" si="130"/>
        <v>21.5</v>
      </c>
      <c r="I2234" t="str">
        <f t="shared" si="129"/>
        <v>New</v>
      </c>
      <c r="J2234" t="s">
        <v>3805</v>
      </c>
    </row>
    <row r="2235" spans="1:10">
      <c r="A2235" t="s">
        <v>3535</v>
      </c>
      <c r="B2235">
        <v>161.85</v>
      </c>
      <c r="C2235" t="s">
        <v>5800</v>
      </c>
      <c r="D2235" t="s">
        <v>3806</v>
      </c>
      <c r="G2235" t="e">
        <f t="shared" si="130"/>
        <v>#VALUE!</v>
      </c>
      <c r="I2235" t="str">
        <f t="shared" si="129"/>
        <v>New</v>
      </c>
      <c r="J2235" s="1" t="s">
        <v>3807</v>
      </c>
    </row>
    <row r="2236" spans="1:10">
      <c r="A2236" t="s">
        <v>3535</v>
      </c>
      <c r="B2236">
        <v>161.99</v>
      </c>
      <c r="C2236" t="s">
        <v>5800</v>
      </c>
      <c r="D2236" t="s">
        <v>3808</v>
      </c>
      <c r="G2236">
        <f t="shared" si="130"/>
        <v>23</v>
      </c>
      <c r="I2236" t="str">
        <f t="shared" si="129"/>
        <v>New</v>
      </c>
      <c r="J2236" t="s">
        <v>3809</v>
      </c>
    </row>
    <row r="2237" spans="1:10">
      <c r="A2237" t="s">
        <v>3535</v>
      </c>
      <c r="B2237">
        <v>162.44</v>
      </c>
      <c r="C2237" t="s">
        <v>5800</v>
      </c>
      <c r="D2237" t="s">
        <v>3810</v>
      </c>
      <c r="G2237">
        <f t="shared" si="130"/>
        <v>16</v>
      </c>
      <c r="I2237" t="str">
        <f t="shared" si="129"/>
        <v>New</v>
      </c>
      <c r="J2237" t="s">
        <v>3811</v>
      </c>
    </row>
    <row r="2238" spans="1:10">
      <c r="A2238" t="s">
        <v>3535</v>
      </c>
      <c r="B2238">
        <v>162.91</v>
      </c>
      <c r="C2238" t="s">
        <v>5800</v>
      </c>
      <c r="D2238" t="s">
        <v>3812</v>
      </c>
      <c r="G2238">
        <f t="shared" si="130"/>
        <v>21.5</v>
      </c>
      <c r="I2238" t="str">
        <f t="shared" si="129"/>
        <v>New</v>
      </c>
      <c r="J2238" t="s">
        <v>3813</v>
      </c>
    </row>
    <row r="2239" spans="1:10">
      <c r="A2239" t="s">
        <v>3535</v>
      </c>
      <c r="B2239">
        <v>162.97999999999999</v>
      </c>
      <c r="C2239" t="s">
        <v>5800</v>
      </c>
      <c r="D2239" t="s">
        <v>3814</v>
      </c>
      <c r="G2239">
        <f t="shared" si="130"/>
        <v>23</v>
      </c>
      <c r="I2239" t="str">
        <f t="shared" si="129"/>
        <v>New</v>
      </c>
      <c r="J2239" t="s">
        <v>3815</v>
      </c>
    </row>
    <row r="2240" spans="1:10">
      <c r="A2240" t="s">
        <v>3535</v>
      </c>
      <c r="B2240">
        <v>163.86</v>
      </c>
      <c r="C2240" t="s">
        <v>5800</v>
      </c>
      <c r="D2240" t="s">
        <v>3549</v>
      </c>
      <c r="G2240">
        <f t="shared" si="130"/>
        <v>20</v>
      </c>
      <c r="I2240" t="str">
        <f t="shared" si="129"/>
        <v>New</v>
      </c>
      <c r="J2240" t="s">
        <v>3816</v>
      </c>
    </row>
    <row r="2241" spans="1:10">
      <c r="A2241" t="s">
        <v>3535</v>
      </c>
      <c r="B2241">
        <v>163.94</v>
      </c>
      <c r="C2241" t="s">
        <v>5800</v>
      </c>
      <c r="D2241" t="s">
        <v>3812</v>
      </c>
      <c r="G2241">
        <f t="shared" si="130"/>
        <v>21.5</v>
      </c>
      <c r="I2241" t="str">
        <f t="shared" si="129"/>
        <v>New</v>
      </c>
      <c r="J2241" t="s">
        <v>3817</v>
      </c>
    </row>
    <row r="2242" spans="1:10">
      <c r="A2242" t="s">
        <v>3535</v>
      </c>
      <c r="B2242">
        <v>164.86</v>
      </c>
      <c r="C2242" t="s">
        <v>5800</v>
      </c>
      <c r="D2242" t="s">
        <v>3818</v>
      </c>
      <c r="G2242">
        <f t="shared" si="130"/>
        <v>23</v>
      </c>
      <c r="I2242" t="str">
        <f t="shared" ref="I2242:I2305" si="131">IFERROR( IF(FIND("Refurbished",D2242) &gt; 0, "Refurbished"), "New")</f>
        <v>New</v>
      </c>
      <c r="J2242" t="s">
        <v>3819</v>
      </c>
    </row>
    <row r="2243" spans="1:10">
      <c r="A2243" t="s">
        <v>3535</v>
      </c>
      <c r="B2243">
        <v>164.86</v>
      </c>
      <c r="C2243" t="s">
        <v>5800</v>
      </c>
      <c r="D2243" t="s">
        <v>3820</v>
      </c>
      <c r="G2243">
        <f t="shared" si="130"/>
        <v>21.5</v>
      </c>
      <c r="I2243" t="str">
        <f t="shared" si="131"/>
        <v>New</v>
      </c>
      <c r="J2243" t="s">
        <v>3821</v>
      </c>
    </row>
    <row r="2244" spans="1:10">
      <c r="A2244" t="s">
        <v>3535</v>
      </c>
      <c r="B2244">
        <v>164.98</v>
      </c>
      <c r="C2244" t="s">
        <v>5800</v>
      </c>
      <c r="D2244" t="s">
        <v>3822</v>
      </c>
      <c r="G2244">
        <f t="shared" si="130"/>
        <v>20</v>
      </c>
      <c r="I2244" t="str">
        <f t="shared" si="131"/>
        <v>New</v>
      </c>
      <c r="J2244" t="s">
        <v>3823</v>
      </c>
    </row>
    <row r="2245" spans="1:10">
      <c r="A2245" t="s">
        <v>3535</v>
      </c>
      <c r="B2245">
        <v>165.86</v>
      </c>
      <c r="C2245" t="s">
        <v>5799</v>
      </c>
      <c r="D2245" t="s">
        <v>3824</v>
      </c>
      <c r="G2245">
        <f t="shared" si="130"/>
        <v>22</v>
      </c>
      <c r="I2245" t="str">
        <f t="shared" si="131"/>
        <v>New</v>
      </c>
      <c r="J2245" t="s">
        <v>3825</v>
      </c>
    </row>
    <row r="2246" spans="1:10">
      <c r="A2246" t="s">
        <v>3535</v>
      </c>
      <c r="B2246">
        <v>165.87</v>
      </c>
      <c r="C2246" t="s">
        <v>5799</v>
      </c>
      <c r="D2246" t="s">
        <v>3826</v>
      </c>
      <c r="G2246">
        <f t="shared" si="130"/>
        <v>19</v>
      </c>
      <c r="I2246" t="str">
        <f t="shared" si="131"/>
        <v>New</v>
      </c>
      <c r="J2246" t="s">
        <v>3827</v>
      </c>
    </row>
    <row r="2247" spans="1:10">
      <c r="A2247" t="s">
        <v>3535</v>
      </c>
      <c r="B2247">
        <v>165.89</v>
      </c>
      <c r="C2247" t="s">
        <v>5799</v>
      </c>
      <c r="D2247" t="s">
        <v>3725</v>
      </c>
      <c r="G2247">
        <f t="shared" si="130"/>
        <v>19.5</v>
      </c>
      <c r="I2247" t="str">
        <f t="shared" si="131"/>
        <v>New</v>
      </c>
      <c r="J2247" t="s">
        <v>3828</v>
      </c>
    </row>
    <row r="2248" spans="1:10">
      <c r="A2248" t="s">
        <v>3535</v>
      </c>
      <c r="B2248">
        <v>165.98</v>
      </c>
      <c r="C2248" t="s">
        <v>5800</v>
      </c>
      <c r="D2248" t="s">
        <v>3829</v>
      </c>
      <c r="G2248">
        <f t="shared" si="130"/>
        <v>23.6</v>
      </c>
      <c r="I2248" t="str">
        <f t="shared" si="131"/>
        <v>New</v>
      </c>
      <c r="J2248" t="s">
        <v>3830</v>
      </c>
    </row>
    <row r="2249" spans="1:10">
      <c r="A2249" t="s">
        <v>3535</v>
      </c>
      <c r="B2249">
        <v>166.86</v>
      </c>
      <c r="C2249" t="s">
        <v>5800</v>
      </c>
      <c r="D2249" t="s">
        <v>3831</v>
      </c>
      <c r="G2249">
        <f t="shared" si="130"/>
        <v>23</v>
      </c>
      <c r="I2249" t="str">
        <f t="shared" si="131"/>
        <v>New</v>
      </c>
      <c r="J2249" t="s">
        <v>3832</v>
      </c>
    </row>
    <row r="2250" spans="1:10">
      <c r="A2250" t="s">
        <v>3535</v>
      </c>
      <c r="B2250">
        <v>166.86</v>
      </c>
      <c r="C2250" t="s">
        <v>5799</v>
      </c>
      <c r="D2250" t="s">
        <v>3833</v>
      </c>
      <c r="G2250">
        <f t="shared" si="130"/>
        <v>15</v>
      </c>
      <c r="I2250" t="str">
        <f t="shared" si="131"/>
        <v>New</v>
      </c>
      <c r="J2250" t="s">
        <v>3834</v>
      </c>
    </row>
    <row r="2251" spans="1:10">
      <c r="A2251" t="s">
        <v>3535</v>
      </c>
      <c r="B2251">
        <v>167.87</v>
      </c>
      <c r="C2251" t="s">
        <v>5800</v>
      </c>
      <c r="D2251" t="s">
        <v>3829</v>
      </c>
      <c r="G2251">
        <f t="shared" si="130"/>
        <v>23.6</v>
      </c>
      <c r="I2251" t="str">
        <f t="shared" si="131"/>
        <v>New</v>
      </c>
      <c r="J2251" t="s">
        <v>3835</v>
      </c>
    </row>
    <row r="2252" spans="1:10">
      <c r="A2252" t="s">
        <v>3535</v>
      </c>
      <c r="B2252">
        <v>167.87</v>
      </c>
      <c r="C2252" t="s">
        <v>5799</v>
      </c>
      <c r="D2252" t="s">
        <v>3836</v>
      </c>
      <c r="G2252">
        <f t="shared" si="130"/>
        <v>24</v>
      </c>
      <c r="I2252" t="str">
        <f t="shared" si="131"/>
        <v>New</v>
      </c>
      <c r="J2252" t="s">
        <v>3837</v>
      </c>
    </row>
    <row r="2253" spans="1:10">
      <c r="A2253" t="s">
        <v>3535</v>
      </c>
      <c r="B2253">
        <v>167.92</v>
      </c>
      <c r="C2253" t="s">
        <v>5799</v>
      </c>
      <c r="D2253" t="s">
        <v>3838</v>
      </c>
      <c r="G2253">
        <f t="shared" si="130"/>
        <v>22</v>
      </c>
      <c r="I2253" t="str">
        <f t="shared" si="131"/>
        <v>New</v>
      </c>
      <c r="J2253" t="s">
        <v>3839</v>
      </c>
    </row>
    <row r="2254" spans="1:10">
      <c r="A2254" t="s">
        <v>3535</v>
      </c>
      <c r="B2254">
        <v>168.05</v>
      </c>
      <c r="C2254" t="s">
        <v>5800</v>
      </c>
      <c r="D2254" t="s">
        <v>3840</v>
      </c>
      <c r="G2254">
        <f t="shared" si="130"/>
        <v>21.5</v>
      </c>
      <c r="I2254" t="str">
        <f t="shared" si="131"/>
        <v>New</v>
      </c>
      <c r="J2254" t="s">
        <v>3841</v>
      </c>
    </row>
    <row r="2255" spans="1:10">
      <c r="A2255" t="s">
        <v>3535</v>
      </c>
      <c r="B2255">
        <v>168.89</v>
      </c>
      <c r="C2255" t="s">
        <v>5799</v>
      </c>
      <c r="D2255" t="s">
        <v>3842</v>
      </c>
      <c r="G2255">
        <f t="shared" ref="G2255:G2318" si="132">IFERROR(ABS(VALUE((MID(D2255,FIND(CHAR(34),D2255)-4,4)))),ABS(VALUE((MID(D2255,FIND(CHAR(34),D2255)-2,2)))))</f>
        <v>24</v>
      </c>
      <c r="I2255" t="str">
        <f t="shared" si="131"/>
        <v>New</v>
      </c>
      <c r="J2255" t="s">
        <v>3843</v>
      </c>
    </row>
    <row r="2256" spans="1:10">
      <c r="A2256" t="s">
        <v>3535</v>
      </c>
      <c r="B2256">
        <v>168.89</v>
      </c>
      <c r="C2256" t="s">
        <v>5799</v>
      </c>
      <c r="D2256" t="s">
        <v>3844</v>
      </c>
      <c r="G2256">
        <f t="shared" si="132"/>
        <v>21.5</v>
      </c>
      <c r="I2256" t="str">
        <f t="shared" si="131"/>
        <v>New</v>
      </c>
      <c r="J2256" t="s">
        <v>3845</v>
      </c>
    </row>
    <row r="2257" spans="1:10">
      <c r="A2257" t="s">
        <v>3535</v>
      </c>
      <c r="B2257">
        <v>168.98</v>
      </c>
      <c r="C2257" t="s">
        <v>5799</v>
      </c>
      <c r="D2257" t="s">
        <v>3846</v>
      </c>
      <c r="G2257">
        <f t="shared" si="132"/>
        <v>23</v>
      </c>
      <c r="I2257" t="str">
        <f t="shared" si="131"/>
        <v>New</v>
      </c>
      <c r="J2257" t="s">
        <v>3847</v>
      </c>
    </row>
    <row r="2258" spans="1:10">
      <c r="A2258" t="s">
        <v>3535</v>
      </c>
      <c r="B2258">
        <v>168.99</v>
      </c>
      <c r="C2258" t="s">
        <v>5799</v>
      </c>
      <c r="D2258" t="s">
        <v>3848</v>
      </c>
      <c r="G2258">
        <f t="shared" si="132"/>
        <v>23</v>
      </c>
      <c r="I2258" t="str">
        <f t="shared" si="131"/>
        <v>New</v>
      </c>
      <c r="J2258" t="s">
        <v>3849</v>
      </c>
    </row>
    <row r="2259" spans="1:10">
      <c r="A2259" t="s">
        <v>3535</v>
      </c>
      <c r="B2259">
        <v>169.99</v>
      </c>
      <c r="C2259" t="s">
        <v>5800</v>
      </c>
      <c r="D2259" t="s">
        <v>3850</v>
      </c>
      <c r="G2259">
        <f t="shared" si="132"/>
        <v>21.5</v>
      </c>
      <c r="I2259" t="str">
        <f t="shared" si="131"/>
        <v>New</v>
      </c>
      <c r="J2259" t="s">
        <v>3851</v>
      </c>
    </row>
    <row r="2260" spans="1:10">
      <c r="A2260" t="s">
        <v>3535</v>
      </c>
      <c r="B2260">
        <v>170.49</v>
      </c>
      <c r="C2260" t="s">
        <v>5800</v>
      </c>
      <c r="D2260" t="s">
        <v>3852</v>
      </c>
      <c r="G2260">
        <f t="shared" si="132"/>
        <v>22</v>
      </c>
      <c r="I2260" t="str">
        <f t="shared" si="131"/>
        <v>New</v>
      </c>
      <c r="J2260" t="s">
        <v>3853</v>
      </c>
    </row>
    <row r="2261" spans="1:10">
      <c r="A2261" t="s">
        <v>3535</v>
      </c>
      <c r="B2261">
        <v>170.65</v>
      </c>
      <c r="C2261" t="s">
        <v>5800</v>
      </c>
      <c r="D2261" t="s">
        <v>3854</v>
      </c>
      <c r="G2261">
        <f t="shared" si="132"/>
        <v>17</v>
      </c>
      <c r="I2261" t="str">
        <f t="shared" si="131"/>
        <v>New</v>
      </c>
      <c r="J2261" s="1" t="s">
        <v>3855</v>
      </c>
    </row>
    <row r="2262" spans="1:10">
      <c r="A2262" t="s">
        <v>3535</v>
      </c>
      <c r="B2262">
        <v>170.9</v>
      </c>
      <c r="C2262" t="s">
        <v>5800</v>
      </c>
      <c r="D2262" t="s">
        <v>3856</v>
      </c>
      <c r="G2262">
        <f t="shared" si="132"/>
        <v>21.5</v>
      </c>
      <c r="I2262" t="str">
        <f t="shared" si="131"/>
        <v>New</v>
      </c>
      <c r="J2262" t="s">
        <v>3857</v>
      </c>
    </row>
    <row r="2263" spans="1:10">
      <c r="A2263" t="s">
        <v>3535</v>
      </c>
      <c r="B2263">
        <v>170.93</v>
      </c>
      <c r="C2263" t="s">
        <v>5800</v>
      </c>
      <c r="D2263" t="s">
        <v>3814</v>
      </c>
      <c r="G2263">
        <f t="shared" si="132"/>
        <v>23</v>
      </c>
      <c r="I2263" t="str">
        <f t="shared" si="131"/>
        <v>New</v>
      </c>
      <c r="J2263" t="s">
        <v>3858</v>
      </c>
    </row>
    <row r="2264" spans="1:10">
      <c r="A2264" t="s">
        <v>3535</v>
      </c>
      <c r="B2264">
        <v>170.93</v>
      </c>
      <c r="C2264" t="s">
        <v>5799</v>
      </c>
      <c r="D2264" t="s">
        <v>3859</v>
      </c>
      <c r="G2264">
        <f t="shared" si="132"/>
        <v>23.6</v>
      </c>
      <c r="I2264" t="str">
        <f t="shared" si="131"/>
        <v>New</v>
      </c>
      <c r="J2264" t="s">
        <v>3860</v>
      </c>
    </row>
    <row r="2265" spans="1:10">
      <c r="A2265" t="s">
        <v>3535</v>
      </c>
      <c r="B2265">
        <v>170.94</v>
      </c>
      <c r="C2265" t="s">
        <v>5800</v>
      </c>
      <c r="D2265" t="s">
        <v>3861</v>
      </c>
      <c r="G2265">
        <f t="shared" si="132"/>
        <v>24</v>
      </c>
      <c r="I2265" t="str">
        <f t="shared" si="131"/>
        <v>New</v>
      </c>
      <c r="J2265" t="s">
        <v>3862</v>
      </c>
    </row>
    <row r="2266" spans="1:10">
      <c r="A2266" t="s">
        <v>3535</v>
      </c>
      <c r="B2266">
        <v>171.61</v>
      </c>
      <c r="C2266" t="s">
        <v>5800</v>
      </c>
      <c r="D2266" t="s">
        <v>3863</v>
      </c>
      <c r="G2266">
        <f t="shared" si="132"/>
        <v>22</v>
      </c>
      <c r="I2266" t="str">
        <f t="shared" si="131"/>
        <v>New</v>
      </c>
      <c r="J2266" t="s">
        <v>3864</v>
      </c>
    </row>
    <row r="2267" spans="1:10">
      <c r="A2267" t="s">
        <v>3535</v>
      </c>
      <c r="B2267">
        <v>171.98</v>
      </c>
      <c r="C2267" t="s">
        <v>5800</v>
      </c>
      <c r="D2267" t="s">
        <v>3735</v>
      </c>
      <c r="G2267">
        <f t="shared" si="132"/>
        <v>22</v>
      </c>
      <c r="I2267" t="str">
        <f t="shared" si="131"/>
        <v>New</v>
      </c>
      <c r="J2267" t="s">
        <v>3865</v>
      </c>
    </row>
    <row r="2268" spans="1:10">
      <c r="A2268" t="s">
        <v>3535</v>
      </c>
      <c r="B2268">
        <v>173.9</v>
      </c>
      <c r="C2268" t="s">
        <v>5800</v>
      </c>
      <c r="D2268" t="s">
        <v>3866</v>
      </c>
      <c r="G2268">
        <f t="shared" si="132"/>
        <v>22</v>
      </c>
      <c r="I2268" t="str">
        <f t="shared" si="131"/>
        <v>New</v>
      </c>
      <c r="J2268" t="s">
        <v>3867</v>
      </c>
    </row>
    <row r="2269" spans="1:10">
      <c r="A2269" t="s">
        <v>3535</v>
      </c>
      <c r="B2269">
        <v>173.91</v>
      </c>
      <c r="C2269" t="s">
        <v>5800</v>
      </c>
      <c r="D2269" t="s">
        <v>3868</v>
      </c>
      <c r="G2269">
        <f t="shared" si="132"/>
        <v>21.5</v>
      </c>
      <c r="I2269" t="str">
        <f t="shared" si="131"/>
        <v>New</v>
      </c>
      <c r="J2269" t="s">
        <v>3869</v>
      </c>
    </row>
    <row r="2270" spans="1:10">
      <c r="A2270" t="s">
        <v>3535</v>
      </c>
      <c r="B2270">
        <v>173.98</v>
      </c>
      <c r="C2270" t="s">
        <v>5799</v>
      </c>
      <c r="D2270" t="s">
        <v>3844</v>
      </c>
      <c r="G2270">
        <f t="shared" si="132"/>
        <v>21.5</v>
      </c>
      <c r="I2270" t="str">
        <f t="shared" si="131"/>
        <v>New</v>
      </c>
      <c r="J2270" t="s">
        <v>3870</v>
      </c>
    </row>
    <row r="2271" spans="1:10">
      <c r="A2271" t="s">
        <v>3535</v>
      </c>
      <c r="B2271">
        <v>174.92</v>
      </c>
      <c r="C2271" t="s">
        <v>5800</v>
      </c>
      <c r="D2271" t="s">
        <v>3871</v>
      </c>
      <c r="G2271">
        <f t="shared" si="132"/>
        <v>22</v>
      </c>
      <c r="I2271" t="str">
        <f t="shared" si="131"/>
        <v>New</v>
      </c>
      <c r="J2271" t="s">
        <v>3872</v>
      </c>
    </row>
    <row r="2272" spans="1:10">
      <c r="A2272" t="s">
        <v>3535</v>
      </c>
      <c r="B2272">
        <v>174.98</v>
      </c>
      <c r="C2272" t="s">
        <v>5799</v>
      </c>
      <c r="D2272" t="s">
        <v>3766</v>
      </c>
      <c r="G2272">
        <f t="shared" si="132"/>
        <v>23</v>
      </c>
      <c r="I2272" t="str">
        <f t="shared" si="131"/>
        <v>New</v>
      </c>
      <c r="J2272" t="s">
        <v>3873</v>
      </c>
    </row>
    <row r="2273" spans="1:10">
      <c r="A2273" t="s">
        <v>3535</v>
      </c>
      <c r="B2273">
        <v>175.22</v>
      </c>
      <c r="C2273" t="s">
        <v>5800</v>
      </c>
      <c r="D2273" t="s">
        <v>3874</v>
      </c>
      <c r="G2273">
        <f t="shared" si="132"/>
        <v>19</v>
      </c>
      <c r="I2273" t="str">
        <f t="shared" si="131"/>
        <v>New</v>
      </c>
      <c r="J2273" t="s">
        <v>3875</v>
      </c>
    </row>
    <row r="2274" spans="1:10">
      <c r="A2274" t="s">
        <v>3535</v>
      </c>
      <c r="B2274">
        <v>175.92</v>
      </c>
      <c r="C2274" t="s">
        <v>5799</v>
      </c>
      <c r="D2274" t="s">
        <v>3876</v>
      </c>
      <c r="G2274">
        <f t="shared" si="132"/>
        <v>21.5</v>
      </c>
      <c r="I2274" t="str">
        <f t="shared" si="131"/>
        <v>New</v>
      </c>
      <c r="J2274" t="s">
        <v>3877</v>
      </c>
    </row>
    <row r="2275" spans="1:10">
      <c r="A2275" t="s">
        <v>3535</v>
      </c>
      <c r="B2275">
        <v>176.51</v>
      </c>
      <c r="C2275" t="s">
        <v>5800</v>
      </c>
      <c r="D2275" t="s">
        <v>3878</v>
      </c>
      <c r="G2275">
        <f t="shared" si="132"/>
        <v>24</v>
      </c>
      <c r="I2275" t="str">
        <f t="shared" si="131"/>
        <v>New</v>
      </c>
      <c r="J2275" t="s">
        <v>3879</v>
      </c>
    </row>
    <row r="2276" spans="1:10">
      <c r="A2276" t="s">
        <v>3535</v>
      </c>
      <c r="B2276">
        <v>176.93</v>
      </c>
      <c r="C2276" t="s">
        <v>5799</v>
      </c>
      <c r="D2276" t="s">
        <v>3880</v>
      </c>
      <c r="G2276">
        <f t="shared" si="132"/>
        <v>19</v>
      </c>
      <c r="I2276" t="str">
        <f t="shared" si="131"/>
        <v>New</v>
      </c>
      <c r="J2276" t="s">
        <v>3881</v>
      </c>
    </row>
    <row r="2277" spans="1:10">
      <c r="A2277" t="s">
        <v>3535</v>
      </c>
      <c r="B2277">
        <v>178.17</v>
      </c>
      <c r="C2277" t="s">
        <v>5799</v>
      </c>
      <c r="D2277" t="s">
        <v>3882</v>
      </c>
      <c r="G2277">
        <f t="shared" si="132"/>
        <v>20</v>
      </c>
      <c r="I2277" t="str">
        <f t="shared" si="131"/>
        <v>New</v>
      </c>
      <c r="J2277" t="s">
        <v>3883</v>
      </c>
    </row>
    <row r="2278" spans="1:10">
      <c r="A2278" t="s">
        <v>3535</v>
      </c>
      <c r="B2278">
        <v>179.99</v>
      </c>
      <c r="C2278" t="s">
        <v>5799</v>
      </c>
      <c r="D2278" t="s">
        <v>3884</v>
      </c>
      <c r="G2278">
        <f t="shared" si="132"/>
        <v>21.5</v>
      </c>
      <c r="I2278" t="str">
        <f t="shared" si="131"/>
        <v>New</v>
      </c>
      <c r="J2278" t="s">
        <v>3885</v>
      </c>
    </row>
    <row r="2279" spans="1:10">
      <c r="A2279" t="s">
        <v>3535</v>
      </c>
      <c r="B2279">
        <v>179.99</v>
      </c>
      <c r="C2279" t="s">
        <v>5800</v>
      </c>
      <c r="D2279" t="s">
        <v>3886</v>
      </c>
      <c r="G2279">
        <f t="shared" si="132"/>
        <v>23</v>
      </c>
      <c r="I2279" t="str">
        <f t="shared" si="131"/>
        <v>New</v>
      </c>
      <c r="J2279" t="s">
        <v>3887</v>
      </c>
    </row>
    <row r="2280" spans="1:10">
      <c r="A2280" t="s">
        <v>3535</v>
      </c>
      <c r="B2280">
        <v>179.99</v>
      </c>
      <c r="C2280" t="s">
        <v>5800</v>
      </c>
      <c r="D2280" t="s">
        <v>3888</v>
      </c>
      <c r="G2280">
        <f t="shared" si="132"/>
        <v>24</v>
      </c>
      <c r="I2280" t="str">
        <f t="shared" si="131"/>
        <v>New</v>
      </c>
      <c r="J2280" t="s">
        <v>3889</v>
      </c>
    </row>
    <row r="2281" spans="1:10">
      <c r="A2281" t="s">
        <v>3535</v>
      </c>
      <c r="B2281">
        <v>179.99</v>
      </c>
      <c r="C2281" t="s">
        <v>5800</v>
      </c>
      <c r="D2281" t="s">
        <v>3890</v>
      </c>
      <c r="G2281">
        <f t="shared" si="132"/>
        <v>27</v>
      </c>
      <c r="I2281" t="str">
        <f t="shared" si="131"/>
        <v>New</v>
      </c>
      <c r="J2281" t="s">
        <v>3891</v>
      </c>
    </row>
    <row r="2282" spans="1:10">
      <c r="A2282" t="s">
        <v>3535</v>
      </c>
      <c r="B2282">
        <v>180.94</v>
      </c>
      <c r="C2282" t="s">
        <v>5800</v>
      </c>
      <c r="D2282" t="s">
        <v>3892</v>
      </c>
      <c r="G2282">
        <f t="shared" si="132"/>
        <v>23</v>
      </c>
      <c r="I2282" t="str">
        <f t="shared" si="131"/>
        <v>New</v>
      </c>
      <c r="J2282" t="s">
        <v>3893</v>
      </c>
    </row>
    <row r="2283" spans="1:10">
      <c r="A2283" t="s">
        <v>3535</v>
      </c>
      <c r="B2283">
        <v>180.94</v>
      </c>
      <c r="C2283" t="s">
        <v>5800</v>
      </c>
      <c r="D2283" t="s">
        <v>3894</v>
      </c>
      <c r="G2283">
        <f t="shared" si="132"/>
        <v>24</v>
      </c>
      <c r="I2283" t="str">
        <f t="shared" si="131"/>
        <v>New</v>
      </c>
      <c r="J2283" s="1" t="s">
        <v>3895</v>
      </c>
    </row>
    <row r="2284" spans="1:10">
      <c r="A2284" t="s">
        <v>3535</v>
      </c>
      <c r="B2284">
        <v>180.95</v>
      </c>
      <c r="C2284" t="s">
        <v>5800</v>
      </c>
      <c r="D2284" t="s">
        <v>3896</v>
      </c>
      <c r="G2284">
        <f t="shared" si="132"/>
        <v>22</v>
      </c>
      <c r="I2284" t="str">
        <f t="shared" si="131"/>
        <v>New</v>
      </c>
      <c r="J2284" t="s">
        <v>3897</v>
      </c>
    </row>
    <row r="2285" spans="1:10">
      <c r="A2285" t="s">
        <v>3535</v>
      </c>
      <c r="B2285">
        <v>180.98</v>
      </c>
      <c r="C2285" t="s">
        <v>5800</v>
      </c>
      <c r="D2285" t="s">
        <v>3898</v>
      </c>
      <c r="G2285">
        <f t="shared" si="132"/>
        <v>24</v>
      </c>
      <c r="I2285" t="str">
        <f t="shared" si="131"/>
        <v>New</v>
      </c>
      <c r="J2285" t="s">
        <v>3899</v>
      </c>
    </row>
    <row r="2286" spans="1:10">
      <c r="A2286" t="s">
        <v>3535</v>
      </c>
      <c r="B2286">
        <v>181.49</v>
      </c>
      <c r="C2286" t="s">
        <v>5800</v>
      </c>
      <c r="D2286" t="s">
        <v>3900</v>
      </c>
      <c r="G2286">
        <f t="shared" si="132"/>
        <v>23.6</v>
      </c>
      <c r="I2286" t="str">
        <f t="shared" si="131"/>
        <v>New</v>
      </c>
      <c r="J2286" t="s">
        <v>3901</v>
      </c>
    </row>
    <row r="2287" spans="1:10">
      <c r="A2287" t="s">
        <v>3535</v>
      </c>
      <c r="B2287">
        <v>183.96</v>
      </c>
      <c r="C2287" t="s">
        <v>5800</v>
      </c>
      <c r="D2287" t="s">
        <v>3902</v>
      </c>
      <c r="G2287">
        <f t="shared" si="132"/>
        <v>23</v>
      </c>
      <c r="I2287" t="str">
        <f t="shared" si="131"/>
        <v>New</v>
      </c>
      <c r="J2287" t="s">
        <v>3903</v>
      </c>
    </row>
    <row r="2288" spans="1:10">
      <c r="A2288" t="s">
        <v>3535</v>
      </c>
      <c r="B2288">
        <v>184.02</v>
      </c>
      <c r="C2288" t="s">
        <v>5799</v>
      </c>
      <c r="D2288" t="s">
        <v>3904</v>
      </c>
      <c r="G2288">
        <f t="shared" si="132"/>
        <v>21.5</v>
      </c>
      <c r="I2288" t="str">
        <f t="shared" si="131"/>
        <v>New</v>
      </c>
      <c r="J2288" t="s">
        <v>3905</v>
      </c>
    </row>
    <row r="2289" spans="1:10">
      <c r="A2289" t="s">
        <v>3535</v>
      </c>
      <c r="B2289">
        <v>184.26</v>
      </c>
      <c r="C2289" t="s">
        <v>5799</v>
      </c>
      <c r="D2289" t="s">
        <v>3906</v>
      </c>
      <c r="G2289">
        <f t="shared" si="132"/>
        <v>24</v>
      </c>
      <c r="I2289" t="str">
        <f t="shared" si="131"/>
        <v>New</v>
      </c>
      <c r="J2289" t="s">
        <v>3907</v>
      </c>
    </row>
    <row r="2290" spans="1:10">
      <c r="A2290" t="s">
        <v>3535</v>
      </c>
      <c r="B2290">
        <v>185.98</v>
      </c>
      <c r="C2290" t="s">
        <v>5800</v>
      </c>
      <c r="D2290" t="s">
        <v>3908</v>
      </c>
      <c r="G2290">
        <f t="shared" si="132"/>
        <v>19</v>
      </c>
      <c r="I2290" t="str">
        <f t="shared" si="131"/>
        <v>New</v>
      </c>
      <c r="J2290" t="s">
        <v>3909</v>
      </c>
    </row>
    <row r="2291" spans="1:10">
      <c r="A2291" t="s">
        <v>3535</v>
      </c>
      <c r="B2291">
        <v>185.98</v>
      </c>
      <c r="C2291" t="s">
        <v>5799</v>
      </c>
      <c r="D2291" t="s">
        <v>3910</v>
      </c>
      <c r="G2291">
        <f t="shared" si="132"/>
        <v>21.5</v>
      </c>
      <c r="I2291" t="str">
        <f t="shared" si="131"/>
        <v>New</v>
      </c>
      <c r="J2291" t="s">
        <v>3911</v>
      </c>
    </row>
    <row r="2292" spans="1:10">
      <c r="A2292" t="s">
        <v>3535</v>
      </c>
      <c r="B2292">
        <v>186.26</v>
      </c>
      <c r="C2292" t="s">
        <v>5799</v>
      </c>
      <c r="D2292" t="s">
        <v>3912</v>
      </c>
      <c r="G2292">
        <f t="shared" si="132"/>
        <v>17</v>
      </c>
      <c r="I2292" t="str">
        <f t="shared" si="131"/>
        <v>New</v>
      </c>
      <c r="J2292" t="s">
        <v>3913</v>
      </c>
    </row>
    <row r="2293" spans="1:10">
      <c r="A2293" t="s">
        <v>3535</v>
      </c>
      <c r="B2293">
        <v>188</v>
      </c>
      <c r="C2293" t="s">
        <v>5800</v>
      </c>
      <c r="D2293" t="s">
        <v>3914</v>
      </c>
      <c r="G2293">
        <f t="shared" si="132"/>
        <v>24</v>
      </c>
      <c r="I2293" t="str">
        <f t="shared" si="131"/>
        <v>New</v>
      </c>
      <c r="J2293" t="s">
        <v>3915</v>
      </c>
    </row>
    <row r="2294" spans="1:10">
      <c r="A2294" t="s">
        <v>3535</v>
      </c>
      <c r="B2294">
        <v>188.41</v>
      </c>
      <c r="C2294" t="s">
        <v>5799</v>
      </c>
      <c r="D2294" t="s">
        <v>3722</v>
      </c>
      <c r="G2294">
        <f t="shared" si="132"/>
        <v>22</v>
      </c>
      <c r="I2294" t="str">
        <f t="shared" si="131"/>
        <v>New</v>
      </c>
      <c r="J2294" t="s">
        <v>3916</v>
      </c>
    </row>
    <row r="2295" spans="1:10">
      <c r="A2295" t="s">
        <v>3535</v>
      </c>
      <c r="B2295">
        <v>189.45</v>
      </c>
      <c r="C2295" t="s">
        <v>5800</v>
      </c>
      <c r="D2295" t="s">
        <v>3917</v>
      </c>
      <c r="G2295">
        <f t="shared" si="132"/>
        <v>22</v>
      </c>
      <c r="I2295" t="str">
        <f t="shared" si="131"/>
        <v>New</v>
      </c>
      <c r="J2295" t="s">
        <v>3918</v>
      </c>
    </row>
    <row r="2296" spans="1:10">
      <c r="A2296" t="s">
        <v>3535</v>
      </c>
      <c r="B2296">
        <v>189.99</v>
      </c>
      <c r="C2296" t="s">
        <v>5800</v>
      </c>
      <c r="D2296" t="s">
        <v>3919</v>
      </c>
      <c r="G2296">
        <f t="shared" si="132"/>
        <v>23.6</v>
      </c>
      <c r="I2296" t="str">
        <f t="shared" si="131"/>
        <v>New</v>
      </c>
      <c r="J2296" t="s">
        <v>3920</v>
      </c>
    </row>
    <row r="2297" spans="1:10">
      <c r="A2297" t="s">
        <v>3535</v>
      </c>
      <c r="B2297">
        <v>189.99</v>
      </c>
      <c r="C2297" t="s">
        <v>5799</v>
      </c>
      <c r="D2297" t="s">
        <v>3921</v>
      </c>
      <c r="G2297">
        <f t="shared" si="132"/>
        <v>23</v>
      </c>
      <c r="I2297" t="str">
        <f t="shared" si="131"/>
        <v>New</v>
      </c>
      <c r="J2297" t="s">
        <v>3922</v>
      </c>
    </row>
    <row r="2298" spans="1:10">
      <c r="A2298" t="s">
        <v>3535</v>
      </c>
      <c r="B2298">
        <v>189.99</v>
      </c>
      <c r="C2298" t="s">
        <v>5799</v>
      </c>
      <c r="D2298" t="s">
        <v>3775</v>
      </c>
      <c r="G2298">
        <f t="shared" si="132"/>
        <v>21.5</v>
      </c>
      <c r="I2298" t="str">
        <f t="shared" si="131"/>
        <v>New</v>
      </c>
      <c r="J2298" t="s">
        <v>3923</v>
      </c>
    </row>
    <row r="2299" spans="1:10">
      <c r="A2299" t="s">
        <v>3535</v>
      </c>
      <c r="B2299">
        <v>190.47</v>
      </c>
      <c r="C2299" t="s">
        <v>5799</v>
      </c>
      <c r="D2299" t="s">
        <v>3921</v>
      </c>
      <c r="G2299">
        <f t="shared" si="132"/>
        <v>23</v>
      </c>
      <c r="I2299" t="str">
        <f t="shared" si="131"/>
        <v>New</v>
      </c>
      <c r="J2299" t="s">
        <v>3924</v>
      </c>
    </row>
    <row r="2300" spans="1:10">
      <c r="A2300" t="s">
        <v>3535</v>
      </c>
      <c r="B2300">
        <v>190.98</v>
      </c>
      <c r="C2300" t="s">
        <v>5799</v>
      </c>
      <c r="D2300" t="s">
        <v>3925</v>
      </c>
      <c r="G2300">
        <f t="shared" si="132"/>
        <v>24</v>
      </c>
      <c r="I2300" t="str">
        <f t="shared" si="131"/>
        <v>New</v>
      </c>
      <c r="J2300" t="s">
        <v>3926</v>
      </c>
    </row>
    <row r="2301" spans="1:10">
      <c r="A2301" t="s">
        <v>3535</v>
      </c>
      <c r="B2301">
        <v>191.02</v>
      </c>
      <c r="C2301" t="s">
        <v>5800</v>
      </c>
      <c r="D2301" t="s">
        <v>3927</v>
      </c>
      <c r="G2301" t="e">
        <f t="shared" si="132"/>
        <v>#VALUE!</v>
      </c>
      <c r="I2301" t="str">
        <f t="shared" si="131"/>
        <v>New</v>
      </c>
      <c r="J2301" s="1" t="s">
        <v>3928</v>
      </c>
    </row>
    <row r="2302" spans="1:10">
      <c r="A2302" t="s">
        <v>3535</v>
      </c>
      <c r="B2302">
        <v>191.04</v>
      </c>
      <c r="C2302" t="s">
        <v>5800</v>
      </c>
      <c r="D2302" t="s">
        <v>3929</v>
      </c>
      <c r="G2302">
        <f t="shared" si="132"/>
        <v>23</v>
      </c>
      <c r="I2302" t="str">
        <f t="shared" si="131"/>
        <v>New</v>
      </c>
      <c r="J2302" t="s">
        <v>3930</v>
      </c>
    </row>
    <row r="2303" spans="1:10">
      <c r="A2303" t="s">
        <v>3535</v>
      </c>
      <c r="B2303">
        <v>191.04</v>
      </c>
      <c r="C2303" t="s">
        <v>5800</v>
      </c>
      <c r="D2303" t="s">
        <v>3931</v>
      </c>
      <c r="G2303">
        <f t="shared" si="132"/>
        <v>19</v>
      </c>
      <c r="I2303" t="str">
        <f t="shared" si="131"/>
        <v>New</v>
      </c>
      <c r="J2303" t="s">
        <v>3932</v>
      </c>
    </row>
    <row r="2304" spans="1:10">
      <c r="A2304" t="s">
        <v>3535</v>
      </c>
      <c r="B2304">
        <v>191.04</v>
      </c>
      <c r="C2304" t="s">
        <v>5800</v>
      </c>
      <c r="D2304" t="s">
        <v>3683</v>
      </c>
      <c r="G2304">
        <f t="shared" si="132"/>
        <v>22</v>
      </c>
      <c r="I2304" t="str">
        <f t="shared" si="131"/>
        <v>New</v>
      </c>
      <c r="J2304" t="s">
        <v>3933</v>
      </c>
    </row>
    <row r="2305" spans="1:10">
      <c r="A2305" t="s">
        <v>3535</v>
      </c>
      <c r="B2305">
        <v>191.06</v>
      </c>
      <c r="C2305" t="s">
        <v>5799</v>
      </c>
      <c r="D2305" t="s">
        <v>3683</v>
      </c>
      <c r="G2305">
        <f t="shared" si="132"/>
        <v>22</v>
      </c>
      <c r="I2305" t="str">
        <f t="shared" si="131"/>
        <v>New</v>
      </c>
      <c r="J2305" t="s">
        <v>3934</v>
      </c>
    </row>
    <row r="2306" spans="1:10">
      <c r="A2306" t="s">
        <v>3535</v>
      </c>
      <c r="B2306">
        <v>191.78</v>
      </c>
      <c r="C2306" t="s">
        <v>5799</v>
      </c>
      <c r="D2306" t="s">
        <v>3935</v>
      </c>
      <c r="G2306">
        <f t="shared" si="132"/>
        <v>15</v>
      </c>
      <c r="I2306" t="str">
        <f t="shared" ref="I2306:I2369" si="133">IFERROR( IF(FIND("Refurbished",D2306) &gt; 0, "Refurbished"), "New")</f>
        <v>New</v>
      </c>
      <c r="J2306" t="s">
        <v>3936</v>
      </c>
    </row>
    <row r="2307" spans="1:10">
      <c r="A2307" t="s">
        <v>3535</v>
      </c>
      <c r="B2307">
        <v>192.01</v>
      </c>
      <c r="C2307" t="s">
        <v>5800</v>
      </c>
      <c r="D2307" t="s">
        <v>3937</v>
      </c>
      <c r="G2307">
        <f t="shared" si="132"/>
        <v>24</v>
      </c>
      <c r="I2307" t="str">
        <f t="shared" si="133"/>
        <v>New</v>
      </c>
      <c r="J2307" t="s">
        <v>3938</v>
      </c>
    </row>
    <row r="2308" spans="1:10">
      <c r="A2308" t="s">
        <v>3535</v>
      </c>
      <c r="B2308">
        <v>192.99</v>
      </c>
      <c r="C2308" t="s">
        <v>5800</v>
      </c>
      <c r="D2308" t="s">
        <v>3939</v>
      </c>
      <c r="G2308">
        <f t="shared" si="132"/>
        <v>20</v>
      </c>
      <c r="I2308" t="str">
        <f t="shared" si="133"/>
        <v>New</v>
      </c>
      <c r="J2308" t="s">
        <v>3940</v>
      </c>
    </row>
    <row r="2309" spans="1:10">
      <c r="A2309" t="s">
        <v>3535</v>
      </c>
      <c r="B2309">
        <v>194.03</v>
      </c>
      <c r="C2309" t="s">
        <v>5799</v>
      </c>
      <c r="D2309" t="s">
        <v>3749</v>
      </c>
      <c r="G2309">
        <f t="shared" si="132"/>
        <v>24</v>
      </c>
      <c r="I2309" t="str">
        <f t="shared" si="133"/>
        <v>New</v>
      </c>
      <c r="J2309" t="s">
        <v>3941</v>
      </c>
    </row>
    <row r="2310" spans="1:10">
      <c r="A2310" t="s">
        <v>3535</v>
      </c>
      <c r="B2310">
        <v>194.22</v>
      </c>
      <c r="C2310" t="s">
        <v>5799</v>
      </c>
      <c r="D2310" t="s">
        <v>3942</v>
      </c>
      <c r="G2310">
        <f t="shared" si="132"/>
        <v>23.8</v>
      </c>
      <c r="I2310" t="str">
        <f t="shared" si="133"/>
        <v>New</v>
      </c>
      <c r="J2310" t="s">
        <v>3943</v>
      </c>
    </row>
    <row r="2311" spans="1:10">
      <c r="A2311" t="s">
        <v>3535</v>
      </c>
      <c r="B2311">
        <v>197.98</v>
      </c>
      <c r="C2311" t="s">
        <v>5800</v>
      </c>
      <c r="D2311" t="s">
        <v>3944</v>
      </c>
      <c r="G2311">
        <f t="shared" si="132"/>
        <v>23</v>
      </c>
      <c r="I2311" t="str">
        <f t="shared" si="133"/>
        <v>New</v>
      </c>
      <c r="J2311" t="s">
        <v>3945</v>
      </c>
    </row>
    <row r="2312" spans="1:10">
      <c r="A2312" t="s">
        <v>3535</v>
      </c>
      <c r="B2312">
        <v>198.07</v>
      </c>
      <c r="C2312" t="s">
        <v>5800</v>
      </c>
      <c r="D2312" t="s">
        <v>3946</v>
      </c>
      <c r="G2312" t="e">
        <f t="shared" si="132"/>
        <v>#VALUE!</v>
      </c>
      <c r="I2312" t="str">
        <f t="shared" si="133"/>
        <v>New</v>
      </c>
      <c r="J2312" s="1" t="s">
        <v>3947</v>
      </c>
    </row>
    <row r="2313" spans="1:10">
      <c r="A2313" t="s">
        <v>3535</v>
      </c>
      <c r="B2313">
        <v>199.05</v>
      </c>
      <c r="C2313" t="s">
        <v>5800</v>
      </c>
      <c r="D2313" t="s">
        <v>3948</v>
      </c>
      <c r="G2313">
        <f t="shared" si="132"/>
        <v>21.5</v>
      </c>
      <c r="I2313" t="str">
        <f t="shared" si="133"/>
        <v>New</v>
      </c>
      <c r="J2313" t="s">
        <v>3949</v>
      </c>
    </row>
    <row r="2314" spans="1:10">
      <c r="A2314" t="s">
        <v>3535</v>
      </c>
      <c r="B2314">
        <v>199.98</v>
      </c>
      <c r="C2314" t="s">
        <v>5800</v>
      </c>
      <c r="D2314" t="s">
        <v>3950</v>
      </c>
      <c r="G2314">
        <f t="shared" si="132"/>
        <v>26</v>
      </c>
      <c r="I2314" t="str">
        <f t="shared" si="133"/>
        <v>New</v>
      </c>
      <c r="J2314" t="s">
        <v>3951</v>
      </c>
    </row>
    <row r="2315" spans="1:10">
      <c r="A2315" t="s">
        <v>3535</v>
      </c>
      <c r="B2315">
        <v>199.99</v>
      </c>
      <c r="C2315" t="s">
        <v>5800</v>
      </c>
      <c r="D2315" t="s">
        <v>3952</v>
      </c>
      <c r="G2315">
        <f t="shared" si="132"/>
        <v>27</v>
      </c>
      <c r="I2315" t="str">
        <f t="shared" si="133"/>
        <v>New</v>
      </c>
      <c r="J2315" t="s">
        <v>3953</v>
      </c>
    </row>
    <row r="2316" spans="1:10">
      <c r="A2316" t="s">
        <v>3535</v>
      </c>
      <c r="B2316">
        <v>199.99</v>
      </c>
      <c r="C2316" t="s">
        <v>5800</v>
      </c>
      <c r="D2316" t="s">
        <v>3954</v>
      </c>
      <c r="G2316">
        <f t="shared" si="132"/>
        <v>27</v>
      </c>
      <c r="I2316" t="str">
        <f t="shared" si="133"/>
        <v>New</v>
      </c>
      <c r="J2316" t="s">
        <v>3955</v>
      </c>
    </row>
    <row r="2317" spans="1:10">
      <c r="A2317" t="s">
        <v>3535</v>
      </c>
      <c r="B2317">
        <v>199.99</v>
      </c>
      <c r="C2317" t="s">
        <v>5799</v>
      </c>
      <c r="D2317" t="s">
        <v>3956</v>
      </c>
      <c r="G2317">
        <f t="shared" si="132"/>
        <v>23</v>
      </c>
      <c r="I2317" t="str">
        <f t="shared" si="133"/>
        <v>New</v>
      </c>
      <c r="J2317" t="s">
        <v>3957</v>
      </c>
    </row>
    <row r="2318" spans="1:10">
      <c r="A2318" t="s">
        <v>3535</v>
      </c>
      <c r="B2318">
        <v>199.99</v>
      </c>
      <c r="C2318" t="s">
        <v>5800</v>
      </c>
      <c r="D2318" t="s">
        <v>3950</v>
      </c>
      <c r="G2318">
        <f t="shared" si="132"/>
        <v>26</v>
      </c>
      <c r="I2318" t="str">
        <f t="shared" si="133"/>
        <v>New</v>
      </c>
      <c r="J2318" t="s">
        <v>3958</v>
      </c>
    </row>
    <row r="2319" spans="1:10">
      <c r="A2319" t="s">
        <v>3535</v>
      </c>
      <c r="B2319">
        <v>199.99</v>
      </c>
      <c r="C2319" t="s">
        <v>5799</v>
      </c>
      <c r="D2319" t="s">
        <v>3959</v>
      </c>
      <c r="G2319">
        <f t="shared" ref="G2319:G2382" si="134">IFERROR(ABS(VALUE((MID(D2319,FIND(CHAR(34),D2319)-4,4)))),ABS(VALUE((MID(D2319,FIND(CHAR(34),D2319)-2,2)))))</f>
        <v>21.5</v>
      </c>
      <c r="I2319" t="str">
        <f t="shared" si="133"/>
        <v>New</v>
      </c>
      <c r="J2319" t="s">
        <v>3960</v>
      </c>
    </row>
    <row r="2320" spans="1:10">
      <c r="A2320" t="s">
        <v>3535</v>
      </c>
      <c r="B2320">
        <v>199.99</v>
      </c>
      <c r="C2320" t="s">
        <v>5800</v>
      </c>
      <c r="D2320" t="s">
        <v>3961</v>
      </c>
      <c r="G2320">
        <f t="shared" si="134"/>
        <v>23</v>
      </c>
      <c r="I2320" t="str">
        <f t="shared" si="133"/>
        <v>New</v>
      </c>
      <c r="J2320" t="s">
        <v>3962</v>
      </c>
    </row>
    <row r="2321" spans="1:10">
      <c r="A2321" t="s">
        <v>3535</v>
      </c>
      <c r="B2321">
        <v>199.99</v>
      </c>
      <c r="C2321" t="s">
        <v>5799</v>
      </c>
      <c r="D2321" t="s">
        <v>3963</v>
      </c>
      <c r="G2321">
        <f t="shared" si="134"/>
        <v>23</v>
      </c>
      <c r="I2321" t="str">
        <f t="shared" si="133"/>
        <v>New</v>
      </c>
      <c r="J2321" t="s">
        <v>3964</v>
      </c>
    </row>
    <row r="2322" spans="1:10">
      <c r="A2322" t="s">
        <v>3535</v>
      </c>
      <c r="B2322">
        <v>199.99</v>
      </c>
      <c r="C2322" t="s">
        <v>5800</v>
      </c>
      <c r="D2322" t="s">
        <v>3965</v>
      </c>
      <c r="G2322">
        <f t="shared" si="134"/>
        <v>24</v>
      </c>
      <c r="I2322" t="str">
        <f t="shared" si="133"/>
        <v>New</v>
      </c>
      <c r="J2322" t="s">
        <v>3966</v>
      </c>
    </row>
    <row r="2323" spans="1:10">
      <c r="A2323" t="s">
        <v>3535</v>
      </c>
      <c r="B2323">
        <v>200.51</v>
      </c>
      <c r="C2323" t="s">
        <v>5800</v>
      </c>
      <c r="D2323" t="s">
        <v>3967</v>
      </c>
      <c r="G2323">
        <f t="shared" si="134"/>
        <v>18.5</v>
      </c>
      <c r="I2323" t="str">
        <f t="shared" si="133"/>
        <v>New</v>
      </c>
      <c r="J2323" t="s">
        <v>3968</v>
      </c>
    </row>
    <row r="2324" spans="1:10">
      <c r="A2324" t="s">
        <v>3535</v>
      </c>
      <c r="B2324">
        <v>201</v>
      </c>
      <c r="C2324" t="s">
        <v>5800</v>
      </c>
      <c r="D2324" t="s">
        <v>3969</v>
      </c>
      <c r="G2324">
        <f t="shared" si="134"/>
        <v>20</v>
      </c>
      <c r="I2324" t="str">
        <f t="shared" si="133"/>
        <v>New</v>
      </c>
      <c r="J2324" s="1" t="s">
        <v>3970</v>
      </c>
    </row>
    <row r="2325" spans="1:10">
      <c r="A2325" t="s">
        <v>3535</v>
      </c>
      <c r="B2325">
        <v>201.09</v>
      </c>
      <c r="C2325" t="s">
        <v>5800</v>
      </c>
      <c r="D2325" t="s">
        <v>3971</v>
      </c>
      <c r="G2325">
        <f t="shared" si="134"/>
        <v>22</v>
      </c>
      <c r="I2325" t="str">
        <f t="shared" si="133"/>
        <v>New</v>
      </c>
      <c r="J2325" t="s">
        <v>3972</v>
      </c>
    </row>
    <row r="2326" spans="1:10">
      <c r="A2326" t="s">
        <v>3535</v>
      </c>
      <c r="B2326">
        <v>204.08</v>
      </c>
      <c r="C2326" t="s">
        <v>5800</v>
      </c>
      <c r="D2326" t="s">
        <v>3973</v>
      </c>
      <c r="G2326">
        <f t="shared" si="134"/>
        <v>24</v>
      </c>
      <c r="I2326" t="str">
        <f t="shared" si="133"/>
        <v>New</v>
      </c>
      <c r="J2326" t="s">
        <v>3974</v>
      </c>
    </row>
    <row r="2327" spans="1:10">
      <c r="A2327" t="s">
        <v>3535</v>
      </c>
      <c r="B2327">
        <v>205.84</v>
      </c>
      <c r="C2327" t="s">
        <v>5799</v>
      </c>
      <c r="D2327" t="s">
        <v>3794</v>
      </c>
      <c r="G2327">
        <f t="shared" si="134"/>
        <v>24</v>
      </c>
      <c r="I2327" t="str">
        <f t="shared" si="133"/>
        <v>New</v>
      </c>
      <c r="J2327" t="s">
        <v>3975</v>
      </c>
    </row>
    <row r="2328" spans="1:10">
      <c r="A2328" t="s">
        <v>3535</v>
      </c>
      <c r="B2328">
        <v>206.54</v>
      </c>
      <c r="C2328" t="s">
        <v>5800</v>
      </c>
      <c r="D2328" t="s">
        <v>3976</v>
      </c>
      <c r="G2328">
        <f t="shared" si="134"/>
        <v>21.5</v>
      </c>
      <c r="I2328" t="str">
        <f t="shared" si="133"/>
        <v>New</v>
      </c>
      <c r="J2328" t="s">
        <v>3977</v>
      </c>
    </row>
    <row r="2329" spans="1:10">
      <c r="A2329" t="s">
        <v>3535</v>
      </c>
      <c r="B2329">
        <v>209.03</v>
      </c>
      <c r="C2329" t="s">
        <v>5800</v>
      </c>
      <c r="D2329" t="s">
        <v>3978</v>
      </c>
      <c r="G2329">
        <f t="shared" si="134"/>
        <v>20</v>
      </c>
      <c r="I2329" t="str">
        <f t="shared" si="133"/>
        <v>New</v>
      </c>
      <c r="J2329" t="s">
        <v>3979</v>
      </c>
    </row>
    <row r="2330" spans="1:10">
      <c r="A2330" t="s">
        <v>3535</v>
      </c>
      <c r="B2330">
        <v>209.09</v>
      </c>
      <c r="C2330" t="s">
        <v>5800</v>
      </c>
      <c r="D2330" t="s">
        <v>3980</v>
      </c>
      <c r="G2330">
        <f t="shared" si="134"/>
        <v>24</v>
      </c>
      <c r="I2330" t="str">
        <f t="shared" si="133"/>
        <v>New</v>
      </c>
      <c r="J2330" t="s">
        <v>3981</v>
      </c>
    </row>
    <row r="2331" spans="1:10">
      <c r="A2331" t="s">
        <v>3535</v>
      </c>
      <c r="B2331">
        <v>210.1</v>
      </c>
      <c r="C2331" t="s">
        <v>5799</v>
      </c>
      <c r="D2331" t="s">
        <v>3982</v>
      </c>
      <c r="G2331">
        <f t="shared" si="134"/>
        <v>7</v>
      </c>
      <c r="I2331" t="str">
        <f t="shared" si="133"/>
        <v>New</v>
      </c>
      <c r="J2331" t="s">
        <v>3983</v>
      </c>
    </row>
    <row r="2332" spans="1:10">
      <c r="A2332" t="s">
        <v>3535</v>
      </c>
      <c r="B2332">
        <v>210.1</v>
      </c>
      <c r="C2332" t="s">
        <v>5800</v>
      </c>
      <c r="D2332" t="s">
        <v>3984</v>
      </c>
      <c r="G2332">
        <f t="shared" si="134"/>
        <v>24</v>
      </c>
      <c r="I2332" t="str">
        <f t="shared" si="133"/>
        <v>New</v>
      </c>
      <c r="J2332" t="s">
        <v>3985</v>
      </c>
    </row>
    <row r="2333" spans="1:10">
      <c r="A2333" t="s">
        <v>3535</v>
      </c>
      <c r="B2333">
        <v>211.41</v>
      </c>
      <c r="C2333" t="s">
        <v>5800</v>
      </c>
      <c r="D2333" t="s">
        <v>3986</v>
      </c>
      <c r="G2333">
        <f t="shared" si="134"/>
        <v>23</v>
      </c>
      <c r="I2333" t="str">
        <f t="shared" si="133"/>
        <v>New</v>
      </c>
      <c r="J2333" t="s">
        <v>3987</v>
      </c>
    </row>
    <row r="2334" spans="1:10">
      <c r="A2334" t="s">
        <v>3535</v>
      </c>
      <c r="B2334">
        <v>213.19</v>
      </c>
      <c r="C2334" t="s">
        <v>5800</v>
      </c>
      <c r="D2334" t="s">
        <v>3988</v>
      </c>
      <c r="G2334">
        <f t="shared" si="134"/>
        <v>22</v>
      </c>
      <c r="I2334" t="str">
        <f t="shared" si="133"/>
        <v>New</v>
      </c>
      <c r="J2334" t="s">
        <v>3989</v>
      </c>
    </row>
    <row r="2335" spans="1:10">
      <c r="A2335" t="s">
        <v>3535</v>
      </c>
      <c r="B2335">
        <v>213.98</v>
      </c>
      <c r="C2335" t="s">
        <v>5800</v>
      </c>
      <c r="D2335" t="s">
        <v>3990</v>
      </c>
      <c r="G2335">
        <f t="shared" si="134"/>
        <v>23</v>
      </c>
      <c r="I2335" t="str">
        <f t="shared" si="133"/>
        <v>New</v>
      </c>
      <c r="J2335" t="s">
        <v>3991</v>
      </c>
    </row>
    <row r="2336" spans="1:10">
      <c r="A2336" t="s">
        <v>3535</v>
      </c>
      <c r="B2336">
        <v>214.99</v>
      </c>
      <c r="C2336" t="s">
        <v>5799</v>
      </c>
      <c r="D2336" t="s">
        <v>3992</v>
      </c>
      <c r="G2336">
        <f t="shared" si="134"/>
        <v>23</v>
      </c>
      <c r="I2336" t="str">
        <f t="shared" si="133"/>
        <v>New</v>
      </c>
      <c r="J2336" t="s">
        <v>3993</v>
      </c>
    </row>
    <row r="2337" spans="1:10">
      <c r="A2337" t="s">
        <v>3535</v>
      </c>
      <c r="B2337">
        <v>215.12</v>
      </c>
      <c r="C2337" t="s">
        <v>5799</v>
      </c>
      <c r="D2337" t="s">
        <v>3994</v>
      </c>
      <c r="G2337">
        <f t="shared" si="134"/>
        <v>26</v>
      </c>
      <c r="I2337" t="str">
        <f t="shared" si="133"/>
        <v>New</v>
      </c>
      <c r="J2337" t="s">
        <v>3995</v>
      </c>
    </row>
    <row r="2338" spans="1:10">
      <c r="A2338" t="s">
        <v>3535</v>
      </c>
      <c r="B2338">
        <v>216.13</v>
      </c>
      <c r="C2338" t="s">
        <v>5800</v>
      </c>
      <c r="D2338" t="s">
        <v>3996</v>
      </c>
      <c r="G2338">
        <f t="shared" si="134"/>
        <v>23</v>
      </c>
      <c r="I2338" t="str">
        <f t="shared" si="133"/>
        <v>New</v>
      </c>
      <c r="J2338" t="s">
        <v>3997</v>
      </c>
    </row>
    <row r="2339" spans="1:10">
      <c r="A2339" t="s">
        <v>3535</v>
      </c>
      <c r="B2339">
        <v>217.98</v>
      </c>
      <c r="C2339" t="s">
        <v>5800</v>
      </c>
      <c r="D2339" t="s">
        <v>3998</v>
      </c>
      <c r="G2339">
        <f t="shared" si="134"/>
        <v>23</v>
      </c>
      <c r="I2339" t="str">
        <f t="shared" si="133"/>
        <v>New</v>
      </c>
      <c r="J2339" t="s">
        <v>3999</v>
      </c>
    </row>
    <row r="2340" spans="1:10">
      <c r="A2340" t="s">
        <v>3535</v>
      </c>
      <c r="B2340">
        <v>218.15</v>
      </c>
      <c r="C2340" t="s">
        <v>5800</v>
      </c>
      <c r="D2340" t="s">
        <v>3998</v>
      </c>
      <c r="G2340">
        <f t="shared" si="134"/>
        <v>23</v>
      </c>
      <c r="I2340" t="str">
        <f t="shared" si="133"/>
        <v>New</v>
      </c>
      <c r="J2340" t="s">
        <v>4000</v>
      </c>
    </row>
    <row r="2341" spans="1:10">
      <c r="A2341" t="s">
        <v>3535</v>
      </c>
      <c r="B2341">
        <v>218.64</v>
      </c>
      <c r="C2341" t="s">
        <v>5800</v>
      </c>
      <c r="D2341" t="s">
        <v>4001</v>
      </c>
      <c r="G2341">
        <f t="shared" si="134"/>
        <v>24</v>
      </c>
      <c r="I2341" t="str">
        <f t="shared" si="133"/>
        <v>New</v>
      </c>
      <c r="J2341" t="s">
        <v>4002</v>
      </c>
    </row>
    <row r="2342" spans="1:10">
      <c r="A2342" t="s">
        <v>3535</v>
      </c>
      <c r="B2342">
        <v>219.16</v>
      </c>
      <c r="C2342" t="s">
        <v>5800</v>
      </c>
      <c r="D2342" t="s">
        <v>4003</v>
      </c>
      <c r="G2342">
        <f t="shared" si="134"/>
        <v>8</v>
      </c>
      <c r="I2342" t="str">
        <f t="shared" si="133"/>
        <v>New</v>
      </c>
      <c r="J2342" t="s">
        <v>4004</v>
      </c>
    </row>
    <row r="2343" spans="1:10">
      <c r="A2343" t="s">
        <v>3535</v>
      </c>
      <c r="B2343">
        <v>219.59</v>
      </c>
      <c r="C2343" t="s">
        <v>5799</v>
      </c>
      <c r="D2343" t="s">
        <v>4005</v>
      </c>
      <c r="G2343">
        <f t="shared" si="134"/>
        <v>9.1999999999999993</v>
      </c>
      <c r="I2343" t="str">
        <f t="shared" si="133"/>
        <v>New</v>
      </c>
      <c r="J2343" t="s">
        <v>4006</v>
      </c>
    </row>
    <row r="2344" spans="1:10">
      <c r="A2344" t="s">
        <v>3535</v>
      </c>
      <c r="B2344">
        <v>219.98</v>
      </c>
      <c r="C2344" t="s">
        <v>5799</v>
      </c>
      <c r="D2344" t="s">
        <v>4007</v>
      </c>
      <c r="G2344">
        <f t="shared" si="134"/>
        <v>23</v>
      </c>
      <c r="I2344" t="str">
        <f t="shared" si="133"/>
        <v>New</v>
      </c>
      <c r="J2344" t="s">
        <v>4008</v>
      </c>
    </row>
    <row r="2345" spans="1:10">
      <c r="A2345" t="s">
        <v>3535</v>
      </c>
      <c r="B2345">
        <v>219.99</v>
      </c>
      <c r="C2345" t="s">
        <v>5799</v>
      </c>
      <c r="D2345" t="s">
        <v>4009</v>
      </c>
      <c r="G2345">
        <f t="shared" si="134"/>
        <v>27</v>
      </c>
      <c r="I2345" t="str">
        <f t="shared" si="133"/>
        <v>New</v>
      </c>
      <c r="J2345" t="s">
        <v>4010</v>
      </c>
    </row>
    <row r="2346" spans="1:10">
      <c r="A2346" t="s">
        <v>3535</v>
      </c>
      <c r="B2346">
        <v>219.99</v>
      </c>
      <c r="C2346" t="s">
        <v>5799</v>
      </c>
      <c r="D2346" t="s">
        <v>4011</v>
      </c>
      <c r="G2346">
        <f t="shared" si="134"/>
        <v>23</v>
      </c>
      <c r="I2346" t="str">
        <f t="shared" si="133"/>
        <v>New</v>
      </c>
      <c r="J2346" t="s">
        <v>4012</v>
      </c>
    </row>
    <row r="2347" spans="1:10">
      <c r="A2347" t="s">
        <v>3535</v>
      </c>
      <c r="B2347">
        <v>220.14</v>
      </c>
      <c r="C2347" t="s">
        <v>5800</v>
      </c>
      <c r="D2347" t="s">
        <v>4013</v>
      </c>
      <c r="G2347">
        <f t="shared" si="134"/>
        <v>23</v>
      </c>
      <c r="I2347" t="str">
        <f t="shared" si="133"/>
        <v>New</v>
      </c>
      <c r="J2347" t="s">
        <v>4014</v>
      </c>
    </row>
    <row r="2348" spans="1:10">
      <c r="A2348" t="s">
        <v>3535</v>
      </c>
      <c r="B2348">
        <v>220.8</v>
      </c>
      <c r="C2348" t="s">
        <v>5799</v>
      </c>
      <c r="D2348" t="s">
        <v>4015</v>
      </c>
      <c r="G2348">
        <f t="shared" si="134"/>
        <v>22</v>
      </c>
      <c r="I2348" t="str">
        <f t="shared" si="133"/>
        <v>New</v>
      </c>
      <c r="J2348" t="s">
        <v>4016</v>
      </c>
    </row>
    <row r="2349" spans="1:10">
      <c r="A2349" t="s">
        <v>3535</v>
      </c>
      <c r="B2349">
        <v>220.8</v>
      </c>
      <c r="C2349" t="s">
        <v>5799</v>
      </c>
      <c r="D2349" t="s">
        <v>3848</v>
      </c>
      <c r="G2349">
        <f t="shared" si="134"/>
        <v>23</v>
      </c>
      <c r="I2349" t="str">
        <f t="shared" si="133"/>
        <v>New</v>
      </c>
      <c r="J2349" t="s">
        <v>4017</v>
      </c>
    </row>
    <row r="2350" spans="1:10">
      <c r="A2350" t="s">
        <v>3535</v>
      </c>
      <c r="B2350">
        <v>221.16</v>
      </c>
      <c r="C2350" t="s">
        <v>5800</v>
      </c>
      <c r="D2350" t="s">
        <v>4018</v>
      </c>
      <c r="G2350">
        <f t="shared" si="134"/>
        <v>20</v>
      </c>
      <c r="I2350" t="str">
        <f t="shared" si="133"/>
        <v>New</v>
      </c>
      <c r="J2350" t="s">
        <v>4019</v>
      </c>
    </row>
    <row r="2351" spans="1:10">
      <c r="A2351" t="s">
        <v>3535</v>
      </c>
      <c r="B2351">
        <v>221.17</v>
      </c>
      <c r="C2351" t="s">
        <v>5800</v>
      </c>
      <c r="D2351" t="s">
        <v>4020</v>
      </c>
      <c r="G2351">
        <f t="shared" si="134"/>
        <v>19</v>
      </c>
      <c r="I2351" t="str">
        <f t="shared" si="133"/>
        <v>New</v>
      </c>
      <c r="J2351" t="s">
        <v>4021</v>
      </c>
    </row>
    <row r="2352" spans="1:10">
      <c r="A2352" t="s">
        <v>3535</v>
      </c>
      <c r="B2352">
        <v>221.9</v>
      </c>
      <c r="C2352" t="s">
        <v>5800</v>
      </c>
      <c r="D2352" t="s">
        <v>3653</v>
      </c>
      <c r="G2352">
        <f t="shared" si="134"/>
        <v>18.5</v>
      </c>
      <c r="I2352" t="str">
        <f t="shared" si="133"/>
        <v>New</v>
      </c>
      <c r="J2352" t="s">
        <v>4022</v>
      </c>
    </row>
    <row r="2353" spans="1:10">
      <c r="A2353" t="s">
        <v>3535</v>
      </c>
      <c r="B2353">
        <v>223.6</v>
      </c>
      <c r="C2353" t="s">
        <v>5799</v>
      </c>
      <c r="D2353" t="s">
        <v>4023</v>
      </c>
      <c r="G2353">
        <f t="shared" si="134"/>
        <v>19</v>
      </c>
      <c r="I2353" t="str">
        <f t="shared" si="133"/>
        <v>New</v>
      </c>
      <c r="J2353" t="s">
        <v>4024</v>
      </c>
    </row>
    <row r="2354" spans="1:10">
      <c r="A2354" t="s">
        <v>3535</v>
      </c>
      <c r="B2354">
        <v>223.98</v>
      </c>
      <c r="C2354" t="s">
        <v>5800</v>
      </c>
      <c r="D2354" t="s">
        <v>3996</v>
      </c>
      <c r="G2354">
        <f t="shared" si="134"/>
        <v>23</v>
      </c>
      <c r="I2354" t="str">
        <f t="shared" si="133"/>
        <v>New</v>
      </c>
      <c r="J2354" t="s">
        <v>4025</v>
      </c>
    </row>
    <row r="2355" spans="1:10">
      <c r="A2355" t="s">
        <v>3535</v>
      </c>
      <c r="B2355">
        <v>224.25</v>
      </c>
      <c r="C2355" t="s">
        <v>5799</v>
      </c>
      <c r="D2355" t="s">
        <v>4026</v>
      </c>
      <c r="G2355">
        <f t="shared" si="134"/>
        <v>23</v>
      </c>
      <c r="I2355" t="str">
        <f t="shared" si="133"/>
        <v>New</v>
      </c>
      <c r="J2355" t="s">
        <v>4027</v>
      </c>
    </row>
    <row r="2356" spans="1:10">
      <c r="A2356" t="s">
        <v>3535</v>
      </c>
      <c r="B2356">
        <v>228.07</v>
      </c>
      <c r="C2356" t="s">
        <v>5800</v>
      </c>
      <c r="D2356" t="s">
        <v>4028</v>
      </c>
      <c r="G2356">
        <f t="shared" si="134"/>
        <v>20</v>
      </c>
      <c r="I2356" t="str">
        <f t="shared" si="133"/>
        <v>New</v>
      </c>
      <c r="J2356" s="1" t="s">
        <v>4029</v>
      </c>
    </row>
    <row r="2357" spans="1:10">
      <c r="A2357" t="s">
        <v>3535</v>
      </c>
      <c r="B2357">
        <v>229.19</v>
      </c>
      <c r="C2357" t="s">
        <v>5800</v>
      </c>
      <c r="D2357" t="s">
        <v>4030</v>
      </c>
      <c r="G2357">
        <f t="shared" si="134"/>
        <v>24.1</v>
      </c>
      <c r="I2357" t="str">
        <f t="shared" si="133"/>
        <v>New</v>
      </c>
      <c r="J2357" t="s">
        <v>4031</v>
      </c>
    </row>
    <row r="2358" spans="1:10">
      <c r="A2358" t="s">
        <v>3535</v>
      </c>
      <c r="B2358">
        <v>229.33</v>
      </c>
      <c r="C2358" t="s">
        <v>5800</v>
      </c>
      <c r="D2358" t="s">
        <v>3990</v>
      </c>
      <c r="G2358">
        <f t="shared" si="134"/>
        <v>23</v>
      </c>
      <c r="I2358" t="str">
        <f t="shared" si="133"/>
        <v>New</v>
      </c>
      <c r="J2358" t="s">
        <v>4032</v>
      </c>
    </row>
    <row r="2359" spans="1:10">
      <c r="A2359" t="s">
        <v>3535</v>
      </c>
      <c r="B2359">
        <v>229.99</v>
      </c>
      <c r="C2359" t="s">
        <v>5800</v>
      </c>
      <c r="D2359" t="s">
        <v>4033</v>
      </c>
      <c r="G2359">
        <f t="shared" si="134"/>
        <v>27</v>
      </c>
      <c r="I2359" t="str">
        <f t="shared" si="133"/>
        <v>New</v>
      </c>
      <c r="J2359" t="s">
        <v>4034</v>
      </c>
    </row>
    <row r="2360" spans="1:10">
      <c r="A2360" t="s">
        <v>3535</v>
      </c>
      <c r="B2360">
        <v>229.99</v>
      </c>
      <c r="C2360" t="s">
        <v>5800</v>
      </c>
      <c r="D2360" t="s">
        <v>4035</v>
      </c>
      <c r="G2360">
        <f t="shared" si="134"/>
        <v>24</v>
      </c>
      <c r="I2360" t="str">
        <f t="shared" si="133"/>
        <v>New</v>
      </c>
      <c r="J2360" t="s">
        <v>4036</v>
      </c>
    </row>
    <row r="2361" spans="1:10">
      <c r="A2361" t="s">
        <v>3535</v>
      </c>
      <c r="B2361">
        <v>229.99</v>
      </c>
      <c r="C2361" t="s">
        <v>5799</v>
      </c>
      <c r="D2361" t="s">
        <v>4037</v>
      </c>
      <c r="G2361">
        <f t="shared" si="134"/>
        <v>23</v>
      </c>
      <c r="I2361" t="str">
        <f t="shared" si="133"/>
        <v>New</v>
      </c>
      <c r="J2361" t="s">
        <v>4038</v>
      </c>
    </row>
    <row r="2362" spans="1:10">
      <c r="A2362" t="s">
        <v>3535</v>
      </c>
      <c r="B2362">
        <v>229.99</v>
      </c>
      <c r="C2362" t="s">
        <v>5800</v>
      </c>
      <c r="D2362" t="s">
        <v>4039</v>
      </c>
      <c r="G2362">
        <f t="shared" si="134"/>
        <v>23</v>
      </c>
      <c r="I2362" t="str">
        <f t="shared" si="133"/>
        <v>New</v>
      </c>
      <c r="J2362" t="s">
        <v>4040</v>
      </c>
    </row>
    <row r="2363" spans="1:10">
      <c r="A2363" t="s">
        <v>3535</v>
      </c>
      <c r="B2363">
        <v>230.21</v>
      </c>
      <c r="C2363" t="s">
        <v>5800</v>
      </c>
      <c r="D2363" t="s">
        <v>4041</v>
      </c>
      <c r="G2363">
        <f t="shared" si="134"/>
        <v>23</v>
      </c>
      <c r="I2363" t="str">
        <f t="shared" si="133"/>
        <v>New</v>
      </c>
      <c r="J2363" t="s">
        <v>4042</v>
      </c>
    </row>
    <row r="2364" spans="1:10">
      <c r="A2364" t="s">
        <v>3535</v>
      </c>
      <c r="B2364">
        <v>230.98</v>
      </c>
      <c r="C2364" t="s">
        <v>5800</v>
      </c>
      <c r="D2364" t="s">
        <v>4043</v>
      </c>
      <c r="G2364">
        <f t="shared" si="134"/>
        <v>22</v>
      </c>
      <c r="I2364" t="str">
        <f t="shared" si="133"/>
        <v>New</v>
      </c>
      <c r="J2364" t="s">
        <v>4044</v>
      </c>
    </row>
    <row r="2365" spans="1:10">
      <c r="A2365" t="s">
        <v>3535</v>
      </c>
      <c r="B2365">
        <v>231.2</v>
      </c>
      <c r="C2365" t="s">
        <v>5800</v>
      </c>
      <c r="D2365" t="s">
        <v>4043</v>
      </c>
      <c r="G2365">
        <f t="shared" si="134"/>
        <v>22</v>
      </c>
      <c r="I2365" t="str">
        <f t="shared" si="133"/>
        <v>New</v>
      </c>
      <c r="J2365" s="1" t="s">
        <v>4045</v>
      </c>
    </row>
    <row r="2366" spans="1:10">
      <c r="A2366" t="s">
        <v>3535</v>
      </c>
      <c r="B2366">
        <v>231.99</v>
      </c>
      <c r="C2366" t="s">
        <v>5799</v>
      </c>
      <c r="D2366" t="s">
        <v>4046</v>
      </c>
      <c r="G2366">
        <f t="shared" si="134"/>
        <v>23.6</v>
      </c>
      <c r="I2366" t="str">
        <f t="shared" si="133"/>
        <v>New</v>
      </c>
      <c r="J2366" t="s">
        <v>4047</v>
      </c>
    </row>
    <row r="2367" spans="1:10">
      <c r="A2367" t="s">
        <v>3535</v>
      </c>
      <c r="B2367">
        <v>232.45</v>
      </c>
      <c r="C2367" t="s">
        <v>5800</v>
      </c>
      <c r="D2367" t="s">
        <v>4048</v>
      </c>
      <c r="G2367">
        <f t="shared" si="134"/>
        <v>27</v>
      </c>
      <c r="I2367" t="str">
        <f t="shared" si="133"/>
        <v>New</v>
      </c>
      <c r="J2367" t="s">
        <v>4049</v>
      </c>
    </row>
    <row r="2368" spans="1:10">
      <c r="A2368" t="s">
        <v>3535</v>
      </c>
      <c r="B2368">
        <v>235.25</v>
      </c>
      <c r="C2368" t="s">
        <v>5800</v>
      </c>
      <c r="D2368" t="s">
        <v>4013</v>
      </c>
      <c r="G2368">
        <f t="shared" si="134"/>
        <v>23</v>
      </c>
      <c r="I2368" t="str">
        <f t="shared" si="133"/>
        <v>New</v>
      </c>
      <c r="J2368" t="s">
        <v>4050</v>
      </c>
    </row>
    <row r="2369" spans="1:10">
      <c r="A2369" t="s">
        <v>3535</v>
      </c>
      <c r="B2369">
        <v>235.97</v>
      </c>
      <c r="C2369" t="s">
        <v>5800</v>
      </c>
      <c r="D2369" t="s">
        <v>3697</v>
      </c>
      <c r="G2369">
        <f t="shared" si="134"/>
        <v>22</v>
      </c>
      <c r="I2369" t="str">
        <f t="shared" si="133"/>
        <v>New</v>
      </c>
      <c r="J2369" t="s">
        <v>4051</v>
      </c>
    </row>
    <row r="2370" spans="1:10">
      <c r="A2370" t="s">
        <v>3535</v>
      </c>
      <c r="B2370">
        <v>236.99</v>
      </c>
      <c r="C2370" t="s">
        <v>5800</v>
      </c>
      <c r="D2370" t="s">
        <v>4052</v>
      </c>
      <c r="G2370">
        <f t="shared" si="134"/>
        <v>27</v>
      </c>
      <c r="I2370" t="str">
        <f t="shared" ref="I2370:I2433" si="135">IFERROR( IF(FIND("Refurbished",D2370) &gt; 0, "Refurbished"), "New")</f>
        <v>New</v>
      </c>
      <c r="J2370" t="s">
        <v>4053</v>
      </c>
    </row>
    <row r="2371" spans="1:10">
      <c r="A2371" t="s">
        <v>3535</v>
      </c>
      <c r="B2371">
        <v>238.25</v>
      </c>
      <c r="C2371" t="s">
        <v>5799</v>
      </c>
      <c r="D2371" t="s">
        <v>4054</v>
      </c>
      <c r="G2371">
        <f t="shared" si="134"/>
        <v>7</v>
      </c>
      <c r="I2371" t="str">
        <f t="shared" si="135"/>
        <v>New</v>
      </c>
      <c r="J2371" t="s">
        <v>4055</v>
      </c>
    </row>
    <row r="2372" spans="1:10">
      <c r="A2372" t="s">
        <v>3535</v>
      </c>
      <c r="B2372">
        <v>238.32</v>
      </c>
      <c r="C2372" t="s">
        <v>5800</v>
      </c>
      <c r="D2372" t="s">
        <v>4056</v>
      </c>
      <c r="G2372">
        <f t="shared" si="134"/>
        <v>23.8</v>
      </c>
      <c r="I2372" t="str">
        <f t="shared" si="135"/>
        <v>New</v>
      </c>
      <c r="J2372" t="s">
        <v>4057</v>
      </c>
    </row>
    <row r="2373" spans="1:10">
      <c r="A2373" t="s">
        <v>3535</v>
      </c>
      <c r="B2373">
        <v>238.54</v>
      </c>
      <c r="C2373" t="s">
        <v>5799</v>
      </c>
      <c r="D2373" t="s">
        <v>3794</v>
      </c>
      <c r="G2373">
        <f t="shared" si="134"/>
        <v>24</v>
      </c>
      <c r="I2373" t="str">
        <f t="shared" si="135"/>
        <v>New</v>
      </c>
      <c r="J2373" t="s">
        <v>4058</v>
      </c>
    </row>
    <row r="2374" spans="1:10">
      <c r="A2374" t="s">
        <v>3535</v>
      </c>
      <c r="B2374">
        <v>239.16</v>
      </c>
      <c r="C2374" t="s">
        <v>5800</v>
      </c>
      <c r="D2374" t="s">
        <v>4059</v>
      </c>
      <c r="G2374">
        <f t="shared" si="134"/>
        <v>26</v>
      </c>
      <c r="I2374" t="str">
        <f t="shared" si="135"/>
        <v>New</v>
      </c>
      <c r="J2374" t="s">
        <v>4060</v>
      </c>
    </row>
    <row r="2375" spans="1:10">
      <c r="A2375" t="s">
        <v>3535</v>
      </c>
      <c r="B2375">
        <v>240.26</v>
      </c>
      <c r="C2375" t="s">
        <v>5800</v>
      </c>
      <c r="D2375" t="s">
        <v>4061</v>
      </c>
      <c r="G2375">
        <f t="shared" si="134"/>
        <v>24</v>
      </c>
      <c r="I2375" t="str">
        <f t="shared" si="135"/>
        <v>New</v>
      </c>
      <c r="J2375" t="s">
        <v>4062</v>
      </c>
    </row>
    <row r="2376" spans="1:10">
      <c r="A2376" t="s">
        <v>3535</v>
      </c>
      <c r="B2376">
        <v>240.26</v>
      </c>
      <c r="C2376" t="s">
        <v>5800</v>
      </c>
      <c r="D2376" t="s">
        <v>3914</v>
      </c>
      <c r="G2376">
        <f t="shared" si="134"/>
        <v>24</v>
      </c>
      <c r="I2376" t="str">
        <f t="shared" si="135"/>
        <v>New</v>
      </c>
      <c r="J2376" t="s">
        <v>4063</v>
      </c>
    </row>
    <row r="2377" spans="1:10">
      <c r="A2377" t="s">
        <v>3535</v>
      </c>
      <c r="B2377">
        <v>242.95</v>
      </c>
      <c r="C2377" t="s">
        <v>5800</v>
      </c>
      <c r="D2377" t="s">
        <v>3749</v>
      </c>
      <c r="G2377">
        <f t="shared" si="134"/>
        <v>24</v>
      </c>
      <c r="I2377" t="str">
        <f t="shared" si="135"/>
        <v>New</v>
      </c>
      <c r="J2377" t="s">
        <v>4064</v>
      </c>
    </row>
    <row r="2378" spans="1:10">
      <c r="A2378" t="s">
        <v>3535</v>
      </c>
      <c r="B2378">
        <v>243.29</v>
      </c>
      <c r="C2378" t="s">
        <v>5799</v>
      </c>
      <c r="D2378" t="s">
        <v>4065</v>
      </c>
      <c r="G2378">
        <f t="shared" si="134"/>
        <v>22</v>
      </c>
      <c r="I2378" t="str">
        <f t="shared" si="135"/>
        <v>New</v>
      </c>
      <c r="J2378" t="s">
        <v>4066</v>
      </c>
    </row>
    <row r="2379" spans="1:10">
      <c r="A2379" t="s">
        <v>3535</v>
      </c>
      <c r="B2379">
        <v>245.53</v>
      </c>
      <c r="C2379" t="s">
        <v>5800</v>
      </c>
      <c r="D2379" t="s">
        <v>4020</v>
      </c>
      <c r="G2379">
        <f t="shared" si="134"/>
        <v>19</v>
      </c>
      <c r="I2379" t="str">
        <f t="shared" si="135"/>
        <v>New</v>
      </c>
      <c r="J2379" t="s">
        <v>4067</v>
      </c>
    </row>
    <row r="2380" spans="1:10">
      <c r="A2380" t="s">
        <v>3535</v>
      </c>
      <c r="B2380">
        <v>246.11</v>
      </c>
      <c r="C2380" t="s">
        <v>5800</v>
      </c>
      <c r="D2380" t="s">
        <v>3738</v>
      </c>
      <c r="G2380">
        <f t="shared" si="134"/>
        <v>21.5</v>
      </c>
      <c r="I2380" t="str">
        <f t="shared" si="135"/>
        <v>New</v>
      </c>
      <c r="J2380" t="s">
        <v>4068</v>
      </c>
    </row>
    <row r="2381" spans="1:10">
      <c r="A2381" t="s">
        <v>3535</v>
      </c>
      <c r="B2381">
        <v>246.28</v>
      </c>
      <c r="C2381" t="s">
        <v>5799</v>
      </c>
      <c r="D2381" t="s">
        <v>4069</v>
      </c>
      <c r="G2381">
        <f t="shared" si="134"/>
        <v>27</v>
      </c>
      <c r="I2381" t="str">
        <f t="shared" si="135"/>
        <v>New</v>
      </c>
      <c r="J2381" t="s">
        <v>4070</v>
      </c>
    </row>
    <row r="2382" spans="1:10">
      <c r="A2382" t="s">
        <v>3535</v>
      </c>
      <c r="B2382">
        <v>246.99</v>
      </c>
      <c r="C2382" t="s">
        <v>5800</v>
      </c>
      <c r="D2382" t="s">
        <v>4071</v>
      </c>
      <c r="G2382">
        <f t="shared" si="134"/>
        <v>21.5</v>
      </c>
      <c r="I2382" t="str">
        <f t="shared" si="135"/>
        <v>New</v>
      </c>
      <c r="J2382" t="s">
        <v>4072</v>
      </c>
    </row>
    <row r="2383" spans="1:10">
      <c r="A2383" t="s">
        <v>3535</v>
      </c>
      <c r="B2383">
        <v>247.3</v>
      </c>
      <c r="C2383" t="s">
        <v>5800</v>
      </c>
      <c r="D2383" t="s">
        <v>4073</v>
      </c>
      <c r="G2383">
        <f t="shared" ref="G2383:G2446" si="136">IFERROR(ABS(VALUE((MID(D2383,FIND(CHAR(34),D2383)-4,4)))),ABS(VALUE((MID(D2383,FIND(CHAR(34),D2383)-2,2)))))</f>
        <v>24</v>
      </c>
      <c r="I2383" t="str">
        <f t="shared" si="135"/>
        <v>New</v>
      </c>
      <c r="J2383" t="s">
        <v>4074</v>
      </c>
    </row>
    <row r="2384" spans="1:10">
      <c r="A2384" t="s">
        <v>3535</v>
      </c>
      <c r="B2384">
        <v>247.31</v>
      </c>
      <c r="C2384" t="s">
        <v>5800</v>
      </c>
      <c r="D2384" t="s">
        <v>4075</v>
      </c>
      <c r="G2384">
        <f t="shared" si="136"/>
        <v>19</v>
      </c>
      <c r="I2384" t="str">
        <f t="shared" si="135"/>
        <v>New</v>
      </c>
      <c r="J2384" t="s">
        <v>4076</v>
      </c>
    </row>
    <row r="2385" spans="1:10">
      <c r="A2385" t="s">
        <v>3535</v>
      </c>
      <c r="B2385">
        <v>249.99</v>
      </c>
      <c r="C2385" t="s">
        <v>5800</v>
      </c>
      <c r="D2385" t="s">
        <v>4077</v>
      </c>
      <c r="G2385">
        <f t="shared" si="136"/>
        <v>23</v>
      </c>
      <c r="I2385" t="str">
        <f t="shared" si="135"/>
        <v>New</v>
      </c>
      <c r="J2385" t="s">
        <v>4078</v>
      </c>
    </row>
    <row r="2386" spans="1:10">
      <c r="A2386" t="s">
        <v>3535</v>
      </c>
      <c r="B2386">
        <v>249.99</v>
      </c>
      <c r="C2386" t="s">
        <v>5800</v>
      </c>
      <c r="D2386" t="s">
        <v>4079</v>
      </c>
      <c r="G2386">
        <f t="shared" si="136"/>
        <v>27</v>
      </c>
      <c r="I2386" t="str">
        <f t="shared" si="135"/>
        <v>New</v>
      </c>
      <c r="J2386" t="s">
        <v>4080</v>
      </c>
    </row>
    <row r="2387" spans="1:10">
      <c r="A2387" t="s">
        <v>3535</v>
      </c>
      <c r="B2387">
        <v>249.99</v>
      </c>
      <c r="C2387" t="s">
        <v>5799</v>
      </c>
      <c r="D2387" t="s">
        <v>4081</v>
      </c>
      <c r="G2387">
        <f t="shared" si="136"/>
        <v>23.8</v>
      </c>
      <c r="I2387" t="str">
        <f t="shared" si="135"/>
        <v>New</v>
      </c>
      <c r="J2387" t="s">
        <v>4082</v>
      </c>
    </row>
    <row r="2388" spans="1:10">
      <c r="A2388" t="s">
        <v>3535</v>
      </c>
      <c r="B2388">
        <v>249.99</v>
      </c>
      <c r="C2388" t="s">
        <v>5800</v>
      </c>
      <c r="D2388" t="s">
        <v>4083</v>
      </c>
      <c r="G2388">
        <f t="shared" si="136"/>
        <v>27</v>
      </c>
      <c r="I2388" t="str">
        <f t="shared" si="135"/>
        <v>New</v>
      </c>
      <c r="J2388" t="s">
        <v>4084</v>
      </c>
    </row>
    <row r="2389" spans="1:10">
      <c r="A2389" t="s">
        <v>3535</v>
      </c>
      <c r="B2389">
        <v>249.99</v>
      </c>
      <c r="C2389" t="s">
        <v>5799</v>
      </c>
      <c r="D2389" t="s">
        <v>4085</v>
      </c>
      <c r="G2389">
        <f t="shared" si="136"/>
        <v>19.5</v>
      </c>
      <c r="I2389" t="str">
        <f t="shared" si="135"/>
        <v>New</v>
      </c>
      <c r="J2389" t="s">
        <v>4086</v>
      </c>
    </row>
    <row r="2390" spans="1:10">
      <c r="A2390" t="s">
        <v>3535</v>
      </c>
      <c r="B2390">
        <v>249.99</v>
      </c>
      <c r="C2390" t="s">
        <v>5800</v>
      </c>
      <c r="D2390" t="s">
        <v>4079</v>
      </c>
      <c r="G2390">
        <f t="shared" si="136"/>
        <v>27</v>
      </c>
      <c r="I2390" t="str">
        <f t="shared" si="135"/>
        <v>New</v>
      </c>
      <c r="J2390" t="s">
        <v>4087</v>
      </c>
    </row>
    <row r="2391" spans="1:10">
      <c r="A2391" t="s">
        <v>3535</v>
      </c>
      <c r="B2391">
        <v>251.38</v>
      </c>
      <c r="C2391" t="s">
        <v>5800</v>
      </c>
      <c r="D2391" t="s">
        <v>4077</v>
      </c>
      <c r="G2391">
        <f t="shared" si="136"/>
        <v>23</v>
      </c>
      <c r="I2391" t="str">
        <f t="shared" si="135"/>
        <v>New</v>
      </c>
      <c r="J2391" t="s">
        <v>4088</v>
      </c>
    </row>
    <row r="2392" spans="1:10">
      <c r="A2392" t="s">
        <v>3535</v>
      </c>
      <c r="B2392">
        <v>251.41</v>
      </c>
      <c r="C2392" t="s">
        <v>5799</v>
      </c>
      <c r="D2392" t="s">
        <v>4089</v>
      </c>
      <c r="G2392">
        <f t="shared" si="136"/>
        <v>2.7</v>
      </c>
      <c r="I2392" t="str">
        <f t="shared" si="135"/>
        <v>New</v>
      </c>
      <c r="J2392" t="s">
        <v>4090</v>
      </c>
    </row>
    <row r="2393" spans="1:10">
      <c r="A2393" t="s">
        <v>3535</v>
      </c>
      <c r="B2393">
        <v>254.48</v>
      </c>
      <c r="C2393" t="s">
        <v>5800</v>
      </c>
      <c r="D2393" t="s">
        <v>4091</v>
      </c>
      <c r="G2393">
        <f t="shared" si="136"/>
        <v>15</v>
      </c>
      <c r="I2393" t="str">
        <f t="shared" si="135"/>
        <v>New</v>
      </c>
      <c r="J2393" t="s">
        <v>4092</v>
      </c>
    </row>
    <row r="2394" spans="1:10">
      <c r="A2394" t="s">
        <v>3535</v>
      </c>
      <c r="B2394">
        <v>255.6</v>
      </c>
      <c r="C2394" t="s">
        <v>5799</v>
      </c>
      <c r="D2394" t="s">
        <v>4093</v>
      </c>
      <c r="G2394">
        <f t="shared" si="136"/>
        <v>17</v>
      </c>
      <c r="I2394" t="str">
        <f t="shared" si="135"/>
        <v>New</v>
      </c>
      <c r="J2394" t="s">
        <v>4094</v>
      </c>
    </row>
    <row r="2395" spans="1:10">
      <c r="A2395" t="s">
        <v>3535</v>
      </c>
      <c r="B2395">
        <v>258.49</v>
      </c>
      <c r="C2395" t="s">
        <v>5799</v>
      </c>
      <c r="D2395" t="s">
        <v>4095</v>
      </c>
      <c r="G2395">
        <f t="shared" si="136"/>
        <v>17</v>
      </c>
      <c r="I2395" t="str">
        <f t="shared" si="135"/>
        <v>New</v>
      </c>
      <c r="J2395" t="s">
        <v>4096</v>
      </c>
    </row>
    <row r="2396" spans="1:10">
      <c r="A2396" t="s">
        <v>3535</v>
      </c>
      <c r="B2396">
        <v>258.68</v>
      </c>
      <c r="C2396" t="s">
        <v>5800</v>
      </c>
      <c r="D2396" t="s">
        <v>4097</v>
      </c>
      <c r="G2396">
        <f t="shared" si="136"/>
        <v>27</v>
      </c>
      <c r="I2396" t="str">
        <f t="shared" si="135"/>
        <v>New</v>
      </c>
      <c r="J2396" t="s">
        <v>4098</v>
      </c>
    </row>
    <row r="2397" spans="1:10">
      <c r="A2397" t="s">
        <v>3535</v>
      </c>
      <c r="B2397">
        <v>259.62</v>
      </c>
      <c r="C2397" t="s">
        <v>5799</v>
      </c>
      <c r="D2397" t="s">
        <v>4099</v>
      </c>
      <c r="G2397">
        <f t="shared" si="136"/>
        <v>15</v>
      </c>
      <c r="I2397" t="str">
        <f t="shared" si="135"/>
        <v>New</v>
      </c>
      <c r="J2397" t="s">
        <v>4100</v>
      </c>
    </row>
    <row r="2398" spans="1:10">
      <c r="A2398" t="s">
        <v>3535</v>
      </c>
      <c r="B2398">
        <v>259.98</v>
      </c>
      <c r="C2398" t="s">
        <v>5800</v>
      </c>
      <c r="D2398" t="s">
        <v>4097</v>
      </c>
      <c r="G2398">
        <f t="shared" si="136"/>
        <v>27</v>
      </c>
      <c r="I2398" t="str">
        <f t="shared" si="135"/>
        <v>New</v>
      </c>
      <c r="J2398" t="s">
        <v>4101</v>
      </c>
    </row>
    <row r="2399" spans="1:10">
      <c r="A2399" t="s">
        <v>3535</v>
      </c>
      <c r="B2399">
        <v>259.99</v>
      </c>
      <c r="C2399" t="s">
        <v>5799</v>
      </c>
      <c r="D2399" t="s">
        <v>4102</v>
      </c>
      <c r="G2399">
        <f t="shared" si="136"/>
        <v>24</v>
      </c>
      <c r="I2399" t="str">
        <f t="shared" si="135"/>
        <v>New</v>
      </c>
      <c r="J2399" t="s">
        <v>4103</v>
      </c>
    </row>
    <row r="2400" spans="1:10">
      <c r="A2400" t="s">
        <v>3535</v>
      </c>
      <c r="B2400">
        <v>259.99</v>
      </c>
      <c r="C2400" t="s">
        <v>5800</v>
      </c>
      <c r="D2400" t="s">
        <v>4104</v>
      </c>
      <c r="G2400">
        <f t="shared" si="136"/>
        <v>27</v>
      </c>
      <c r="I2400" t="str">
        <f t="shared" si="135"/>
        <v>New</v>
      </c>
      <c r="J2400" t="s">
        <v>4105</v>
      </c>
    </row>
    <row r="2401" spans="1:10">
      <c r="A2401" t="s">
        <v>3535</v>
      </c>
      <c r="B2401">
        <v>261.39</v>
      </c>
      <c r="C2401" t="s">
        <v>5800</v>
      </c>
      <c r="D2401" t="s">
        <v>4106</v>
      </c>
      <c r="G2401">
        <f t="shared" si="136"/>
        <v>27</v>
      </c>
      <c r="I2401" t="str">
        <f t="shared" si="135"/>
        <v>New</v>
      </c>
      <c r="J2401" t="s">
        <v>4107</v>
      </c>
    </row>
    <row r="2402" spans="1:10">
      <c r="A2402" t="s">
        <v>3535</v>
      </c>
      <c r="B2402">
        <v>263.99</v>
      </c>
      <c r="C2402" t="s">
        <v>5799</v>
      </c>
      <c r="D2402" t="s">
        <v>4108</v>
      </c>
      <c r="G2402">
        <f t="shared" si="136"/>
        <v>19</v>
      </c>
      <c r="I2402" t="str">
        <f t="shared" si="135"/>
        <v>New</v>
      </c>
      <c r="J2402" t="s">
        <v>4109</v>
      </c>
    </row>
    <row r="2403" spans="1:10">
      <c r="A2403" t="s">
        <v>3535</v>
      </c>
      <c r="B2403">
        <v>264.04000000000002</v>
      </c>
      <c r="C2403" t="s">
        <v>5800</v>
      </c>
      <c r="D2403" t="s">
        <v>4110</v>
      </c>
      <c r="G2403">
        <f t="shared" si="136"/>
        <v>24</v>
      </c>
      <c r="I2403" t="str">
        <f t="shared" si="135"/>
        <v>New</v>
      </c>
      <c r="J2403" t="s">
        <v>4111</v>
      </c>
    </row>
    <row r="2404" spans="1:10">
      <c r="A2404" t="s">
        <v>3535</v>
      </c>
      <c r="B2404">
        <v>264.39999999999998</v>
      </c>
      <c r="C2404" t="s">
        <v>5799</v>
      </c>
      <c r="D2404" t="s">
        <v>4112</v>
      </c>
      <c r="G2404">
        <f t="shared" si="136"/>
        <v>23.8</v>
      </c>
      <c r="I2404" t="str">
        <f t="shared" si="135"/>
        <v>New</v>
      </c>
      <c r="J2404" t="s">
        <v>4113</v>
      </c>
    </row>
    <row r="2405" spans="1:10">
      <c r="A2405" t="s">
        <v>3535</v>
      </c>
      <c r="B2405">
        <v>264.98</v>
      </c>
      <c r="C2405" t="s">
        <v>5800</v>
      </c>
      <c r="D2405" t="s">
        <v>4097</v>
      </c>
      <c r="G2405">
        <f t="shared" si="136"/>
        <v>27</v>
      </c>
      <c r="I2405" t="str">
        <f t="shared" si="135"/>
        <v>New</v>
      </c>
      <c r="J2405" t="s">
        <v>4114</v>
      </c>
    </row>
    <row r="2406" spans="1:10">
      <c r="A2406" t="s">
        <v>3535</v>
      </c>
      <c r="B2406">
        <v>267.39999999999998</v>
      </c>
      <c r="C2406" t="s">
        <v>5800</v>
      </c>
      <c r="D2406" t="s">
        <v>4097</v>
      </c>
      <c r="G2406">
        <f t="shared" si="136"/>
        <v>27</v>
      </c>
      <c r="I2406" t="str">
        <f t="shared" si="135"/>
        <v>New</v>
      </c>
      <c r="J2406" t="s">
        <v>4115</v>
      </c>
    </row>
    <row r="2407" spans="1:10">
      <c r="A2407" t="s">
        <v>3535</v>
      </c>
      <c r="B2407">
        <v>269.41000000000003</v>
      </c>
      <c r="C2407" t="s">
        <v>5800</v>
      </c>
      <c r="D2407" t="s">
        <v>4116</v>
      </c>
      <c r="G2407">
        <f t="shared" si="136"/>
        <v>23</v>
      </c>
      <c r="I2407" t="str">
        <f t="shared" si="135"/>
        <v>New</v>
      </c>
      <c r="J2407" t="s">
        <v>4117</v>
      </c>
    </row>
    <row r="2408" spans="1:10">
      <c r="A2408" t="s">
        <v>3535</v>
      </c>
      <c r="B2408">
        <v>269.99</v>
      </c>
      <c r="C2408" t="s">
        <v>5800</v>
      </c>
      <c r="D2408" t="s">
        <v>4118</v>
      </c>
      <c r="G2408">
        <f t="shared" si="136"/>
        <v>27</v>
      </c>
      <c r="I2408" t="str">
        <f t="shared" si="135"/>
        <v>New</v>
      </c>
      <c r="J2408" t="s">
        <v>4119</v>
      </c>
    </row>
    <row r="2409" spans="1:10">
      <c r="A2409" t="s">
        <v>3535</v>
      </c>
      <c r="B2409">
        <v>270.95</v>
      </c>
      <c r="C2409" t="s">
        <v>5799</v>
      </c>
      <c r="D2409" t="s">
        <v>3794</v>
      </c>
      <c r="G2409">
        <f t="shared" si="136"/>
        <v>24</v>
      </c>
      <c r="I2409" t="str">
        <f t="shared" si="135"/>
        <v>New</v>
      </c>
      <c r="J2409" t="s">
        <v>4120</v>
      </c>
    </row>
    <row r="2410" spans="1:10">
      <c r="A2410" t="s">
        <v>3535</v>
      </c>
      <c r="B2410">
        <v>271.42</v>
      </c>
      <c r="C2410" t="s">
        <v>5799</v>
      </c>
      <c r="D2410" t="s">
        <v>4121</v>
      </c>
      <c r="G2410">
        <f t="shared" si="136"/>
        <v>17</v>
      </c>
      <c r="I2410" t="str">
        <f t="shared" si="135"/>
        <v>New</v>
      </c>
      <c r="J2410" t="s">
        <v>4122</v>
      </c>
    </row>
    <row r="2411" spans="1:10">
      <c r="A2411" t="s">
        <v>3535</v>
      </c>
      <c r="B2411">
        <v>271.99</v>
      </c>
      <c r="C2411" t="s">
        <v>5800</v>
      </c>
      <c r="D2411" t="s">
        <v>4123</v>
      </c>
      <c r="G2411">
        <f t="shared" si="136"/>
        <v>22</v>
      </c>
      <c r="I2411" t="str">
        <f t="shared" si="135"/>
        <v>New</v>
      </c>
      <c r="J2411" t="s">
        <v>4124</v>
      </c>
    </row>
    <row r="2412" spans="1:10">
      <c r="A2412" t="s">
        <v>3535</v>
      </c>
      <c r="B2412">
        <v>272.12</v>
      </c>
      <c r="C2412" t="s">
        <v>5799</v>
      </c>
      <c r="D2412" t="s">
        <v>3749</v>
      </c>
      <c r="G2412">
        <f t="shared" si="136"/>
        <v>24</v>
      </c>
      <c r="I2412" t="str">
        <f t="shared" si="135"/>
        <v>New</v>
      </c>
      <c r="J2412" t="s">
        <v>4125</v>
      </c>
    </row>
    <row r="2413" spans="1:10">
      <c r="A2413" t="s">
        <v>3535</v>
      </c>
      <c r="B2413">
        <v>272.95</v>
      </c>
      <c r="C2413" t="s">
        <v>5799</v>
      </c>
      <c r="D2413" t="s">
        <v>4126</v>
      </c>
      <c r="G2413">
        <f t="shared" si="136"/>
        <v>19</v>
      </c>
      <c r="I2413" t="str">
        <f t="shared" si="135"/>
        <v>New</v>
      </c>
      <c r="J2413" t="s">
        <v>4127</v>
      </c>
    </row>
    <row r="2414" spans="1:10">
      <c r="A2414" t="s">
        <v>3535</v>
      </c>
      <c r="B2414">
        <v>274.37</v>
      </c>
      <c r="C2414" t="s">
        <v>5800</v>
      </c>
      <c r="D2414" t="s">
        <v>4128</v>
      </c>
      <c r="G2414">
        <f t="shared" si="136"/>
        <v>24</v>
      </c>
      <c r="I2414" t="str">
        <f t="shared" si="135"/>
        <v>New</v>
      </c>
      <c r="J2414" t="s">
        <v>4129</v>
      </c>
    </row>
    <row r="2415" spans="1:10">
      <c r="A2415" t="s">
        <v>3535</v>
      </c>
      <c r="B2415">
        <v>274.45</v>
      </c>
      <c r="C2415" t="s">
        <v>5800</v>
      </c>
      <c r="D2415" t="s">
        <v>4130</v>
      </c>
      <c r="G2415">
        <f t="shared" si="136"/>
        <v>27</v>
      </c>
      <c r="I2415" t="str">
        <f t="shared" si="135"/>
        <v>New</v>
      </c>
      <c r="J2415" s="1" t="s">
        <v>4131</v>
      </c>
    </row>
    <row r="2416" spans="1:10">
      <c r="A2416" t="s">
        <v>3535</v>
      </c>
      <c r="B2416">
        <v>275.58</v>
      </c>
      <c r="C2416" t="s">
        <v>5799</v>
      </c>
      <c r="D2416" t="s">
        <v>4132</v>
      </c>
      <c r="G2416">
        <f t="shared" si="136"/>
        <v>19</v>
      </c>
      <c r="I2416" t="str">
        <f t="shared" si="135"/>
        <v>New</v>
      </c>
      <c r="J2416" t="s">
        <v>4133</v>
      </c>
    </row>
    <row r="2417" spans="1:10">
      <c r="A2417" t="s">
        <v>3535</v>
      </c>
      <c r="B2417">
        <v>276.99</v>
      </c>
      <c r="C2417" t="s">
        <v>5799</v>
      </c>
      <c r="D2417" t="s">
        <v>4134</v>
      </c>
      <c r="G2417">
        <f t="shared" si="136"/>
        <v>27</v>
      </c>
      <c r="I2417" t="str">
        <f t="shared" si="135"/>
        <v>New</v>
      </c>
      <c r="J2417" t="s">
        <v>4135</v>
      </c>
    </row>
    <row r="2418" spans="1:10">
      <c r="A2418" t="s">
        <v>3535</v>
      </c>
      <c r="B2418">
        <v>277.45</v>
      </c>
      <c r="C2418" t="s">
        <v>5799</v>
      </c>
      <c r="D2418" t="s">
        <v>4136</v>
      </c>
      <c r="G2418">
        <f t="shared" si="136"/>
        <v>19</v>
      </c>
      <c r="I2418" t="str">
        <f t="shared" si="135"/>
        <v>New</v>
      </c>
      <c r="J2418" t="s">
        <v>4137</v>
      </c>
    </row>
    <row r="2419" spans="1:10">
      <c r="A2419" t="s">
        <v>3535</v>
      </c>
      <c r="B2419">
        <v>277.45</v>
      </c>
      <c r="C2419" t="s">
        <v>5800</v>
      </c>
      <c r="D2419" t="s">
        <v>4138</v>
      </c>
      <c r="G2419">
        <f t="shared" si="136"/>
        <v>19</v>
      </c>
      <c r="I2419" t="str">
        <f t="shared" si="135"/>
        <v>New</v>
      </c>
      <c r="J2419" t="s">
        <v>4139</v>
      </c>
    </row>
    <row r="2420" spans="1:10">
      <c r="A2420" t="s">
        <v>3535</v>
      </c>
      <c r="B2420">
        <v>279.99</v>
      </c>
      <c r="C2420" t="s">
        <v>5799</v>
      </c>
      <c r="D2420" t="s">
        <v>4140</v>
      </c>
      <c r="G2420">
        <f t="shared" si="136"/>
        <v>27</v>
      </c>
      <c r="I2420" t="str">
        <f t="shared" si="135"/>
        <v>New</v>
      </c>
      <c r="J2420" t="s">
        <v>4141</v>
      </c>
    </row>
    <row r="2421" spans="1:10">
      <c r="A2421" t="s">
        <v>3535</v>
      </c>
      <c r="B2421">
        <v>279.99</v>
      </c>
      <c r="C2421" t="s">
        <v>5799</v>
      </c>
      <c r="D2421" t="s">
        <v>4142</v>
      </c>
      <c r="G2421">
        <f t="shared" si="136"/>
        <v>23</v>
      </c>
      <c r="I2421" t="str">
        <f t="shared" si="135"/>
        <v>New</v>
      </c>
      <c r="J2421" t="s">
        <v>4143</v>
      </c>
    </row>
    <row r="2422" spans="1:10">
      <c r="A2422" t="s">
        <v>3535</v>
      </c>
      <c r="B2422">
        <v>283.5</v>
      </c>
      <c r="C2422" t="s">
        <v>5800</v>
      </c>
      <c r="D2422" t="s">
        <v>4144</v>
      </c>
      <c r="G2422">
        <f t="shared" si="136"/>
        <v>23</v>
      </c>
      <c r="I2422" t="str">
        <f t="shared" si="135"/>
        <v>New</v>
      </c>
      <c r="J2422" t="s">
        <v>4145</v>
      </c>
    </row>
    <row r="2423" spans="1:10">
      <c r="A2423" t="s">
        <v>3535</v>
      </c>
      <c r="B2423">
        <v>284.49</v>
      </c>
      <c r="C2423" t="s">
        <v>5799</v>
      </c>
      <c r="D2423" t="s">
        <v>3954</v>
      </c>
      <c r="G2423">
        <f t="shared" si="136"/>
        <v>27</v>
      </c>
      <c r="I2423" t="str">
        <f t="shared" si="135"/>
        <v>New</v>
      </c>
      <c r="J2423" t="s">
        <v>4146</v>
      </c>
    </row>
    <row r="2424" spans="1:10">
      <c r="A2424" t="s">
        <v>3535</v>
      </c>
      <c r="B2424">
        <v>285.49</v>
      </c>
      <c r="C2424" t="s">
        <v>5800</v>
      </c>
      <c r="D2424" t="s">
        <v>4147</v>
      </c>
      <c r="G2424">
        <f t="shared" si="136"/>
        <v>27</v>
      </c>
      <c r="I2424" t="str">
        <f t="shared" si="135"/>
        <v>New</v>
      </c>
      <c r="J2424" t="s">
        <v>4148</v>
      </c>
    </row>
    <row r="2425" spans="1:10">
      <c r="A2425" t="s">
        <v>3535</v>
      </c>
      <c r="B2425">
        <v>285.49</v>
      </c>
      <c r="C2425" t="s">
        <v>5800</v>
      </c>
      <c r="D2425" t="s">
        <v>4149</v>
      </c>
      <c r="G2425">
        <f t="shared" si="136"/>
        <v>27</v>
      </c>
      <c r="I2425" t="str">
        <f t="shared" si="135"/>
        <v>New</v>
      </c>
      <c r="J2425" t="s">
        <v>4150</v>
      </c>
    </row>
    <row r="2426" spans="1:10">
      <c r="A2426" t="s">
        <v>3535</v>
      </c>
      <c r="B2426">
        <v>286.5</v>
      </c>
      <c r="C2426" t="s">
        <v>5800</v>
      </c>
      <c r="D2426" t="s">
        <v>4151</v>
      </c>
      <c r="G2426">
        <f t="shared" si="136"/>
        <v>28</v>
      </c>
      <c r="I2426" t="str">
        <f t="shared" si="135"/>
        <v>New</v>
      </c>
      <c r="J2426" t="s">
        <v>4152</v>
      </c>
    </row>
    <row r="2427" spans="1:10">
      <c r="A2427" t="s">
        <v>3535</v>
      </c>
      <c r="B2427">
        <v>288.3</v>
      </c>
      <c r="C2427" t="s">
        <v>5799</v>
      </c>
      <c r="D2427" t="s">
        <v>4153</v>
      </c>
      <c r="G2427">
        <f t="shared" si="136"/>
        <v>19</v>
      </c>
      <c r="I2427" t="str">
        <f t="shared" si="135"/>
        <v>New</v>
      </c>
      <c r="J2427" t="s">
        <v>4154</v>
      </c>
    </row>
    <row r="2428" spans="1:10">
      <c r="A2428" t="s">
        <v>3535</v>
      </c>
      <c r="B2428">
        <v>291.58999999999997</v>
      </c>
      <c r="C2428" t="s">
        <v>5800</v>
      </c>
      <c r="D2428" t="s">
        <v>4155</v>
      </c>
      <c r="G2428">
        <f t="shared" si="136"/>
        <v>24</v>
      </c>
      <c r="I2428" t="str">
        <f t="shared" si="135"/>
        <v>New</v>
      </c>
      <c r="J2428" t="s">
        <v>4156</v>
      </c>
    </row>
    <row r="2429" spans="1:10">
      <c r="A2429" t="s">
        <v>3535</v>
      </c>
      <c r="B2429">
        <v>294.55</v>
      </c>
      <c r="C2429" t="s">
        <v>5800</v>
      </c>
      <c r="D2429" t="s">
        <v>4151</v>
      </c>
      <c r="G2429">
        <f t="shared" si="136"/>
        <v>28</v>
      </c>
      <c r="I2429" t="str">
        <f t="shared" si="135"/>
        <v>New</v>
      </c>
      <c r="J2429" t="s">
        <v>4157</v>
      </c>
    </row>
    <row r="2430" spans="1:10">
      <c r="A2430" t="s">
        <v>3535</v>
      </c>
      <c r="B2430">
        <v>294.99</v>
      </c>
      <c r="C2430" t="s">
        <v>5800</v>
      </c>
      <c r="D2430" t="s">
        <v>4158</v>
      </c>
      <c r="G2430">
        <f t="shared" si="136"/>
        <v>24</v>
      </c>
      <c r="I2430" t="str">
        <f t="shared" si="135"/>
        <v>New</v>
      </c>
      <c r="J2430" t="s">
        <v>4159</v>
      </c>
    </row>
    <row r="2431" spans="1:10">
      <c r="A2431" t="s">
        <v>3535</v>
      </c>
      <c r="B2431">
        <v>296.91000000000003</v>
      </c>
      <c r="C2431" t="s">
        <v>5800</v>
      </c>
      <c r="D2431" t="s">
        <v>4160</v>
      </c>
      <c r="G2431">
        <f t="shared" si="136"/>
        <v>24</v>
      </c>
      <c r="I2431" t="str">
        <f t="shared" si="135"/>
        <v>New</v>
      </c>
      <c r="J2431" t="s">
        <v>4161</v>
      </c>
    </row>
    <row r="2432" spans="1:10">
      <c r="A2432" t="s">
        <v>3535</v>
      </c>
      <c r="B2432">
        <v>299.99</v>
      </c>
      <c r="C2432" t="s">
        <v>5799</v>
      </c>
      <c r="D2432" t="s">
        <v>4162</v>
      </c>
      <c r="G2432">
        <f t="shared" si="136"/>
        <v>25</v>
      </c>
      <c r="I2432" t="str">
        <f t="shared" si="135"/>
        <v>New</v>
      </c>
      <c r="J2432" t="s">
        <v>4163</v>
      </c>
    </row>
    <row r="2433" spans="1:10">
      <c r="A2433" t="s">
        <v>3535</v>
      </c>
      <c r="B2433">
        <v>299.99</v>
      </c>
      <c r="C2433" t="s">
        <v>5799</v>
      </c>
      <c r="D2433" t="s">
        <v>4164</v>
      </c>
      <c r="G2433">
        <f t="shared" si="136"/>
        <v>27</v>
      </c>
      <c r="I2433" t="str">
        <f t="shared" si="135"/>
        <v>New</v>
      </c>
      <c r="J2433" t="s">
        <v>4165</v>
      </c>
    </row>
    <row r="2434" spans="1:10">
      <c r="A2434" t="s">
        <v>3535</v>
      </c>
      <c r="B2434">
        <v>299.99</v>
      </c>
      <c r="C2434" t="s">
        <v>5800</v>
      </c>
      <c r="D2434" t="s">
        <v>4166</v>
      </c>
      <c r="G2434">
        <f t="shared" si="136"/>
        <v>21.5</v>
      </c>
      <c r="I2434" t="str">
        <f t="shared" ref="I2434:I2497" si="137">IFERROR( IF(FIND("Refurbished",D2434) &gt; 0, "Refurbished"), "New")</f>
        <v>New</v>
      </c>
      <c r="J2434" t="s">
        <v>4167</v>
      </c>
    </row>
    <row r="2435" spans="1:10">
      <c r="A2435" t="s">
        <v>3535</v>
      </c>
      <c r="B2435">
        <v>299.99</v>
      </c>
      <c r="C2435" t="s">
        <v>5799</v>
      </c>
      <c r="D2435" t="s">
        <v>4168</v>
      </c>
      <c r="G2435">
        <f t="shared" si="136"/>
        <v>23</v>
      </c>
      <c r="I2435" t="str">
        <f t="shared" si="137"/>
        <v>New</v>
      </c>
      <c r="J2435" t="s">
        <v>4169</v>
      </c>
    </row>
    <row r="2436" spans="1:10">
      <c r="A2436" t="s">
        <v>3535</v>
      </c>
      <c r="B2436">
        <v>299.99</v>
      </c>
      <c r="C2436" t="s">
        <v>5799</v>
      </c>
      <c r="D2436" t="s">
        <v>4170</v>
      </c>
      <c r="G2436">
        <f t="shared" si="136"/>
        <v>23</v>
      </c>
      <c r="I2436" t="str">
        <f t="shared" si="137"/>
        <v>New</v>
      </c>
      <c r="J2436" t="s">
        <v>4171</v>
      </c>
    </row>
    <row r="2437" spans="1:10">
      <c r="A2437" t="s">
        <v>3535</v>
      </c>
      <c r="B2437">
        <v>299.99</v>
      </c>
      <c r="C2437" t="s">
        <v>5800</v>
      </c>
      <c r="D2437" t="s">
        <v>4172</v>
      </c>
      <c r="G2437">
        <f t="shared" si="136"/>
        <v>27</v>
      </c>
      <c r="I2437" t="str">
        <f t="shared" si="137"/>
        <v>New</v>
      </c>
      <c r="J2437" t="s">
        <v>4173</v>
      </c>
    </row>
    <row r="2438" spans="1:10">
      <c r="A2438" t="s">
        <v>3535</v>
      </c>
      <c r="B2438">
        <v>300.54000000000002</v>
      </c>
      <c r="C2438" t="s">
        <v>5800</v>
      </c>
      <c r="D2438" t="s">
        <v>4174</v>
      </c>
      <c r="G2438">
        <f t="shared" si="136"/>
        <v>27</v>
      </c>
      <c r="I2438" t="str">
        <f t="shared" si="137"/>
        <v>New</v>
      </c>
      <c r="J2438" t="s">
        <v>4175</v>
      </c>
    </row>
    <row r="2439" spans="1:10">
      <c r="A2439" t="s">
        <v>3535</v>
      </c>
      <c r="B2439">
        <v>301.61</v>
      </c>
      <c r="C2439" t="s">
        <v>5800</v>
      </c>
      <c r="D2439" t="s">
        <v>4176</v>
      </c>
      <c r="G2439">
        <f t="shared" si="136"/>
        <v>27</v>
      </c>
      <c r="I2439" t="str">
        <f t="shared" si="137"/>
        <v>New</v>
      </c>
      <c r="J2439" t="s">
        <v>4177</v>
      </c>
    </row>
    <row r="2440" spans="1:10">
      <c r="A2440" t="s">
        <v>3535</v>
      </c>
      <c r="B2440">
        <v>303.62</v>
      </c>
      <c r="C2440" t="s">
        <v>5799</v>
      </c>
      <c r="D2440" t="s">
        <v>4178</v>
      </c>
      <c r="G2440">
        <f t="shared" si="136"/>
        <v>17</v>
      </c>
      <c r="I2440" t="str">
        <f t="shared" si="137"/>
        <v>New</v>
      </c>
      <c r="J2440" t="s">
        <v>4179</v>
      </c>
    </row>
    <row r="2441" spans="1:10">
      <c r="A2441" t="s">
        <v>3535</v>
      </c>
      <c r="B2441">
        <v>304.98</v>
      </c>
      <c r="C2441" t="s">
        <v>5799</v>
      </c>
      <c r="D2441" t="s">
        <v>4180</v>
      </c>
      <c r="G2441">
        <f t="shared" si="136"/>
        <v>23.8</v>
      </c>
      <c r="I2441" t="str">
        <f t="shared" si="137"/>
        <v>New</v>
      </c>
      <c r="J2441" t="s">
        <v>4181</v>
      </c>
    </row>
    <row r="2442" spans="1:10">
      <c r="A2442" t="s">
        <v>3535</v>
      </c>
      <c r="B2442">
        <v>305.60000000000002</v>
      </c>
      <c r="C2442" t="s">
        <v>5799</v>
      </c>
      <c r="D2442" t="s">
        <v>4182</v>
      </c>
      <c r="G2442">
        <f t="shared" si="136"/>
        <v>22</v>
      </c>
      <c r="I2442" t="str">
        <f t="shared" si="137"/>
        <v>New</v>
      </c>
      <c r="J2442" t="s">
        <v>4183</v>
      </c>
    </row>
    <row r="2443" spans="1:10">
      <c r="A2443" t="s">
        <v>3535</v>
      </c>
      <c r="B2443">
        <v>307.61</v>
      </c>
      <c r="C2443" t="s">
        <v>5799</v>
      </c>
      <c r="D2443" t="s">
        <v>4184</v>
      </c>
      <c r="G2443">
        <f t="shared" si="136"/>
        <v>10.4</v>
      </c>
      <c r="I2443" t="str">
        <f t="shared" si="137"/>
        <v>New</v>
      </c>
      <c r="J2443" t="s">
        <v>4185</v>
      </c>
    </row>
    <row r="2444" spans="1:10">
      <c r="A2444" t="s">
        <v>3535</v>
      </c>
      <c r="B2444">
        <v>308.62</v>
      </c>
      <c r="C2444" t="s">
        <v>5800</v>
      </c>
      <c r="D2444" t="s">
        <v>4186</v>
      </c>
      <c r="G2444">
        <f t="shared" si="136"/>
        <v>27</v>
      </c>
      <c r="I2444" t="str">
        <f t="shared" si="137"/>
        <v>New</v>
      </c>
      <c r="J2444" t="s">
        <v>4187</v>
      </c>
    </row>
    <row r="2445" spans="1:10">
      <c r="A2445" t="s">
        <v>3535</v>
      </c>
      <c r="B2445">
        <v>309.62</v>
      </c>
      <c r="C2445" t="s">
        <v>5799</v>
      </c>
      <c r="D2445" t="s">
        <v>4188</v>
      </c>
      <c r="G2445">
        <f t="shared" si="136"/>
        <v>23</v>
      </c>
      <c r="I2445" t="str">
        <f t="shared" si="137"/>
        <v>New</v>
      </c>
      <c r="J2445" t="s">
        <v>4189</v>
      </c>
    </row>
    <row r="2446" spans="1:10">
      <c r="A2446" t="s">
        <v>3535</v>
      </c>
      <c r="B2446">
        <v>310.7</v>
      </c>
      <c r="C2446" t="s">
        <v>5800</v>
      </c>
      <c r="D2446" t="s">
        <v>3598</v>
      </c>
      <c r="G2446">
        <f t="shared" si="136"/>
        <v>19</v>
      </c>
      <c r="I2446" t="str">
        <f t="shared" si="137"/>
        <v>New</v>
      </c>
      <c r="J2446" t="s">
        <v>4190</v>
      </c>
    </row>
    <row r="2447" spans="1:10">
      <c r="A2447" t="s">
        <v>3535</v>
      </c>
      <c r="B2447">
        <v>311.64</v>
      </c>
      <c r="C2447" t="s">
        <v>5800</v>
      </c>
      <c r="D2447" t="s">
        <v>4191</v>
      </c>
      <c r="G2447">
        <f t="shared" ref="G2447:G2510" si="138">IFERROR(ABS(VALUE((MID(D2447,FIND(CHAR(34),D2447)-4,4)))),ABS(VALUE((MID(D2447,FIND(CHAR(34),D2447)-2,2)))))</f>
        <v>24</v>
      </c>
      <c r="I2447" t="str">
        <f t="shared" si="137"/>
        <v>New</v>
      </c>
      <c r="J2447" t="s">
        <v>4192</v>
      </c>
    </row>
    <row r="2448" spans="1:10">
      <c r="A2448" t="s">
        <v>3535</v>
      </c>
      <c r="B2448">
        <v>312.66000000000003</v>
      </c>
      <c r="C2448" t="s">
        <v>5800</v>
      </c>
      <c r="D2448" t="s">
        <v>4193</v>
      </c>
      <c r="G2448">
        <f t="shared" si="138"/>
        <v>27</v>
      </c>
      <c r="I2448" t="str">
        <f t="shared" si="137"/>
        <v>New</v>
      </c>
      <c r="J2448" t="s">
        <v>4194</v>
      </c>
    </row>
    <row r="2449" spans="1:10">
      <c r="A2449" t="s">
        <v>3535</v>
      </c>
      <c r="B2449">
        <v>315.66000000000003</v>
      </c>
      <c r="C2449" t="s">
        <v>5800</v>
      </c>
      <c r="D2449" t="s">
        <v>4195</v>
      </c>
      <c r="G2449">
        <f t="shared" si="138"/>
        <v>21.5</v>
      </c>
      <c r="I2449" t="str">
        <f t="shared" si="137"/>
        <v>New</v>
      </c>
      <c r="J2449" t="s">
        <v>4196</v>
      </c>
    </row>
    <row r="2450" spans="1:10">
      <c r="A2450" t="s">
        <v>3535</v>
      </c>
      <c r="B2450">
        <v>319.68</v>
      </c>
      <c r="C2450" t="s">
        <v>5800</v>
      </c>
      <c r="D2450" t="s">
        <v>4197</v>
      </c>
      <c r="G2450">
        <f t="shared" si="138"/>
        <v>24</v>
      </c>
      <c r="I2450" t="str">
        <f t="shared" si="137"/>
        <v>New</v>
      </c>
      <c r="J2450" t="s">
        <v>4198</v>
      </c>
    </row>
    <row r="2451" spans="1:10">
      <c r="A2451" t="s">
        <v>3535</v>
      </c>
      <c r="B2451">
        <v>319.99</v>
      </c>
      <c r="C2451" t="s">
        <v>5800</v>
      </c>
      <c r="D2451" t="s">
        <v>4097</v>
      </c>
      <c r="G2451">
        <f t="shared" si="138"/>
        <v>27</v>
      </c>
      <c r="I2451" t="str">
        <f t="shared" si="137"/>
        <v>New</v>
      </c>
      <c r="J2451" t="s">
        <v>4199</v>
      </c>
    </row>
    <row r="2452" spans="1:10">
      <c r="A2452" t="s">
        <v>3535</v>
      </c>
      <c r="B2452">
        <v>329.35</v>
      </c>
      <c r="C2452" t="s">
        <v>5799</v>
      </c>
      <c r="D2452" t="s">
        <v>4200</v>
      </c>
      <c r="G2452">
        <f t="shared" si="138"/>
        <v>31.5</v>
      </c>
      <c r="I2452" t="str">
        <f t="shared" si="137"/>
        <v>New</v>
      </c>
      <c r="J2452" t="s">
        <v>4201</v>
      </c>
    </row>
    <row r="2453" spans="1:10">
      <c r="A2453" t="s">
        <v>3535</v>
      </c>
      <c r="B2453">
        <v>329.73</v>
      </c>
      <c r="C2453" t="s">
        <v>5799</v>
      </c>
      <c r="D2453" t="s">
        <v>4202</v>
      </c>
      <c r="G2453">
        <f t="shared" si="138"/>
        <v>24</v>
      </c>
      <c r="I2453" t="str">
        <f t="shared" si="137"/>
        <v>New</v>
      </c>
      <c r="J2453" t="s">
        <v>4203</v>
      </c>
    </row>
    <row r="2454" spans="1:10">
      <c r="A2454" t="s">
        <v>3535</v>
      </c>
      <c r="B2454">
        <v>329.74</v>
      </c>
      <c r="C2454" t="s">
        <v>5800</v>
      </c>
      <c r="D2454" t="s">
        <v>4204</v>
      </c>
      <c r="G2454">
        <f t="shared" si="138"/>
        <v>24</v>
      </c>
      <c r="I2454" t="str">
        <f t="shared" si="137"/>
        <v>New</v>
      </c>
      <c r="J2454" t="s">
        <v>4205</v>
      </c>
    </row>
    <row r="2455" spans="1:10">
      <c r="A2455" t="s">
        <v>3535</v>
      </c>
      <c r="B2455">
        <v>329.99</v>
      </c>
      <c r="C2455" t="s">
        <v>5799</v>
      </c>
      <c r="D2455" t="s">
        <v>4206</v>
      </c>
      <c r="G2455">
        <f t="shared" si="138"/>
        <v>27</v>
      </c>
      <c r="I2455" t="str">
        <f t="shared" si="137"/>
        <v>New</v>
      </c>
      <c r="J2455" t="s">
        <v>4207</v>
      </c>
    </row>
    <row r="2456" spans="1:10">
      <c r="A2456" t="s">
        <v>3535</v>
      </c>
      <c r="B2456">
        <v>329.99</v>
      </c>
      <c r="C2456" t="s">
        <v>5800</v>
      </c>
      <c r="D2456" t="s">
        <v>4208</v>
      </c>
      <c r="G2456">
        <f t="shared" si="138"/>
        <v>24</v>
      </c>
      <c r="I2456" t="str">
        <f t="shared" si="137"/>
        <v>New</v>
      </c>
      <c r="J2456" t="s">
        <v>4209</v>
      </c>
    </row>
    <row r="2457" spans="1:10">
      <c r="A2457" t="s">
        <v>3535</v>
      </c>
      <c r="B2457">
        <v>331.81</v>
      </c>
      <c r="C2457" t="s">
        <v>5799</v>
      </c>
      <c r="D2457" t="s">
        <v>4210</v>
      </c>
      <c r="G2457">
        <f t="shared" si="138"/>
        <v>15</v>
      </c>
      <c r="I2457" t="str">
        <f t="shared" si="137"/>
        <v>New</v>
      </c>
      <c r="J2457" t="s">
        <v>4211</v>
      </c>
    </row>
    <row r="2458" spans="1:10">
      <c r="A2458" t="s">
        <v>3535</v>
      </c>
      <c r="B2458">
        <v>332.75</v>
      </c>
      <c r="C2458" t="s">
        <v>5800</v>
      </c>
      <c r="D2458" t="s">
        <v>4212</v>
      </c>
      <c r="G2458">
        <f t="shared" si="138"/>
        <v>21.5</v>
      </c>
      <c r="I2458" t="str">
        <f t="shared" si="137"/>
        <v>New</v>
      </c>
      <c r="J2458" t="s">
        <v>4213</v>
      </c>
    </row>
    <row r="2459" spans="1:10">
      <c r="A2459" t="s">
        <v>3535</v>
      </c>
      <c r="B2459">
        <v>338.99</v>
      </c>
      <c r="C2459" t="s">
        <v>5799</v>
      </c>
      <c r="D2459" t="s">
        <v>4214</v>
      </c>
      <c r="G2459">
        <f t="shared" si="138"/>
        <v>24</v>
      </c>
      <c r="I2459" t="str">
        <f t="shared" si="137"/>
        <v>New</v>
      </c>
      <c r="J2459" s="1" t="s">
        <v>4215</v>
      </c>
    </row>
    <row r="2460" spans="1:10">
      <c r="A2460" t="s">
        <v>3535</v>
      </c>
      <c r="B2460">
        <v>339.99</v>
      </c>
      <c r="C2460" t="s">
        <v>5799</v>
      </c>
      <c r="D2460" t="s">
        <v>4216</v>
      </c>
      <c r="G2460">
        <f t="shared" si="138"/>
        <v>27</v>
      </c>
      <c r="I2460" t="str">
        <f t="shared" si="137"/>
        <v>New</v>
      </c>
      <c r="J2460" t="s">
        <v>4217</v>
      </c>
    </row>
    <row r="2461" spans="1:10">
      <c r="A2461" t="s">
        <v>3535</v>
      </c>
      <c r="B2461">
        <v>340.46</v>
      </c>
      <c r="C2461" t="s">
        <v>5800</v>
      </c>
      <c r="D2461" t="s">
        <v>4128</v>
      </c>
      <c r="G2461">
        <f t="shared" si="138"/>
        <v>24</v>
      </c>
      <c r="I2461" t="str">
        <f t="shared" si="137"/>
        <v>New</v>
      </c>
      <c r="J2461" t="s">
        <v>4218</v>
      </c>
    </row>
    <row r="2462" spans="1:10">
      <c r="A2462" t="s">
        <v>3535</v>
      </c>
      <c r="B2462">
        <v>341.99</v>
      </c>
      <c r="C2462" t="s">
        <v>5800</v>
      </c>
      <c r="D2462" t="s">
        <v>4219</v>
      </c>
      <c r="G2462">
        <f t="shared" si="138"/>
        <v>27</v>
      </c>
      <c r="I2462" t="str">
        <f t="shared" si="137"/>
        <v>New</v>
      </c>
      <c r="J2462" t="s">
        <v>4220</v>
      </c>
    </row>
    <row r="2463" spans="1:10">
      <c r="A2463" t="s">
        <v>3535</v>
      </c>
      <c r="B2463">
        <v>342.9</v>
      </c>
      <c r="C2463" t="s">
        <v>5800</v>
      </c>
      <c r="D2463" t="s">
        <v>4221</v>
      </c>
      <c r="G2463">
        <f t="shared" si="138"/>
        <v>15</v>
      </c>
      <c r="I2463" t="str">
        <f t="shared" si="137"/>
        <v>New</v>
      </c>
      <c r="J2463" t="s">
        <v>4222</v>
      </c>
    </row>
    <row r="2464" spans="1:10">
      <c r="A2464" t="s">
        <v>3535</v>
      </c>
      <c r="B2464">
        <v>343.51</v>
      </c>
      <c r="C2464" t="s">
        <v>5799</v>
      </c>
      <c r="D2464" t="s">
        <v>4223</v>
      </c>
      <c r="G2464">
        <f t="shared" si="138"/>
        <v>27</v>
      </c>
      <c r="I2464" t="str">
        <f t="shared" si="137"/>
        <v>New</v>
      </c>
      <c r="J2464" t="s">
        <v>4224</v>
      </c>
    </row>
    <row r="2465" spans="1:10">
      <c r="A2465" t="s">
        <v>3535</v>
      </c>
      <c r="B2465">
        <v>343.82</v>
      </c>
      <c r="C2465" t="s">
        <v>5800</v>
      </c>
      <c r="D2465" t="s">
        <v>4225</v>
      </c>
      <c r="G2465">
        <f t="shared" si="138"/>
        <v>23</v>
      </c>
      <c r="I2465" t="str">
        <f t="shared" si="137"/>
        <v>New</v>
      </c>
      <c r="J2465" t="s">
        <v>4226</v>
      </c>
    </row>
    <row r="2466" spans="1:10">
      <c r="A2466" t="s">
        <v>3535</v>
      </c>
      <c r="B2466">
        <v>343.99</v>
      </c>
      <c r="C2466" t="s">
        <v>5800</v>
      </c>
      <c r="D2466" t="s">
        <v>4227</v>
      </c>
      <c r="G2466">
        <f t="shared" si="138"/>
        <v>23</v>
      </c>
      <c r="I2466" t="str">
        <f t="shared" si="137"/>
        <v>New</v>
      </c>
      <c r="J2466" t="s">
        <v>4228</v>
      </c>
    </row>
    <row r="2467" spans="1:10">
      <c r="A2467" t="s">
        <v>3535</v>
      </c>
      <c r="B2467">
        <v>349.81</v>
      </c>
      <c r="C2467" t="s">
        <v>5799</v>
      </c>
      <c r="D2467" t="s">
        <v>4229</v>
      </c>
      <c r="G2467">
        <f t="shared" si="138"/>
        <v>19</v>
      </c>
      <c r="I2467" t="str">
        <f t="shared" si="137"/>
        <v>New</v>
      </c>
      <c r="J2467" t="s">
        <v>4230</v>
      </c>
    </row>
    <row r="2468" spans="1:10">
      <c r="A2468" t="s">
        <v>3535</v>
      </c>
      <c r="B2468">
        <v>349.99</v>
      </c>
      <c r="C2468" t="s">
        <v>5799</v>
      </c>
      <c r="D2468" t="s">
        <v>4231</v>
      </c>
      <c r="G2468">
        <f t="shared" si="138"/>
        <v>23</v>
      </c>
      <c r="I2468" t="str">
        <f t="shared" si="137"/>
        <v>New</v>
      </c>
      <c r="J2468" t="s">
        <v>4232</v>
      </c>
    </row>
    <row r="2469" spans="1:10">
      <c r="A2469" t="s">
        <v>3535</v>
      </c>
      <c r="B2469">
        <v>349.99</v>
      </c>
      <c r="C2469" t="s">
        <v>5800</v>
      </c>
      <c r="D2469" t="s">
        <v>4233</v>
      </c>
      <c r="G2469">
        <f t="shared" si="138"/>
        <v>24</v>
      </c>
      <c r="I2469" t="str">
        <f t="shared" si="137"/>
        <v>New</v>
      </c>
      <c r="J2469" t="s">
        <v>4234</v>
      </c>
    </row>
    <row r="2470" spans="1:10">
      <c r="A2470" t="s">
        <v>3535</v>
      </c>
      <c r="B2470">
        <v>349.99</v>
      </c>
      <c r="C2470" t="s">
        <v>5799</v>
      </c>
      <c r="D2470" t="s">
        <v>4235</v>
      </c>
      <c r="G2470">
        <f t="shared" si="138"/>
        <v>24</v>
      </c>
      <c r="I2470" t="str">
        <f t="shared" si="137"/>
        <v>New</v>
      </c>
      <c r="J2470" t="s">
        <v>4236</v>
      </c>
    </row>
    <row r="2471" spans="1:10">
      <c r="A2471" t="s">
        <v>3535</v>
      </c>
      <c r="B2471">
        <v>349.99</v>
      </c>
      <c r="C2471" t="s">
        <v>5800</v>
      </c>
      <c r="D2471" t="s">
        <v>4237</v>
      </c>
      <c r="G2471">
        <f t="shared" si="138"/>
        <v>27</v>
      </c>
      <c r="I2471" t="str">
        <f t="shared" si="137"/>
        <v>New</v>
      </c>
      <c r="J2471" t="s">
        <v>4238</v>
      </c>
    </row>
    <row r="2472" spans="1:10">
      <c r="A2472" t="s">
        <v>3535</v>
      </c>
      <c r="B2472">
        <v>353.73</v>
      </c>
      <c r="C2472" t="s">
        <v>5799</v>
      </c>
      <c r="D2472" t="s">
        <v>4239</v>
      </c>
      <c r="G2472">
        <f t="shared" si="138"/>
        <v>15</v>
      </c>
      <c r="I2472" t="str">
        <f t="shared" si="137"/>
        <v>New</v>
      </c>
      <c r="J2472" t="s">
        <v>4240</v>
      </c>
    </row>
    <row r="2473" spans="1:10">
      <c r="A2473" t="s">
        <v>3535</v>
      </c>
      <c r="B2473">
        <v>356.95</v>
      </c>
      <c r="C2473" t="s">
        <v>5799</v>
      </c>
      <c r="D2473" t="s">
        <v>4241</v>
      </c>
      <c r="G2473">
        <f t="shared" si="138"/>
        <v>19</v>
      </c>
      <c r="I2473" t="str">
        <f t="shared" si="137"/>
        <v>New</v>
      </c>
      <c r="J2473" t="s">
        <v>4242</v>
      </c>
    </row>
    <row r="2474" spans="1:10">
      <c r="A2474" t="s">
        <v>3535</v>
      </c>
      <c r="B2474">
        <v>358.88</v>
      </c>
      <c r="C2474" t="s">
        <v>5800</v>
      </c>
      <c r="D2474" t="s">
        <v>4188</v>
      </c>
      <c r="G2474">
        <f t="shared" si="138"/>
        <v>23</v>
      </c>
      <c r="I2474" t="str">
        <f t="shared" si="137"/>
        <v>New</v>
      </c>
      <c r="J2474" t="s">
        <v>4243</v>
      </c>
    </row>
    <row r="2475" spans="1:10">
      <c r="A2475" t="s">
        <v>3535</v>
      </c>
      <c r="B2475">
        <v>359.99</v>
      </c>
      <c r="C2475" t="s">
        <v>5799</v>
      </c>
      <c r="D2475" t="s">
        <v>4216</v>
      </c>
      <c r="G2475">
        <f t="shared" si="138"/>
        <v>27</v>
      </c>
      <c r="I2475" t="str">
        <f t="shared" si="137"/>
        <v>New</v>
      </c>
      <c r="J2475" t="s">
        <v>4244</v>
      </c>
    </row>
    <row r="2476" spans="1:10">
      <c r="A2476" t="s">
        <v>3535</v>
      </c>
      <c r="B2476">
        <v>365.94</v>
      </c>
      <c r="C2476" t="s">
        <v>5799</v>
      </c>
      <c r="D2476" t="s">
        <v>4245</v>
      </c>
      <c r="G2476">
        <f t="shared" si="138"/>
        <v>15</v>
      </c>
      <c r="I2476" t="str">
        <f t="shared" si="137"/>
        <v>New</v>
      </c>
      <c r="J2476" t="s">
        <v>4246</v>
      </c>
    </row>
    <row r="2477" spans="1:10">
      <c r="A2477" t="s">
        <v>3535</v>
      </c>
      <c r="B2477">
        <v>369.29</v>
      </c>
      <c r="C2477" t="s">
        <v>5800</v>
      </c>
      <c r="D2477" t="s">
        <v>4193</v>
      </c>
      <c r="G2477">
        <f t="shared" si="138"/>
        <v>27</v>
      </c>
      <c r="I2477" t="str">
        <f t="shared" si="137"/>
        <v>New</v>
      </c>
      <c r="J2477" t="s">
        <v>4247</v>
      </c>
    </row>
    <row r="2478" spans="1:10">
      <c r="A2478" t="s">
        <v>3535</v>
      </c>
      <c r="B2478">
        <v>369.94</v>
      </c>
      <c r="C2478" t="s">
        <v>5799</v>
      </c>
      <c r="D2478" t="s">
        <v>4248</v>
      </c>
      <c r="G2478">
        <f t="shared" si="138"/>
        <v>22</v>
      </c>
      <c r="I2478" t="str">
        <f t="shared" si="137"/>
        <v>New</v>
      </c>
      <c r="J2478" t="s">
        <v>4249</v>
      </c>
    </row>
    <row r="2479" spans="1:10">
      <c r="A2479" t="s">
        <v>3535</v>
      </c>
      <c r="B2479">
        <v>372.35</v>
      </c>
      <c r="C2479" t="s">
        <v>5799</v>
      </c>
      <c r="D2479" t="s">
        <v>4250</v>
      </c>
      <c r="G2479">
        <f t="shared" si="138"/>
        <v>17</v>
      </c>
      <c r="I2479" t="str">
        <f t="shared" si="137"/>
        <v>New</v>
      </c>
      <c r="J2479" t="s">
        <v>4251</v>
      </c>
    </row>
    <row r="2480" spans="1:10">
      <c r="A2480" t="s">
        <v>3535</v>
      </c>
      <c r="B2480">
        <v>372.99</v>
      </c>
      <c r="C2480" t="s">
        <v>5800</v>
      </c>
      <c r="D2480" t="s">
        <v>4252</v>
      </c>
      <c r="G2480">
        <f t="shared" si="138"/>
        <v>19</v>
      </c>
      <c r="I2480" t="str">
        <f t="shared" si="137"/>
        <v>New</v>
      </c>
      <c r="J2480" t="s">
        <v>4253</v>
      </c>
    </row>
    <row r="2481" spans="1:10">
      <c r="A2481" t="s">
        <v>3535</v>
      </c>
      <c r="B2481">
        <v>379.99</v>
      </c>
      <c r="C2481" t="s">
        <v>5800</v>
      </c>
      <c r="D2481" t="s">
        <v>4254</v>
      </c>
      <c r="G2481">
        <f t="shared" si="138"/>
        <v>29</v>
      </c>
      <c r="I2481" t="str">
        <f t="shared" si="137"/>
        <v>New</v>
      </c>
      <c r="J2481" t="s">
        <v>4255</v>
      </c>
    </row>
    <row r="2482" spans="1:10">
      <c r="A2482" t="s">
        <v>3535</v>
      </c>
      <c r="B2482">
        <v>388.74</v>
      </c>
      <c r="C2482" t="s">
        <v>5799</v>
      </c>
      <c r="D2482" t="s">
        <v>4065</v>
      </c>
      <c r="G2482">
        <f t="shared" si="138"/>
        <v>22</v>
      </c>
      <c r="I2482" t="str">
        <f t="shared" si="137"/>
        <v>New</v>
      </c>
      <c r="J2482" t="s">
        <v>4256</v>
      </c>
    </row>
    <row r="2483" spans="1:10">
      <c r="A2483" t="s">
        <v>3535</v>
      </c>
      <c r="B2483">
        <v>391.98</v>
      </c>
      <c r="C2483" t="s">
        <v>5799</v>
      </c>
      <c r="D2483" t="s">
        <v>4257</v>
      </c>
      <c r="G2483">
        <f t="shared" si="138"/>
        <v>27</v>
      </c>
      <c r="I2483" t="str">
        <f t="shared" si="137"/>
        <v>New</v>
      </c>
      <c r="J2483" t="s">
        <v>4258</v>
      </c>
    </row>
    <row r="2484" spans="1:10">
      <c r="A2484" t="s">
        <v>3535</v>
      </c>
      <c r="B2484">
        <v>393.06</v>
      </c>
      <c r="C2484" t="s">
        <v>5799</v>
      </c>
      <c r="D2484" t="s">
        <v>4259</v>
      </c>
      <c r="G2484">
        <f t="shared" si="138"/>
        <v>23</v>
      </c>
      <c r="I2484" t="str">
        <f t="shared" si="137"/>
        <v>New</v>
      </c>
      <c r="J2484" t="s">
        <v>4260</v>
      </c>
    </row>
    <row r="2485" spans="1:10">
      <c r="A2485" t="s">
        <v>3535</v>
      </c>
      <c r="B2485">
        <v>393.08</v>
      </c>
      <c r="C2485" t="s">
        <v>5799</v>
      </c>
      <c r="D2485" t="s">
        <v>4257</v>
      </c>
      <c r="G2485">
        <f t="shared" si="138"/>
        <v>27</v>
      </c>
      <c r="I2485" t="str">
        <f t="shared" si="137"/>
        <v>New</v>
      </c>
      <c r="J2485" t="s">
        <v>4261</v>
      </c>
    </row>
    <row r="2486" spans="1:10">
      <c r="A2486" t="s">
        <v>3535</v>
      </c>
      <c r="B2486">
        <v>394.06</v>
      </c>
      <c r="C2486" t="s">
        <v>5799</v>
      </c>
      <c r="D2486" t="s">
        <v>4262</v>
      </c>
      <c r="G2486">
        <f t="shared" si="138"/>
        <v>15</v>
      </c>
      <c r="I2486" t="str">
        <f t="shared" si="137"/>
        <v>New</v>
      </c>
      <c r="J2486" t="s">
        <v>4263</v>
      </c>
    </row>
    <row r="2487" spans="1:10">
      <c r="A2487" t="s">
        <v>3535</v>
      </c>
      <c r="B2487">
        <v>399</v>
      </c>
      <c r="C2487" t="s">
        <v>5800</v>
      </c>
      <c r="D2487" t="s">
        <v>4264</v>
      </c>
      <c r="G2487">
        <f t="shared" si="138"/>
        <v>27</v>
      </c>
      <c r="I2487" t="str">
        <f t="shared" si="137"/>
        <v>New</v>
      </c>
      <c r="J2487" t="s">
        <v>4265</v>
      </c>
    </row>
    <row r="2488" spans="1:10">
      <c r="A2488" t="s">
        <v>3535</v>
      </c>
      <c r="B2488">
        <v>399.99</v>
      </c>
      <c r="C2488" t="s">
        <v>5799</v>
      </c>
      <c r="D2488" t="s">
        <v>4266</v>
      </c>
      <c r="G2488">
        <f t="shared" si="138"/>
        <v>29</v>
      </c>
      <c r="I2488" t="str">
        <f t="shared" si="137"/>
        <v>New</v>
      </c>
      <c r="J2488" t="s">
        <v>4267</v>
      </c>
    </row>
    <row r="2489" spans="1:10">
      <c r="A2489" t="s">
        <v>3535</v>
      </c>
      <c r="B2489">
        <v>403.99</v>
      </c>
      <c r="C2489" t="s">
        <v>5799</v>
      </c>
      <c r="D2489" t="s">
        <v>4268</v>
      </c>
      <c r="G2489">
        <f t="shared" si="138"/>
        <v>15</v>
      </c>
      <c r="I2489" t="str">
        <f t="shared" si="137"/>
        <v>New</v>
      </c>
      <c r="J2489" t="s">
        <v>4269</v>
      </c>
    </row>
    <row r="2490" spans="1:10">
      <c r="A2490" t="s">
        <v>3535</v>
      </c>
      <c r="B2490">
        <v>405.25</v>
      </c>
      <c r="C2490" t="s">
        <v>5800</v>
      </c>
      <c r="D2490" t="s">
        <v>4270</v>
      </c>
      <c r="G2490">
        <f t="shared" si="138"/>
        <v>29</v>
      </c>
      <c r="I2490" t="str">
        <f t="shared" si="137"/>
        <v>New</v>
      </c>
      <c r="J2490" t="s">
        <v>4271</v>
      </c>
    </row>
    <row r="2491" spans="1:10">
      <c r="A2491" t="s">
        <v>3535</v>
      </c>
      <c r="B2491">
        <v>406.33</v>
      </c>
      <c r="C2491" t="s">
        <v>5799</v>
      </c>
      <c r="D2491" t="s">
        <v>3914</v>
      </c>
      <c r="G2491">
        <f t="shared" si="138"/>
        <v>24</v>
      </c>
      <c r="I2491" t="str">
        <f t="shared" si="137"/>
        <v>New</v>
      </c>
      <c r="J2491" t="s">
        <v>4272</v>
      </c>
    </row>
    <row r="2492" spans="1:10">
      <c r="A2492" t="s">
        <v>3535</v>
      </c>
      <c r="B2492">
        <v>407.45</v>
      </c>
      <c r="C2492" t="s">
        <v>5800</v>
      </c>
      <c r="D2492" t="s">
        <v>4273</v>
      </c>
      <c r="G2492">
        <f t="shared" si="138"/>
        <v>24</v>
      </c>
      <c r="I2492" t="str">
        <f t="shared" si="137"/>
        <v>New</v>
      </c>
      <c r="J2492" t="s">
        <v>4274</v>
      </c>
    </row>
    <row r="2493" spans="1:10">
      <c r="A2493" t="s">
        <v>3535</v>
      </c>
      <c r="B2493">
        <v>412</v>
      </c>
      <c r="C2493" t="s">
        <v>5799</v>
      </c>
      <c r="D2493" t="s">
        <v>4210</v>
      </c>
      <c r="G2493">
        <f t="shared" si="138"/>
        <v>15</v>
      </c>
      <c r="I2493" t="str">
        <f t="shared" si="137"/>
        <v>New</v>
      </c>
      <c r="J2493" t="s">
        <v>4275</v>
      </c>
    </row>
    <row r="2494" spans="1:10">
      <c r="A2494" t="s">
        <v>3535</v>
      </c>
      <c r="B2494">
        <v>414.22</v>
      </c>
      <c r="C2494" t="s">
        <v>5800</v>
      </c>
      <c r="D2494" t="s">
        <v>4276</v>
      </c>
      <c r="G2494">
        <f t="shared" si="138"/>
        <v>21.5</v>
      </c>
      <c r="I2494" t="str">
        <f t="shared" si="137"/>
        <v>New</v>
      </c>
      <c r="J2494" t="s">
        <v>4277</v>
      </c>
    </row>
    <row r="2495" spans="1:10">
      <c r="A2495" t="s">
        <v>3535</v>
      </c>
      <c r="B2495">
        <v>417.99</v>
      </c>
      <c r="C2495" t="s">
        <v>5799</v>
      </c>
      <c r="D2495" t="s">
        <v>4278</v>
      </c>
      <c r="G2495">
        <f t="shared" si="138"/>
        <v>23</v>
      </c>
      <c r="I2495" t="str">
        <f t="shared" si="137"/>
        <v>New</v>
      </c>
      <c r="J2495" t="s">
        <v>4279</v>
      </c>
    </row>
    <row r="2496" spans="1:10">
      <c r="A2496" t="s">
        <v>3535</v>
      </c>
      <c r="B2496">
        <v>418.76</v>
      </c>
      <c r="C2496" t="s">
        <v>5799</v>
      </c>
      <c r="D2496" t="s">
        <v>4210</v>
      </c>
      <c r="G2496">
        <f t="shared" si="138"/>
        <v>15</v>
      </c>
      <c r="I2496" t="str">
        <f t="shared" si="137"/>
        <v>New</v>
      </c>
      <c r="J2496" t="s">
        <v>4280</v>
      </c>
    </row>
    <row r="2497" spans="1:10">
      <c r="A2497" t="s">
        <v>3535</v>
      </c>
      <c r="B2497">
        <v>419.99</v>
      </c>
      <c r="C2497" t="s">
        <v>5800</v>
      </c>
      <c r="D2497" t="s">
        <v>4281</v>
      </c>
      <c r="G2497">
        <f t="shared" si="138"/>
        <v>27</v>
      </c>
      <c r="I2497" t="str">
        <f t="shared" si="137"/>
        <v>New</v>
      </c>
      <c r="J2497" t="s">
        <v>4282</v>
      </c>
    </row>
    <row r="2498" spans="1:10">
      <c r="A2498" t="s">
        <v>3535</v>
      </c>
      <c r="B2498">
        <v>420.99</v>
      </c>
      <c r="C2498" t="s">
        <v>5800</v>
      </c>
      <c r="D2498" t="s">
        <v>4276</v>
      </c>
      <c r="G2498">
        <f t="shared" si="138"/>
        <v>21.5</v>
      </c>
      <c r="I2498" t="str">
        <f t="shared" ref="I2498:I2561" si="139">IFERROR( IF(FIND("Refurbished",D2498) &gt; 0, "Refurbished"), "New")</f>
        <v>New</v>
      </c>
      <c r="J2498" t="s">
        <v>4283</v>
      </c>
    </row>
    <row r="2499" spans="1:10">
      <c r="A2499" t="s">
        <v>3535</v>
      </c>
      <c r="B2499">
        <v>428.3</v>
      </c>
      <c r="C2499" t="s">
        <v>5800</v>
      </c>
      <c r="D2499" t="s">
        <v>4284</v>
      </c>
      <c r="G2499">
        <f t="shared" si="138"/>
        <v>27</v>
      </c>
      <c r="I2499" t="str">
        <f t="shared" si="139"/>
        <v>New</v>
      </c>
      <c r="J2499" t="s">
        <v>4285</v>
      </c>
    </row>
    <row r="2500" spans="1:10">
      <c r="A2500" t="s">
        <v>3535</v>
      </c>
      <c r="B2500">
        <v>433.98</v>
      </c>
      <c r="C2500" t="s">
        <v>5799</v>
      </c>
      <c r="D2500" t="s">
        <v>4286</v>
      </c>
      <c r="G2500">
        <f t="shared" si="138"/>
        <v>19</v>
      </c>
      <c r="I2500" t="str">
        <f t="shared" si="139"/>
        <v>New</v>
      </c>
      <c r="J2500" t="s">
        <v>4287</v>
      </c>
    </row>
    <row r="2501" spans="1:10">
      <c r="A2501" t="s">
        <v>3535</v>
      </c>
      <c r="B2501">
        <v>433.99</v>
      </c>
      <c r="C2501" t="s">
        <v>5799</v>
      </c>
      <c r="D2501" t="s">
        <v>4288</v>
      </c>
      <c r="G2501">
        <f t="shared" si="138"/>
        <v>15</v>
      </c>
      <c r="I2501" t="str">
        <f t="shared" si="139"/>
        <v>New</v>
      </c>
      <c r="J2501" t="s">
        <v>4289</v>
      </c>
    </row>
    <row r="2502" spans="1:10">
      <c r="A2502" t="s">
        <v>3535</v>
      </c>
      <c r="B2502">
        <v>435.27</v>
      </c>
      <c r="C2502" t="s">
        <v>5799</v>
      </c>
      <c r="D2502" t="s">
        <v>4290</v>
      </c>
      <c r="G2502">
        <f t="shared" si="138"/>
        <v>15</v>
      </c>
      <c r="I2502" t="str">
        <f t="shared" si="139"/>
        <v>New</v>
      </c>
      <c r="J2502" t="s">
        <v>4291</v>
      </c>
    </row>
    <row r="2503" spans="1:10">
      <c r="A2503" t="s">
        <v>3535</v>
      </c>
      <c r="B2503">
        <v>435.3</v>
      </c>
      <c r="C2503" t="s">
        <v>5799</v>
      </c>
      <c r="D2503" t="s">
        <v>4292</v>
      </c>
      <c r="G2503">
        <f t="shared" si="138"/>
        <v>19</v>
      </c>
      <c r="I2503" t="str">
        <f t="shared" si="139"/>
        <v>New</v>
      </c>
      <c r="J2503" t="s">
        <v>4293</v>
      </c>
    </row>
    <row r="2504" spans="1:10">
      <c r="A2504" t="s">
        <v>3535</v>
      </c>
      <c r="B2504">
        <v>437.33</v>
      </c>
      <c r="C2504" t="s">
        <v>5799</v>
      </c>
      <c r="D2504" t="s">
        <v>4294</v>
      </c>
      <c r="G2504">
        <f t="shared" si="138"/>
        <v>15.6</v>
      </c>
      <c r="I2504" t="str">
        <f t="shared" si="139"/>
        <v>New</v>
      </c>
      <c r="J2504" t="s">
        <v>4295</v>
      </c>
    </row>
    <row r="2505" spans="1:10">
      <c r="A2505" t="s">
        <v>3535</v>
      </c>
      <c r="B2505">
        <v>437.33</v>
      </c>
      <c r="C2505" t="s">
        <v>5799</v>
      </c>
      <c r="D2505" t="s">
        <v>4296</v>
      </c>
      <c r="G2505">
        <f t="shared" si="138"/>
        <v>15</v>
      </c>
      <c r="I2505" t="str">
        <f t="shared" si="139"/>
        <v>New</v>
      </c>
      <c r="J2505" t="s">
        <v>4297</v>
      </c>
    </row>
    <row r="2506" spans="1:10">
      <c r="A2506" t="s">
        <v>3535</v>
      </c>
      <c r="B2506">
        <v>438.22</v>
      </c>
      <c r="C2506" t="s">
        <v>5800</v>
      </c>
      <c r="D2506" t="s">
        <v>4188</v>
      </c>
      <c r="G2506">
        <f t="shared" si="138"/>
        <v>23</v>
      </c>
      <c r="I2506" t="str">
        <f t="shared" si="139"/>
        <v>New</v>
      </c>
      <c r="J2506" t="s">
        <v>4298</v>
      </c>
    </row>
    <row r="2507" spans="1:10">
      <c r="A2507" t="s">
        <v>3535</v>
      </c>
      <c r="B2507">
        <v>438.47</v>
      </c>
      <c r="C2507" t="s">
        <v>5799</v>
      </c>
      <c r="D2507" t="s">
        <v>4299</v>
      </c>
      <c r="G2507">
        <f t="shared" si="138"/>
        <v>27</v>
      </c>
      <c r="I2507" t="str">
        <f t="shared" si="139"/>
        <v>New</v>
      </c>
      <c r="J2507" s="1" t="s">
        <v>4300</v>
      </c>
    </row>
    <row r="2508" spans="1:10">
      <c r="A2508" t="s">
        <v>3535</v>
      </c>
      <c r="B2508">
        <v>440.34</v>
      </c>
      <c r="C2508" t="s">
        <v>5799</v>
      </c>
      <c r="D2508" t="s">
        <v>4301</v>
      </c>
      <c r="G2508">
        <f t="shared" si="138"/>
        <v>19</v>
      </c>
      <c r="I2508" t="str">
        <f t="shared" si="139"/>
        <v>New</v>
      </c>
      <c r="J2508" t="s">
        <v>4302</v>
      </c>
    </row>
    <row r="2509" spans="1:10">
      <c r="A2509" t="s">
        <v>3535</v>
      </c>
      <c r="B2509">
        <v>445.99</v>
      </c>
      <c r="C2509" t="s">
        <v>5799</v>
      </c>
      <c r="D2509" t="s">
        <v>4303</v>
      </c>
      <c r="G2509">
        <f t="shared" si="138"/>
        <v>19</v>
      </c>
      <c r="I2509" t="str">
        <f t="shared" si="139"/>
        <v>New</v>
      </c>
      <c r="J2509" t="s">
        <v>4304</v>
      </c>
    </row>
    <row r="2510" spans="1:10">
      <c r="A2510" t="s">
        <v>3535</v>
      </c>
      <c r="B2510">
        <v>445.99</v>
      </c>
      <c r="C2510" t="s">
        <v>5799</v>
      </c>
      <c r="D2510" t="s">
        <v>4210</v>
      </c>
      <c r="G2510">
        <f t="shared" si="138"/>
        <v>15</v>
      </c>
      <c r="I2510" t="str">
        <f t="shared" si="139"/>
        <v>New</v>
      </c>
      <c r="J2510" t="s">
        <v>4305</v>
      </c>
    </row>
    <row r="2511" spans="1:10">
      <c r="A2511" t="s">
        <v>3535</v>
      </c>
      <c r="B2511">
        <v>447.5</v>
      </c>
      <c r="C2511" t="s">
        <v>5800</v>
      </c>
      <c r="D2511" t="s">
        <v>4306</v>
      </c>
      <c r="G2511">
        <f t="shared" ref="G2511:G2574" si="140">IFERROR(ABS(VALUE((MID(D2511,FIND(CHAR(34),D2511)-4,4)))),ABS(VALUE((MID(D2511,FIND(CHAR(34),D2511)-2,2)))))</f>
        <v>22</v>
      </c>
      <c r="I2511" t="str">
        <f t="shared" si="139"/>
        <v>New</v>
      </c>
      <c r="J2511" t="s">
        <v>4307</v>
      </c>
    </row>
    <row r="2512" spans="1:10">
      <c r="A2512" t="s">
        <v>3535</v>
      </c>
      <c r="B2512">
        <v>449</v>
      </c>
      <c r="C2512" t="s">
        <v>5800</v>
      </c>
      <c r="D2512" t="s">
        <v>4308</v>
      </c>
      <c r="G2512">
        <f t="shared" si="140"/>
        <v>23</v>
      </c>
      <c r="I2512" t="str">
        <f t="shared" si="139"/>
        <v>New</v>
      </c>
      <c r="J2512" t="s">
        <v>4309</v>
      </c>
    </row>
    <row r="2513" spans="1:10">
      <c r="A2513" t="s">
        <v>3535</v>
      </c>
      <c r="B2513">
        <v>449.99</v>
      </c>
      <c r="C2513" t="s">
        <v>5800</v>
      </c>
      <c r="D2513" t="s">
        <v>4306</v>
      </c>
      <c r="G2513">
        <f t="shared" si="140"/>
        <v>22</v>
      </c>
      <c r="I2513" t="str">
        <f t="shared" si="139"/>
        <v>New</v>
      </c>
      <c r="J2513" t="s">
        <v>4310</v>
      </c>
    </row>
    <row r="2514" spans="1:10">
      <c r="A2514" t="s">
        <v>3535</v>
      </c>
      <c r="B2514">
        <v>451.08</v>
      </c>
      <c r="C2514" t="s">
        <v>5799</v>
      </c>
      <c r="D2514" t="s">
        <v>4296</v>
      </c>
      <c r="G2514">
        <f t="shared" si="140"/>
        <v>15</v>
      </c>
      <c r="I2514" t="str">
        <f t="shared" si="139"/>
        <v>New</v>
      </c>
      <c r="J2514" t="s">
        <v>4311</v>
      </c>
    </row>
    <row r="2515" spans="1:10">
      <c r="A2515" t="s">
        <v>3535</v>
      </c>
      <c r="B2515">
        <v>452.46</v>
      </c>
      <c r="C2515" t="s">
        <v>5800</v>
      </c>
      <c r="D2515" t="s">
        <v>4312</v>
      </c>
      <c r="G2515">
        <f t="shared" si="140"/>
        <v>24</v>
      </c>
      <c r="I2515" t="str">
        <f t="shared" si="139"/>
        <v>New</v>
      </c>
      <c r="J2515" t="s">
        <v>4313</v>
      </c>
    </row>
    <row r="2516" spans="1:10">
      <c r="A2516" t="s">
        <v>3535</v>
      </c>
      <c r="B2516">
        <v>453.02</v>
      </c>
      <c r="C2516" t="s">
        <v>5799</v>
      </c>
      <c r="D2516" t="s">
        <v>4314</v>
      </c>
      <c r="G2516">
        <f t="shared" si="140"/>
        <v>15</v>
      </c>
      <c r="I2516" t="str">
        <f t="shared" si="139"/>
        <v>New</v>
      </c>
      <c r="J2516" t="s">
        <v>4315</v>
      </c>
    </row>
    <row r="2517" spans="1:10">
      <c r="A2517" t="s">
        <v>3535</v>
      </c>
      <c r="B2517">
        <v>454.5</v>
      </c>
      <c r="C2517" t="s">
        <v>5799</v>
      </c>
      <c r="D2517" t="s">
        <v>4296</v>
      </c>
      <c r="G2517">
        <f t="shared" si="140"/>
        <v>15</v>
      </c>
      <c r="I2517" t="str">
        <f t="shared" si="139"/>
        <v>New</v>
      </c>
      <c r="J2517" t="s">
        <v>4316</v>
      </c>
    </row>
    <row r="2518" spans="1:10">
      <c r="A2518" t="s">
        <v>3535</v>
      </c>
      <c r="B2518">
        <v>455.11</v>
      </c>
      <c r="C2518" t="s">
        <v>5799</v>
      </c>
      <c r="D2518" t="s">
        <v>4317</v>
      </c>
      <c r="G2518">
        <f t="shared" si="140"/>
        <v>17</v>
      </c>
      <c r="I2518" t="str">
        <f t="shared" si="139"/>
        <v>New</v>
      </c>
      <c r="J2518" t="s">
        <v>4318</v>
      </c>
    </row>
    <row r="2519" spans="1:10">
      <c r="A2519" t="s">
        <v>3535</v>
      </c>
      <c r="B2519">
        <v>458.74</v>
      </c>
      <c r="C2519" t="s">
        <v>5799</v>
      </c>
      <c r="D2519" t="s">
        <v>4301</v>
      </c>
      <c r="G2519">
        <f t="shared" si="140"/>
        <v>19</v>
      </c>
      <c r="I2519" t="str">
        <f t="shared" si="139"/>
        <v>New</v>
      </c>
      <c r="J2519" t="s">
        <v>4319</v>
      </c>
    </row>
    <row r="2520" spans="1:10">
      <c r="A2520" t="s">
        <v>3535</v>
      </c>
      <c r="B2520">
        <v>460.54</v>
      </c>
      <c r="C2520" t="s">
        <v>5799</v>
      </c>
      <c r="D2520" t="s">
        <v>4320</v>
      </c>
      <c r="G2520">
        <f t="shared" si="140"/>
        <v>32</v>
      </c>
      <c r="I2520" t="str">
        <f t="shared" si="139"/>
        <v>New</v>
      </c>
      <c r="J2520" t="s">
        <v>4321</v>
      </c>
    </row>
    <row r="2521" spans="1:10">
      <c r="A2521" t="s">
        <v>3535</v>
      </c>
      <c r="B2521">
        <v>461.41</v>
      </c>
      <c r="C2521" t="s">
        <v>5799</v>
      </c>
      <c r="D2521" t="s">
        <v>4322</v>
      </c>
      <c r="G2521">
        <f t="shared" si="140"/>
        <v>15</v>
      </c>
      <c r="I2521" t="str">
        <f t="shared" si="139"/>
        <v>New</v>
      </c>
      <c r="J2521" t="s">
        <v>4323</v>
      </c>
    </row>
    <row r="2522" spans="1:10">
      <c r="A2522" t="s">
        <v>3535</v>
      </c>
      <c r="B2522">
        <v>464.96</v>
      </c>
      <c r="C2522" t="s">
        <v>5799</v>
      </c>
      <c r="D2522" t="s">
        <v>4324</v>
      </c>
      <c r="G2522">
        <f t="shared" si="140"/>
        <v>23</v>
      </c>
      <c r="I2522" t="str">
        <f t="shared" si="139"/>
        <v>New</v>
      </c>
      <c r="J2522" t="s">
        <v>4325</v>
      </c>
    </row>
    <row r="2523" spans="1:10">
      <c r="A2523" t="s">
        <v>3535</v>
      </c>
      <c r="B2523">
        <v>466.8</v>
      </c>
      <c r="C2523" t="s">
        <v>5799</v>
      </c>
      <c r="D2523" t="s">
        <v>4326</v>
      </c>
      <c r="G2523">
        <f t="shared" si="140"/>
        <v>15</v>
      </c>
      <c r="I2523" t="str">
        <f t="shared" si="139"/>
        <v>New</v>
      </c>
      <c r="J2523" t="s">
        <v>4327</v>
      </c>
    </row>
    <row r="2524" spans="1:10">
      <c r="A2524" t="s">
        <v>3535</v>
      </c>
      <c r="B2524">
        <v>470.98</v>
      </c>
      <c r="C2524" t="s">
        <v>5799</v>
      </c>
      <c r="D2524" t="s">
        <v>4328</v>
      </c>
      <c r="G2524">
        <f t="shared" si="140"/>
        <v>29</v>
      </c>
      <c r="I2524" t="str">
        <f t="shared" si="139"/>
        <v>New</v>
      </c>
      <c r="J2524" t="s">
        <v>4329</v>
      </c>
    </row>
    <row r="2525" spans="1:10">
      <c r="A2525" t="s">
        <v>3535</v>
      </c>
      <c r="B2525">
        <v>471.49</v>
      </c>
      <c r="C2525" t="s">
        <v>5800</v>
      </c>
      <c r="D2525" t="s">
        <v>4330</v>
      </c>
      <c r="G2525">
        <f t="shared" si="140"/>
        <v>24</v>
      </c>
      <c r="I2525" t="str">
        <f t="shared" si="139"/>
        <v>New</v>
      </c>
      <c r="J2525" t="s">
        <v>4331</v>
      </c>
    </row>
    <row r="2526" spans="1:10">
      <c r="A2526" t="s">
        <v>3535</v>
      </c>
      <c r="B2526">
        <v>471.49</v>
      </c>
      <c r="C2526" t="s">
        <v>5799</v>
      </c>
      <c r="D2526" t="s">
        <v>4328</v>
      </c>
      <c r="G2526">
        <f t="shared" si="140"/>
        <v>29</v>
      </c>
      <c r="I2526" t="str">
        <f t="shared" si="139"/>
        <v>New</v>
      </c>
      <c r="J2526" t="s">
        <v>4332</v>
      </c>
    </row>
    <row r="2527" spans="1:10">
      <c r="A2527" t="s">
        <v>3535</v>
      </c>
      <c r="B2527">
        <v>473</v>
      </c>
      <c r="C2527" t="s">
        <v>5799</v>
      </c>
      <c r="D2527" t="s">
        <v>4296</v>
      </c>
      <c r="G2527">
        <f t="shared" si="140"/>
        <v>15</v>
      </c>
      <c r="I2527" t="str">
        <f t="shared" si="139"/>
        <v>New</v>
      </c>
      <c r="J2527" t="s">
        <v>4333</v>
      </c>
    </row>
    <row r="2528" spans="1:10">
      <c r="A2528" t="s">
        <v>3535</v>
      </c>
      <c r="B2528">
        <v>474.99</v>
      </c>
      <c r="C2528" t="s">
        <v>5799</v>
      </c>
      <c r="D2528" t="s">
        <v>4334</v>
      </c>
      <c r="G2528">
        <f t="shared" si="140"/>
        <v>19</v>
      </c>
      <c r="I2528" t="str">
        <f t="shared" si="139"/>
        <v>New</v>
      </c>
      <c r="J2528" t="s">
        <v>4335</v>
      </c>
    </row>
    <row r="2529" spans="1:10">
      <c r="A2529" t="s">
        <v>3535</v>
      </c>
      <c r="B2529">
        <v>476.89</v>
      </c>
      <c r="C2529" t="s">
        <v>5799</v>
      </c>
      <c r="D2529" t="s">
        <v>4336</v>
      </c>
      <c r="G2529">
        <f t="shared" si="140"/>
        <v>19</v>
      </c>
      <c r="I2529" t="str">
        <f t="shared" si="139"/>
        <v>New</v>
      </c>
      <c r="J2529" t="s">
        <v>4337</v>
      </c>
    </row>
    <row r="2530" spans="1:10">
      <c r="A2530" t="s">
        <v>3535</v>
      </c>
      <c r="B2530">
        <v>477.49</v>
      </c>
      <c r="C2530" t="s">
        <v>5800</v>
      </c>
      <c r="D2530" t="s">
        <v>4338</v>
      </c>
      <c r="G2530">
        <f t="shared" si="140"/>
        <v>24</v>
      </c>
      <c r="I2530" t="str">
        <f t="shared" si="139"/>
        <v>New</v>
      </c>
      <c r="J2530" t="s">
        <v>4339</v>
      </c>
    </row>
    <row r="2531" spans="1:10">
      <c r="A2531" t="s">
        <v>3535</v>
      </c>
      <c r="B2531">
        <v>481.53</v>
      </c>
      <c r="C2531" t="s">
        <v>5799</v>
      </c>
      <c r="D2531" t="s">
        <v>4340</v>
      </c>
      <c r="G2531">
        <f t="shared" si="140"/>
        <v>27</v>
      </c>
      <c r="I2531" t="str">
        <f t="shared" si="139"/>
        <v>New</v>
      </c>
      <c r="J2531" t="s">
        <v>4341</v>
      </c>
    </row>
    <row r="2532" spans="1:10">
      <c r="A2532" t="s">
        <v>3535</v>
      </c>
      <c r="B2532">
        <v>481.56</v>
      </c>
      <c r="C2532" t="s">
        <v>5799</v>
      </c>
      <c r="D2532" t="s">
        <v>4342</v>
      </c>
      <c r="G2532">
        <f t="shared" si="140"/>
        <v>19</v>
      </c>
      <c r="I2532" t="str">
        <f t="shared" si="139"/>
        <v>New</v>
      </c>
      <c r="J2532" s="1" t="s">
        <v>4343</v>
      </c>
    </row>
    <row r="2533" spans="1:10">
      <c r="A2533" t="s">
        <v>3535</v>
      </c>
      <c r="B2533">
        <v>481.56</v>
      </c>
      <c r="C2533" t="s">
        <v>5800</v>
      </c>
      <c r="D2533" t="s">
        <v>4344</v>
      </c>
      <c r="G2533">
        <f t="shared" si="140"/>
        <v>29</v>
      </c>
      <c r="I2533" t="str">
        <f t="shared" si="139"/>
        <v>New</v>
      </c>
      <c r="J2533" t="s">
        <v>4345</v>
      </c>
    </row>
    <row r="2534" spans="1:10">
      <c r="A2534" t="s">
        <v>3535</v>
      </c>
      <c r="B2534">
        <v>483.92</v>
      </c>
      <c r="C2534" t="s">
        <v>5799</v>
      </c>
      <c r="D2534" t="s">
        <v>4346</v>
      </c>
      <c r="G2534">
        <f t="shared" si="140"/>
        <v>22</v>
      </c>
      <c r="I2534" t="str">
        <f t="shared" si="139"/>
        <v>New</v>
      </c>
      <c r="J2534" t="s">
        <v>4347</v>
      </c>
    </row>
    <row r="2535" spans="1:10">
      <c r="A2535" t="s">
        <v>3535</v>
      </c>
      <c r="B2535">
        <v>487.59</v>
      </c>
      <c r="C2535" t="s">
        <v>5799</v>
      </c>
      <c r="D2535" t="s">
        <v>4314</v>
      </c>
      <c r="G2535">
        <f t="shared" si="140"/>
        <v>15</v>
      </c>
      <c r="I2535" t="str">
        <f t="shared" si="139"/>
        <v>New</v>
      </c>
      <c r="J2535" s="1" t="s">
        <v>4348</v>
      </c>
    </row>
    <row r="2536" spans="1:10">
      <c r="A2536" t="s">
        <v>3535</v>
      </c>
      <c r="B2536">
        <v>487.59</v>
      </c>
      <c r="C2536" t="s">
        <v>5799</v>
      </c>
      <c r="D2536" t="s">
        <v>4288</v>
      </c>
      <c r="G2536">
        <f t="shared" si="140"/>
        <v>15</v>
      </c>
      <c r="I2536" t="str">
        <f t="shared" si="139"/>
        <v>New</v>
      </c>
      <c r="J2536" t="s">
        <v>4349</v>
      </c>
    </row>
    <row r="2537" spans="1:10">
      <c r="A2537" t="s">
        <v>3535</v>
      </c>
      <c r="B2537">
        <v>487.84</v>
      </c>
      <c r="C2537" t="s">
        <v>5799</v>
      </c>
      <c r="D2537" t="s">
        <v>4350</v>
      </c>
      <c r="G2537">
        <f t="shared" si="140"/>
        <v>22</v>
      </c>
      <c r="I2537" t="str">
        <f t="shared" si="139"/>
        <v>New</v>
      </c>
      <c r="J2537" t="s">
        <v>4351</v>
      </c>
    </row>
    <row r="2538" spans="1:10">
      <c r="A2538" t="s">
        <v>3535</v>
      </c>
      <c r="B2538">
        <v>492.83</v>
      </c>
      <c r="C2538" t="s">
        <v>5800</v>
      </c>
      <c r="D2538" t="s">
        <v>4352</v>
      </c>
      <c r="G2538">
        <f t="shared" si="140"/>
        <v>27</v>
      </c>
      <c r="I2538" t="str">
        <f t="shared" si="139"/>
        <v>New</v>
      </c>
      <c r="J2538" s="1" t="s">
        <v>4353</v>
      </c>
    </row>
    <row r="2539" spans="1:10">
      <c r="A2539" t="s">
        <v>3535</v>
      </c>
      <c r="B2539">
        <v>494.96</v>
      </c>
      <c r="C2539" t="s">
        <v>5800</v>
      </c>
      <c r="D2539" t="s">
        <v>4061</v>
      </c>
      <c r="G2539">
        <f t="shared" si="140"/>
        <v>24</v>
      </c>
      <c r="I2539" t="str">
        <f t="shared" si="139"/>
        <v>New</v>
      </c>
      <c r="J2539" t="s">
        <v>4354</v>
      </c>
    </row>
    <row r="2540" spans="1:10">
      <c r="A2540" t="s">
        <v>3535</v>
      </c>
      <c r="B2540">
        <v>497.63</v>
      </c>
      <c r="C2540" t="s">
        <v>5800</v>
      </c>
      <c r="D2540" t="s">
        <v>4355</v>
      </c>
      <c r="G2540">
        <f t="shared" si="140"/>
        <v>29</v>
      </c>
      <c r="I2540" t="str">
        <f t="shared" si="139"/>
        <v>New</v>
      </c>
      <c r="J2540" t="s">
        <v>4356</v>
      </c>
    </row>
    <row r="2541" spans="1:10">
      <c r="A2541" t="s">
        <v>3535</v>
      </c>
      <c r="B2541">
        <v>499.99</v>
      </c>
      <c r="C2541" t="s">
        <v>5799</v>
      </c>
      <c r="D2541" t="s">
        <v>3954</v>
      </c>
      <c r="G2541">
        <f t="shared" si="140"/>
        <v>27</v>
      </c>
      <c r="I2541" t="str">
        <f t="shared" si="139"/>
        <v>New</v>
      </c>
      <c r="J2541" t="s">
        <v>4357</v>
      </c>
    </row>
    <row r="2542" spans="1:10">
      <c r="A2542" t="s">
        <v>3535</v>
      </c>
      <c r="B2542">
        <v>502.66</v>
      </c>
      <c r="C2542" t="s">
        <v>5799</v>
      </c>
      <c r="D2542" t="s">
        <v>4358</v>
      </c>
      <c r="G2542">
        <f t="shared" si="140"/>
        <v>17</v>
      </c>
      <c r="I2542" t="str">
        <f t="shared" si="139"/>
        <v>New</v>
      </c>
      <c r="J2542" t="s">
        <v>4359</v>
      </c>
    </row>
    <row r="2543" spans="1:10">
      <c r="A2543" t="s">
        <v>3535</v>
      </c>
      <c r="B2543">
        <v>502.99</v>
      </c>
      <c r="C2543" t="s">
        <v>5799</v>
      </c>
      <c r="D2543" t="s">
        <v>4360</v>
      </c>
      <c r="G2543">
        <f t="shared" si="140"/>
        <v>23</v>
      </c>
      <c r="I2543" t="str">
        <f t="shared" si="139"/>
        <v>New</v>
      </c>
      <c r="J2543" t="s">
        <v>4361</v>
      </c>
    </row>
    <row r="2544" spans="1:10">
      <c r="A2544" t="s">
        <v>3535</v>
      </c>
      <c r="B2544">
        <v>508.12</v>
      </c>
      <c r="C2544" t="s">
        <v>5799</v>
      </c>
      <c r="D2544" t="s">
        <v>4362</v>
      </c>
      <c r="G2544">
        <f t="shared" si="140"/>
        <v>27</v>
      </c>
      <c r="I2544" t="str">
        <f t="shared" si="139"/>
        <v>New</v>
      </c>
      <c r="J2544" s="1" t="s">
        <v>4363</v>
      </c>
    </row>
    <row r="2545" spans="1:10">
      <c r="A2545" t="s">
        <v>3535</v>
      </c>
      <c r="B2545">
        <v>513.99</v>
      </c>
      <c r="C2545" t="s">
        <v>5799</v>
      </c>
      <c r="D2545" t="s">
        <v>4364</v>
      </c>
      <c r="G2545">
        <f t="shared" si="140"/>
        <v>22</v>
      </c>
      <c r="I2545" t="str">
        <f t="shared" si="139"/>
        <v>New</v>
      </c>
      <c r="J2545" t="s">
        <v>4365</v>
      </c>
    </row>
    <row r="2546" spans="1:10">
      <c r="A2546" t="s">
        <v>3535</v>
      </c>
      <c r="B2546">
        <v>516.25</v>
      </c>
      <c r="C2546" t="s">
        <v>5799</v>
      </c>
      <c r="D2546" t="s">
        <v>4366</v>
      </c>
      <c r="G2546">
        <f t="shared" si="140"/>
        <v>23</v>
      </c>
      <c r="I2546" t="str">
        <f t="shared" si="139"/>
        <v>New</v>
      </c>
      <c r="J2546" t="s">
        <v>4367</v>
      </c>
    </row>
    <row r="2547" spans="1:10">
      <c r="A2547" t="s">
        <v>3535</v>
      </c>
      <c r="B2547">
        <v>516.73</v>
      </c>
      <c r="C2547" t="s">
        <v>5799</v>
      </c>
      <c r="D2547" t="s">
        <v>4368</v>
      </c>
      <c r="G2547">
        <f t="shared" si="140"/>
        <v>17</v>
      </c>
      <c r="I2547" t="str">
        <f t="shared" si="139"/>
        <v>New</v>
      </c>
      <c r="J2547" t="s">
        <v>4369</v>
      </c>
    </row>
    <row r="2548" spans="1:10">
      <c r="A2548" t="s">
        <v>3535</v>
      </c>
      <c r="B2548">
        <v>524.98</v>
      </c>
      <c r="C2548" t="s">
        <v>5799</v>
      </c>
      <c r="D2548" t="s">
        <v>4370</v>
      </c>
      <c r="G2548">
        <f t="shared" si="140"/>
        <v>24</v>
      </c>
      <c r="I2548" t="str">
        <f t="shared" si="139"/>
        <v>New</v>
      </c>
      <c r="J2548" t="s">
        <v>4371</v>
      </c>
    </row>
    <row r="2549" spans="1:10">
      <c r="A2549" t="s">
        <v>3535</v>
      </c>
      <c r="B2549">
        <v>525.79999999999995</v>
      </c>
      <c r="C2549" t="s">
        <v>5799</v>
      </c>
      <c r="D2549" t="s">
        <v>4372</v>
      </c>
      <c r="G2549">
        <f t="shared" si="140"/>
        <v>17</v>
      </c>
      <c r="I2549" t="str">
        <f t="shared" si="139"/>
        <v>New</v>
      </c>
      <c r="J2549" s="1" t="s">
        <v>4373</v>
      </c>
    </row>
    <row r="2550" spans="1:10">
      <c r="A2550" t="s">
        <v>3535</v>
      </c>
      <c r="B2550">
        <v>526.04999999999995</v>
      </c>
      <c r="C2550" t="s">
        <v>5799</v>
      </c>
      <c r="D2550" t="s">
        <v>4374</v>
      </c>
      <c r="G2550">
        <f t="shared" si="140"/>
        <v>13.3</v>
      </c>
      <c r="I2550" t="str">
        <f t="shared" si="139"/>
        <v>New</v>
      </c>
      <c r="J2550" t="s">
        <v>4375</v>
      </c>
    </row>
    <row r="2551" spans="1:10">
      <c r="A2551" t="s">
        <v>3535</v>
      </c>
      <c r="B2551">
        <v>529.99</v>
      </c>
      <c r="C2551" t="s">
        <v>5799</v>
      </c>
      <c r="D2551" t="s">
        <v>4376</v>
      </c>
      <c r="G2551">
        <f t="shared" si="140"/>
        <v>17</v>
      </c>
      <c r="I2551" t="str">
        <f t="shared" si="139"/>
        <v>New</v>
      </c>
      <c r="J2551" t="s">
        <v>4377</v>
      </c>
    </row>
    <row r="2552" spans="1:10">
      <c r="A2552" t="s">
        <v>3535</v>
      </c>
      <c r="B2552">
        <v>534</v>
      </c>
      <c r="C2552" t="s">
        <v>5799</v>
      </c>
      <c r="D2552" t="s">
        <v>4378</v>
      </c>
      <c r="G2552">
        <f t="shared" si="140"/>
        <v>24</v>
      </c>
      <c r="I2552" t="str">
        <f t="shared" si="139"/>
        <v>New</v>
      </c>
      <c r="J2552" t="s">
        <v>4379</v>
      </c>
    </row>
    <row r="2553" spans="1:10">
      <c r="A2553" t="s">
        <v>3535</v>
      </c>
      <c r="B2553">
        <v>538.91999999999996</v>
      </c>
      <c r="C2553" t="s">
        <v>5799</v>
      </c>
      <c r="D2553" t="s">
        <v>4380</v>
      </c>
      <c r="G2553">
        <f t="shared" si="140"/>
        <v>17</v>
      </c>
      <c r="I2553" t="str">
        <f t="shared" si="139"/>
        <v>New</v>
      </c>
      <c r="J2553" t="s">
        <v>4381</v>
      </c>
    </row>
    <row r="2554" spans="1:10">
      <c r="A2554" t="s">
        <v>3535</v>
      </c>
      <c r="B2554">
        <v>539.99</v>
      </c>
      <c r="C2554" t="s">
        <v>5799</v>
      </c>
      <c r="D2554" t="s">
        <v>4266</v>
      </c>
      <c r="G2554">
        <f t="shared" si="140"/>
        <v>29</v>
      </c>
      <c r="I2554" t="str">
        <f t="shared" si="139"/>
        <v>New</v>
      </c>
      <c r="J2554" t="s">
        <v>4382</v>
      </c>
    </row>
    <row r="2555" spans="1:10">
      <c r="A2555" t="s">
        <v>3535</v>
      </c>
      <c r="B2555">
        <v>544.9</v>
      </c>
      <c r="C2555" t="s">
        <v>5799</v>
      </c>
      <c r="D2555" t="s">
        <v>4383</v>
      </c>
      <c r="G2555">
        <f t="shared" si="140"/>
        <v>17</v>
      </c>
      <c r="I2555" t="str">
        <f t="shared" si="139"/>
        <v>New</v>
      </c>
      <c r="J2555" t="s">
        <v>4384</v>
      </c>
    </row>
    <row r="2556" spans="1:10">
      <c r="A2556" t="s">
        <v>3535</v>
      </c>
      <c r="B2556">
        <v>544.9</v>
      </c>
      <c r="C2556" t="s">
        <v>5799</v>
      </c>
      <c r="D2556" t="s">
        <v>4385</v>
      </c>
      <c r="G2556">
        <f t="shared" si="140"/>
        <v>17</v>
      </c>
      <c r="I2556" t="str">
        <f t="shared" si="139"/>
        <v>New</v>
      </c>
      <c r="J2556" t="s">
        <v>4386</v>
      </c>
    </row>
    <row r="2557" spans="1:10">
      <c r="A2557" t="s">
        <v>3535</v>
      </c>
      <c r="B2557">
        <v>548</v>
      </c>
      <c r="C2557" t="s">
        <v>5799</v>
      </c>
      <c r="D2557" t="s">
        <v>4350</v>
      </c>
      <c r="G2557">
        <f t="shared" si="140"/>
        <v>22</v>
      </c>
      <c r="I2557" t="str">
        <f t="shared" si="139"/>
        <v>New</v>
      </c>
      <c r="J2557" t="s">
        <v>4387</v>
      </c>
    </row>
    <row r="2558" spans="1:10">
      <c r="A2558" t="s">
        <v>3535</v>
      </c>
      <c r="B2558">
        <v>548.98</v>
      </c>
      <c r="C2558" t="s">
        <v>5800</v>
      </c>
      <c r="D2558" t="s">
        <v>4352</v>
      </c>
      <c r="G2558">
        <f t="shared" si="140"/>
        <v>27</v>
      </c>
      <c r="I2558" t="str">
        <f t="shared" si="139"/>
        <v>New</v>
      </c>
      <c r="J2558" t="s">
        <v>4388</v>
      </c>
    </row>
    <row r="2559" spans="1:10">
      <c r="A2559" t="s">
        <v>3535</v>
      </c>
      <c r="B2559">
        <v>549.99</v>
      </c>
      <c r="C2559" t="s">
        <v>5799</v>
      </c>
      <c r="D2559" t="s">
        <v>4389</v>
      </c>
      <c r="G2559">
        <f t="shared" si="140"/>
        <v>27</v>
      </c>
      <c r="I2559" t="str">
        <f t="shared" si="139"/>
        <v>New</v>
      </c>
      <c r="J2559" t="s">
        <v>4390</v>
      </c>
    </row>
    <row r="2560" spans="1:10">
      <c r="A2560" t="s">
        <v>3535</v>
      </c>
      <c r="B2560">
        <v>553.41999999999996</v>
      </c>
      <c r="C2560" t="s">
        <v>5799</v>
      </c>
      <c r="D2560" t="s">
        <v>4391</v>
      </c>
      <c r="G2560">
        <f t="shared" si="140"/>
        <v>29</v>
      </c>
      <c r="I2560" t="str">
        <f t="shared" si="139"/>
        <v>New</v>
      </c>
      <c r="J2560" t="s">
        <v>4392</v>
      </c>
    </row>
    <row r="2561" spans="1:10">
      <c r="A2561" t="s">
        <v>3535</v>
      </c>
      <c r="B2561">
        <v>564.98</v>
      </c>
      <c r="C2561" t="s">
        <v>5799</v>
      </c>
      <c r="D2561" t="s">
        <v>4393</v>
      </c>
      <c r="G2561">
        <f t="shared" si="140"/>
        <v>12</v>
      </c>
      <c r="I2561" t="str">
        <f t="shared" si="139"/>
        <v>New</v>
      </c>
      <c r="J2561" s="1" t="s">
        <v>4394</v>
      </c>
    </row>
    <row r="2562" spans="1:10">
      <c r="A2562" t="s">
        <v>3535</v>
      </c>
      <c r="B2562">
        <v>568.02</v>
      </c>
      <c r="C2562" t="s">
        <v>5799</v>
      </c>
      <c r="D2562" t="s">
        <v>4395</v>
      </c>
      <c r="G2562">
        <f t="shared" si="140"/>
        <v>23.5</v>
      </c>
      <c r="I2562" t="str">
        <f t="shared" ref="I2562:I2625" si="141">IFERROR( IF(FIND("Refurbished",D2562) &gt; 0, "Refurbished"), "New")</f>
        <v>New</v>
      </c>
      <c r="J2562" t="s">
        <v>4396</v>
      </c>
    </row>
    <row r="2563" spans="1:10">
      <c r="A2563" t="s">
        <v>3535</v>
      </c>
      <c r="B2563">
        <v>568.99</v>
      </c>
      <c r="C2563" t="s">
        <v>5800</v>
      </c>
      <c r="D2563" t="s">
        <v>4227</v>
      </c>
      <c r="G2563">
        <f t="shared" si="140"/>
        <v>23</v>
      </c>
      <c r="I2563" t="str">
        <f t="shared" si="141"/>
        <v>New</v>
      </c>
      <c r="J2563" t="s">
        <v>4397</v>
      </c>
    </row>
    <row r="2564" spans="1:10">
      <c r="A2564" t="s">
        <v>3535</v>
      </c>
      <c r="B2564">
        <v>569.01</v>
      </c>
      <c r="C2564" t="s">
        <v>5799</v>
      </c>
      <c r="D2564" t="s">
        <v>4398</v>
      </c>
      <c r="G2564">
        <f t="shared" si="140"/>
        <v>17</v>
      </c>
      <c r="I2564" t="str">
        <f t="shared" si="141"/>
        <v>New</v>
      </c>
      <c r="J2564" t="s">
        <v>4399</v>
      </c>
    </row>
    <row r="2565" spans="1:10">
      <c r="A2565" t="s">
        <v>3535</v>
      </c>
      <c r="B2565">
        <v>570</v>
      </c>
      <c r="C2565" t="s">
        <v>5799</v>
      </c>
      <c r="D2565" t="s">
        <v>4400</v>
      </c>
      <c r="G2565">
        <f t="shared" si="140"/>
        <v>19</v>
      </c>
      <c r="I2565" t="str">
        <f t="shared" si="141"/>
        <v>New</v>
      </c>
      <c r="J2565" t="s">
        <v>4401</v>
      </c>
    </row>
    <row r="2566" spans="1:10">
      <c r="A2566" t="s">
        <v>3535</v>
      </c>
      <c r="B2566">
        <v>572</v>
      </c>
      <c r="C2566" t="s">
        <v>5800</v>
      </c>
      <c r="D2566" t="s">
        <v>4402</v>
      </c>
      <c r="G2566">
        <f t="shared" si="140"/>
        <v>21.5</v>
      </c>
      <c r="I2566" t="str">
        <f t="shared" si="141"/>
        <v>New</v>
      </c>
      <c r="J2566" t="s">
        <v>4403</v>
      </c>
    </row>
    <row r="2567" spans="1:10">
      <c r="A2567" t="s">
        <v>3535</v>
      </c>
      <c r="B2567">
        <v>574.67999999999995</v>
      </c>
      <c r="C2567" t="s">
        <v>5799</v>
      </c>
      <c r="D2567" t="s">
        <v>4404</v>
      </c>
      <c r="G2567">
        <f t="shared" si="140"/>
        <v>15.6</v>
      </c>
      <c r="I2567" t="str">
        <f t="shared" si="141"/>
        <v>New</v>
      </c>
      <c r="J2567" t="s">
        <v>4405</v>
      </c>
    </row>
    <row r="2568" spans="1:10">
      <c r="A2568" t="s">
        <v>3535</v>
      </c>
      <c r="B2568">
        <v>575.05999999999995</v>
      </c>
      <c r="C2568" t="s">
        <v>5799</v>
      </c>
      <c r="D2568" t="s">
        <v>4406</v>
      </c>
      <c r="G2568">
        <f t="shared" si="140"/>
        <v>18.5</v>
      </c>
      <c r="I2568" t="str">
        <f t="shared" si="141"/>
        <v>New</v>
      </c>
      <c r="J2568" t="s">
        <v>4407</v>
      </c>
    </row>
    <row r="2569" spans="1:10">
      <c r="A2569" t="s">
        <v>3535</v>
      </c>
      <c r="B2569">
        <v>578.9</v>
      </c>
      <c r="C2569" t="s">
        <v>5799</v>
      </c>
      <c r="D2569" t="s">
        <v>4408</v>
      </c>
      <c r="G2569">
        <f t="shared" si="140"/>
        <v>22</v>
      </c>
      <c r="I2569" t="str">
        <f t="shared" si="141"/>
        <v>New</v>
      </c>
      <c r="J2569" t="s">
        <v>4409</v>
      </c>
    </row>
    <row r="2570" spans="1:10">
      <c r="A2570" t="s">
        <v>3535</v>
      </c>
      <c r="B2570">
        <v>580.82000000000005</v>
      </c>
      <c r="C2570" t="s">
        <v>5800</v>
      </c>
      <c r="D2570" t="s">
        <v>4410</v>
      </c>
      <c r="G2570">
        <f t="shared" si="140"/>
        <v>23</v>
      </c>
      <c r="I2570" t="str">
        <f t="shared" si="141"/>
        <v>New</v>
      </c>
      <c r="J2570" t="s">
        <v>4411</v>
      </c>
    </row>
    <row r="2571" spans="1:10">
      <c r="A2571" t="s">
        <v>3535</v>
      </c>
      <c r="B2571">
        <v>582.04999999999995</v>
      </c>
      <c r="C2571" t="s">
        <v>5799</v>
      </c>
      <c r="D2571" t="s">
        <v>4065</v>
      </c>
      <c r="G2571">
        <f t="shared" si="140"/>
        <v>22</v>
      </c>
      <c r="I2571" t="str">
        <f t="shared" si="141"/>
        <v>New</v>
      </c>
      <c r="J2571" t="s">
        <v>4412</v>
      </c>
    </row>
    <row r="2572" spans="1:10">
      <c r="A2572" t="s">
        <v>3535</v>
      </c>
      <c r="B2572">
        <v>582.09</v>
      </c>
      <c r="C2572" t="s">
        <v>5799</v>
      </c>
      <c r="D2572" t="s">
        <v>4301</v>
      </c>
      <c r="G2572">
        <f t="shared" si="140"/>
        <v>19</v>
      </c>
      <c r="I2572" t="str">
        <f t="shared" si="141"/>
        <v>New</v>
      </c>
      <c r="J2572" t="s">
        <v>4413</v>
      </c>
    </row>
    <row r="2573" spans="1:10">
      <c r="A2573" t="s">
        <v>3535</v>
      </c>
      <c r="B2573">
        <v>584.29999999999995</v>
      </c>
      <c r="C2573" t="s">
        <v>5800</v>
      </c>
      <c r="D2573" t="s">
        <v>4338</v>
      </c>
      <c r="G2573">
        <f t="shared" si="140"/>
        <v>24</v>
      </c>
      <c r="I2573" t="str">
        <f t="shared" si="141"/>
        <v>New</v>
      </c>
      <c r="J2573" t="s">
        <v>4414</v>
      </c>
    </row>
    <row r="2574" spans="1:10">
      <c r="A2574" t="s">
        <v>3535</v>
      </c>
      <c r="B2574">
        <v>585.05999999999995</v>
      </c>
      <c r="C2574" t="s">
        <v>5800</v>
      </c>
      <c r="D2574" t="s">
        <v>4415</v>
      </c>
      <c r="G2574">
        <f t="shared" si="140"/>
        <v>29</v>
      </c>
      <c r="I2574" t="str">
        <f t="shared" si="141"/>
        <v>New</v>
      </c>
      <c r="J2574" t="s">
        <v>4416</v>
      </c>
    </row>
    <row r="2575" spans="1:10">
      <c r="A2575" t="s">
        <v>3535</v>
      </c>
      <c r="B2575">
        <v>586.33000000000004</v>
      </c>
      <c r="C2575" t="s">
        <v>5799</v>
      </c>
      <c r="D2575" t="s">
        <v>4296</v>
      </c>
      <c r="G2575">
        <f t="shared" ref="G2575:G2638" si="142">IFERROR(ABS(VALUE((MID(D2575,FIND(CHAR(34),D2575)-4,4)))),ABS(VALUE((MID(D2575,FIND(CHAR(34),D2575)-2,2)))))</f>
        <v>15</v>
      </c>
      <c r="I2575" t="str">
        <f t="shared" si="141"/>
        <v>New</v>
      </c>
      <c r="J2575" t="s">
        <v>4417</v>
      </c>
    </row>
    <row r="2576" spans="1:10">
      <c r="A2576" t="s">
        <v>3535</v>
      </c>
      <c r="B2576">
        <v>590.14</v>
      </c>
      <c r="C2576" t="s">
        <v>5799</v>
      </c>
      <c r="D2576" t="s">
        <v>4400</v>
      </c>
      <c r="G2576">
        <f t="shared" si="142"/>
        <v>19</v>
      </c>
      <c r="I2576" t="str">
        <f t="shared" si="141"/>
        <v>New</v>
      </c>
      <c r="J2576" t="s">
        <v>4418</v>
      </c>
    </row>
    <row r="2577" spans="1:10">
      <c r="A2577" t="s">
        <v>3535</v>
      </c>
      <c r="B2577">
        <v>590.14</v>
      </c>
      <c r="C2577" t="s">
        <v>5799</v>
      </c>
      <c r="D2577" t="s">
        <v>4419</v>
      </c>
      <c r="G2577">
        <f t="shared" si="142"/>
        <v>19</v>
      </c>
      <c r="I2577" t="str">
        <f t="shared" si="141"/>
        <v>New</v>
      </c>
      <c r="J2577" t="s">
        <v>4420</v>
      </c>
    </row>
    <row r="2578" spans="1:10">
      <c r="A2578" t="s">
        <v>3535</v>
      </c>
      <c r="B2578">
        <v>599.99</v>
      </c>
      <c r="C2578" t="s">
        <v>5799</v>
      </c>
      <c r="D2578" t="s">
        <v>4257</v>
      </c>
      <c r="G2578">
        <f t="shared" si="142"/>
        <v>27</v>
      </c>
      <c r="I2578" t="str">
        <f t="shared" si="141"/>
        <v>New</v>
      </c>
      <c r="J2578" t="s">
        <v>4421</v>
      </c>
    </row>
    <row r="2579" spans="1:10">
      <c r="A2579" t="s">
        <v>3535</v>
      </c>
      <c r="B2579">
        <v>600.14</v>
      </c>
      <c r="C2579" t="s">
        <v>5799</v>
      </c>
      <c r="D2579" t="s">
        <v>4350</v>
      </c>
      <c r="G2579">
        <f t="shared" si="142"/>
        <v>22</v>
      </c>
      <c r="I2579" t="str">
        <f t="shared" si="141"/>
        <v>New</v>
      </c>
      <c r="J2579" t="s">
        <v>4422</v>
      </c>
    </row>
    <row r="2580" spans="1:10">
      <c r="A2580" t="s">
        <v>3535</v>
      </c>
      <c r="B2580">
        <v>601.17999999999995</v>
      </c>
      <c r="C2580" t="s">
        <v>5800</v>
      </c>
      <c r="D2580" t="s">
        <v>4423</v>
      </c>
      <c r="G2580">
        <f t="shared" si="142"/>
        <v>22</v>
      </c>
      <c r="I2580" t="str">
        <f t="shared" si="141"/>
        <v>New</v>
      </c>
      <c r="J2580" s="1" t="s">
        <v>4424</v>
      </c>
    </row>
    <row r="2581" spans="1:10">
      <c r="A2581" t="s">
        <v>3535</v>
      </c>
      <c r="B2581">
        <v>604.67999999999995</v>
      </c>
      <c r="C2581" t="s">
        <v>5799</v>
      </c>
      <c r="D2581" t="s">
        <v>4296</v>
      </c>
      <c r="G2581">
        <f t="shared" si="142"/>
        <v>15</v>
      </c>
      <c r="I2581" t="str">
        <f t="shared" si="141"/>
        <v>New</v>
      </c>
      <c r="J2581" t="s">
        <v>4425</v>
      </c>
    </row>
    <row r="2582" spans="1:10">
      <c r="A2582" t="s">
        <v>3535</v>
      </c>
      <c r="B2582">
        <v>604.99</v>
      </c>
      <c r="C2582" t="s">
        <v>5799</v>
      </c>
      <c r="D2582" t="s">
        <v>4426</v>
      </c>
      <c r="G2582">
        <f t="shared" si="142"/>
        <v>22</v>
      </c>
      <c r="I2582" t="str">
        <f t="shared" si="141"/>
        <v>New</v>
      </c>
      <c r="J2582" t="s">
        <v>4427</v>
      </c>
    </row>
    <row r="2583" spans="1:10">
      <c r="A2583" t="s">
        <v>3535</v>
      </c>
      <c r="B2583">
        <v>605.16999999999996</v>
      </c>
      <c r="C2583" t="s">
        <v>5799</v>
      </c>
      <c r="D2583" t="s">
        <v>4428</v>
      </c>
      <c r="G2583">
        <f t="shared" si="142"/>
        <v>19</v>
      </c>
      <c r="I2583" t="str">
        <f t="shared" si="141"/>
        <v>New</v>
      </c>
      <c r="J2583" t="s">
        <v>4429</v>
      </c>
    </row>
    <row r="2584" spans="1:10">
      <c r="A2584" t="s">
        <v>3535</v>
      </c>
      <c r="B2584">
        <v>606.34</v>
      </c>
      <c r="C2584" t="s">
        <v>5799</v>
      </c>
      <c r="D2584" t="s">
        <v>4296</v>
      </c>
      <c r="G2584">
        <f t="shared" si="142"/>
        <v>15</v>
      </c>
      <c r="I2584" t="str">
        <f t="shared" si="141"/>
        <v>New</v>
      </c>
      <c r="J2584" t="s">
        <v>4430</v>
      </c>
    </row>
    <row r="2585" spans="1:10">
      <c r="A2585" t="s">
        <v>3535</v>
      </c>
      <c r="B2585">
        <v>608.13</v>
      </c>
      <c r="C2585" t="s">
        <v>5799</v>
      </c>
      <c r="D2585" t="s">
        <v>4431</v>
      </c>
      <c r="G2585">
        <f t="shared" si="142"/>
        <v>22</v>
      </c>
      <c r="I2585" t="str">
        <f t="shared" si="141"/>
        <v>New</v>
      </c>
      <c r="J2585" t="s">
        <v>4432</v>
      </c>
    </row>
    <row r="2586" spans="1:10">
      <c r="A2586" t="s">
        <v>3535</v>
      </c>
      <c r="B2586">
        <v>613.38</v>
      </c>
      <c r="C2586" t="s">
        <v>5799</v>
      </c>
      <c r="D2586" t="s">
        <v>4400</v>
      </c>
      <c r="G2586">
        <f t="shared" si="142"/>
        <v>19</v>
      </c>
      <c r="I2586" t="str">
        <f t="shared" si="141"/>
        <v>New</v>
      </c>
      <c r="J2586" t="s">
        <v>4433</v>
      </c>
    </row>
    <row r="2587" spans="1:10">
      <c r="A2587" t="s">
        <v>3535</v>
      </c>
      <c r="B2587">
        <v>613.98</v>
      </c>
      <c r="C2587" t="s">
        <v>5799</v>
      </c>
      <c r="D2587" t="s">
        <v>4257</v>
      </c>
      <c r="G2587">
        <f t="shared" si="142"/>
        <v>27</v>
      </c>
      <c r="I2587" t="str">
        <f t="shared" si="141"/>
        <v>New</v>
      </c>
      <c r="J2587" t="s">
        <v>4434</v>
      </c>
    </row>
    <row r="2588" spans="1:10">
      <c r="A2588" t="s">
        <v>3535</v>
      </c>
      <c r="B2588">
        <v>625.32000000000005</v>
      </c>
      <c r="C2588" t="s">
        <v>5799</v>
      </c>
      <c r="D2588" t="s">
        <v>4383</v>
      </c>
      <c r="G2588">
        <f t="shared" si="142"/>
        <v>17</v>
      </c>
      <c r="I2588" t="str">
        <f t="shared" si="141"/>
        <v>New</v>
      </c>
      <c r="J2588" t="s">
        <v>4435</v>
      </c>
    </row>
    <row r="2589" spans="1:10">
      <c r="A2589" t="s">
        <v>3535</v>
      </c>
      <c r="B2589">
        <v>625.32000000000005</v>
      </c>
      <c r="C2589" t="s">
        <v>5799</v>
      </c>
      <c r="D2589" t="s">
        <v>4383</v>
      </c>
      <c r="G2589">
        <f t="shared" si="142"/>
        <v>17</v>
      </c>
      <c r="I2589" t="str">
        <f t="shared" si="141"/>
        <v>New</v>
      </c>
      <c r="J2589" t="s">
        <v>4436</v>
      </c>
    </row>
    <row r="2590" spans="1:10">
      <c r="A2590" t="s">
        <v>3535</v>
      </c>
      <c r="B2590">
        <v>630.38</v>
      </c>
      <c r="C2590" t="s">
        <v>5799</v>
      </c>
      <c r="D2590" t="s">
        <v>4437</v>
      </c>
      <c r="G2590">
        <f t="shared" si="142"/>
        <v>22</v>
      </c>
      <c r="I2590" t="str">
        <f t="shared" si="141"/>
        <v>New</v>
      </c>
      <c r="J2590" t="s">
        <v>4438</v>
      </c>
    </row>
    <row r="2591" spans="1:10">
      <c r="A2591" t="s">
        <v>3535</v>
      </c>
      <c r="B2591">
        <v>633.80999999999995</v>
      </c>
      <c r="C2591" t="s">
        <v>5799</v>
      </c>
      <c r="D2591" t="s">
        <v>4383</v>
      </c>
      <c r="G2591">
        <f t="shared" si="142"/>
        <v>17</v>
      </c>
      <c r="I2591" t="str">
        <f t="shared" si="141"/>
        <v>New</v>
      </c>
      <c r="J2591" t="s">
        <v>4439</v>
      </c>
    </row>
    <row r="2592" spans="1:10">
      <c r="A2592" t="s">
        <v>3535</v>
      </c>
      <c r="B2592">
        <v>633.80999999999995</v>
      </c>
      <c r="C2592" t="s">
        <v>5799</v>
      </c>
      <c r="D2592" t="s">
        <v>4383</v>
      </c>
      <c r="G2592">
        <f t="shared" si="142"/>
        <v>17</v>
      </c>
      <c r="I2592" t="str">
        <f t="shared" si="141"/>
        <v>New</v>
      </c>
      <c r="J2592" t="s">
        <v>4440</v>
      </c>
    </row>
    <row r="2593" spans="1:10">
      <c r="A2593" t="s">
        <v>3535</v>
      </c>
      <c r="B2593">
        <v>634.99</v>
      </c>
      <c r="C2593" t="s">
        <v>5799</v>
      </c>
      <c r="D2593" t="s">
        <v>4441</v>
      </c>
      <c r="G2593">
        <f t="shared" si="142"/>
        <v>20</v>
      </c>
      <c r="I2593" t="str">
        <f t="shared" si="141"/>
        <v>New</v>
      </c>
      <c r="J2593" t="s">
        <v>4442</v>
      </c>
    </row>
    <row r="2594" spans="1:10">
      <c r="A2594" t="s">
        <v>3535</v>
      </c>
      <c r="B2594">
        <v>642.39</v>
      </c>
      <c r="C2594" t="s">
        <v>5799</v>
      </c>
      <c r="D2594" t="s">
        <v>4296</v>
      </c>
      <c r="G2594">
        <f t="shared" si="142"/>
        <v>15</v>
      </c>
      <c r="I2594" t="str">
        <f t="shared" si="141"/>
        <v>New</v>
      </c>
      <c r="J2594" t="s">
        <v>4443</v>
      </c>
    </row>
    <row r="2595" spans="1:10">
      <c r="A2595" t="s">
        <v>3535</v>
      </c>
      <c r="B2595">
        <v>644.34</v>
      </c>
      <c r="C2595" t="s">
        <v>5799</v>
      </c>
      <c r="D2595" t="s">
        <v>4444</v>
      </c>
      <c r="G2595">
        <f t="shared" si="142"/>
        <v>19</v>
      </c>
      <c r="I2595" t="str">
        <f t="shared" si="141"/>
        <v>New</v>
      </c>
      <c r="J2595" t="s">
        <v>4445</v>
      </c>
    </row>
    <row r="2596" spans="1:10">
      <c r="A2596" t="s">
        <v>3535</v>
      </c>
      <c r="B2596">
        <v>648.55999999999995</v>
      </c>
      <c r="C2596" t="s">
        <v>5799</v>
      </c>
      <c r="D2596" t="s">
        <v>4446</v>
      </c>
      <c r="G2596">
        <f t="shared" si="142"/>
        <v>17</v>
      </c>
      <c r="I2596" t="str">
        <f t="shared" si="141"/>
        <v>New</v>
      </c>
      <c r="J2596" t="s">
        <v>4447</v>
      </c>
    </row>
    <row r="2597" spans="1:10">
      <c r="A2597" t="s">
        <v>3535</v>
      </c>
      <c r="B2597">
        <v>649.99</v>
      </c>
      <c r="C2597" t="s">
        <v>5800</v>
      </c>
      <c r="D2597" t="s">
        <v>4448</v>
      </c>
      <c r="G2597">
        <f t="shared" si="142"/>
        <v>27</v>
      </c>
      <c r="I2597" t="str">
        <f t="shared" si="141"/>
        <v>New</v>
      </c>
      <c r="J2597" t="s">
        <v>4449</v>
      </c>
    </row>
    <row r="2598" spans="1:10">
      <c r="A2598" t="s">
        <v>3535</v>
      </c>
      <c r="B2598">
        <v>655.95</v>
      </c>
      <c r="C2598" t="s">
        <v>5799</v>
      </c>
      <c r="D2598" t="s">
        <v>4450</v>
      </c>
      <c r="G2598">
        <f t="shared" si="142"/>
        <v>17</v>
      </c>
      <c r="I2598" t="str">
        <f t="shared" si="141"/>
        <v>New</v>
      </c>
      <c r="J2598" t="s">
        <v>4451</v>
      </c>
    </row>
    <row r="2599" spans="1:10">
      <c r="A2599" t="s">
        <v>3535</v>
      </c>
      <c r="B2599">
        <v>661.65</v>
      </c>
      <c r="C2599" t="s">
        <v>5799</v>
      </c>
      <c r="D2599" t="s">
        <v>4296</v>
      </c>
      <c r="G2599">
        <f t="shared" si="142"/>
        <v>15</v>
      </c>
      <c r="I2599" t="str">
        <f t="shared" si="141"/>
        <v>New</v>
      </c>
      <c r="J2599" t="s">
        <v>4452</v>
      </c>
    </row>
    <row r="2600" spans="1:10">
      <c r="A2600" t="s">
        <v>3535</v>
      </c>
      <c r="B2600">
        <v>661.95</v>
      </c>
      <c r="C2600" t="s">
        <v>5799</v>
      </c>
      <c r="D2600" t="s">
        <v>4376</v>
      </c>
      <c r="G2600">
        <f t="shared" si="142"/>
        <v>17</v>
      </c>
      <c r="I2600" t="str">
        <f t="shared" si="141"/>
        <v>New</v>
      </c>
      <c r="J2600" t="s">
        <v>4453</v>
      </c>
    </row>
    <row r="2601" spans="1:10">
      <c r="A2601" t="s">
        <v>3535</v>
      </c>
      <c r="B2601">
        <v>661.99</v>
      </c>
      <c r="C2601" t="s">
        <v>5799</v>
      </c>
      <c r="D2601" t="s">
        <v>4454</v>
      </c>
      <c r="G2601">
        <f t="shared" si="142"/>
        <v>20.100000000000001</v>
      </c>
      <c r="I2601" t="str">
        <f t="shared" si="141"/>
        <v>New</v>
      </c>
      <c r="J2601" t="s">
        <v>4455</v>
      </c>
    </row>
    <row r="2602" spans="1:10">
      <c r="A2602" t="s">
        <v>3535</v>
      </c>
      <c r="B2602">
        <v>670.96</v>
      </c>
      <c r="C2602" t="s">
        <v>5799</v>
      </c>
      <c r="D2602" t="s">
        <v>4456</v>
      </c>
      <c r="G2602">
        <f t="shared" si="142"/>
        <v>21.5</v>
      </c>
      <c r="I2602" t="str">
        <f t="shared" si="141"/>
        <v>New</v>
      </c>
      <c r="J2602" t="s">
        <v>4457</v>
      </c>
    </row>
    <row r="2603" spans="1:10">
      <c r="A2603" t="s">
        <v>3535</v>
      </c>
      <c r="B2603">
        <v>680.61</v>
      </c>
      <c r="C2603" t="s">
        <v>5799</v>
      </c>
      <c r="D2603" t="s">
        <v>4458</v>
      </c>
      <c r="G2603">
        <f t="shared" si="142"/>
        <v>18.5</v>
      </c>
      <c r="I2603" t="str">
        <f t="shared" si="141"/>
        <v>New</v>
      </c>
      <c r="J2603" t="s">
        <v>4459</v>
      </c>
    </row>
    <row r="2604" spans="1:10">
      <c r="A2604" t="s">
        <v>3535</v>
      </c>
      <c r="B2604">
        <v>698.04</v>
      </c>
      <c r="C2604" t="s">
        <v>5799</v>
      </c>
      <c r="D2604" t="s">
        <v>4460</v>
      </c>
      <c r="G2604">
        <f t="shared" si="142"/>
        <v>21.5</v>
      </c>
      <c r="I2604" t="str">
        <f t="shared" si="141"/>
        <v>New</v>
      </c>
      <c r="J2604" t="s">
        <v>4461</v>
      </c>
    </row>
    <row r="2605" spans="1:10">
      <c r="A2605" t="s">
        <v>3535</v>
      </c>
      <c r="B2605">
        <v>699.99</v>
      </c>
      <c r="C2605" t="s">
        <v>5799</v>
      </c>
      <c r="D2605" t="s">
        <v>4462</v>
      </c>
      <c r="G2605">
        <f t="shared" si="142"/>
        <v>28</v>
      </c>
      <c r="I2605" t="str">
        <f t="shared" si="141"/>
        <v>New</v>
      </c>
      <c r="J2605" t="s">
        <v>4463</v>
      </c>
    </row>
    <row r="2606" spans="1:10">
      <c r="A2606" t="s">
        <v>3535</v>
      </c>
      <c r="B2606">
        <v>699.99</v>
      </c>
      <c r="C2606" t="s">
        <v>5800</v>
      </c>
      <c r="D2606" t="s">
        <v>4464</v>
      </c>
      <c r="G2606">
        <f t="shared" si="142"/>
        <v>29</v>
      </c>
      <c r="I2606" t="str">
        <f t="shared" si="141"/>
        <v>New</v>
      </c>
      <c r="J2606" t="s">
        <v>4465</v>
      </c>
    </row>
    <row r="2607" spans="1:10">
      <c r="A2607" t="s">
        <v>3535</v>
      </c>
      <c r="B2607">
        <v>699.99</v>
      </c>
      <c r="C2607" t="s">
        <v>5800</v>
      </c>
      <c r="D2607" t="s">
        <v>4466</v>
      </c>
      <c r="G2607">
        <f t="shared" si="142"/>
        <v>27</v>
      </c>
      <c r="I2607" t="str">
        <f t="shared" si="141"/>
        <v>New</v>
      </c>
      <c r="J2607" t="s">
        <v>4467</v>
      </c>
    </row>
    <row r="2608" spans="1:10">
      <c r="A2608" t="s">
        <v>3535</v>
      </c>
      <c r="B2608">
        <v>700.25</v>
      </c>
      <c r="C2608" t="s">
        <v>5799</v>
      </c>
      <c r="D2608" t="s">
        <v>4468</v>
      </c>
      <c r="G2608">
        <f t="shared" si="142"/>
        <v>42</v>
      </c>
      <c r="I2608" t="str">
        <f t="shared" si="141"/>
        <v>New</v>
      </c>
      <c r="J2608" t="s">
        <v>4469</v>
      </c>
    </row>
    <row r="2609" spans="1:10">
      <c r="A2609" t="s">
        <v>3535</v>
      </c>
      <c r="B2609">
        <v>700.7</v>
      </c>
      <c r="C2609" t="s">
        <v>5799</v>
      </c>
      <c r="D2609" t="s">
        <v>4350</v>
      </c>
      <c r="G2609">
        <f t="shared" si="142"/>
        <v>22</v>
      </c>
      <c r="I2609" t="str">
        <f t="shared" si="141"/>
        <v>New</v>
      </c>
      <c r="J2609" t="s">
        <v>4470</v>
      </c>
    </row>
    <row r="2610" spans="1:10">
      <c r="A2610" t="s">
        <v>3535</v>
      </c>
      <c r="B2610">
        <v>701.99</v>
      </c>
      <c r="C2610" t="s">
        <v>5800</v>
      </c>
      <c r="D2610" t="s">
        <v>4471</v>
      </c>
      <c r="G2610">
        <f t="shared" si="142"/>
        <v>27</v>
      </c>
      <c r="I2610" t="str">
        <f t="shared" si="141"/>
        <v>New</v>
      </c>
      <c r="J2610" t="s">
        <v>4472</v>
      </c>
    </row>
    <row r="2611" spans="1:10">
      <c r="A2611" t="s">
        <v>3535</v>
      </c>
      <c r="B2611">
        <v>710.6</v>
      </c>
      <c r="C2611" t="s">
        <v>5800</v>
      </c>
      <c r="D2611" t="s">
        <v>4473</v>
      </c>
      <c r="G2611">
        <f t="shared" si="142"/>
        <v>27</v>
      </c>
      <c r="I2611" t="str">
        <f t="shared" si="141"/>
        <v>New</v>
      </c>
      <c r="J2611" t="s">
        <v>4474</v>
      </c>
    </row>
    <row r="2612" spans="1:10">
      <c r="A2612" t="s">
        <v>3535</v>
      </c>
      <c r="B2612">
        <v>715.69</v>
      </c>
      <c r="C2612" t="s">
        <v>5799</v>
      </c>
      <c r="D2612" t="s">
        <v>4296</v>
      </c>
      <c r="G2612">
        <f t="shared" si="142"/>
        <v>15</v>
      </c>
      <c r="I2612" t="str">
        <f t="shared" si="141"/>
        <v>New</v>
      </c>
      <c r="J2612" t="s">
        <v>4475</v>
      </c>
    </row>
    <row r="2613" spans="1:10">
      <c r="A2613" t="s">
        <v>3535</v>
      </c>
      <c r="B2613">
        <v>732.89</v>
      </c>
      <c r="C2613" t="s">
        <v>5799</v>
      </c>
      <c r="D2613" t="s">
        <v>4476</v>
      </c>
      <c r="G2613">
        <f t="shared" si="142"/>
        <v>22</v>
      </c>
      <c r="I2613" t="str">
        <f t="shared" si="141"/>
        <v>New</v>
      </c>
      <c r="J2613" t="s">
        <v>4477</v>
      </c>
    </row>
    <row r="2614" spans="1:10">
      <c r="A2614" t="s">
        <v>3535</v>
      </c>
      <c r="B2614">
        <v>738.93</v>
      </c>
      <c r="C2614" t="s">
        <v>5799</v>
      </c>
      <c r="D2614" t="s">
        <v>4400</v>
      </c>
      <c r="G2614">
        <f t="shared" si="142"/>
        <v>19</v>
      </c>
      <c r="I2614" t="str">
        <f t="shared" si="141"/>
        <v>New</v>
      </c>
      <c r="J2614" t="s">
        <v>4478</v>
      </c>
    </row>
    <row r="2615" spans="1:10">
      <c r="A2615" t="s">
        <v>3535</v>
      </c>
      <c r="B2615">
        <v>739.93</v>
      </c>
      <c r="C2615" t="s">
        <v>5800</v>
      </c>
      <c r="D2615" t="s">
        <v>4479</v>
      </c>
      <c r="G2615">
        <f t="shared" si="142"/>
        <v>15</v>
      </c>
      <c r="I2615" t="str">
        <f t="shared" si="141"/>
        <v>New</v>
      </c>
      <c r="J2615" t="s">
        <v>4480</v>
      </c>
    </row>
    <row r="2616" spans="1:10">
      <c r="A2616" t="s">
        <v>3535</v>
      </c>
      <c r="B2616">
        <v>741.05</v>
      </c>
      <c r="C2616" t="s">
        <v>5799</v>
      </c>
      <c r="D2616" t="s">
        <v>4481</v>
      </c>
      <c r="G2616">
        <f t="shared" si="142"/>
        <v>46</v>
      </c>
      <c r="I2616" t="str">
        <f t="shared" si="141"/>
        <v>New</v>
      </c>
      <c r="J2616" t="s">
        <v>4482</v>
      </c>
    </row>
    <row r="2617" spans="1:10">
      <c r="A2617" t="s">
        <v>3535</v>
      </c>
      <c r="B2617">
        <v>748.25</v>
      </c>
      <c r="C2617" t="s">
        <v>5799</v>
      </c>
      <c r="D2617" t="s">
        <v>4400</v>
      </c>
      <c r="G2617">
        <f t="shared" si="142"/>
        <v>19</v>
      </c>
      <c r="I2617" t="str">
        <f t="shared" si="141"/>
        <v>New</v>
      </c>
      <c r="J2617" t="s">
        <v>4483</v>
      </c>
    </row>
    <row r="2618" spans="1:10">
      <c r="A2618" t="s">
        <v>3535</v>
      </c>
      <c r="B2618">
        <v>795</v>
      </c>
      <c r="C2618" t="s">
        <v>5800</v>
      </c>
      <c r="D2618" t="s">
        <v>4484</v>
      </c>
      <c r="G2618">
        <f t="shared" si="142"/>
        <v>27</v>
      </c>
      <c r="I2618" t="str">
        <f t="shared" si="141"/>
        <v>New</v>
      </c>
      <c r="J2618" t="s">
        <v>4485</v>
      </c>
    </row>
    <row r="2619" spans="1:10">
      <c r="A2619" t="s">
        <v>3535</v>
      </c>
      <c r="B2619">
        <v>796.76</v>
      </c>
      <c r="C2619" t="s">
        <v>5799</v>
      </c>
      <c r="D2619" t="s">
        <v>4486</v>
      </c>
      <c r="G2619">
        <f t="shared" si="142"/>
        <v>22</v>
      </c>
      <c r="I2619" t="str">
        <f t="shared" si="141"/>
        <v>New</v>
      </c>
      <c r="J2619" t="s">
        <v>4487</v>
      </c>
    </row>
    <row r="2620" spans="1:10">
      <c r="A2620" t="s">
        <v>3535</v>
      </c>
      <c r="B2620">
        <v>813.19</v>
      </c>
      <c r="C2620" t="s">
        <v>5799</v>
      </c>
      <c r="D2620" t="s">
        <v>4346</v>
      </c>
      <c r="G2620">
        <f t="shared" si="142"/>
        <v>22</v>
      </c>
      <c r="I2620" t="str">
        <f t="shared" si="141"/>
        <v>New</v>
      </c>
      <c r="J2620" t="s">
        <v>4488</v>
      </c>
    </row>
    <row r="2621" spans="1:10">
      <c r="A2621" t="s">
        <v>3535</v>
      </c>
      <c r="B2621">
        <v>830.77</v>
      </c>
      <c r="C2621" t="s">
        <v>5799</v>
      </c>
      <c r="D2621" t="s">
        <v>4489</v>
      </c>
      <c r="G2621">
        <f t="shared" si="142"/>
        <v>23</v>
      </c>
      <c r="I2621" t="str">
        <f t="shared" si="141"/>
        <v>New</v>
      </c>
      <c r="J2621" t="s">
        <v>4490</v>
      </c>
    </row>
    <row r="2622" spans="1:10">
      <c r="A2622" t="s">
        <v>3535</v>
      </c>
      <c r="B2622">
        <v>851.52</v>
      </c>
      <c r="C2622" t="s">
        <v>5800</v>
      </c>
      <c r="D2622" t="s">
        <v>3914</v>
      </c>
      <c r="G2622">
        <f t="shared" si="142"/>
        <v>24</v>
      </c>
      <c r="I2622" t="str">
        <f t="shared" si="141"/>
        <v>New</v>
      </c>
      <c r="J2622" t="s">
        <v>4491</v>
      </c>
    </row>
    <row r="2623" spans="1:10">
      <c r="A2623" t="s">
        <v>3535</v>
      </c>
      <c r="B2623">
        <v>854.66</v>
      </c>
      <c r="C2623" t="s">
        <v>5800</v>
      </c>
      <c r="D2623" t="s">
        <v>4492</v>
      </c>
      <c r="G2623">
        <f t="shared" si="142"/>
        <v>27</v>
      </c>
      <c r="I2623" t="str">
        <f t="shared" si="141"/>
        <v>New</v>
      </c>
      <c r="J2623" t="s">
        <v>4493</v>
      </c>
    </row>
    <row r="2624" spans="1:10">
      <c r="A2624" t="s">
        <v>3535</v>
      </c>
      <c r="B2624">
        <v>859.95</v>
      </c>
      <c r="C2624" t="s">
        <v>5799</v>
      </c>
      <c r="D2624" t="s">
        <v>4494</v>
      </c>
      <c r="G2624">
        <f t="shared" si="142"/>
        <v>20</v>
      </c>
      <c r="I2624" t="str">
        <f t="shared" si="141"/>
        <v>New</v>
      </c>
      <c r="J2624" t="s">
        <v>4495</v>
      </c>
    </row>
    <row r="2625" spans="1:10">
      <c r="A2625" t="s">
        <v>3535</v>
      </c>
      <c r="B2625">
        <v>860.67</v>
      </c>
      <c r="C2625" t="s">
        <v>5799</v>
      </c>
      <c r="D2625" t="s">
        <v>4496</v>
      </c>
      <c r="G2625">
        <f t="shared" si="142"/>
        <v>27</v>
      </c>
      <c r="I2625" t="str">
        <f t="shared" si="141"/>
        <v>New</v>
      </c>
      <c r="J2625" t="s">
        <v>4497</v>
      </c>
    </row>
    <row r="2626" spans="1:10">
      <c r="A2626" t="s">
        <v>3535</v>
      </c>
      <c r="B2626">
        <v>880.74</v>
      </c>
      <c r="C2626" t="s">
        <v>5799</v>
      </c>
      <c r="D2626" t="s">
        <v>4383</v>
      </c>
      <c r="G2626">
        <f t="shared" si="142"/>
        <v>17</v>
      </c>
      <c r="I2626" t="str">
        <f t="shared" ref="I2626:I2689" si="143">IFERROR( IF(FIND("Refurbished",D2626) &gt; 0, "Refurbished"), "New")</f>
        <v>New</v>
      </c>
      <c r="J2626" t="s">
        <v>4498</v>
      </c>
    </row>
    <row r="2627" spans="1:10">
      <c r="A2627" t="s">
        <v>3535</v>
      </c>
      <c r="B2627">
        <v>907.99</v>
      </c>
      <c r="C2627" t="s">
        <v>5799</v>
      </c>
      <c r="D2627" t="s">
        <v>4499</v>
      </c>
      <c r="G2627">
        <f t="shared" si="142"/>
        <v>27</v>
      </c>
      <c r="I2627" t="str">
        <f t="shared" si="143"/>
        <v>New</v>
      </c>
      <c r="J2627" t="s">
        <v>4500</v>
      </c>
    </row>
    <row r="2628" spans="1:10">
      <c r="A2628" t="s">
        <v>3535</v>
      </c>
      <c r="B2628">
        <v>916.49</v>
      </c>
      <c r="C2628" t="s">
        <v>5799</v>
      </c>
      <c r="D2628" t="s">
        <v>4501</v>
      </c>
      <c r="G2628">
        <f t="shared" si="142"/>
        <v>21.5</v>
      </c>
      <c r="I2628" t="str">
        <f t="shared" si="143"/>
        <v>New</v>
      </c>
      <c r="J2628" t="s">
        <v>4502</v>
      </c>
    </row>
    <row r="2629" spans="1:10">
      <c r="A2629" t="s">
        <v>3535</v>
      </c>
      <c r="B2629">
        <v>955.63</v>
      </c>
      <c r="C2629" t="s">
        <v>5799</v>
      </c>
      <c r="D2629" t="s">
        <v>4400</v>
      </c>
      <c r="G2629">
        <f t="shared" si="142"/>
        <v>19</v>
      </c>
      <c r="I2629" t="str">
        <f t="shared" si="143"/>
        <v>New</v>
      </c>
      <c r="J2629" t="s">
        <v>4503</v>
      </c>
    </row>
    <row r="2630" spans="1:10">
      <c r="A2630" t="s">
        <v>3535</v>
      </c>
      <c r="B2630">
        <v>965.26</v>
      </c>
      <c r="C2630" t="s">
        <v>5799</v>
      </c>
      <c r="D2630" t="s">
        <v>4378</v>
      </c>
      <c r="G2630">
        <f t="shared" si="142"/>
        <v>24</v>
      </c>
      <c r="I2630" t="str">
        <f t="shared" si="143"/>
        <v>New</v>
      </c>
      <c r="J2630" t="s">
        <v>4504</v>
      </c>
    </row>
    <row r="2631" spans="1:10">
      <c r="A2631" t="s">
        <v>3535</v>
      </c>
      <c r="B2631">
        <v>966.12</v>
      </c>
      <c r="C2631" t="s">
        <v>5800</v>
      </c>
      <c r="D2631" t="s">
        <v>4193</v>
      </c>
      <c r="G2631">
        <f t="shared" si="142"/>
        <v>27</v>
      </c>
      <c r="I2631" t="str">
        <f t="shared" si="143"/>
        <v>New</v>
      </c>
      <c r="J2631" t="s">
        <v>4505</v>
      </c>
    </row>
    <row r="2632" spans="1:10">
      <c r="A2632" t="s">
        <v>3535</v>
      </c>
      <c r="B2632">
        <v>993.18</v>
      </c>
      <c r="C2632" t="s">
        <v>5800</v>
      </c>
      <c r="D2632" t="s">
        <v>4506</v>
      </c>
      <c r="G2632">
        <f t="shared" si="142"/>
        <v>24.1</v>
      </c>
      <c r="I2632" t="str">
        <f t="shared" si="143"/>
        <v>New</v>
      </c>
      <c r="J2632" t="s">
        <v>4507</v>
      </c>
    </row>
    <row r="2633" spans="1:10">
      <c r="A2633" t="s">
        <v>3535</v>
      </c>
      <c r="B2633">
        <v>999.99</v>
      </c>
      <c r="C2633" t="s">
        <v>5799</v>
      </c>
      <c r="D2633" t="s">
        <v>4223</v>
      </c>
      <c r="G2633">
        <f t="shared" si="142"/>
        <v>27</v>
      </c>
      <c r="I2633" t="str">
        <f t="shared" si="143"/>
        <v>New</v>
      </c>
      <c r="J2633" t="s">
        <v>4508</v>
      </c>
    </row>
    <row r="2634" spans="1:10">
      <c r="A2634" t="s">
        <v>3535</v>
      </c>
      <c r="B2634">
        <v>999.99</v>
      </c>
      <c r="C2634" t="s">
        <v>5799</v>
      </c>
      <c r="D2634" t="s">
        <v>4509</v>
      </c>
      <c r="G2634">
        <f t="shared" si="142"/>
        <v>27</v>
      </c>
      <c r="I2634" t="str">
        <f t="shared" si="143"/>
        <v>New</v>
      </c>
      <c r="J2634" t="s">
        <v>4510</v>
      </c>
    </row>
    <row r="2635" spans="1:10">
      <c r="A2635" t="s">
        <v>3535</v>
      </c>
      <c r="B2635">
        <v>1036.49</v>
      </c>
      <c r="C2635" t="s">
        <v>5799</v>
      </c>
      <c r="D2635" t="s">
        <v>4511</v>
      </c>
      <c r="G2635">
        <f t="shared" si="142"/>
        <v>46</v>
      </c>
      <c r="I2635" t="str">
        <f t="shared" si="143"/>
        <v>New</v>
      </c>
      <c r="J2635" t="s">
        <v>4512</v>
      </c>
    </row>
    <row r="2636" spans="1:10">
      <c r="A2636" t="s">
        <v>3535</v>
      </c>
      <c r="B2636">
        <v>1047.48</v>
      </c>
      <c r="C2636" t="s">
        <v>5799</v>
      </c>
      <c r="D2636" t="s">
        <v>4303</v>
      </c>
      <c r="G2636">
        <f t="shared" si="142"/>
        <v>19</v>
      </c>
      <c r="I2636" t="str">
        <f t="shared" si="143"/>
        <v>New</v>
      </c>
      <c r="J2636" t="s">
        <v>4513</v>
      </c>
    </row>
    <row r="2637" spans="1:10">
      <c r="A2637" t="s">
        <v>3535</v>
      </c>
      <c r="B2637">
        <v>1054.99</v>
      </c>
      <c r="C2637" t="s">
        <v>5800</v>
      </c>
      <c r="D2637" t="s">
        <v>4514</v>
      </c>
      <c r="G2637">
        <f t="shared" si="142"/>
        <v>24</v>
      </c>
      <c r="I2637" t="str">
        <f t="shared" si="143"/>
        <v>New</v>
      </c>
      <c r="J2637" t="s">
        <v>4515</v>
      </c>
    </row>
    <row r="2638" spans="1:10">
      <c r="A2638" t="s">
        <v>3535</v>
      </c>
      <c r="B2638">
        <v>1063.99</v>
      </c>
      <c r="C2638" t="s">
        <v>5800</v>
      </c>
      <c r="D2638" t="s">
        <v>4516</v>
      </c>
      <c r="G2638">
        <f t="shared" si="142"/>
        <v>29.8</v>
      </c>
      <c r="I2638" t="str">
        <f t="shared" si="143"/>
        <v>New</v>
      </c>
      <c r="J2638" t="s">
        <v>4517</v>
      </c>
    </row>
    <row r="2639" spans="1:10">
      <c r="A2639" t="s">
        <v>3535</v>
      </c>
      <c r="B2639">
        <v>1079.92</v>
      </c>
      <c r="C2639" t="s">
        <v>5800</v>
      </c>
      <c r="D2639" t="s">
        <v>4514</v>
      </c>
      <c r="G2639">
        <f t="shared" ref="G2639:G2684" si="144">IFERROR(ABS(VALUE((MID(D2639,FIND(CHAR(34),D2639)-4,4)))),ABS(VALUE((MID(D2639,FIND(CHAR(34),D2639)-2,2)))))</f>
        <v>24</v>
      </c>
      <c r="I2639" t="str">
        <f t="shared" si="143"/>
        <v>New</v>
      </c>
      <c r="J2639" t="s">
        <v>4518</v>
      </c>
    </row>
    <row r="2640" spans="1:10">
      <c r="A2640" t="s">
        <v>3535</v>
      </c>
      <c r="B2640">
        <v>1132.99</v>
      </c>
      <c r="C2640" t="s">
        <v>5799</v>
      </c>
      <c r="D2640" t="s">
        <v>4519</v>
      </c>
      <c r="G2640">
        <f t="shared" si="144"/>
        <v>24</v>
      </c>
      <c r="I2640" t="str">
        <f t="shared" si="143"/>
        <v>New</v>
      </c>
      <c r="J2640" t="s">
        <v>4520</v>
      </c>
    </row>
    <row r="2641" spans="1:10">
      <c r="A2641" t="s">
        <v>3535</v>
      </c>
      <c r="B2641">
        <v>1132.99</v>
      </c>
      <c r="C2641" t="s">
        <v>5799</v>
      </c>
      <c r="D2641" t="s">
        <v>4519</v>
      </c>
      <c r="G2641">
        <f t="shared" si="144"/>
        <v>24</v>
      </c>
      <c r="I2641" t="str">
        <f t="shared" si="143"/>
        <v>New</v>
      </c>
      <c r="J2641" t="s">
        <v>4521</v>
      </c>
    </row>
    <row r="2642" spans="1:10">
      <c r="A2642" t="s">
        <v>3535</v>
      </c>
      <c r="B2642">
        <v>1236.19</v>
      </c>
      <c r="C2642" t="s">
        <v>5799</v>
      </c>
      <c r="D2642" t="s">
        <v>4519</v>
      </c>
      <c r="G2642">
        <f t="shared" si="144"/>
        <v>24</v>
      </c>
      <c r="I2642" t="str">
        <f t="shared" si="143"/>
        <v>New</v>
      </c>
      <c r="J2642" t="s">
        <v>4522</v>
      </c>
    </row>
    <row r="2643" spans="1:10">
      <c r="A2643" t="s">
        <v>3535</v>
      </c>
      <c r="B2643">
        <v>1345.99</v>
      </c>
      <c r="C2643" t="s">
        <v>5799</v>
      </c>
      <c r="D2643" t="s">
        <v>4073</v>
      </c>
      <c r="G2643">
        <f t="shared" si="144"/>
        <v>24</v>
      </c>
      <c r="I2643" t="str">
        <f t="shared" si="143"/>
        <v>New</v>
      </c>
      <c r="J2643" t="s">
        <v>4523</v>
      </c>
    </row>
    <row r="2644" spans="1:10">
      <c r="A2644" t="s">
        <v>3535</v>
      </c>
      <c r="B2644">
        <v>1445.2</v>
      </c>
      <c r="C2644" t="s">
        <v>5799</v>
      </c>
      <c r="D2644" t="s">
        <v>4524</v>
      </c>
      <c r="G2644">
        <f t="shared" si="144"/>
        <v>21.5</v>
      </c>
      <c r="I2644" t="str">
        <f t="shared" si="143"/>
        <v>New</v>
      </c>
      <c r="J2644" t="s">
        <v>4525</v>
      </c>
    </row>
    <row r="2645" spans="1:10">
      <c r="A2645" t="s">
        <v>3535</v>
      </c>
      <c r="B2645">
        <v>1451.99</v>
      </c>
      <c r="C2645" t="s">
        <v>5799</v>
      </c>
      <c r="D2645" t="s">
        <v>4526</v>
      </c>
      <c r="G2645">
        <f t="shared" si="144"/>
        <v>40</v>
      </c>
      <c r="I2645" t="str">
        <f t="shared" si="143"/>
        <v>New</v>
      </c>
      <c r="J2645" t="s">
        <v>4527</v>
      </c>
    </row>
    <row r="2646" spans="1:10">
      <c r="A2646" t="s">
        <v>3535</v>
      </c>
      <c r="B2646">
        <v>1452.58</v>
      </c>
      <c r="C2646" t="s">
        <v>5799</v>
      </c>
      <c r="D2646" t="s">
        <v>4528</v>
      </c>
      <c r="G2646">
        <f t="shared" si="144"/>
        <v>27</v>
      </c>
      <c r="I2646" t="str">
        <f t="shared" si="143"/>
        <v>New</v>
      </c>
      <c r="J2646" t="s">
        <v>4529</v>
      </c>
    </row>
    <row r="2647" spans="1:10">
      <c r="A2647" t="s">
        <v>3535</v>
      </c>
      <c r="B2647">
        <v>1508.36</v>
      </c>
      <c r="C2647" t="s">
        <v>5799</v>
      </c>
      <c r="D2647" t="s">
        <v>4530</v>
      </c>
      <c r="G2647">
        <f t="shared" si="144"/>
        <v>24.1</v>
      </c>
      <c r="I2647" t="str">
        <f t="shared" si="143"/>
        <v>New</v>
      </c>
      <c r="J2647" t="s">
        <v>4531</v>
      </c>
    </row>
    <row r="2648" spans="1:10">
      <c r="A2648" t="s">
        <v>3535</v>
      </c>
      <c r="B2648">
        <v>1662.72</v>
      </c>
      <c r="C2648" t="s">
        <v>5799</v>
      </c>
      <c r="D2648" t="s">
        <v>4532</v>
      </c>
      <c r="G2648">
        <f t="shared" si="144"/>
        <v>30</v>
      </c>
      <c r="I2648" t="str">
        <f t="shared" si="143"/>
        <v>New</v>
      </c>
      <c r="J2648" t="s">
        <v>4533</v>
      </c>
    </row>
    <row r="2649" spans="1:10">
      <c r="A2649" t="s">
        <v>3535</v>
      </c>
      <c r="B2649">
        <v>1749</v>
      </c>
      <c r="C2649" t="s">
        <v>5799</v>
      </c>
      <c r="D2649" t="s">
        <v>4534</v>
      </c>
      <c r="G2649">
        <f t="shared" si="144"/>
        <v>32</v>
      </c>
      <c r="I2649" t="str">
        <f t="shared" si="143"/>
        <v>New</v>
      </c>
      <c r="J2649" s="1" t="s">
        <v>4535</v>
      </c>
    </row>
    <row r="2650" spans="1:10">
      <c r="A2650" t="s">
        <v>3535</v>
      </c>
      <c r="B2650">
        <v>1756.99</v>
      </c>
      <c r="C2650" t="s">
        <v>5799</v>
      </c>
      <c r="D2650" t="s">
        <v>4536</v>
      </c>
      <c r="G2650">
        <f t="shared" si="144"/>
        <v>23</v>
      </c>
      <c r="I2650" t="str">
        <f t="shared" si="143"/>
        <v>New</v>
      </c>
      <c r="J2650" t="s">
        <v>4537</v>
      </c>
    </row>
    <row r="2651" spans="1:10">
      <c r="A2651" t="s">
        <v>3535</v>
      </c>
      <c r="B2651">
        <v>1761.99</v>
      </c>
      <c r="C2651" t="s">
        <v>5800</v>
      </c>
      <c r="D2651" t="s">
        <v>4538</v>
      </c>
      <c r="G2651">
        <f t="shared" si="144"/>
        <v>24.1</v>
      </c>
      <c r="I2651" t="str">
        <f t="shared" si="143"/>
        <v>New</v>
      </c>
      <c r="J2651" t="s">
        <v>4539</v>
      </c>
    </row>
    <row r="2652" spans="1:10">
      <c r="A2652" t="s">
        <v>3535</v>
      </c>
      <c r="B2652">
        <v>2018.71</v>
      </c>
      <c r="C2652" t="s">
        <v>5799</v>
      </c>
      <c r="D2652" t="s">
        <v>4540</v>
      </c>
      <c r="G2652">
        <f t="shared" si="144"/>
        <v>27</v>
      </c>
      <c r="I2652" t="str">
        <f t="shared" si="143"/>
        <v>New</v>
      </c>
      <c r="J2652" t="s">
        <v>4541</v>
      </c>
    </row>
    <row r="2653" spans="1:10">
      <c r="A2653" t="s">
        <v>3535</v>
      </c>
      <c r="B2653">
        <v>2038.99</v>
      </c>
      <c r="C2653" t="s">
        <v>5799</v>
      </c>
      <c r="D2653" t="s">
        <v>4542</v>
      </c>
      <c r="G2653">
        <f t="shared" si="144"/>
        <v>42</v>
      </c>
      <c r="I2653" t="str">
        <f t="shared" si="143"/>
        <v>New</v>
      </c>
      <c r="J2653" t="s">
        <v>4543</v>
      </c>
    </row>
    <row r="2654" spans="1:10">
      <c r="A2654" t="s">
        <v>3535</v>
      </c>
      <c r="B2654">
        <v>2105.25</v>
      </c>
      <c r="C2654" t="s">
        <v>5799</v>
      </c>
      <c r="D2654" t="s">
        <v>4544</v>
      </c>
      <c r="G2654">
        <f t="shared" si="144"/>
        <v>42</v>
      </c>
      <c r="I2654" t="str">
        <f t="shared" si="143"/>
        <v>New</v>
      </c>
      <c r="J2654" t="s">
        <v>4545</v>
      </c>
    </row>
    <row r="2655" spans="1:10">
      <c r="A2655" t="s">
        <v>3535</v>
      </c>
      <c r="B2655">
        <v>2113.11</v>
      </c>
      <c r="C2655" t="s">
        <v>5799</v>
      </c>
      <c r="D2655" t="s">
        <v>4546</v>
      </c>
      <c r="G2655">
        <f t="shared" si="144"/>
        <v>46</v>
      </c>
      <c r="I2655" t="str">
        <f t="shared" si="143"/>
        <v>New</v>
      </c>
      <c r="J2655" t="s">
        <v>4547</v>
      </c>
    </row>
    <row r="2656" spans="1:10">
      <c r="A2656" t="s">
        <v>3535</v>
      </c>
      <c r="B2656">
        <v>2162.9899999999998</v>
      </c>
      <c r="C2656" t="s">
        <v>5799</v>
      </c>
      <c r="D2656" t="s">
        <v>4548</v>
      </c>
      <c r="G2656">
        <f t="shared" si="144"/>
        <v>64.7</v>
      </c>
      <c r="I2656" t="str">
        <f t="shared" si="143"/>
        <v>New</v>
      </c>
      <c r="J2656" t="s">
        <v>4549</v>
      </c>
    </row>
    <row r="2657" spans="1:10">
      <c r="A2657" t="s">
        <v>3535</v>
      </c>
      <c r="B2657">
        <v>2246.71</v>
      </c>
      <c r="C2657" t="s">
        <v>5799</v>
      </c>
      <c r="D2657" t="s">
        <v>4550</v>
      </c>
      <c r="G2657">
        <f t="shared" si="144"/>
        <v>24</v>
      </c>
      <c r="I2657" t="str">
        <f t="shared" si="143"/>
        <v>New</v>
      </c>
      <c r="J2657" t="s">
        <v>4551</v>
      </c>
    </row>
    <row r="2658" spans="1:10">
      <c r="A2658" t="s">
        <v>3535</v>
      </c>
      <c r="B2658">
        <v>2269</v>
      </c>
      <c r="C2658" t="s">
        <v>5799</v>
      </c>
      <c r="D2658" t="s">
        <v>4552</v>
      </c>
      <c r="G2658">
        <f t="shared" si="144"/>
        <v>42</v>
      </c>
      <c r="I2658" t="str">
        <f t="shared" si="143"/>
        <v>New</v>
      </c>
      <c r="J2658" s="1" t="s">
        <v>4553</v>
      </c>
    </row>
    <row r="2659" spans="1:10">
      <c r="A2659" t="s">
        <v>3535</v>
      </c>
      <c r="B2659">
        <v>2312</v>
      </c>
      <c r="C2659" t="s">
        <v>5799</v>
      </c>
      <c r="D2659" t="s">
        <v>4554</v>
      </c>
      <c r="G2659">
        <f t="shared" si="144"/>
        <v>29.8</v>
      </c>
      <c r="I2659" t="str">
        <f t="shared" si="143"/>
        <v>New</v>
      </c>
      <c r="J2659" t="s">
        <v>4555</v>
      </c>
    </row>
    <row r="2660" spans="1:10">
      <c r="A2660" t="s">
        <v>3535</v>
      </c>
      <c r="B2660">
        <v>2327.3000000000002</v>
      </c>
      <c r="C2660" t="s">
        <v>5799</v>
      </c>
      <c r="D2660" t="s">
        <v>4556</v>
      </c>
      <c r="G2660">
        <f t="shared" si="144"/>
        <v>30</v>
      </c>
      <c r="I2660" t="str">
        <f t="shared" si="143"/>
        <v>New</v>
      </c>
      <c r="J2660" t="s">
        <v>4557</v>
      </c>
    </row>
    <row r="2661" spans="1:10">
      <c r="A2661" t="s">
        <v>3535</v>
      </c>
      <c r="B2661">
        <v>2351.27</v>
      </c>
      <c r="C2661" t="s">
        <v>5800</v>
      </c>
      <c r="D2661" t="s">
        <v>4558</v>
      </c>
      <c r="G2661">
        <f t="shared" si="144"/>
        <v>31.5</v>
      </c>
      <c r="I2661" t="str">
        <f t="shared" si="143"/>
        <v>New</v>
      </c>
      <c r="J2661" t="s">
        <v>4559</v>
      </c>
    </row>
    <row r="2662" spans="1:10">
      <c r="A2662" t="s">
        <v>3535</v>
      </c>
      <c r="B2662">
        <v>2397.9899999999998</v>
      </c>
      <c r="C2662" t="s">
        <v>5799</v>
      </c>
      <c r="D2662" t="s">
        <v>4560</v>
      </c>
      <c r="G2662">
        <f t="shared" si="144"/>
        <v>30</v>
      </c>
      <c r="I2662" t="str">
        <f t="shared" si="143"/>
        <v>New</v>
      </c>
      <c r="J2662" t="s">
        <v>4561</v>
      </c>
    </row>
    <row r="2663" spans="1:10">
      <c r="A2663" t="s">
        <v>3535</v>
      </c>
      <c r="B2663">
        <v>2489</v>
      </c>
      <c r="C2663" t="s">
        <v>5799</v>
      </c>
      <c r="D2663" t="s">
        <v>4554</v>
      </c>
      <c r="G2663">
        <f t="shared" si="144"/>
        <v>29.8</v>
      </c>
      <c r="I2663" t="str">
        <f t="shared" si="143"/>
        <v>New</v>
      </c>
      <c r="J2663" t="s">
        <v>4562</v>
      </c>
    </row>
    <row r="2664" spans="1:10">
      <c r="A2664" t="s">
        <v>3535</v>
      </c>
      <c r="B2664">
        <v>2753.74</v>
      </c>
      <c r="C2664" t="s">
        <v>5800</v>
      </c>
      <c r="D2664" t="s">
        <v>4563</v>
      </c>
      <c r="G2664">
        <f t="shared" si="144"/>
        <v>20</v>
      </c>
      <c r="I2664" t="str">
        <f t="shared" si="143"/>
        <v>New</v>
      </c>
      <c r="J2664" t="s">
        <v>4564</v>
      </c>
    </row>
    <row r="2665" spans="1:10">
      <c r="A2665" t="s">
        <v>3535</v>
      </c>
      <c r="B2665">
        <v>2769</v>
      </c>
      <c r="C2665" t="s">
        <v>5800</v>
      </c>
      <c r="D2665" t="s">
        <v>4556</v>
      </c>
      <c r="G2665">
        <f t="shared" si="144"/>
        <v>30</v>
      </c>
      <c r="I2665" t="str">
        <f t="shared" si="143"/>
        <v>New</v>
      </c>
      <c r="J2665" t="s">
        <v>4565</v>
      </c>
    </row>
    <row r="2666" spans="1:10">
      <c r="A2666" t="s">
        <v>3535</v>
      </c>
      <c r="B2666">
        <v>2799</v>
      </c>
      <c r="C2666" t="s">
        <v>5799</v>
      </c>
      <c r="D2666" t="s">
        <v>4566</v>
      </c>
      <c r="G2666">
        <f t="shared" si="144"/>
        <v>55</v>
      </c>
      <c r="I2666" t="str">
        <f t="shared" si="143"/>
        <v>New</v>
      </c>
      <c r="J2666" s="1" t="s">
        <v>4567</v>
      </c>
    </row>
    <row r="2667" spans="1:10">
      <c r="A2667" t="s">
        <v>3535</v>
      </c>
      <c r="B2667">
        <v>2862.99</v>
      </c>
      <c r="C2667" t="s">
        <v>5799</v>
      </c>
      <c r="D2667" t="s">
        <v>4568</v>
      </c>
      <c r="G2667">
        <f t="shared" si="144"/>
        <v>46</v>
      </c>
      <c r="I2667" t="str">
        <f t="shared" si="143"/>
        <v>New</v>
      </c>
      <c r="J2667" t="s">
        <v>4569</v>
      </c>
    </row>
    <row r="2668" spans="1:10">
      <c r="A2668" t="s">
        <v>3535</v>
      </c>
      <c r="B2668">
        <v>2999</v>
      </c>
      <c r="C2668" t="s">
        <v>5799</v>
      </c>
      <c r="D2668" t="s">
        <v>4570</v>
      </c>
      <c r="G2668">
        <f t="shared" si="144"/>
        <v>32</v>
      </c>
      <c r="I2668" t="str">
        <f t="shared" si="143"/>
        <v>New</v>
      </c>
      <c r="J2668" s="1" t="s">
        <v>4571</v>
      </c>
    </row>
    <row r="2669" spans="1:10">
      <c r="A2669" t="s">
        <v>3535</v>
      </c>
      <c r="B2669">
        <v>3056.99</v>
      </c>
      <c r="C2669" t="s">
        <v>5799</v>
      </c>
      <c r="D2669" t="s">
        <v>4572</v>
      </c>
      <c r="G2669">
        <f t="shared" si="144"/>
        <v>40</v>
      </c>
      <c r="I2669" t="str">
        <f t="shared" si="143"/>
        <v>New</v>
      </c>
      <c r="J2669" t="s">
        <v>4573</v>
      </c>
    </row>
    <row r="2670" spans="1:10">
      <c r="A2670" t="s">
        <v>3535</v>
      </c>
      <c r="B2670">
        <v>3086.21</v>
      </c>
      <c r="C2670" t="s">
        <v>5799</v>
      </c>
      <c r="D2670" t="s">
        <v>4574</v>
      </c>
      <c r="G2670">
        <f t="shared" si="144"/>
        <v>55</v>
      </c>
      <c r="I2670" t="str">
        <f t="shared" si="143"/>
        <v>New</v>
      </c>
      <c r="J2670" t="s">
        <v>4575</v>
      </c>
    </row>
    <row r="2671" spans="1:10">
      <c r="A2671" t="s">
        <v>3535</v>
      </c>
      <c r="B2671">
        <v>3599</v>
      </c>
      <c r="C2671" t="s">
        <v>5799</v>
      </c>
      <c r="D2671" t="s">
        <v>4576</v>
      </c>
      <c r="G2671">
        <f t="shared" si="144"/>
        <v>65</v>
      </c>
      <c r="I2671" t="str">
        <f t="shared" si="143"/>
        <v>New</v>
      </c>
      <c r="J2671" t="s">
        <v>4577</v>
      </c>
    </row>
    <row r="2672" spans="1:10">
      <c r="A2672" t="s">
        <v>3535</v>
      </c>
      <c r="B2672">
        <v>3606.27</v>
      </c>
      <c r="C2672" t="s">
        <v>5800</v>
      </c>
      <c r="D2672" t="s">
        <v>4578</v>
      </c>
      <c r="G2672">
        <f t="shared" si="144"/>
        <v>46</v>
      </c>
      <c r="I2672" t="str">
        <f t="shared" si="143"/>
        <v>New</v>
      </c>
      <c r="J2672" t="s">
        <v>4579</v>
      </c>
    </row>
    <row r="2673" spans="1:10">
      <c r="A2673" t="s">
        <v>3535</v>
      </c>
      <c r="B2673">
        <v>3677.99</v>
      </c>
      <c r="C2673" t="s">
        <v>5799</v>
      </c>
      <c r="D2673" t="s">
        <v>4580</v>
      </c>
      <c r="G2673">
        <f t="shared" si="144"/>
        <v>47</v>
      </c>
      <c r="I2673" t="str">
        <f t="shared" si="143"/>
        <v>New</v>
      </c>
      <c r="J2673" t="s">
        <v>4581</v>
      </c>
    </row>
    <row r="2674" spans="1:10">
      <c r="A2674" t="s">
        <v>3535</v>
      </c>
      <c r="B2674">
        <v>3899</v>
      </c>
      <c r="C2674" t="s">
        <v>5799</v>
      </c>
      <c r="D2674" t="s">
        <v>4582</v>
      </c>
      <c r="G2674">
        <f t="shared" si="144"/>
        <v>42</v>
      </c>
      <c r="I2674" t="str">
        <f t="shared" si="143"/>
        <v>New</v>
      </c>
      <c r="J2674" s="1" t="s">
        <v>4583</v>
      </c>
    </row>
    <row r="2675" spans="1:10">
      <c r="A2675" t="s">
        <v>3535</v>
      </c>
      <c r="B2675">
        <v>3951.99</v>
      </c>
      <c r="C2675" t="s">
        <v>5799</v>
      </c>
      <c r="D2675" t="s">
        <v>4584</v>
      </c>
      <c r="G2675">
        <f t="shared" si="144"/>
        <v>32</v>
      </c>
      <c r="I2675" t="str">
        <f t="shared" si="143"/>
        <v>New</v>
      </c>
      <c r="J2675" t="s">
        <v>4585</v>
      </c>
    </row>
    <row r="2676" spans="1:10">
      <c r="A2676" t="s">
        <v>3535</v>
      </c>
      <c r="B2676">
        <v>4057.99</v>
      </c>
      <c r="C2676" t="s">
        <v>5799</v>
      </c>
      <c r="D2676" t="s">
        <v>4586</v>
      </c>
      <c r="G2676">
        <f t="shared" si="144"/>
        <v>70</v>
      </c>
      <c r="I2676" t="str">
        <f t="shared" si="143"/>
        <v>New</v>
      </c>
      <c r="J2676" t="s">
        <v>4587</v>
      </c>
    </row>
    <row r="2677" spans="1:10">
      <c r="A2677" t="s">
        <v>3535</v>
      </c>
      <c r="B2677">
        <v>4068.32</v>
      </c>
      <c r="C2677" t="s">
        <v>5799</v>
      </c>
      <c r="D2677" t="s">
        <v>4588</v>
      </c>
      <c r="G2677">
        <f t="shared" si="144"/>
        <v>70</v>
      </c>
      <c r="I2677" t="str">
        <f t="shared" si="143"/>
        <v>New</v>
      </c>
      <c r="J2677" t="s">
        <v>4589</v>
      </c>
    </row>
    <row r="2678" spans="1:10">
      <c r="A2678" t="s">
        <v>3535</v>
      </c>
      <c r="B2678">
        <v>4322.7700000000004</v>
      </c>
      <c r="C2678" t="s">
        <v>5799</v>
      </c>
      <c r="D2678" t="s">
        <v>4590</v>
      </c>
      <c r="G2678">
        <f t="shared" si="144"/>
        <v>55</v>
      </c>
      <c r="I2678" t="str">
        <f t="shared" si="143"/>
        <v>New</v>
      </c>
      <c r="J2678" t="s">
        <v>4591</v>
      </c>
    </row>
    <row r="2679" spans="1:10">
      <c r="A2679" t="s">
        <v>3535</v>
      </c>
      <c r="B2679">
        <v>4356.55</v>
      </c>
      <c r="C2679" t="s">
        <v>5799</v>
      </c>
      <c r="D2679" t="s">
        <v>4590</v>
      </c>
      <c r="G2679">
        <f t="shared" si="144"/>
        <v>55</v>
      </c>
      <c r="I2679" t="str">
        <f t="shared" si="143"/>
        <v>New</v>
      </c>
      <c r="J2679" t="s">
        <v>4592</v>
      </c>
    </row>
    <row r="2680" spans="1:10">
      <c r="A2680" t="s">
        <v>3535</v>
      </c>
      <c r="B2680">
        <v>4499</v>
      </c>
      <c r="C2680" t="s">
        <v>5799</v>
      </c>
      <c r="D2680" t="s">
        <v>4593</v>
      </c>
      <c r="G2680">
        <f t="shared" si="144"/>
        <v>55</v>
      </c>
      <c r="I2680" t="str">
        <f t="shared" si="143"/>
        <v>New</v>
      </c>
      <c r="J2680" s="1" t="s">
        <v>4594</v>
      </c>
    </row>
    <row r="2681" spans="1:10">
      <c r="A2681" t="s">
        <v>3535</v>
      </c>
      <c r="B2681">
        <v>5369.99</v>
      </c>
      <c r="C2681" t="s">
        <v>5799</v>
      </c>
      <c r="D2681" t="s">
        <v>4595</v>
      </c>
      <c r="G2681">
        <f t="shared" si="144"/>
        <v>70</v>
      </c>
      <c r="I2681" t="str">
        <f t="shared" si="143"/>
        <v>New</v>
      </c>
      <c r="J2681" t="s">
        <v>4596</v>
      </c>
    </row>
    <row r="2682" spans="1:10">
      <c r="A2682" t="s">
        <v>3535</v>
      </c>
      <c r="B2682">
        <v>5774.31</v>
      </c>
      <c r="C2682" t="s">
        <v>5799</v>
      </c>
      <c r="D2682" t="s">
        <v>4597</v>
      </c>
      <c r="G2682">
        <f t="shared" si="144"/>
        <v>69.5</v>
      </c>
      <c r="I2682" t="str">
        <f t="shared" si="143"/>
        <v>New</v>
      </c>
      <c r="J2682" t="s">
        <v>4598</v>
      </c>
    </row>
    <row r="2683" spans="1:10">
      <c r="A2683" t="s">
        <v>3535</v>
      </c>
      <c r="B2683">
        <v>5998.42</v>
      </c>
      <c r="C2683" t="s">
        <v>5799</v>
      </c>
      <c r="D2683" t="s">
        <v>4599</v>
      </c>
      <c r="G2683">
        <f t="shared" si="144"/>
        <v>46</v>
      </c>
      <c r="I2683" t="str">
        <f t="shared" si="143"/>
        <v>New</v>
      </c>
      <c r="J2683" t="s">
        <v>4600</v>
      </c>
    </row>
    <row r="2684" spans="1:10">
      <c r="A2684" t="s">
        <v>3535</v>
      </c>
      <c r="B2684">
        <v>6675.99</v>
      </c>
      <c r="C2684" t="s">
        <v>5799</v>
      </c>
      <c r="D2684" t="s">
        <v>4601</v>
      </c>
      <c r="G2684">
        <f t="shared" si="144"/>
        <v>55</v>
      </c>
      <c r="I2684" t="str">
        <f t="shared" si="143"/>
        <v>New</v>
      </c>
      <c r="J2684" t="s">
        <v>4602</v>
      </c>
    </row>
    <row r="2685" spans="1:10">
      <c r="A2685" t="s">
        <v>3535</v>
      </c>
      <c r="B2685">
        <v>10562.13</v>
      </c>
      <c r="C2685" t="s">
        <v>5800</v>
      </c>
      <c r="D2685" t="s">
        <v>4603</v>
      </c>
      <c r="I2685" t="str">
        <f t="shared" si="143"/>
        <v>New</v>
      </c>
      <c r="J2685" t="s">
        <v>4604</v>
      </c>
    </row>
    <row r="2686" spans="1:10">
      <c r="A2686" t="s">
        <v>4605</v>
      </c>
      <c r="B2686">
        <v>59.99</v>
      </c>
      <c r="C2686" t="s">
        <v>5799</v>
      </c>
      <c r="D2686" t="s">
        <v>4606</v>
      </c>
      <c r="I2686" t="str">
        <f t="shared" si="143"/>
        <v>New</v>
      </c>
      <c r="J2686" t="s">
        <v>4607</v>
      </c>
    </row>
    <row r="2687" spans="1:10">
      <c r="A2687" t="s">
        <v>4605</v>
      </c>
      <c r="B2687">
        <v>79.989999999999995</v>
      </c>
      <c r="C2687" t="s">
        <v>5799</v>
      </c>
      <c r="D2687" t="s">
        <v>4608</v>
      </c>
      <c r="I2687" t="str">
        <f t="shared" si="143"/>
        <v>New</v>
      </c>
      <c r="J2687" t="s">
        <v>4609</v>
      </c>
    </row>
    <row r="2688" spans="1:10">
      <c r="A2688" t="s">
        <v>4605</v>
      </c>
      <c r="B2688">
        <v>86.33</v>
      </c>
      <c r="C2688" t="s">
        <v>5800</v>
      </c>
      <c r="D2688" t="s">
        <v>4608</v>
      </c>
      <c r="I2688" t="str">
        <f t="shared" si="143"/>
        <v>New</v>
      </c>
      <c r="J2688" t="s">
        <v>4610</v>
      </c>
    </row>
    <row r="2689" spans="1:10">
      <c r="A2689" t="s">
        <v>4605</v>
      </c>
      <c r="B2689">
        <v>87.59</v>
      </c>
      <c r="C2689" t="s">
        <v>5799</v>
      </c>
      <c r="D2689" t="s">
        <v>4611</v>
      </c>
      <c r="I2689" t="str">
        <f t="shared" si="143"/>
        <v>New</v>
      </c>
      <c r="J2689" s="1" t="s">
        <v>4612</v>
      </c>
    </row>
    <row r="2690" spans="1:10">
      <c r="A2690" t="s">
        <v>4605</v>
      </c>
      <c r="B2690">
        <v>97.99</v>
      </c>
      <c r="C2690" t="s">
        <v>5799</v>
      </c>
      <c r="D2690" t="s">
        <v>4613</v>
      </c>
      <c r="I2690" t="str">
        <f t="shared" ref="I2690:I2753" si="145">IFERROR( IF(FIND("Refurbished",D2690) &gt; 0, "Refurbished"), "New")</f>
        <v>New</v>
      </c>
      <c r="J2690" t="s">
        <v>4614</v>
      </c>
    </row>
    <row r="2691" spans="1:10">
      <c r="A2691" t="s">
        <v>4605</v>
      </c>
      <c r="B2691">
        <v>99.99</v>
      </c>
      <c r="C2691" t="s">
        <v>5800</v>
      </c>
      <c r="D2691" t="s">
        <v>4615</v>
      </c>
      <c r="I2691" t="str">
        <f t="shared" si="145"/>
        <v>New</v>
      </c>
      <c r="J2691" t="s">
        <v>4616</v>
      </c>
    </row>
    <row r="2692" spans="1:10">
      <c r="A2692" t="s">
        <v>4605</v>
      </c>
      <c r="B2692">
        <v>107.04</v>
      </c>
      <c r="C2692" t="s">
        <v>5800</v>
      </c>
      <c r="D2692" t="s">
        <v>4617</v>
      </c>
      <c r="I2692" t="str">
        <f t="shared" si="145"/>
        <v>New</v>
      </c>
      <c r="J2692" s="1" t="s">
        <v>4618</v>
      </c>
    </row>
    <row r="2693" spans="1:10">
      <c r="A2693" t="s">
        <v>4605</v>
      </c>
      <c r="B2693">
        <v>109.99</v>
      </c>
      <c r="C2693" t="s">
        <v>5799</v>
      </c>
      <c r="D2693" t="s">
        <v>4619</v>
      </c>
      <c r="I2693" t="str">
        <f t="shared" si="145"/>
        <v>New</v>
      </c>
      <c r="J2693" s="1" t="s">
        <v>4620</v>
      </c>
    </row>
    <row r="2694" spans="1:10">
      <c r="A2694" t="s">
        <v>4605</v>
      </c>
      <c r="B2694">
        <v>119.49</v>
      </c>
      <c r="C2694" t="s">
        <v>5799</v>
      </c>
      <c r="D2694" t="s">
        <v>4621</v>
      </c>
      <c r="I2694" t="str">
        <f t="shared" si="145"/>
        <v>New</v>
      </c>
      <c r="J2694" t="s">
        <v>4622</v>
      </c>
    </row>
    <row r="2695" spans="1:10">
      <c r="A2695" t="s">
        <v>4605</v>
      </c>
      <c r="B2695">
        <v>129.99</v>
      </c>
      <c r="C2695" t="s">
        <v>5799</v>
      </c>
      <c r="D2695" t="s">
        <v>4623</v>
      </c>
      <c r="I2695" t="str">
        <f t="shared" si="145"/>
        <v>New</v>
      </c>
      <c r="J2695" s="1" t="s">
        <v>4624</v>
      </c>
    </row>
    <row r="2696" spans="1:10">
      <c r="A2696" t="s">
        <v>4605</v>
      </c>
      <c r="B2696">
        <v>134.29</v>
      </c>
      <c r="C2696" t="s">
        <v>5800</v>
      </c>
      <c r="D2696" t="s">
        <v>4625</v>
      </c>
      <c r="I2696" t="str">
        <f t="shared" si="145"/>
        <v>New</v>
      </c>
      <c r="J2696" s="1" t="s">
        <v>4626</v>
      </c>
    </row>
    <row r="2697" spans="1:10">
      <c r="A2697" t="s">
        <v>4605</v>
      </c>
      <c r="B2697">
        <v>149</v>
      </c>
      <c r="C2697" t="s">
        <v>5799</v>
      </c>
      <c r="D2697" t="s">
        <v>4627</v>
      </c>
      <c r="I2697" t="str">
        <f t="shared" si="145"/>
        <v>New</v>
      </c>
      <c r="J2697" s="1" t="s">
        <v>4628</v>
      </c>
    </row>
    <row r="2698" spans="1:10">
      <c r="A2698" t="s">
        <v>4605</v>
      </c>
      <c r="B2698">
        <v>149</v>
      </c>
      <c r="C2698" t="s">
        <v>5800</v>
      </c>
      <c r="D2698" t="s">
        <v>4629</v>
      </c>
      <c r="I2698" t="str">
        <f t="shared" si="145"/>
        <v>New</v>
      </c>
      <c r="J2698" t="s">
        <v>4630</v>
      </c>
    </row>
    <row r="2699" spans="1:10">
      <c r="A2699" t="s">
        <v>4605</v>
      </c>
      <c r="B2699">
        <v>149.99</v>
      </c>
      <c r="C2699" t="s">
        <v>5800</v>
      </c>
      <c r="D2699" t="s">
        <v>4619</v>
      </c>
      <c r="I2699" t="str">
        <f t="shared" si="145"/>
        <v>New</v>
      </c>
      <c r="J2699" s="1" t="s">
        <v>4631</v>
      </c>
    </row>
    <row r="2700" spans="1:10">
      <c r="A2700" t="s">
        <v>4605</v>
      </c>
      <c r="B2700">
        <v>149.99</v>
      </c>
      <c r="C2700" t="s">
        <v>5799</v>
      </c>
      <c r="D2700" t="s">
        <v>4619</v>
      </c>
      <c r="I2700" t="str">
        <f t="shared" si="145"/>
        <v>New</v>
      </c>
      <c r="J2700" s="1" t="s">
        <v>4632</v>
      </c>
    </row>
    <row r="2701" spans="1:10">
      <c r="A2701" t="s">
        <v>4605</v>
      </c>
      <c r="B2701">
        <v>149.99</v>
      </c>
      <c r="C2701" t="s">
        <v>5799</v>
      </c>
      <c r="D2701" t="s">
        <v>4633</v>
      </c>
      <c r="I2701" t="str">
        <f t="shared" si="145"/>
        <v>New</v>
      </c>
      <c r="J2701" t="s">
        <v>4634</v>
      </c>
    </row>
    <row r="2702" spans="1:10">
      <c r="A2702" t="s">
        <v>4605</v>
      </c>
      <c r="B2702">
        <v>149.99</v>
      </c>
      <c r="C2702" t="s">
        <v>5799</v>
      </c>
      <c r="D2702" t="s">
        <v>4635</v>
      </c>
      <c r="I2702" t="str">
        <f t="shared" si="145"/>
        <v>New</v>
      </c>
      <c r="J2702" t="s">
        <v>4636</v>
      </c>
    </row>
    <row r="2703" spans="1:10">
      <c r="A2703" t="s">
        <v>4605</v>
      </c>
      <c r="B2703">
        <v>149.99</v>
      </c>
      <c r="C2703" t="s">
        <v>5799</v>
      </c>
      <c r="D2703" t="s">
        <v>4637</v>
      </c>
      <c r="I2703" t="str">
        <f t="shared" si="145"/>
        <v>New</v>
      </c>
      <c r="J2703" t="s">
        <v>4638</v>
      </c>
    </row>
    <row r="2704" spans="1:10">
      <c r="A2704" t="s">
        <v>4605</v>
      </c>
      <c r="B2704">
        <v>169.99</v>
      </c>
      <c r="C2704" t="s">
        <v>5800</v>
      </c>
      <c r="D2704" t="s">
        <v>4619</v>
      </c>
      <c r="I2704" t="str">
        <f t="shared" si="145"/>
        <v>New</v>
      </c>
      <c r="J2704" s="1" t="s">
        <v>4639</v>
      </c>
    </row>
    <row r="2705" spans="1:10">
      <c r="A2705" t="s">
        <v>4605</v>
      </c>
      <c r="B2705">
        <v>170</v>
      </c>
      <c r="C2705" t="s">
        <v>5800</v>
      </c>
      <c r="D2705" t="s">
        <v>4640</v>
      </c>
      <c r="I2705" t="str">
        <f t="shared" si="145"/>
        <v>New</v>
      </c>
      <c r="J2705" t="s">
        <v>4641</v>
      </c>
    </row>
    <row r="2706" spans="1:10">
      <c r="A2706" t="s">
        <v>4605</v>
      </c>
      <c r="B2706">
        <v>179</v>
      </c>
      <c r="C2706" t="s">
        <v>5799</v>
      </c>
      <c r="D2706" t="s">
        <v>4642</v>
      </c>
      <c r="I2706" t="str">
        <f t="shared" si="145"/>
        <v>New</v>
      </c>
      <c r="J2706" s="1" t="s">
        <v>4643</v>
      </c>
    </row>
    <row r="2707" spans="1:10">
      <c r="A2707" t="s">
        <v>4605</v>
      </c>
      <c r="B2707">
        <v>182.95</v>
      </c>
      <c r="C2707" t="s">
        <v>5800</v>
      </c>
      <c r="D2707" t="s">
        <v>4644</v>
      </c>
      <c r="I2707" t="str">
        <f t="shared" si="145"/>
        <v>New</v>
      </c>
      <c r="J2707" s="1" t="s">
        <v>4645</v>
      </c>
    </row>
    <row r="2708" spans="1:10">
      <c r="A2708" t="s">
        <v>4605</v>
      </c>
      <c r="B2708">
        <v>182.95</v>
      </c>
      <c r="C2708" t="s">
        <v>5800</v>
      </c>
      <c r="D2708" t="s">
        <v>4644</v>
      </c>
      <c r="I2708" t="str">
        <f t="shared" si="145"/>
        <v>New</v>
      </c>
      <c r="J2708" s="1" t="s">
        <v>4646</v>
      </c>
    </row>
    <row r="2709" spans="1:10">
      <c r="A2709" t="s">
        <v>4605</v>
      </c>
      <c r="B2709">
        <v>199</v>
      </c>
      <c r="C2709" t="s">
        <v>5800</v>
      </c>
      <c r="D2709" t="s">
        <v>4647</v>
      </c>
      <c r="I2709" t="str">
        <f t="shared" si="145"/>
        <v>New</v>
      </c>
      <c r="J2709" s="1" t="s">
        <v>4648</v>
      </c>
    </row>
    <row r="2710" spans="1:10">
      <c r="A2710" t="s">
        <v>4605</v>
      </c>
      <c r="B2710">
        <v>199.99</v>
      </c>
      <c r="C2710" t="s">
        <v>5799</v>
      </c>
      <c r="D2710" t="s">
        <v>4649</v>
      </c>
      <c r="I2710" t="str">
        <f t="shared" si="145"/>
        <v>New</v>
      </c>
      <c r="J2710" s="1" t="s">
        <v>4650</v>
      </c>
    </row>
    <row r="2711" spans="1:10">
      <c r="A2711" t="s">
        <v>4605</v>
      </c>
      <c r="B2711">
        <v>199.99</v>
      </c>
      <c r="C2711" t="s">
        <v>5799</v>
      </c>
      <c r="D2711" t="s">
        <v>4651</v>
      </c>
      <c r="I2711" t="str">
        <f t="shared" si="145"/>
        <v>New</v>
      </c>
      <c r="J2711" t="s">
        <v>4652</v>
      </c>
    </row>
    <row r="2712" spans="1:10">
      <c r="A2712" t="s">
        <v>4605</v>
      </c>
      <c r="B2712">
        <v>202.95</v>
      </c>
      <c r="C2712" t="s">
        <v>5800</v>
      </c>
      <c r="D2712" t="s">
        <v>4653</v>
      </c>
      <c r="I2712" t="str">
        <f t="shared" si="145"/>
        <v>New</v>
      </c>
      <c r="J2712" t="s">
        <v>4654</v>
      </c>
    </row>
    <row r="2713" spans="1:10">
      <c r="A2713" t="s">
        <v>4605</v>
      </c>
      <c r="B2713">
        <v>206.12</v>
      </c>
      <c r="C2713" t="s">
        <v>5800</v>
      </c>
      <c r="D2713" t="s">
        <v>4653</v>
      </c>
      <c r="I2713" t="str">
        <f t="shared" si="145"/>
        <v>New</v>
      </c>
      <c r="J2713" t="s">
        <v>4655</v>
      </c>
    </row>
    <row r="2714" spans="1:10">
      <c r="A2714" t="s">
        <v>4605</v>
      </c>
      <c r="B2714">
        <v>207.09</v>
      </c>
      <c r="C2714" t="s">
        <v>5799</v>
      </c>
      <c r="D2714" t="s">
        <v>4656</v>
      </c>
      <c r="I2714" t="str">
        <f t="shared" si="145"/>
        <v>New</v>
      </c>
      <c r="J2714" t="s">
        <v>4657</v>
      </c>
    </row>
    <row r="2715" spans="1:10">
      <c r="A2715" t="s">
        <v>4605</v>
      </c>
      <c r="B2715">
        <v>208.12</v>
      </c>
      <c r="C2715" t="s">
        <v>5800</v>
      </c>
      <c r="D2715" t="s">
        <v>4617</v>
      </c>
      <c r="I2715" t="str">
        <f t="shared" si="145"/>
        <v>New</v>
      </c>
      <c r="J2715" s="1" t="s">
        <v>4658</v>
      </c>
    </row>
    <row r="2716" spans="1:10">
      <c r="A2716" t="s">
        <v>4605</v>
      </c>
      <c r="B2716">
        <v>219.95</v>
      </c>
      <c r="C2716" t="s">
        <v>5799</v>
      </c>
      <c r="D2716" t="s">
        <v>4659</v>
      </c>
      <c r="I2716" t="str">
        <f t="shared" si="145"/>
        <v>New</v>
      </c>
      <c r="J2716" t="s">
        <v>4660</v>
      </c>
    </row>
    <row r="2717" spans="1:10">
      <c r="A2717" t="s">
        <v>4605</v>
      </c>
      <c r="B2717">
        <v>226.23</v>
      </c>
      <c r="C2717" t="s">
        <v>5800</v>
      </c>
      <c r="D2717" t="s">
        <v>4661</v>
      </c>
      <c r="I2717" t="str">
        <f t="shared" si="145"/>
        <v>New</v>
      </c>
      <c r="J2717" s="1" t="s">
        <v>4662</v>
      </c>
    </row>
    <row r="2718" spans="1:10">
      <c r="A2718" t="s">
        <v>4605</v>
      </c>
      <c r="B2718">
        <v>228.74</v>
      </c>
      <c r="C2718" t="s">
        <v>5799</v>
      </c>
      <c r="D2718" t="s">
        <v>4663</v>
      </c>
      <c r="I2718" t="str">
        <f t="shared" si="145"/>
        <v>New</v>
      </c>
      <c r="J2718" t="s">
        <v>4664</v>
      </c>
    </row>
    <row r="2719" spans="1:10">
      <c r="A2719" t="s">
        <v>4605</v>
      </c>
      <c r="B2719">
        <v>229.99</v>
      </c>
      <c r="C2719" t="s">
        <v>5800</v>
      </c>
      <c r="D2719" t="s">
        <v>4665</v>
      </c>
      <c r="I2719" t="str">
        <f t="shared" si="145"/>
        <v>New</v>
      </c>
      <c r="J2719" s="1" t="s">
        <v>4666</v>
      </c>
    </row>
    <row r="2720" spans="1:10">
      <c r="A2720" t="s">
        <v>4605</v>
      </c>
      <c r="B2720">
        <v>229.99</v>
      </c>
      <c r="C2720" t="s">
        <v>5799</v>
      </c>
      <c r="D2720" t="s">
        <v>4667</v>
      </c>
      <c r="I2720" t="str">
        <f t="shared" si="145"/>
        <v>New</v>
      </c>
      <c r="J2720" t="s">
        <v>4668</v>
      </c>
    </row>
    <row r="2721" spans="1:10">
      <c r="A2721" t="s">
        <v>4605</v>
      </c>
      <c r="B2721">
        <v>236.24</v>
      </c>
      <c r="C2721" t="s">
        <v>5799</v>
      </c>
      <c r="D2721" t="s">
        <v>4669</v>
      </c>
      <c r="I2721" t="str">
        <f t="shared" si="145"/>
        <v>New</v>
      </c>
      <c r="J2721" t="s">
        <v>4670</v>
      </c>
    </row>
    <row r="2722" spans="1:10">
      <c r="A2722" t="s">
        <v>4605</v>
      </c>
      <c r="B2722">
        <v>256.99</v>
      </c>
      <c r="C2722" t="s">
        <v>5799</v>
      </c>
      <c r="D2722" t="s">
        <v>4671</v>
      </c>
      <c r="I2722" t="str">
        <f t="shared" si="145"/>
        <v>New</v>
      </c>
      <c r="J2722" t="s">
        <v>4672</v>
      </c>
    </row>
    <row r="2723" spans="1:10">
      <c r="A2723" t="s">
        <v>4605</v>
      </c>
      <c r="B2723">
        <v>271.48</v>
      </c>
      <c r="C2723" t="s">
        <v>5799</v>
      </c>
      <c r="D2723" t="s">
        <v>4673</v>
      </c>
      <c r="I2723" t="str">
        <f t="shared" si="145"/>
        <v>New</v>
      </c>
      <c r="J2723" t="s">
        <v>4674</v>
      </c>
    </row>
    <row r="2724" spans="1:10">
      <c r="A2724" t="s">
        <v>4605</v>
      </c>
      <c r="B2724">
        <v>281.29000000000002</v>
      </c>
      <c r="C2724" t="s">
        <v>5799</v>
      </c>
      <c r="D2724" t="s">
        <v>4675</v>
      </c>
      <c r="I2724" t="str">
        <f t="shared" si="145"/>
        <v>New</v>
      </c>
      <c r="J2724" t="s">
        <v>4676</v>
      </c>
    </row>
    <row r="2725" spans="1:10">
      <c r="A2725" t="s">
        <v>4605</v>
      </c>
      <c r="B2725">
        <v>295.63</v>
      </c>
      <c r="C2725" t="s">
        <v>5799</v>
      </c>
      <c r="D2725" t="s">
        <v>4669</v>
      </c>
      <c r="I2725" t="str">
        <f t="shared" si="145"/>
        <v>New</v>
      </c>
      <c r="J2725" t="s">
        <v>4677</v>
      </c>
    </row>
    <row r="2726" spans="1:10">
      <c r="A2726" t="s">
        <v>4605</v>
      </c>
      <c r="B2726">
        <v>297.99</v>
      </c>
      <c r="C2726" t="s">
        <v>5800</v>
      </c>
      <c r="D2726" t="s">
        <v>4647</v>
      </c>
      <c r="I2726" t="str">
        <f t="shared" si="145"/>
        <v>New</v>
      </c>
      <c r="J2726" s="1" t="s">
        <v>4678</v>
      </c>
    </row>
    <row r="2727" spans="1:10">
      <c r="A2727" t="s">
        <v>4605</v>
      </c>
      <c r="B2727">
        <v>299.99</v>
      </c>
      <c r="C2727" t="s">
        <v>5800</v>
      </c>
      <c r="D2727" t="s">
        <v>4679</v>
      </c>
      <c r="I2727" t="str">
        <f t="shared" si="145"/>
        <v>New</v>
      </c>
      <c r="J2727" t="s">
        <v>4680</v>
      </c>
    </row>
    <row r="2728" spans="1:10">
      <c r="A2728" t="s">
        <v>4605</v>
      </c>
      <c r="B2728">
        <v>299.99</v>
      </c>
      <c r="C2728" t="s">
        <v>5799</v>
      </c>
      <c r="D2728" t="s">
        <v>4681</v>
      </c>
      <c r="I2728" t="str">
        <f t="shared" si="145"/>
        <v>New</v>
      </c>
      <c r="J2728" t="s">
        <v>4682</v>
      </c>
    </row>
    <row r="2729" spans="1:10">
      <c r="A2729" t="s">
        <v>4605</v>
      </c>
      <c r="B2729">
        <v>309</v>
      </c>
      <c r="C2729" t="s">
        <v>5799</v>
      </c>
      <c r="D2729" t="s">
        <v>4683</v>
      </c>
      <c r="I2729" t="str">
        <f t="shared" si="145"/>
        <v>New</v>
      </c>
      <c r="J2729" s="1" t="s">
        <v>4684</v>
      </c>
    </row>
    <row r="2730" spans="1:10">
      <c r="A2730" t="s">
        <v>4605</v>
      </c>
      <c r="B2730">
        <v>329.99</v>
      </c>
      <c r="C2730" t="s">
        <v>5800</v>
      </c>
      <c r="D2730" t="s">
        <v>4642</v>
      </c>
      <c r="I2730" t="str">
        <f t="shared" si="145"/>
        <v>New</v>
      </c>
      <c r="J2730" s="1" t="s">
        <v>4685</v>
      </c>
    </row>
    <row r="2731" spans="1:10">
      <c r="A2731" t="s">
        <v>4605</v>
      </c>
      <c r="B2731">
        <v>339.77</v>
      </c>
      <c r="C2731" t="s">
        <v>5800</v>
      </c>
      <c r="D2731" t="s">
        <v>4686</v>
      </c>
      <c r="I2731" t="str">
        <f t="shared" si="145"/>
        <v>New</v>
      </c>
      <c r="J2731" s="1" t="s">
        <v>4687</v>
      </c>
    </row>
    <row r="2732" spans="1:10">
      <c r="A2732" t="s">
        <v>4605</v>
      </c>
      <c r="B2732">
        <v>349.99</v>
      </c>
      <c r="C2732" t="s">
        <v>5799</v>
      </c>
      <c r="D2732" t="s">
        <v>4649</v>
      </c>
      <c r="I2732" t="str">
        <f t="shared" si="145"/>
        <v>New</v>
      </c>
      <c r="J2732" s="1" t="s">
        <v>4688</v>
      </c>
    </row>
    <row r="2733" spans="1:10">
      <c r="A2733" t="s">
        <v>4605</v>
      </c>
      <c r="B2733">
        <v>372.89</v>
      </c>
      <c r="C2733" t="s">
        <v>5799</v>
      </c>
      <c r="D2733" t="s">
        <v>4689</v>
      </c>
      <c r="I2733" t="str">
        <f t="shared" si="145"/>
        <v>New</v>
      </c>
      <c r="J2733" t="s">
        <v>4690</v>
      </c>
    </row>
    <row r="2734" spans="1:10">
      <c r="A2734" t="s">
        <v>4605</v>
      </c>
      <c r="B2734">
        <v>384.24</v>
      </c>
      <c r="C2734" t="s">
        <v>5799</v>
      </c>
      <c r="D2734" t="s">
        <v>4691</v>
      </c>
      <c r="I2734" t="str">
        <f t="shared" si="145"/>
        <v>New</v>
      </c>
      <c r="J2734" t="s">
        <v>4692</v>
      </c>
    </row>
    <row r="2735" spans="1:10">
      <c r="A2735" t="s">
        <v>4605</v>
      </c>
      <c r="B2735">
        <v>498.97</v>
      </c>
      <c r="C2735" t="s">
        <v>5800</v>
      </c>
      <c r="D2735" t="s">
        <v>4693</v>
      </c>
      <c r="I2735" t="str">
        <f t="shared" si="145"/>
        <v>New</v>
      </c>
      <c r="J2735" s="1" t="s">
        <v>4694</v>
      </c>
    </row>
    <row r="2736" spans="1:10">
      <c r="A2736" t="s">
        <v>4605</v>
      </c>
      <c r="B2736">
        <v>499</v>
      </c>
      <c r="C2736" t="s">
        <v>5800</v>
      </c>
      <c r="D2736" t="s">
        <v>4695</v>
      </c>
      <c r="I2736" t="str">
        <f t="shared" si="145"/>
        <v>New</v>
      </c>
      <c r="J2736" s="1" t="s">
        <v>4696</v>
      </c>
    </row>
    <row r="2737" spans="1:10">
      <c r="A2737" t="s">
        <v>4605</v>
      </c>
      <c r="B2737">
        <v>593</v>
      </c>
      <c r="C2737" t="s">
        <v>5799</v>
      </c>
      <c r="D2737" t="s">
        <v>4669</v>
      </c>
      <c r="I2737" t="str">
        <f t="shared" si="145"/>
        <v>New</v>
      </c>
      <c r="J2737" t="s">
        <v>4697</v>
      </c>
    </row>
    <row r="2738" spans="1:10">
      <c r="A2738" t="s">
        <v>4605</v>
      </c>
      <c r="B2738">
        <v>699</v>
      </c>
      <c r="C2738" t="s">
        <v>5800</v>
      </c>
      <c r="D2738" t="s">
        <v>4695</v>
      </c>
      <c r="I2738" t="str">
        <f t="shared" si="145"/>
        <v>New</v>
      </c>
      <c r="J2738" s="1" t="s">
        <v>4698</v>
      </c>
    </row>
    <row r="2739" spans="1:10">
      <c r="A2739" t="s">
        <v>4605</v>
      </c>
      <c r="B2739">
        <v>769.99</v>
      </c>
      <c r="C2739" t="s">
        <v>5799</v>
      </c>
      <c r="D2739" t="s">
        <v>4693</v>
      </c>
      <c r="I2739" t="str">
        <f t="shared" si="145"/>
        <v>New</v>
      </c>
      <c r="J2739" t="s">
        <v>4699</v>
      </c>
    </row>
    <row r="2740" spans="1:10">
      <c r="A2740" t="s">
        <v>4605</v>
      </c>
      <c r="B2740">
        <v>832.35</v>
      </c>
      <c r="C2740" t="s">
        <v>5800</v>
      </c>
      <c r="D2740" t="s">
        <v>4693</v>
      </c>
      <c r="I2740" t="str">
        <f t="shared" si="145"/>
        <v>New</v>
      </c>
      <c r="J2740" s="1" t="s">
        <v>4700</v>
      </c>
    </row>
    <row r="2741" spans="1:10">
      <c r="A2741" t="s">
        <v>4605</v>
      </c>
      <c r="B2741">
        <v>837.41</v>
      </c>
      <c r="C2741" t="s">
        <v>5800</v>
      </c>
      <c r="D2741" t="s">
        <v>4693</v>
      </c>
      <c r="I2741" t="str">
        <f t="shared" si="145"/>
        <v>New</v>
      </c>
      <c r="J2741" s="1" t="s">
        <v>4701</v>
      </c>
    </row>
    <row r="2742" spans="1:10">
      <c r="A2742" t="s">
        <v>4605</v>
      </c>
      <c r="B2742">
        <v>938.29</v>
      </c>
      <c r="C2742" t="s">
        <v>5800</v>
      </c>
      <c r="D2742" t="s">
        <v>4702</v>
      </c>
      <c r="I2742" t="str">
        <f t="shared" si="145"/>
        <v>New</v>
      </c>
      <c r="J2742" t="s">
        <v>4703</v>
      </c>
    </row>
    <row r="2743" spans="1:10">
      <c r="A2743" t="s">
        <v>4605</v>
      </c>
      <c r="B2743">
        <v>951.73</v>
      </c>
      <c r="C2743" t="s">
        <v>5799</v>
      </c>
      <c r="D2743" t="s">
        <v>4704</v>
      </c>
      <c r="I2743" t="str">
        <f t="shared" si="145"/>
        <v>New</v>
      </c>
      <c r="J2743" t="s">
        <v>4705</v>
      </c>
    </row>
    <row r="2744" spans="1:10">
      <c r="A2744" t="s">
        <v>4605</v>
      </c>
      <c r="B2744">
        <v>972.14</v>
      </c>
      <c r="C2744" t="s">
        <v>5800</v>
      </c>
      <c r="D2744" t="s">
        <v>4706</v>
      </c>
      <c r="I2744" t="str">
        <f t="shared" si="145"/>
        <v>New</v>
      </c>
      <c r="J2744" t="s">
        <v>4707</v>
      </c>
    </row>
    <row r="2745" spans="1:10">
      <c r="A2745" t="s">
        <v>4605</v>
      </c>
      <c r="B2745">
        <v>1092.99</v>
      </c>
      <c r="C2745" t="s">
        <v>5799</v>
      </c>
      <c r="D2745" t="s">
        <v>4708</v>
      </c>
      <c r="I2745" t="str">
        <f t="shared" si="145"/>
        <v>New</v>
      </c>
      <c r="J2745" s="1" t="s">
        <v>4709</v>
      </c>
    </row>
    <row r="2746" spans="1:10">
      <c r="A2746" t="s">
        <v>4605</v>
      </c>
      <c r="B2746">
        <v>1138.77</v>
      </c>
      <c r="C2746" t="s">
        <v>5799</v>
      </c>
      <c r="D2746" t="s">
        <v>4710</v>
      </c>
      <c r="I2746" t="str">
        <f t="shared" si="145"/>
        <v>New</v>
      </c>
      <c r="J2746" s="1" t="s">
        <v>4711</v>
      </c>
    </row>
    <row r="2747" spans="1:10">
      <c r="A2747" t="s">
        <v>4605</v>
      </c>
      <c r="B2747">
        <v>1201.99</v>
      </c>
      <c r="C2747" t="s">
        <v>5800</v>
      </c>
      <c r="D2747" t="s">
        <v>4706</v>
      </c>
      <c r="I2747" t="str">
        <f t="shared" si="145"/>
        <v>New</v>
      </c>
      <c r="J2747" t="s">
        <v>4712</v>
      </c>
    </row>
    <row r="2748" spans="1:10">
      <c r="A2748" t="s">
        <v>4605</v>
      </c>
      <c r="B2748">
        <v>1215.99</v>
      </c>
      <c r="C2748" t="s">
        <v>5800</v>
      </c>
      <c r="D2748" t="s">
        <v>4713</v>
      </c>
      <c r="I2748" t="str">
        <f t="shared" si="145"/>
        <v>New</v>
      </c>
      <c r="J2748" t="s">
        <v>4714</v>
      </c>
    </row>
    <row r="2749" spans="1:10">
      <c r="A2749" t="s">
        <v>4605</v>
      </c>
      <c r="B2749">
        <v>1315.8</v>
      </c>
      <c r="C2749" t="s">
        <v>5800</v>
      </c>
      <c r="D2749" t="s">
        <v>4702</v>
      </c>
      <c r="I2749" t="str">
        <f t="shared" si="145"/>
        <v>New</v>
      </c>
      <c r="J2749" t="s">
        <v>4715</v>
      </c>
    </row>
    <row r="2750" spans="1:10">
      <c r="A2750" t="s">
        <v>4605</v>
      </c>
      <c r="B2750">
        <v>1544</v>
      </c>
      <c r="C2750" t="s">
        <v>5800</v>
      </c>
      <c r="D2750" t="s">
        <v>4716</v>
      </c>
      <c r="I2750" t="str">
        <f t="shared" si="145"/>
        <v>New</v>
      </c>
      <c r="J2750" t="s">
        <v>4717</v>
      </c>
    </row>
    <row r="2751" spans="1:10">
      <c r="A2751" t="s">
        <v>4605</v>
      </c>
      <c r="B2751">
        <v>1549.59</v>
      </c>
      <c r="C2751" t="s">
        <v>5800</v>
      </c>
      <c r="D2751" t="s">
        <v>4718</v>
      </c>
      <c r="I2751" t="str">
        <f t="shared" si="145"/>
        <v>New</v>
      </c>
      <c r="J2751" t="s">
        <v>4719</v>
      </c>
    </row>
    <row r="2752" spans="1:10">
      <c r="A2752" t="s">
        <v>4605</v>
      </c>
      <c r="B2752">
        <v>1660.06</v>
      </c>
      <c r="C2752" t="s">
        <v>5800</v>
      </c>
      <c r="D2752" t="s">
        <v>4720</v>
      </c>
      <c r="I2752" t="str">
        <f t="shared" si="145"/>
        <v>New</v>
      </c>
      <c r="J2752" t="s">
        <v>4721</v>
      </c>
    </row>
    <row r="2753" spans="1:10">
      <c r="A2753" t="s">
        <v>4605</v>
      </c>
      <c r="B2753">
        <v>1753.53</v>
      </c>
      <c r="C2753" t="s">
        <v>5800</v>
      </c>
      <c r="D2753" t="s">
        <v>4720</v>
      </c>
      <c r="I2753" t="str">
        <f t="shared" si="145"/>
        <v>New</v>
      </c>
      <c r="J2753" t="s">
        <v>4722</v>
      </c>
    </row>
    <row r="2754" spans="1:10">
      <c r="A2754" t="s">
        <v>4605</v>
      </c>
      <c r="B2754">
        <v>1798.92</v>
      </c>
      <c r="C2754" t="s">
        <v>5799</v>
      </c>
      <c r="D2754" t="s">
        <v>4716</v>
      </c>
      <c r="I2754" t="str">
        <f t="shared" ref="I2754:I2817" si="146">IFERROR( IF(FIND("Refurbished",D2754) &gt; 0, "Refurbished"), "New")</f>
        <v>New</v>
      </c>
      <c r="J2754" t="s">
        <v>4723</v>
      </c>
    </row>
    <row r="2755" spans="1:10">
      <c r="A2755" t="s">
        <v>4605</v>
      </c>
      <c r="B2755">
        <v>2252.98</v>
      </c>
      <c r="C2755" t="s">
        <v>5799</v>
      </c>
      <c r="D2755" t="s">
        <v>4724</v>
      </c>
      <c r="I2755" t="str">
        <f t="shared" si="146"/>
        <v>New</v>
      </c>
      <c r="J2755" t="s">
        <v>4725</v>
      </c>
    </row>
    <row r="2756" spans="1:10">
      <c r="A2756" t="s">
        <v>4605</v>
      </c>
      <c r="B2756">
        <v>2335.13</v>
      </c>
      <c r="C2756" t="s">
        <v>5800</v>
      </c>
      <c r="D2756" t="s">
        <v>4702</v>
      </c>
      <c r="I2756" t="str">
        <f t="shared" si="146"/>
        <v>New</v>
      </c>
      <c r="J2756" t="s">
        <v>4726</v>
      </c>
    </row>
    <row r="2757" spans="1:10">
      <c r="A2757" t="s">
        <v>4605</v>
      </c>
      <c r="B2757">
        <v>2535.6</v>
      </c>
      <c r="C2757" t="s">
        <v>5800</v>
      </c>
      <c r="D2757" t="s">
        <v>4702</v>
      </c>
      <c r="I2757" t="str">
        <f t="shared" si="146"/>
        <v>New</v>
      </c>
      <c r="J2757" t="s">
        <v>4727</v>
      </c>
    </row>
    <row r="2758" spans="1:10">
      <c r="A2758" t="s">
        <v>4605</v>
      </c>
      <c r="B2758">
        <v>2589.38</v>
      </c>
      <c r="C2758" t="s">
        <v>5799</v>
      </c>
      <c r="D2758" t="s">
        <v>4728</v>
      </c>
      <c r="I2758" t="str">
        <f t="shared" si="146"/>
        <v>New</v>
      </c>
      <c r="J2758" t="s">
        <v>4729</v>
      </c>
    </row>
    <row r="2759" spans="1:10">
      <c r="A2759" t="s">
        <v>4605</v>
      </c>
      <c r="B2759">
        <v>2822.98</v>
      </c>
      <c r="C2759" t="s">
        <v>5800</v>
      </c>
      <c r="D2759" t="s">
        <v>4730</v>
      </c>
      <c r="I2759" t="str">
        <f t="shared" si="146"/>
        <v>New</v>
      </c>
      <c r="J2759" t="s">
        <v>4731</v>
      </c>
    </row>
    <row r="2760" spans="1:10">
      <c r="A2760" t="s">
        <v>4605</v>
      </c>
      <c r="B2760">
        <v>2888.6</v>
      </c>
      <c r="C2760" t="s">
        <v>5800</v>
      </c>
      <c r="D2760" t="s">
        <v>4720</v>
      </c>
      <c r="I2760" t="str">
        <f t="shared" si="146"/>
        <v>New</v>
      </c>
      <c r="J2760" t="s">
        <v>4732</v>
      </c>
    </row>
    <row r="2761" spans="1:10">
      <c r="A2761" t="s">
        <v>4605</v>
      </c>
      <c r="B2761">
        <v>3099.35</v>
      </c>
      <c r="C2761" t="s">
        <v>5799</v>
      </c>
      <c r="D2761" t="s">
        <v>4733</v>
      </c>
      <c r="I2761" t="str">
        <f t="shared" si="146"/>
        <v>New</v>
      </c>
      <c r="J2761" t="s">
        <v>4734</v>
      </c>
    </row>
    <row r="2762" spans="1:10">
      <c r="A2762" t="s">
        <v>4605</v>
      </c>
      <c r="B2762">
        <v>3720.53</v>
      </c>
      <c r="C2762" t="s">
        <v>5800</v>
      </c>
      <c r="D2762" t="s">
        <v>4730</v>
      </c>
      <c r="I2762" t="str">
        <f t="shared" si="146"/>
        <v>New</v>
      </c>
      <c r="J2762" t="s">
        <v>4735</v>
      </c>
    </row>
    <row r="2763" spans="1:10">
      <c r="A2763" t="s">
        <v>4605</v>
      </c>
      <c r="B2763">
        <v>3891.04</v>
      </c>
      <c r="C2763" t="s">
        <v>5800</v>
      </c>
      <c r="D2763" t="s">
        <v>4736</v>
      </c>
      <c r="I2763" t="str">
        <f t="shared" si="146"/>
        <v>New</v>
      </c>
      <c r="J2763" t="s">
        <v>4737</v>
      </c>
    </row>
    <row r="2764" spans="1:10">
      <c r="A2764" t="s">
        <v>4605</v>
      </c>
      <c r="B2764">
        <v>4213.74</v>
      </c>
      <c r="C2764" t="s">
        <v>5800</v>
      </c>
      <c r="D2764" t="s">
        <v>4738</v>
      </c>
      <c r="I2764" t="str">
        <f t="shared" si="146"/>
        <v>New</v>
      </c>
      <c r="J2764" t="s">
        <v>4739</v>
      </c>
    </row>
    <row r="2765" spans="1:10">
      <c r="A2765" t="s">
        <v>4605</v>
      </c>
      <c r="B2765">
        <v>4365.71</v>
      </c>
      <c r="C2765" t="s">
        <v>5799</v>
      </c>
      <c r="D2765" t="s">
        <v>4740</v>
      </c>
      <c r="I2765" t="str">
        <f t="shared" si="146"/>
        <v>New</v>
      </c>
      <c r="J2765" t="s">
        <v>4741</v>
      </c>
    </row>
    <row r="2766" spans="1:10">
      <c r="A2766" t="s">
        <v>4605</v>
      </c>
      <c r="B2766">
        <v>4518.96</v>
      </c>
      <c r="C2766" t="s">
        <v>5800</v>
      </c>
      <c r="D2766" t="s">
        <v>4742</v>
      </c>
      <c r="I2766" t="str">
        <f t="shared" si="146"/>
        <v>New</v>
      </c>
      <c r="J2766" t="s">
        <v>4743</v>
      </c>
    </row>
    <row r="2767" spans="1:10">
      <c r="A2767" t="s">
        <v>4605</v>
      </c>
      <c r="B2767">
        <v>5418.85</v>
      </c>
      <c r="C2767" t="s">
        <v>5799</v>
      </c>
      <c r="D2767" t="s">
        <v>4744</v>
      </c>
      <c r="I2767" t="str">
        <f t="shared" si="146"/>
        <v>New</v>
      </c>
      <c r="J2767" t="s">
        <v>4745</v>
      </c>
    </row>
    <row r="2768" spans="1:10">
      <c r="A2768" t="s">
        <v>4605</v>
      </c>
      <c r="B2768">
        <v>5762.63</v>
      </c>
      <c r="C2768" t="s">
        <v>5799</v>
      </c>
      <c r="D2768" t="s">
        <v>4746</v>
      </c>
      <c r="I2768" t="str">
        <f t="shared" si="146"/>
        <v>New</v>
      </c>
      <c r="J2768" t="s">
        <v>4747</v>
      </c>
    </row>
    <row r="2769" spans="1:10">
      <c r="A2769" t="s">
        <v>4605</v>
      </c>
      <c r="B2769">
        <v>6111.72</v>
      </c>
      <c r="C2769" t="s">
        <v>5800</v>
      </c>
      <c r="D2769" t="s">
        <v>4736</v>
      </c>
      <c r="I2769" t="str">
        <f t="shared" si="146"/>
        <v>New</v>
      </c>
      <c r="J2769" t="s">
        <v>4748</v>
      </c>
    </row>
    <row r="2770" spans="1:10">
      <c r="A2770" t="s">
        <v>4605</v>
      </c>
      <c r="B2770">
        <v>6824.8</v>
      </c>
      <c r="C2770" t="s">
        <v>5800</v>
      </c>
      <c r="D2770" t="s">
        <v>4744</v>
      </c>
      <c r="I2770" t="str">
        <f t="shared" si="146"/>
        <v>New</v>
      </c>
      <c r="J2770" t="s">
        <v>4749</v>
      </c>
    </row>
    <row r="2771" spans="1:10">
      <c r="A2771" t="s">
        <v>4605</v>
      </c>
      <c r="B2771">
        <v>6834.89</v>
      </c>
      <c r="C2771" t="s">
        <v>5800</v>
      </c>
      <c r="D2771" t="s">
        <v>4738</v>
      </c>
      <c r="I2771" t="str">
        <f t="shared" si="146"/>
        <v>New</v>
      </c>
      <c r="J2771" t="s">
        <v>4750</v>
      </c>
    </row>
    <row r="2772" spans="1:10">
      <c r="A2772" t="s">
        <v>4605</v>
      </c>
      <c r="B2772">
        <v>7215.86</v>
      </c>
      <c r="C2772" t="s">
        <v>5800</v>
      </c>
      <c r="D2772" t="s">
        <v>4744</v>
      </c>
      <c r="I2772" t="str">
        <f t="shared" si="146"/>
        <v>New</v>
      </c>
      <c r="J2772" t="s">
        <v>4751</v>
      </c>
    </row>
    <row r="2773" spans="1:10">
      <c r="A2773" t="s">
        <v>4605</v>
      </c>
      <c r="B2773">
        <v>8014.3</v>
      </c>
      <c r="C2773" t="s">
        <v>5799</v>
      </c>
      <c r="D2773" t="s">
        <v>4736</v>
      </c>
      <c r="I2773" t="str">
        <f t="shared" si="146"/>
        <v>New</v>
      </c>
      <c r="J2773" t="s">
        <v>4752</v>
      </c>
    </row>
    <row r="2774" spans="1:10">
      <c r="A2774" t="s">
        <v>4605</v>
      </c>
      <c r="B2774">
        <v>8680.18</v>
      </c>
      <c r="C2774" t="s">
        <v>5800</v>
      </c>
      <c r="D2774" t="s">
        <v>4753</v>
      </c>
      <c r="I2774" t="str">
        <f t="shared" si="146"/>
        <v>New</v>
      </c>
      <c r="J2774" t="s">
        <v>4754</v>
      </c>
    </row>
    <row r="2775" spans="1:10">
      <c r="A2775" t="s">
        <v>4605</v>
      </c>
      <c r="B2775">
        <v>8909.14</v>
      </c>
      <c r="C2775" t="s">
        <v>5799</v>
      </c>
      <c r="D2775" t="s">
        <v>4736</v>
      </c>
      <c r="I2775" t="str">
        <f t="shared" si="146"/>
        <v>New</v>
      </c>
      <c r="J2775" t="s">
        <v>4755</v>
      </c>
    </row>
    <row r="2776" spans="1:10">
      <c r="A2776" t="s">
        <v>4605</v>
      </c>
      <c r="B2776">
        <v>10664.41</v>
      </c>
      <c r="C2776" t="s">
        <v>5800</v>
      </c>
      <c r="D2776" t="s">
        <v>4756</v>
      </c>
      <c r="I2776" t="str">
        <f t="shared" si="146"/>
        <v>New</v>
      </c>
      <c r="J2776" t="s">
        <v>4757</v>
      </c>
    </row>
    <row r="2777" spans="1:10">
      <c r="A2777" t="s">
        <v>4605</v>
      </c>
      <c r="B2777">
        <v>14107.97</v>
      </c>
      <c r="C2777" t="s">
        <v>5800</v>
      </c>
      <c r="D2777" t="s">
        <v>4758</v>
      </c>
      <c r="I2777" t="str">
        <f t="shared" si="146"/>
        <v>New</v>
      </c>
      <c r="J2777" t="s">
        <v>4759</v>
      </c>
    </row>
    <row r="2778" spans="1:10">
      <c r="A2778" t="s">
        <v>4760</v>
      </c>
      <c r="B2778">
        <v>50.27</v>
      </c>
      <c r="C2778" t="s">
        <v>5799</v>
      </c>
      <c r="D2778" t="s">
        <v>4761</v>
      </c>
      <c r="I2778" t="str">
        <f t="shared" si="146"/>
        <v>New</v>
      </c>
      <c r="J2778" s="1" t="s">
        <v>4762</v>
      </c>
    </row>
    <row r="2779" spans="1:10">
      <c r="A2779" t="s">
        <v>4760</v>
      </c>
      <c r="B2779">
        <v>59.95</v>
      </c>
      <c r="C2779" t="s">
        <v>5800</v>
      </c>
      <c r="D2779" t="s">
        <v>4763</v>
      </c>
      <c r="I2779" t="str">
        <f t="shared" si="146"/>
        <v>New</v>
      </c>
      <c r="J2779" s="1" t="s">
        <v>4764</v>
      </c>
    </row>
    <row r="2780" spans="1:10">
      <c r="A2780" t="s">
        <v>4760</v>
      </c>
      <c r="B2780">
        <v>59.99</v>
      </c>
      <c r="C2780" t="s">
        <v>5800</v>
      </c>
      <c r="D2780" t="s">
        <v>4765</v>
      </c>
      <c r="I2780" t="str">
        <f t="shared" si="146"/>
        <v>New</v>
      </c>
      <c r="J2780" t="s">
        <v>4766</v>
      </c>
    </row>
    <row r="2781" spans="1:10">
      <c r="A2781" t="s">
        <v>4760</v>
      </c>
      <c r="B2781">
        <v>73.63</v>
      </c>
      <c r="C2781" t="s">
        <v>5800</v>
      </c>
      <c r="D2781" t="s">
        <v>4763</v>
      </c>
      <c r="I2781" t="str">
        <f t="shared" si="146"/>
        <v>New</v>
      </c>
      <c r="J2781" s="1" t="s">
        <v>4767</v>
      </c>
    </row>
    <row r="2782" spans="1:10">
      <c r="A2782" t="s">
        <v>4760</v>
      </c>
      <c r="B2782">
        <v>79.989999999999995</v>
      </c>
      <c r="C2782" t="s">
        <v>5800</v>
      </c>
      <c r="D2782" t="s">
        <v>4768</v>
      </c>
      <c r="I2782" t="str">
        <f t="shared" si="146"/>
        <v>New</v>
      </c>
      <c r="J2782" s="1" t="s">
        <v>4769</v>
      </c>
    </row>
    <row r="2783" spans="1:10">
      <c r="A2783" t="s">
        <v>4760</v>
      </c>
      <c r="B2783">
        <v>80.41</v>
      </c>
      <c r="C2783" t="s">
        <v>5800</v>
      </c>
      <c r="D2783" t="s">
        <v>4770</v>
      </c>
      <c r="I2783" t="str">
        <f t="shared" si="146"/>
        <v>New</v>
      </c>
      <c r="J2783" t="s">
        <v>4771</v>
      </c>
    </row>
    <row r="2784" spans="1:10">
      <c r="A2784" t="s">
        <v>4760</v>
      </c>
      <c r="B2784">
        <v>94.75</v>
      </c>
      <c r="C2784" t="s">
        <v>5800</v>
      </c>
      <c r="D2784" t="s">
        <v>4772</v>
      </c>
      <c r="I2784" t="str">
        <f t="shared" si="146"/>
        <v>New</v>
      </c>
      <c r="J2784" s="1" t="s">
        <v>4773</v>
      </c>
    </row>
    <row r="2785" spans="1:10">
      <c r="A2785" t="s">
        <v>4760</v>
      </c>
      <c r="B2785">
        <v>98.18</v>
      </c>
      <c r="C2785" t="s">
        <v>5799</v>
      </c>
      <c r="D2785" t="s">
        <v>4774</v>
      </c>
      <c r="I2785" t="str">
        <f t="shared" si="146"/>
        <v>New</v>
      </c>
      <c r="J2785" t="s">
        <v>4775</v>
      </c>
    </row>
    <row r="2786" spans="1:10">
      <c r="A2786" t="s">
        <v>4760</v>
      </c>
      <c r="B2786">
        <v>99.99</v>
      </c>
      <c r="C2786" t="s">
        <v>5800</v>
      </c>
      <c r="D2786" t="s">
        <v>4776</v>
      </c>
      <c r="I2786" t="str">
        <f t="shared" si="146"/>
        <v>New</v>
      </c>
      <c r="J2786" s="1" t="s">
        <v>4777</v>
      </c>
    </row>
    <row r="2787" spans="1:10">
      <c r="A2787" t="s">
        <v>4760</v>
      </c>
      <c r="B2787">
        <v>100.53</v>
      </c>
      <c r="C2787" t="s">
        <v>5800</v>
      </c>
      <c r="D2787" t="s">
        <v>4778</v>
      </c>
      <c r="I2787" t="str">
        <f t="shared" si="146"/>
        <v>New</v>
      </c>
      <c r="J2787" s="1" t="s">
        <v>4779</v>
      </c>
    </row>
    <row r="2788" spans="1:10">
      <c r="A2788" t="s">
        <v>4760</v>
      </c>
      <c r="B2788">
        <v>100.77</v>
      </c>
      <c r="C2788" t="s">
        <v>5800</v>
      </c>
      <c r="D2788" t="s">
        <v>4780</v>
      </c>
      <c r="I2788" t="str">
        <f t="shared" si="146"/>
        <v>New</v>
      </c>
      <c r="J2788" s="1" t="s">
        <v>4781</v>
      </c>
    </row>
    <row r="2789" spans="1:10">
      <c r="A2789" t="s">
        <v>4760</v>
      </c>
      <c r="B2789">
        <v>105.81</v>
      </c>
      <c r="C2789" t="s">
        <v>5799</v>
      </c>
      <c r="D2789" t="s">
        <v>4635</v>
      </c>
      <c r="I2789" t="str">
        <f t="shared" si="146"/>
        <v>New</v>
      </c>
      <c r="J2789" t="s">
        <v>4782</v>
      </c>
    </row>
    <row r="2790" spans="1:10">
      <c r="A2790" t="s">
        <v>4760</v>
      </c>
      <c r="B2790">
        <v>105.97</v>
      </c>
      <c r="C2790" t="s">
        <v>5799</v>
      </c>
      <c r="D2790" t="s">
        <v>4783</v>
      </c>
      <c r="I2790" t="str">
        <f t="shared" si="146"/>
        <v>New</v>
      </c>
      <c r="J2790" t="s">
        <v>4784</v>
      </c>
    </row>
    <row r="2791" spans="1:10">
      <c r="A2791" t="s">
        <v>4760</v>
      </c>
      <c r="B2791">
        <v>108.56</v>
      </c>
      <c r="C2791" t="s">
        <v>5799</v>
      </c>
      <c r="D2791" t="s">
        <v>4785</v>
      </c>
      <c r="I2791" t="str">
        <f t="shared" si="146"/>
        <v>New</v>
      </c>
      <c r="J2791" s="1" t="s">
        <v>4786</v>
      </c>
    </row>
    <row r="2792" spans="1:10">
      <c r="A2792" t="s">
        <v>4760</v>
      </c>
      <c r="B2792">
        <v>116.1</v>
      </c>
      <c r="C2792" t="s">
        <v>5799</v>
      </c>
      <c r="D2792" t="s">
        <v>4787</v>
      </c>
      <c r="I2792" t="str">
        <f t="shared" si="146"/>
        <v>New</v>
      </c>
      <c r="J2792" t="s">
        <v>4788</v>
      </c>
    </row>
    <row r="2793" spans="1:10">
      <c r="A2793" t="s">
        <v>4760</v>
      </c>
      <c r="B2793">
        <v>119.99</v>
      </c>
      <c r="C2793" t="s">
        <v>5799</v>
      </c>
      <c r="D2793" t="s">
        <v>4789</v>
      </c>
      <c r="I2793" t="str">
        <f t="shared" si="146"/>
        <v>New</v>
      </c>
      <c r="J2793" t="s">
        <v>4790</v>
      </c>
    </row>
    <row r="2794" spans="1:10">
      <c r="A2794" t="s">
        <v>4760</v>
      </c>
      <c r="B2794">
        <v>125.99</v>
      </c>
      <c r="C2794" t="s">
        <v>5800</v>
      </c>
      <c r="D2794" t="s">
        <v>4772</v>
      </c>
      <c r="I2794" t="str">
        <f t="shared" si="146"/>
        <v>New</v>
      </c>
      <c r="J2794" s="1" t="s">
        <v>4791</v>
      </c>
    </row>
    <row r="2795" spans="1:10">
      <c r="A2795" t="s">
        <v>4760</v>
      </c>
      <c r="B2795">
        <v>129</v>
      </c>
      <c r="C2795" t="s">
        <v>5800</v>
      </c>
      <c r="D2795" t="s">
        <v>4792</v>
      </c>
      <c r="I2795" t="str">
        <f t="shared" si="146"/>
        <v>New</v>
      </c>
      <c r="J2795" t="s">
        <v>4793</v>
      </c>
    </row>
    <row r="2796" spans="1:10">
      <c r="A2796" t="s">
        <v>4760</v>
      </c>
      <c r="B2796">
        <v>129.99</v>
      </c>
      <c r="C2796" t="s">
        <v>5800</v>
      </c>
      <c r="D2796" t="s">
        <v>4794</v>
      </c>
      <c r="I2796" t="str">
        <f t="shared" si="146"/>
        <v>New</v>
      </c>
      <c r="J2796" t="s">
        <v>4795</v>
      </c>
    </row>
    <row r="2797" spans="1:10">
      <c r="A2797" t="s">
        <v>4760</v>
      </c>
      <c r="B2797">
        <v>129.99</v>
      </c>
      <c r="C2797" t="s">
        <v>5799</v>
      </c>
      <c r="D2797" t="s">
        <v>4796</v>
      </c>
      <c r="I2797" t="str">
        <f t="shared" si="146"/>
        <v>New</v>
      </c>
      <c r="J2797" t="s">
        <v>4797</v>
      </c>
    </row>
    <row r="2798" spans="1:10">
      <c r="A2798" t="s">
        <v>4760</v>
      </c>
      <c r="B2798">
        <v>129.99</v>
      </c>
      <c r="C2798" t="s">
        <v>5799</v>
      </c>
      <c r="D2798" t="s">
        <v>4798</v>
      </c>
      <c r="I2798" t="str">
        <f t="shared" si="146"/>
        <v>New</v>
      </c>
      <c r="J2798" t="s">
        <v>4799</v>
      </c>
    </row>
    <row r="2799" spans="1:10">
      <c r="A2799" t="s">
        <v>4760</v>
      </c>
      <c r="B2799">
        <v>135.72</v>
      </c>
      <c r="C2799" t="s">
        <v>5799</v>
      </c>
      <c r="D2799" t="s">
        <v>4800</v>
      </c>
      <c r="I2799" t="str">
        <f t="shared" si="146"/>
        <v>New</v>
      </c>
      <c r="J2799" t="s">
        <v>4801</v>
      </c>
    </row>
    <row r="2800" spans="1:10">
      <c r="A2800" t="s">
        <v>4760</v>
      </c>
      <c r="B2800">
        <v>136.72</v>
      </c>
      <c r="C2800" t="s">
        <v>5799</v>
      </c>
      <c r="D2800" t="s">
        <v>4802</v>
      </c>
      <c r="I2800" t="str">
        <f t="shared" si="146"/>
        <v>New</v>
      </c>
      <c r="J2800" s="1" t="s">
        <v>4803</v>
      </c>
    </row>
    <row r="2801" spans="1:10">
      <c r="A2801" t="s">
        <v>4760</v>
      </c>
      <c r="B2801">
        <v>137.72</v>
      </c>
      <c r="C2801" t="s">
        <v>5800</v>
      </c>
      <c r="D2801" t="s">
        <v>4804</v>
      </c>
      <c r="I2801" t="str">
        <f t="shared" si="146"/>
        <v>New</v>
      </c>
      <c r="J2801" t="s">
        <v>4805</v>
      </c>
    </row>
    <row r="2802" spans="1:10">
      <c r="A2802" t="s">
        <v>4760</v>
      </c>
      <c r="B2802">
        <v>138.5</v>
      </c>
      <c r="C2802" t="s">
        <v>5800</v>
      </c>
      <c r="D2802" t="s">
        <v>4806</v>
      </c>
      <c r="I2802" t="str">
        <f t="shared" si="146"/>
        <v>New</v>
      </c>
      <c r="J2802" s="1" t="s">
        <v>4807</v>
      </c>
    </row>
    <row r="2803" spans="1:10">
      <c r="A2803" t="s">
        <v>4760</v>
      </c>
      <c r="B2803">
        <v>138.72999999999999</v>
      </c>
      <c r="C2803" t="s">
        <v>5799</v>
      </c>
      <c r="D2803" t="s">
        <v>4808</v>
      </c>
      <c r="I2803" t="str">
        <f t="shared" si="146"/>
        <v>New</v>
      </c>
      <c r="J2803" t="s">
        <v>4809</v>
      </c>
    </row>
    <row r="2804" spans="1:10">
      <c r="A2804" t="s">
        <v>4760</v>
      </c>
      <c r="B2804">
        <v>144.76</v>
      </c>
      <c r="C2804" t="s">
        <v>5799</v>
      </c>
      <c r="D2804" t="s">
        <v>4802</v>
      </c>
      <c r="I2804" t="str">
        <f t="shared" si="146"/>
        <v>New</v>
      </c>
      <c r="J2804" s="1" t="s">
        <v>4810</v>
      </c>
    </row>
    <row r="2805" spans="1:10">
      <c r="A2805" t="s">
        <v>4760</v>
      </c>
      <c r="B2805">
        <v>145.19</v>
      </c>
      <c r="C2805" t="s">
        <v>5799</v>
      </c>
      <c r="D2805" t="s">
        <v>4811</v>
      </c>
      <c r="I2805" t="str">
        <f t="shared" si="146"/>
        <v>New</v>
      </c>
      <c r="J2805" s="1" t="s">
        <v>4812</v>
      </c>
    </row>
    <row r="2806" spans="1:10">
      <c r="A2806" t="s">
        <v>4760</v>
      </c>
      <c r="B2806">
        <v>146.99</v>
      </c>
      <c r="C2806" t="s">
        <v>5800</v>
      </c>
      <c r="D2806" t="s">
        <v>4813</v>
      </c>
      <c r="I2806" t="str">
        <f t="shared" si="146"/>
        <v>New</v>
      </c>
      <c r="J2806" t="s">
        <v>4814</v>
      </c>
    </row>
    <row r="2807" spans="1:10">
      <c r="A2807" t="s">
        <v>4760</v>
      </c>
      <c r="B2807">
        <v>149.99</v>
      </c>
      <c r="C2807" t="s">
        <v>5799</v>
      </c>
      <c r="D2807" t="s">
        <v>4804</v>
      </c>
      <c r="I2807" t="str">
        <f t="shared" si="146"/>
        <v>New</v>
      </c>
      <c r="J2807" t="s">
        <v>4815</v>
      </c>
    </row>
    <row r="2808" spans="1:10">
      <c r="A2808" t="s">
        <v>4760</v>
      </c>
      <c r="B2808">
        <v>152.97999999999999</v>
      </c>
      <c r="C2808" t="s">
        <v>5799</v>
      </c>
      <c r="D2808" t="s">
        <v>4808</v>
      </c>
      <c r="I2808" t="str">
        <f t="shared" si="146"/>
        <v>New</v>
      </c>
      <c r="J2808" t="s">
        <v>4816</v>
      </c>
    </row>
    <row r="2809" spans="1:10">
      <c r="A2809" t="s">
        <v>4760</v>
      </c>
      <c r="B2809">
        <v>157.82</v>
      </c>
      <c r="C2809" t="s">
        <v>5799</v>
      </c>
      <c r="D2809" t="s">
        <v>4817</v>
      </c>
      <c r="I2809" t="str">
        <f t="shared" si="146"/>
        <v>New</v>
      </c>
      <c r="J2809" t="s">
        <v>4818</v>
      </c>
    </row>
    <row r="2810" spans="1:10">
      <c r="A2810" t="s">
        <v>4760</v>
      </c>
      <c r="B2810">
        <v>159.99</v>
      </c>
      <c r="C2810" t="s">
        <v>5799</v>
      </c>
      <c r="D2810" t="s">
        <v>4774</v>
      </c>
      <c r="I2810" t="str">
        <f t="shared" si="146"/>
        <v>New</v>
      </c>
      <c r="J2810" t="s">
        <v>4819</v>
      </c>
    </row>
    <row r="2811" spans="1:10">
      <c r="A2811" t="s">
        <v>4760</v>
      </c>
      <c r="B2811">
        <v>162.85</v>
      </c>
      <c r="C2811" t="s">
        <v>5799</v>
      </c>
      <c r="D2811" t="s">
        <v>4776</v>
      </c>
      <c r="I2811" t="str">
        <f t="shared" si="146"/>
        <v>New</v>
      </c>
      <c r="J2811" s="1" t="s">
        <v>4820</v>
      </c>
    </row>
    <row r="2812" spans="1:10">
      <c r="A2812" t="s">
        <v>4760</v>
      </c>
      <c r="B2812">
        <v>165.25</v>
      </c>
      <c r="C2812" t="s">
        <v>5800</v>
      </c>
      <c r="D2812" t="s">
        <v>4821</v>
      </c>
      <c r="I2812" t="str">
        <f t="shared" si="146"/>
        <v>New</v>
      </c>
      <c r="J2812" t="s">
        <v>4822</v>
      </c>
    </row>
    <row r="2813" spans="1:10">
      <c r="A2813" t="s">
        <v>4760</v>
      </c>
      <c r="B2813">
        <v>165.28</v>
      </c>
      <c r="C2813" t="s">
        <v>5799</v>
      </c>
      <c r="D2813" t="s">
        <v>4823</v>
      </c>
      <c r="I2813" t="str">
        <f t="shared" si="146"/>
        <v>New</v>
      </c>
      <c r="J2813" t="s">
        <v>4824</v>
      </c>
    </row>
    <row r="2814" spans="1:10">
      <c r="A2814" t="s">
        <v>4760</v>
      </c>
      <c r="B2814">
        <v>168.86</v>
      </c>
      <c r="C2814" t="s">
        <v>5799</v>
      </c>
      <c r="D2814" t="s">
        <v>4825</v>
      </c>
      <c r="I2814" t="str">
        <f t="shared" si="146"/>
        <v>New</v>
      </c>
      <c r="J2814" s="1" t="s">
        <v>4826</v>
      </c>
    </row>
    <row r="2815" spans="1:10">
      <c r="A2815" t="s">
        <v>4760</v>
      </c>
      <c r="B2815">
        <v>169.99</v>
      </c>
      <c r="C2815" t="s">
        <v>5800</v>
      </c>
      <c r="D2815" t="s">
        <v>4827</v>
      </c>
      <c r="I2815" t="str">
        <f t="shared" si="146"/>
        <v>New</v>
      </c>
      <c r="J2815" t="s">
        <v>4828</v>
      </c>
    </row>
    <row r="2816" spans="1:10">
      <c r="A2816" t="s">
        <v>4760</v>
      </c>
      <c r="B2816">
        <v>176.95</v>
      </c>
      <c r="C2816" t="s">
        <v>5799</v>
      </c>
      <c r="D2816" t="s">
        <v>4829</v>
      </c>
      <c r="I2816" t="str">
        <f t="shared" si="146"/>
        <v>New</v>
      </c>
      <c r="J2816" t="s">
        <v>4830</v>
      </c>
    </row>
    <row r="2817" spans="1:10">
      <c r="A2817" t="s">
        <v>4760</v>
      </c>
      <c r="B2817">
        <v>176.97</v>
      </c>
      <c r="C2817" t="s">
        <v>5800</v>
      </c>
      <c r="D2817" t="s">
        <v>4831</v>
      </c>
      <c r="I2817" t="str">
        <f t="shared" si="146"/>
        <v>New</v>
      </c>
      <c r="J2817" s="1" t="s">
        <v>4832</v>
      </c>
    </row>
    <row r="2818" spans="1:10">
      <c r="A2818" t="s">
        <v>4760</v>
      </c>
      <c r="B2818">
        <v>179.3</v>
      </c>
      <c r="C2818" t="s">
        <v>5800</v>
      </c>
      <c r="D2818" t="s">
        <v>4806</v>
      </c>
      <c r="I2818" t="str">
        <f t="shared" ref="I2818:I2881" si="147">IFERROR( IF(FIND("Refurbished",D2818) &gt; 0, "Refurbished"), "New")</f>
        <v>New</v>
      </c>
      <c r="J2818" s="1" t="s">
        <v>4833</v>
      </c>
    </row>
    <row r="2819" spans="1:10">
      <c r="A2819" t="s">
        <v>4760</v>
      </c>
      <c r="B2819">
        <v>179.99</v>
      </c>
      <c r="C2819" t="s">
        <v>5800</v>
      </c>
      <c r="D2819" t="s">
        <v>4834</v>
      </c>
      <c r="I2819" t="str">
        <f t="shared" si="147"/>
        <v>New</v>
      </c>
      <c r="J2819" t="s">
        <v>4835</v>
      </c>
    </row>
    <row r="2820" spans="1:10">
      <c r="A2820" t="s">
        <v>4760</v>
      </c>
      <c r="B2820">
        <v>180.93</v>
      </c>
      <c r="C2820" t="s">
        <v>5799</v>
      </c>
      <c r="D2820" t="s">
        <v>4836</v>
      </c>
      <c r="I2820" t="str">
        <f t="shared" si="147"/>
        <v>New</v>
      </c>
      <c r="J2820" s="1" t="s">
        <v>4837</v>
      </c>
    </row>
    <row r="2821" spans="1:10">
      <c r="A2821" t="s">
        <v>4760</v>
      </c>
      <c r="B2821">
        <v>184.97</v>
      </c>
      <c r="C2821" t="s">
        <v>5800</v>
      </c>
      <c r="D2821" t="s">
        <v>4838</v>
      </c>
      <c r="I2821" t="str">
        <f t="shared" si="147"/>
        <v>New</v>
      </c>
      <c r="J2821" s="1" t="s">
        <v>4839</v>
      </c>
    </row>
    <row r="2822" spans="1:10">
      <c r="A2822" t="s">
        <v>4760</v>
      </c>
      <c r="B2822">
        <v>185.98</v>
      </c>
      <c r="C2822" t="s">
        <v>5800</v>
      </c>
      <c r="D2822" t="s">
        <v>4840</v>
      </c>
      <c r="I2822" t="str">
        <f t="shared" si="147"/>
        <v>New</v>
      </c>
      <c r="J2822" s="1" t="s">
        <v>4841</v>
      </c>
    </row>
    <row r="2823" spans="1:10">
      <c r="A2823" t="s">
        <v>4760</v>
      </c>
      <c r="B2823">
        <v>187.26</v>
      </c>
      <c r="C2823" t="s">
        <v>5800</v>
      </c>
      <c r="D2823" t="s">
        <v>4842</v>
      </c>
      <c r="I2823" t="str">
        <f t="shared" si="147"/>
        <v>New</v>
      </c>
      <c r="J2823" t="s">
        <v>4843</v>
      </c>
    </row>
    <row r="2824" spans="1:10">
      <c r="A2824" t="s">
        <v>4760</v>
      </c>
      <c r="B2824">
        <v>188.06</v>
      </c>
      <c r="C2824" t="s">
        <v>5800</v>
      </c>
      <c r="D2824" t="s">
        <v>4708</v>
      </c>
      <c r="I2824" t="str">
        <f t="shared" si="147"/>
        <v>New</v>
      </c>
      <c r="J2824" s="1" t="s">
        <v>4844</v>
      </c>
    </row>
    <row r="2825" spans="1:10">
      <c r="A2825" t="s">
        <v>4760</v>
      </c>
      <c r="B2825">
        <v>189.95</v>
      </c>
      <c r="C2825" t="s">
        <v>5799</v>
      </c>
      <c r="D2825" t="s">
        <v>4776</v>
      </c>
      <c r="I2825" t="str">
        <f t="shared" si="147"/>
        <v>New</v>
      </c>
      <c r="J2825" s="1" t="s">
        <v>4845</v>
      </c>
    </row>
    <row r="2826" spans="1:10">
      <c r="A2826" t="s">
        <v>4760</v>
      </c>
      <c r="B2826">
        <v>190.01</v>
      </c>
      <c r="C2826" t="s">
        <v>5800</v>
      </c>
      <c r="D2826" t="s">
        <v>4846</v>
      </c>
      <c r="I2826" t="str">
        <f t="shared" si="147"/>
        <v>New</v>
      </c>
      <c r="J2826" t="s">
        <v>4847</v>
      </c>
    </row>
    <row r="2827" spans="1:10">
      <c r="A2827" t="s">
        <v>4760</v>
      </c>
      <c r="B2827">
        <v>191.3</v>
      </c>
      <c r="C2827" t="s">
        <v>5799</v>
      </c>
      <c r="D2827" t="s">
        <v>4848</v>
      </c>
      <c r="I2827" t="str">
        <f t="shared" si="147"/>
        <v>New</v>
      </c>
      <c r="J2827" t="s">
        <v>4849</v>
      </c>
    </row>
    <row r="2828" spans="1:10">
      <c r="A2828" t="s">
        <v>4760</v>
      </c>
      <c r="B2828">
        <v>194.01</v>
      </c>
      <c r="C2828" t="s">
        <v>5799</v>
      </c>
      <c r="D2828" t="s">
        <v>4850</v>
      </c>
      <c r="I2828" t="str">
        <f t="shared" si="147"/>
        <v>New</v>
      </c>
      <c r="J2828" s="1" t="s">
        <v>4851</v>
      </c>
    </row>
    <row r="2829" spans="1:10">
      <c r="A2829" t="s">
        <v>4760</v>
      </c>
      <c r="B2829">
        <v>199.99</v>
      </c>
      <c r="C2829" t="s">
        <v>5800</v>
      </c>
      <c r="D2829" t="s">
        <v>4852</v>
      </c>
      <c r="I2829" t="str">
        <f t="shared" si="147"/>
        <v>New</v>
      </c>
      <c r="J2829" t="s">
        <v>4853</v>
      </c>
    </row>
    <row r="2830" spans="1:10">
      <c r="A2830" t="s">
        <v>4760</v>
      </c>
      <c r="B2830">
        <v>199.99</v>
      </c>
      <c r="C2830" t="s">
        <v>5800</v>
      </c>
      <c r="D2830" t="s">
        <v>4854</v>
      </c>
      <c r="I2830" t="str">
        <f t="shared" si="147"/>
        <v>New</v>
      </c>
      <c r="J2830" s="1" t="s">
        <v>4855</v>
      </c>
    </row>
    <row r="2831" spans="1:10">
      <c r="A2831" t="s">
        <v>4760</v>
      </c>
      <c r="B2831">
        <v>199.99</v>
      </c>
      <c r="C2831" t="s">
        <v>5799</v>
      </c>
      <c r="D2831" t="s">
        <v>4856</v>
      </c>
      <c r="I2831" t="str">
        <f t="shared" si="147"/>
        <v>New</v>
      </c>
      <c r="J2831" t="s">
        <v>4857</v>
      </c>
    </row>
    <row r="2832" spans="1:10">
      <c r="A2832" t="s">
        <v>4760</v>
      </c>
      <c r="B2832">
        <v>202.98</v>
      </c>
      <c r="C2832" t="s">
        <v>5799</v>
      </c>
      <c r="D2832" t="s">
        <v>4783</v>
      </c>
      <c r="I2832" t="str">
        <f t="shared" si="147"/>
        <v>New</v>
      </c>
      <c r="J2832" t="s">
        <v>4858</v>
      </c>
    </row>
    <row r="2833" spans="1:10">
      <c r="A2833" t="s">
        <v>4760</v>
      </c>
      <c r="B2833">
        <v>205.25</v>
      </c>
      <c r="C2833" t="s">
        <v>5799</v>
      </c>
      <c r="D2833" t="s">
        <v>4859</v>
      </c>
      <c r="I2833" t="str">
        <f t="shared" si="147"/>
        <v>New</v>
      </c>
      <c r="J2833" s="1" t="s">
        <v>4860</v>
      </c>
    </row>
    <row r="2834" spans="1:10">
      <c r="A2834" t="s">
        <v>4760</v>
      </c>
      <c r="B2834">
        <v>206.54</v>
      </c>
      <c r="C2834" t="s">
        <v>5799</v>
      </c>
      <c r="D2834" t="s">
        <v>4861</v>
      </c>
      <c r="I2834" t="str">
        <f t="shared" si="147"/>
        <v>New</v>
      </c>
      <c r="J2834" t="s">
        <v>4862</v>
      </c>
    </row>
    <row r="2835" spans="1:10">
      <c r="A2835" t="s">
        <v>4760</v>
      </c>
      <c r="B2835">
        <v>208.5</v>
      </c>
      <c r="C2835" t="s">
        <v>5800</v>
      </c>
      <c r="D2835" t="s">
        <v>4806</v>
      </c>
      <c r="I2835" t="str">
        <f t="shared" si="147"/>
        <v>New</v>
      </c>
      <c r="J2835" s="1" t="s">
        <v>4863</v>
      </c>
    </row>
    <row r="2836" spans="1:10">
      <c r="A2836" t="s">
        <v>4760</v>
      </c>
      <c r="B2836">
        <v>209.99</v>
      </c>
      <c r="C2836" t="s">
        <v>5799</v>
      </c>
      <c r="D2836" t="s">
        <v>4864</v>
      </c>
      <c r="I2836" t="str">
        <f t="shared" si="147"/>
        <v>New</v>
      </c>
      <c r="J2836" t="s">
        <v>4865</v>
      </c>
    </row>
    <row r="2837" spans="1:10">
      <c r="A2837" t="s">
        <v>4760</v>
      </c>
      <c r="B2837">
        <v>213.99</v>
      </c>
      <c r="C2837" t="s">
        <v>5799</v>
      </c>
      <c r="D2837" t="s">
        <v>4825</v>
      </c>
      <c r="I2837" t="str">
        <f t="shared" si="147"/>
        <v>New</v>
      </c>
      <c r="J2837" t="s">
        <v>4866</v>
      </c>
    </row>
    <row r="2838" spans="1:10">
      <c r="A2838" t="s">
        <v>4760</v>
      </c>
      <c r="B2838">
        <v>232.21</v>
      </c>
      <c r="C2838" t="s">
        <v>5800</v>
      </c>
      <c r="D2838" t="s">
        <v>4806</v>
      </c>
      <c r="I2838" t="str">
        <f t="shared" si="147"/>
        <v>New</v>
      </c>
      <c r="J2838" s="1" t="s">
        <v>4867</v>
      </c>
    </row>
    <row r="2839" spans="1:10">
      <c r="A2839" t="s">
        <v>4760</v>
      </c>
      <c r="B2839">
        <v>232.22</v>
      </c>
      <c r="C2839" t="s">
        <v>5800</v>
      </c>
      <c r="D2839" t="s">
        <v>4868</v>
      </c>
      <c r="I2839" t="str">
        <f t="shared" si="147"/>
        <v>New</v>
      </c>
      <c r="J2839" s="1" t="s">
        <v>4869</v>
      </c>
    </row>
    <row r="2840" spans="1:10">
      <c r="A2840" t="s">
        <v>4760</v>
      </c>
      <c r="B2840">
        <v>233.99</v>
      </c>
      <c r="C2840" t="s">
        <v>5800</v>
      </c>
      <c r="D2840" t="s">
        <v>4870</v>
      </c>
      <c r="I2840" t="str">
        <f t="shared" si="147"/>
        <v>New</v>
      </c>
      <c r="J2840" s="1" t="s">
        <v>4871</v>
      </c>
    </row>
    <row r="2841" spans="1:10">
      <c r="A2841" t="s">
        <v>4760</v>
      </c>
      <c r="B2841">
        <v>238.24</v>
      </c>
      <c r="C2841" t="s">
        <v>5799</v>
      </c>
      <c r="D2841" t="s">
        <v>4856</v>
      </c>
      <c r="I2841" t="str">
        <f t="shared" si="147"/>
        <v>New</v>
      </c>
      <c r="J2841" t="s">
        <v>4872</v>
      </c>
    </row>
    <row r="2842" spans="1:10">
      <c r="A2842" t="s">
        <v>4760</v>
      </c>
      <c r="B2842">
        <v>238.97</v>
      </c>
      <c r="C2842" t="s">
        <v>5799</v>
      </c>
      <c r="D2842" t="s">
        <v>4873</v>
      </c>
      <c r="I2842" t="str">
        <f t="shared" si="147"/>
        <v>New</v>
      </c>
      <c r="J2842" s="1" t="s">
        <v>4874</v>
      </c>
    </row>
    <row r="2843" spans="1:10">
      <c r="A2843" t="s">
        <v>4760</v>
      </c>
      <c r="B2843">
        <v>239.24</v>
      </c>
      <c r="C2843" t="s">
        <v>5800</v>
      </c>
      <c r="D2843" t="s">
        <v>4875</v>
      </c>
      <c r="I2843" t="str">
        <f t="shared" si="147"/>
        <v>New</v>
      </c>
      <c r="J2843" t="s">
        <v>4876</v>
      </c>
    </row>
    <row r="2844" spans="1:10">
      <c r="A2844" t="s">
        <v>4760</v>
      </c>
      <c r="B2844">
        <v>239.27</v>
      </c>
      <c r="C2844" t="s">
        <v>5800</v>
      </c>
      <c r="D2844" t="s">
        <v>4877</v>
      </c>
      <c r="I2844" t="str">
        <f t="shared" si="147"/>
        <v>New</v>
      </c>
      <c r="J2844" t="s">
        <v>4878</v>
      </c>
    </row>
    <row r="2845" spans="1:10">
      <c r="A2845" t="s">
        <v>4760</v>
      </c>
      <c r="B2845">
        <v>240.24</v>
      </c>
      <c r="C2845" t="s">
        <v>5800</v>
      </c>
      <c r="D2845" t="s">
        <v>4879</v>
      </c>
      <c r="I2845" t="str">
        <f t="shared" si="147"/>
        <v>New</v>
      </c>
      <c r="J2845" t="s">
        <v>4880</v>
      </c>
    </row>
    <row r="2846" spans="1:10">
      <c r="A2846" t="s">
        <v>4760</v>
      </c>
      <c r="B2846">
        <v>240.27</v>
      </c>
      <c r="C2846" t="s">
        <v>5799</v>
      </c>
      <c r="D2846" t="s">
        <v>4881</v>
      </c>
      <c r="I2846" t="str">
        <f t="shared" si="147"/>
        <v>New</v>
      </c>
      <c r="J2846" t="s">
        <v>4882</v>
      </c>
    </row>
    <row r="2847" spans="1:10">
      <c r="A2847" t="s">
        <v>4760</v>
      </c>
      <c r="B2847">
        <v>244.79</v>
      </c>
      <c r="C2847" t="s">
        <v>5800</v>
      </c>
      <c r="D2847" t="s">
        <v>4883</v>
      </c>
      <c r="I2847" t="str">
        <f t="shared" si="147"/>
        <v>New</v>
      </c>
      <c r="J2847" t="s">
        <v>4884</v>
      </c>
    </row>
    <row r="2848" spans="1:10">
      <c r="A2848" t="s">
        <v>4760</v>
      </c>
      <c r="B2848">
        <v>247.29</v>
      </c>
      <c r="C2848" t="s">
        <v>5799</v>
      </c>
      <c r="D2848" t="s">
        <v>4885</v>
      </c>
      <c r="I2848" t="str">
        <f t="shared" si="147"/>
        <v>New</v>
      </c>
      <c r="J2848" t="s">
        <v>4886</v>
      </c>
    </row>
    <row r="2849" spans="1:10">
      <c r="A2849" t="s">
        <v>4760</v>
      </c>
      <c r="B2849">
        <v>249.32</v>
      </c>
      <c r="C2849" t="s">
        <v>5799</v>
      </c>
      <c r="D2849" t="s">
        <v>4887</v>
      </c>
      <c r="I2849" t="str">
        <f t="shared" si="147"/>
        <v>New</v>
      </c>
      <c r="J2849" t="s">
        <v>4888</v>
      </c>
    </row>
    <row r="2850" spans="1:10">
      <c r="A2850" t="s">
        <v>4760</v>
      </c>
      <c r="B2850">
        <v>249.99</v>
      </c>
      <c r="C2850" t="s">
        <v>5800</v>
      </c>
      <c r="D2850" t="s">
        <v>4889</v>
      </c>
      <c r="I2850" t="str">
        <f t="shared" si="147"/>
        <v>New</v>
      </c>
      <c r="J2850" s="1" t="s">
        <v>4890</v>
      </c>
    </row>
    <row r="2851" spans="1:10">
      <c r="A2851" t="s">
        <v>4760</v>
      </c>
      <c r="B2851">
        <v>249.99</v>
      </c>
      <c r="C2851" t="s">
        <v>5799</v>
      </c>
      <c r="D2851" t="s">
        <v>4891</v>
      </c>
      <c r="I2851" t="str">
        <f t="shared" si="147"/>
        <v>New</v>
      </c>
      <c r="J2851" t="s">
        <v>4892</v>
      </c>
    </row>
    <row r="2852" spans="1:10">
      <c r="A2852" t="s">
        <v>4760</v>
      </c>
      <c r="B2852">
        <v>250.33</v>
      </c>
      <c r="C2852" t="s">
        <v>5800</v>
      </c>
      <c r="D2852" t="s">
        <v>4840</v>
      </c>
      <c r="I2852" t="str">
        <f t="shared" si="147"/>
        <v>New</v>
      </c>
      <c r="J2852" s="1" t="s">
        <v>4893</v>
      </c>
    </row>
    <row r="2853" spans="1:10">
      <c r="A2853" t="s">
        <v>4760</v>
      </c>
      <c r="B2853">
        <v>250.33</v>
      </c>
      <c r="C2853" t="s">
        <v>5800</v>
      </c>
      <c r="D2853" t="s">
        <v>4894</v>
      </c>
      <c r="I2853" t="str">
        <f t="shared" si="147"/>
        <v>New</v>
      </c>
      <c r="J2853" s="1" t="s">
        <v>4895</v>
      </c>
    </row>
    <row r="2854" spans="1:10">
      <c r="A2854" t="s">
        <v>4760</v>
      </c>
      <c r="B2854">
        <v>253.33</v>
      </c>
      <c r="C2854" t="s">
        <v>5799</v>
      </c>
      <c r="D2854" t="s">
        <v>4780</v>
      </c>
      <c r="I2854" t="str">
        <f t="shared" si="147"/>
        <v>New</v>
      </c>
      <c r="J2854" s="1" t="s">
        <v>4896</v>
      </c>
    </row>
    <row r="2855" spans="1:10">
      <c r="A2855" t="s">
        <v>4760</v>
      </c>
      <c r="B2855">
        <v>257.91000000000003</v>
      </c>
      <c r="C2855" t="s">
        <v>5800</v>
      </c>
      <c r="D2855" t="s">
        <v>4768</v>
      </c>
      <c r="I2855" t="str">
        <f t="shared" si="147"/>
        <v>New</v>
      </c>
      <c r="J2855" s="1" t="s">
        <v>4897</v>
      </c>
    </row>
    <row r="2856" spans="1:10">
      <c r="A2856" t="s">
        <v>4760</v>
      </c>
      <c r="B2856">
        <v>259.99</v>
      </c>
      <c r="C2856" t="s">
        <v>5799</v>
      </c>
      <c r="D2856" t="s">
        <v>4898</v>
      </c>
      <c r="I2856" t="str">
        <f t="shared" si="147"/>
        <v>New</v>
      </c>
      <c r="J2856" t="s">
        <v>4899</v>
      </c>
    </row>
    <row r="2857" spans="1:10">
      <c r="A2857" t="s">
        <v>4760</v>
      </c>
      <c r="B2857">
        <v>266.98</v>
      </c>
      <c r="C2857" t="s">
        <v>5799</v>
      </c>
      <c r="D2857" t="s">
        <v>4900</v>
      </c>
      <c r="I2857" t="str">
        <f t="shared" si="147"/>
        <v>New</v>
      </c>
      <c r="J2857" t="s">
        <v>4901</v>
      </c>
    </row>
    <row r="2858" spans="1:10">
      <c r="A2858" t="s">
        <v>4760</v>
      </c>
      <c r="B2858">
        <v>269.95</v>
      </c>
      <c r="C2858" t="s">
        <v>5800</v>
      </c>
      <c r="D2858" t="s">
        <v>4879</v>
      </c>
      <c r="I2858" t="str">
        <f t="shared" si="147"/>
        <v>New</v>
      </c>
      <c r="J2858" t="s">
        <v>4902</v>
      </c>
    </row>
    <row r="2859" spans="1:10">
      <c r="A2859" t="s">
        <v>4760</v>
      </c>
      <c r="B2859">
        <v>269.99</v>
      </c>
      <c r="C2859" t="s">
        <v>5799</v>
      </c>
      <c r="D2859" t="s">
        <v>4881</v>
      </c>
      <c r="I2859" t="str">
        <f t="shared" si="147"/>
        <v>New</v>
      </c>
      <c r="J2859" t="s">
        <v>4903</v>
      </c>
    </row>
    <row r="2860" spans="1:10">
      <c r="A2860" t="s">
        <v>4760</v>
      </c>
      <c r="B2860">
        <v>271.42</v>
      </c>
      <c r="C2860" t="s">
        <v>5799</v>
      </c>
      <c r="D2860" t="s">
        <v>4904</v>
      </c>
      <c r="I2860" t="str">
        <f t="shared" si="147"/>
        <v>New</v>
      </c>
      <c r="J2860" t="s">
        <v>4905</v>
      </c>
    </row>
    <row r="2861" spans="1:10">
      <c r="A2861" t="s">
        <v>4760</v>
      </c>
      <c r="B2861">
        <v>271.77</v>
      </c>
      <c r="C2861" t="s">
        <v>5800</v>
      </c>
      <c r="D2861" t="s">
        <v>4906</v>
      </c>
      <c r="I2861" t="str">
        <f t="shared" si="147"/>
        <v>New</v>
      </c>
      <c r="J2861" s="1" t="s">
        <v>4907</v>
      </c>
    </row>
    <row r="2862" spans="1:10">
      <c r="A2862" t="s">
        <v>4760</v>
      </c>
      <c r="B2862">
        <v>272.33999999999997</v>
      </c>
      <c r="C2862" t="s">
        <v>5800</v>
      </c>
      <c r="D2862" t="s">
        <v>4806</v>
      </c>
      <c r="I2862" t="str">
        <f t="shared" si="147"/>
        <v>New</v>
      </c>
      <c r="J2862" s="1" t="s">
        <v>4908</v>
      </c>
    </row>
    <row r="2863" spans="1:10">
      <c r="A2863" t="s">
        <v>4760</v>
      </c>
      <c r="B2863">
        <v>272.43</v>
      </c>
      <c r="C2863" t="s">
        <v>5799</v>
      </c>
      <c r="D2863" t="s">
        <v>4909</v>
      </c>
      <c r="I2863" t="str">
        <f t="shared" si="147"/>
        <v>New</v>
      </c>
      <c r="J2863" t="s">
        <v>4910</v>
      </c>
    </row>
    <row r="2864" spans="1:10">
      <c r="A2864" t="s">
        <v>4760</v>
      </c>
      <c r="B2864">
        <v>272.49</v>
      </c>
      <c r="C2864" t="s">
        <v>5800</v>
      </c>
      <c r="D2864" t="s">
        <v>4911</v>
      </c>
      <c r="I2864" t="str">
        <f t="shared" si="147"/>
        <v>New</v>
      </c>
      <c r="J2864" s="1" t="s">
        <v>4912</v>
      </c>
    </row>
    <row r="2865" spans="1:10">
      <c r="A2865" t="s">
        <v>4760</v>
      </c>
      <c r="B2865">
        <v>273.31</v>
      </c>
      <c r="C2865" t="s">
        <v>5799</v>
      </c>
      <c r="D2865" t="s">
        <v>4913</v>
      </c>
      <c r="I2865" t="str">
        <f t="shared" si="147"/>
        <v>New</v>
      </c>
      <c r="J2865" t="s">
        <v>4914</v>
      </c>
    </row>
    <row r="2866" spans="1:10">
      <c r="A2866" t="s">
        <v>4760</v>
      </c>
      <c r="B2866">
        <v>273.41000000000003</v>
      </c>
      <c r="C2866" t="s">
        <v>5799</v>
      </c>
      <c r="D2866" t="s">
        <v>4900</v>
      </c>
      <c r="I2866" t="str">
        <f t="shared" si="147"/>
        <v>New</v>
      </c>
      <c r="J2866" t="s">
        <v>4915</v>
      </c>
    </row>
    <row r="2867" spans="1:10">
      <c r="A2867" t="s">
        <v>4760</v>
      </c>
      <c r="B2867">
        <v>273.54000000000002</v>
      </c>
      <c r="C2867" t="s">
        <v>5800</v>
      </c>
      <c r="D2867" t="s">
        <v>4877</v>
      </c>
      <c r="I2867" t="str">
        <f t="shared" si="147"/>
        <v>New</v>
      </c>
      <c r="J2867" t="s">
        <v>4916</v>
      </c>
    </row>
    <row r="2868" spans="1:10">
      <c r="A2868" t="s">
        <v>4760</v>
      </c>
      <c r="B2868">
        <v>274.43</v>
      </c>
      <c r="C2868" t="s">
        <v>5800</v>
      </c>
      <c r="D2868" t="s">
        <v>4917</v>
      </c>
      <c r="I2868" t="str">
        <f t="shared" si="147"/>
        <v>New</v>
      </c>
      <c r="J2868" t="s">
        <v>4918</v>
      </c>
    </row>
    <row r="2869" spans="1:10">
      <c r="A2869" t="s">
        <v>4760</v>
      </c>
      <c r="B2869">
        <v>276.04000000000002</v>
      </c>
      <c r="C2869" t="s">
        <v>5799</v>
      </c>
      <c r="D2869" t="s">
        <v>4919</v>
      </c>
      <c r="I2869" t="str">
        <f t="shared" si="147"/>
        <v>New</v>
      </c>
      <c r="J2869" t="s">
        <v>4920</v>
      </c>
    </row>
    <row r="2870" spans="1:10">
      <c r="A2870" t="s">
        <v>4760</v>
      </c>
      <c r="B2870">
        <v>277.45999999999998</v>
      </c>
      <c r="C2870" t="s">
        <v>5800</v>
      </c>
      <c r="D2870" t="s">
        <v>4921</v>
      </c>
      <c r="I2870" t="str">
        <f t="shared" si="147"/>
        <v>New</v>
      </c>
      <c r="J2870" t="s">
        <v>4922</v>
      </c>
    </row>
    <row r="2871" spans="1:10">
      <c r="A2871" t="s">
        <v>4760</v>
      </c>
      <c r="B2871">
        <v>277.45999999999998</v>
      </c>
      <c r="C2871" t="s">
        <v>5800</v>
      </c>
      <c r="D2871" t="s">
        <v>4923</v>
      </c>
      <c r="I2871" t="str">
        <f t="shared" si="147"/>
        <v>New</v>
      </c>
      <c r="J2871" s="1" t="s">
        <v>4924</v>
      </c>
    </row>
    <row r="2872" spans="1:10">
      <c r="A2872" t="s">
        <v>4760</v>
      </c>
      <c r="B2872">
        <v>279.47000000000003</v>
      </c>
      <c r="C2872" t="s">
        <v>5799</v>
      </c>
      <c r="D2872" t="s">
        <v>4925</v>
      </c>
      <c r="I2872" t="str">
        <f t="shared" si="147"/>
        <v>New</v>
      </c>
      <c r="J2872" s="1" t="s">
        <v>4926</v>
      </c>
    </row>
    <row r="2873" spans="1:10">
      <c r="A2873" t="s">
        <v>4760</v>
      </c>
      <c r="B2873">
        <v>283.88</v>
      </c>
      <c r="C2873" t="s">
        <v>5800</v>
      </c>
      <c r="D2873" t="s">
        <v>4840</v>
      </c>
      <c r="I2873" t="str">
        <f t="shared" si="147"/>
        <v>New</v>
      </c>
      <c r="J2873" s="1" t="s">
        <v>4927</v>
      </c>
    </row>
    <row r="2874" spans="1:10">
      <c r="A2874" t="s">
        <v>4760</v>
      </c>
      <c r="B2874">
        <v>285.5</v>
      </c>
      <c r="C2874" t="s">
        <v>5799</v>
      </c>
      <c r="D2874" t="s">
        <v>4928</v>
      </c>
      <c r="I2874" t="str">
        <f t="shared" si="147"/>
        <v>New</v>
      </c>
      <c r="J2874" s="1" t="s">
        <v>4929</v>
      </c>
    </row>
    <row r="2875" spans="1:10">
      <c r="A2875" t="s">
        <v>4760</v>
      </c>
      <c r="B2875">
        <v>285.98</v>
      </c>
      <c r="C2875" t="s">
        <v>5799</v>
      </c>
      <c r="D2875" t="s">
        <v>4930</v>
      </c>
      <c r="I2875" t="str">
        <f t="shared" si="147"/>
        <v>New</v>
      </c>
      <c r="J2875" t="s">
        <v>4931</v>
      </c>
    </row>
    <row r="2876" spans="1:10">
      <c r="A2876" t="s">
        <v>4760</v>
      </c>
      <c r="B2876">
        <v>290.52</v>
      </c>
      <c r="C2876" t="s">
        <v>5800</v>
      </c>
      <c r="D2876" t="s">
        <v>4806</v>
      </c>
      <c r="I2876" t="str">
        <f t="shared" si="147"/>
        <v>New</v>
      </c>
      <c r="J2876" s="1" t="s">
        <v>4932</v>
      </c>
    </row>
    <row r="2877" spans="1:10">
      <c r="A2877" t="s">
        <v>4760</v>
      </c>
      <c r="B2877">
        <v>298.58999999999997</v>
      </c>
      <c r="C2877" t="s">
        <v>5799</v>
      </c>
      <c r="D2877" t="s">
        <v>4933</v>
      </c>
      <c r="I2877" t="str">
        <f t="shared" si="147"/>
        <v>New</v>
      </c>
      <c r="J2877" t="s">
        <v>4934</v>
      </c>
    </row>
    <row r="2878" spans="1:10">
      <c r="A2878" t="s">
        <v>4760</v>
      </c>
      <c r="B2878">
        <v>301.35000000000002</v>
      </c>
      <c r="C2878" t="s">
        <v>5800</v>
      </c>
      <c r="D2878" t="s">
        <v>4761</v>
      </c>
      <c r="I2878" t="str">
        <f t="shared" si="147"/>
        <v>New</v>
      </c>
      <c r="J2878" s="1" t="s">
        <v>4935</v>
      </c>
    </row>
    <row r="2879" spans="1:10">
      <c r="A2879" t="s">
        <v>4760</v>
      </c>
      <c r="B2879">
        <v>310.02999999999997</v>
      </c>
      <c r="C2879" t="s">
        <v>5800</v>
      </c>
      <c r="D2879" t="s">
        <v>4831</v>
      </c>
      <c r="I2879" t="str">
        <f t="shared" si="147"/>
        <v>New</v>
      </c>
      <c r="J2879" s="1" t="s">
        <v>4936</v>
      </c>
    </row>
    <row r="2880" spans="1:10">
      <c r="A2880" t="s">
        <v>4760</v>
      </c>
      <c r="B2880">
        <v>311.63</v>
      </c>
      <c r="C2880" t="s">
        <v>5799</v>
      </c>
      <c r="D2880" t="s">
        <v>4937</v>
      </c>
      <c r="I2880" t="str">
        <f t="shared" si="147"/>
        <v>New</v>
      </c>
      <c r="J2880" t="s">
        <v>4938</v>
      </c>
    </row>
    <row r="2881" spans="1:10">
      <c r="A2881" t="s">
        <v>4760</v>
      </c>
      <c r="B2881">
        <v>316.91000000000003</v>
      </c>
      <c r="C2881" t="s">
        <v>5799</v>
      </c>
      <c r="D2881" t="s">
        <v>4939</v>
      </c>
      <c r="I2881" t="str">
        <f t="shared" si="147"/>
        <v>New</v>
      </c>
      <c r="J2881" s="1" t="s">
        <v>4940</v>
      </c>
    </row>
    <row r="2882" spans="1:10">
      <c r="A2882" t="s">
        <v>4760</v>
      </c>
      <c r="B2882">
        <v>319.68</v>
      </c>
      <c r="C2882" t="s">
        <v>5800</v>
      </c>
      <c r="D2882" t="s">
        <v>4941</v>
      </c>
      <c r="I2882" t="str">
        <f t="shared" ref="I2882:I2945" si="148">IFERROR( IF(FIND("Refurbished",D2882) &gt; 0, "Refurbished"), "New")</f>
        <v>New</v>
      </c>
      <c r="J2882" t="s">
        <v>4942</v>
      </c>
    </row>
    <row r="2883" spans="1:10">
      <c r="A2883" t="s">
        <v>4760</v>
      </c>
      <c r="B2883">
        <v>319.99</v>
      </c>
      <c r="C2883" t="s">
        <v>5800</v>
      </c>
      <c r="D2883" t="s">
        <v>4943</v>
      </c>
      <c r="I2883" t="str">
        <f t="shared" si="148"/>
        <v>New</v>
      </c>
      <c r="J2883" t="s">
        <v>4944</v>
      </c>
    </row>
    <row r="2884" spans="1:10">
      <c r="A2884" t="s">
        <v>4760</v>
      </c>
      <c r="B2884">
        <v>321.74</v>
      </c>
      <c r="C2884" t="s">
        <v>5800</v>
      </c>
      <c r="D2884" t="s">
        <v>4945</v>
      </c>
      <c r="I2884" t="str">
        <f t="shared" si="148"/>
        <v>New</v>
      </c>
      <c r="J2884" s="1" t="s">
        <v>4946</v>
      </c>
    </row>
    <row r="2885" spans="1:10">
      <c r="A2885" t="s">
        <v>4760</v>
      </c>
      <c r="B2885">
        <v>322.68</v>
      </c>
      <c r="C2885" t="s">
        <v>5800</v>
      </c>
      <c r="D2885" t="s">
        <v>4947</v>
      </c>
      <c r="I2885" t="str">
        <f t="shared" si="148"/>
        <v>New</v>
      </c>
      <c r="J2885" t="s">
        <v>4948</v>
      </c>
    </row>
    <row r="2886" spans="1:10">
      <c r="A2886" t="s">
        <v>4760</v>
      </c>
      <c r="B2886">
        <v>326.70999999999998</v>
      </c>
      <c r="C2886" t="s">
        <v>5799</v>
      </c>
      <c r="D2886" t="s">
        <v>4933</v>
      </c>
      <c r="I2886" t="str">
        <f t="shared" si="148"/>
        <v>New</v>
      </c>
      <c r="J2886" t="s">
        <v>4949</v>
      </c>
    </row>
    <row r="2887" spans="1:10">
      <c r="A2887" t="s">
        <v>4760</v>
      </c>
      <c r="B2887">
        <v>326.70999999999998</v>
      </c>
      <c r="C2887" t="s">
        <v>5800</v>
      </c>
      <c r="D2887" t="s">
        <v>4928</v>
      </c>
      <c r="I2887" t="str">
        <f t="shared" si="148"/>
        <v>New</v>
      </c>
      <c r="J2887" s="1" t="s">
        <v>4950</v>
      </c>
    </row>
    <row r="2888" spans="1:10">
      <c r="A2888" t="s">
        <v>4760</v>
      </c>
      <c r="B2888">
        <v>327.75</v>
      </c>
      <c r="C2888" t="s">
        <v>5800</v>
      </c>
      <c r="D2888" t="s">
        <v>4951</v>
      </c>
      <c r="I2888" t="str">
        <f t="shared" si="148"/>
        <v>New</v>
      </c>
      <c r="J2888" s="1" t="s">
        <v>4952</v>
      </c>
    </row>
    <row r="2889" spans="1:10">
      <c r="A2889" t="s">
        <v>4760</v>
      </c>
      <c r="B2889">
        <v>328.99</v>
      </c>
      <c r="C2889" t="s">
        <v>5800</v>
      </c>
      <c r="D2889" t="s">
        <v>4806</v>
      </c>
      <c r="I2889" t="str">
        <f t="shared" si="148"/>
        <v>New</v>
      </c>
      <c r="J2889" s="1" t="s">
        <v>4953</v>
      </c>
    </row>
    <row r="2890" spans="1:10">
      <c r="A2890" t="s">
        <v>4760</v>
      </c>
      <c r="B2890">
        <v>329.95</v>
      </c>
      <c r="C2890" t="s">
        <v>5800</v>
      </c>
      <c r="D2890" t="s">
        <v>4954</v>
      </c>
      <c r="I2890" t="str">
        <f t="shared" si="148"/>
        <v>New</v>
      </c>
      <c r="J2890" t="s">
        <v>4955</v>
      </c>
    </row>
    <row r="2891" spans="1:10">
      <c r="A2891" t="s">
        <v>4760</v>
      </c>
      <c r="B2891">
        <v>331.75</v>
      </c>
      <c r="C2891" t="s">
        <v>5800</v>
      </c>
      <c r="D2891" t="s">
        <v>4877</v>
      </c>
      <c r="I2891" t="str">
        <f t="shared" si="148"/>
        <v>New</v>
      </c>
      <c r="J2891" t="s">
        <v>4956</v>
      </c>
    </row>
    <row r="2892" spans="1:10">
      <c r="A2892" t="s">
        <v>4760</v>
      </c>
      <c r="B2892">
        <v>338.81</v>
      </c>
      <c r="C2892" t="s">
        <v>5800</v>
      </c>
      <c r="D2892" t="s">
        <v>4957</v>
      </c>
      <c r="I2892" t="str">
        <f t="shared" si="148"/>
        <v>New</v>
      </c>
      <c r="J2892" t="s">
        <v>4958</v>
      </c>
    </row>
    <row r="2893" spans="1:10">
      <c r="A2893" t="s">
        <v>4760</v>
      </c>
      <c r="B2893">
        <v>341.03</v>
      </c>
      <c r="C2893" t="s">
        <v>5800</v>
      </c>
      <c r="D2893" t="s">
        <v>4806</v>
      </c>
      <c r="I2893" t="str">
        <f t="shared" si="148"/>
        <v>New</v>
      </c>
      <c r="J2893" s="1" t="s">
        <v>4959</v>
      </c>
    </row>
    <row r="2894" spans="1:10">
      <c r="A2894" t="s">
        <v>4760</v>
      </c>
      <c r="B2894">
        <v>343.81</v>
      </c>
      <c r="C2894" t="s">
        <v>5800</v>
      </c>
      <c r="D2894" t="s">
        <v>4960</v>
      </c>
      <c r="I2894" t="str">
        <f t="shared" si="148"/>
        <v>New</v>
      </c>
      <c r="J2894" t="s">
        <v>4961</v>
      </c>
    </row>
    <row r="2895" spans="1:10">
      <c r="A2895" t="s">
        <v>4760</v>
      </c>
      <c r="B2895">
        <v>347.85</v>
      </c>
      <c r="C2895" t="s">
        <v>5800</v>
      </c>
      <c r="D2895" t="s">
        <v>4928</v>
      </c>
      <c r="I2895" t="str">
        <f t="shared" si="148"/>
        <v>New</v>
      </c>
      <c r="J2895" s="1" t="s">
        <v>4962</v>
      </c>
    </row>
    <row r="2896" spans="1:10">
      <c r="A2896" t="s">
        <v>4760</v>
      </c>
      <c r="B2896">
        <v>349.55</v>
      </c>
      <c r="C2896" t="s">
        <v>5800</v>
      </c>
      <c r="D2896" t="s">
        <v>4954</v>
      </c>
      <c r="I2896" t="str">
        <f t="shared" si="148"/>
        <v>New</v>
      </c>
      <c r="J2896" t="s">
        <v>4963</v>
      </c>
    </row>
    <row r="2897" spans="1:10">
      <c r="A2897" t="s">
        <v>4760</v>
      </c>
      <c r="B2897">
        <v>349.99</v>
      </c>
      <c r="C2897" t="s">
        <v>5799</v>
      </c>
      <c r="D2897" t="s">
        <v>4964</v>
      </c>
      <c r="I2897" t="str">
        <f t="shared" si="148"/>
        <v>New</v>
      </c>
      <c r="J2897" t="s">
        <v>4965</v>
      </c>
    </row>
    <row r="2898" spans="1:10">
      <c r="A2898" t="s">
        <v>4760</v>
      </c>
      <c r="B2898">
        <v>371.96</v>
      </c>
      <c r="C2898" t="s">
        <v>5799</v>
      </c>
      <c r="D2898" t="s">
        <v>4925</v>
      </c>
      <c r="I2898" t="str">
        <f t="shared" si="148"/>
        <v>New</v>
      </c>
      <c r="J2898" s="1" t="s">
        <v>4966</v>
      </c>
    </row>
    <row r="2899" spans="1:10">
      <c r="A2899" t="s">
        <v>4760</v>
      </c>
      <c r="B2899">
        <v>376.24</v>
      </c>
      <c r="C2899" t="s">
        <v>5800</v>
      </c>
      <c r="D2899" t="s">
        <v>4806</v>
      </c>
      <c r="I2899" t="str">
        <f t="shared" si="148"/>
        <v>New</v>
      </c>
      <c r="J2899" s="1" t="s">
        <v>4967</v>
      </c>
    </row>
    <row r="2900" spans="1:10">
      <c r="A2900" t="s">
        <v>4760</v>
      </c>
      <c r="B2900">
        <v>380.02</v>
      </c>
      <c r="C2900" t="s">
        <v>5800</v>
      </c>
      <c r="D2900" t="s">
        <v>4877</v>
      </c>
      <c r="I2900" t="str">
        <f t="shared" si="148"/>
        <v>New</v>
      </c>
      <c r="J2900" t="s">
        <v>4968</v>
      </c>
    </row>
    <row r="2901" spans="1:10">
      <c r="A2901" t="s">
        <v>4760</v>
      </c>
      <c r="B2901">
        <v>381.1</v>
      </c>
      <c r="C2901" t="s">
        <v>5799</v>
      </c>
      <c r="D2901" t="s">
        <v>4969</v>
      </c>
      <c r="I2901" t="str">
        <f t="shared" si="148"/>
        <v>New</v>
      </c>
      <c r="J2901" s="1" t="s">
        <v>4970</v>
      </c>
    </row>
    <row r="2902" spans="1:10">
      <c r="A2902" t="s">
        <v>4760</v>
      </c>
      <c r="B2902">
        <v>381.98</v>
      </c>
      <c r="C2902" t="s">
        <v>5800</v>
      </c>
      <c r="D2902" t="s">
        <v>4971</v>
      </c>
      <c r="I2902" t="str">
        <f t="shared" si="148"/>
        <v>New</v>
      </c>
      <c r="J2902" t="s">
        <v>4972</v>
      </c>
    </row>
    <row r="2903" spans="1:10">
      <c r="A2903" t="s">
        <v>4760</v>
      </c>
      <c r="B2903">
        <v>396.98</v>
      </c>
      <c r="C2903" t="s">
        <v>5800</v>
      </c>
      <c r="D2903" t="s">
        <v>4911</v>
      </c>
      <c r="I2903" t="str">
        <f t="shared" si="148"/>
        <v>New</v>
      </c>
      <c r="J2903" t="s">
        <v>4973</v>
      </c>
    </row>
    <row r="2904" spans="1:10">
      <c r="A2904" t="s">
        <v>4760</v>
      </c>
      <c r="B2904">
        <v>399</v>
      </c>
      <c r="C2904" t="s">
        <v>5800</v>
      </c>
      <c r="D2904" t="s">
        <v>4870</v>
      </c>
      <c r="I2904" t="str">
        <f t="shared" si="148"/>
        <v>New</v>
      </c>
      <c r="J2904" s="1" t="s">
        <v>4974</v>
      </c>
    </row>
    <row r="2905" spans="1:10">
      <c r="A2905" t="s">
        <v>4760</v>
      </c>
      <c r="B2905">
        <v>399</v>
      </c>
      <c r="C2905" t="s">
        <v>5799</v>
      </c>
      <c r="D2905" t="s">
        <v>4975</v>
      </c>
      <c r="I2905" t="str">
        <f t="shared" si="148"/>
        <v>New</v>
      </c>
      <c r="J2905" s="1" t="s">
        <v>4976</v>
      </c>
    </row>
    <row r="2906" spans="1:10">
      <c r="A2906" t="s">
        <v>4760</v>
      </c>
      <c r="B2906">
        <v>399.14</v>
      </c>
      <c r="C2906" t="s">
        <v>5800</v>
      </c>
      <c r="D2906" t="s">
        <v>4977</v>
      </c>
      <c r="I2906" t="str">
        <f t="shared" si="148"/>
        <v>New</v>
      </c>
      <c r="J2906" t="s">
        <v>4978</v>
      </c>
    </row>
    <row r="2907" spans="1:10">
      <c r="A2907" t="s">
        <v>4760</v>
      </c>
      <c r="B2907">
        <v>399.99</v>
      </c>
      <c r="C2907" t="s">
        <v>5799</v>
      </c>
      <c r="D2907" t="s">
        <v>4979</v>
      </c>
      <c r="I2907" t="str">
        <f t="shared" si="148"/>
        <v>New</v>
      </c>
      <c r="J2907" t="s">
        <v>4980</v>
      </c>
    </row>
    <row r="2908" spans="1:10">
      <c r="A2908" t="s">
        <v>4760</v>
      </c>
      <c r="B2908">
        <v>400.9</v>
      </c>
      <c r="C2908" t="s">
        <v>5799</v>
      </c>
      <c r="D2908" t="s">
        <v>4941</v>
      </c>
      <c r="I2908" t="str">
        <f t="shared" si="148"/>
        <v>New</v>
      </c>
      <c r="J2908" t="s">
        <v>4981</v>
      </c>
    </row>
    <row r="2909" spans="1:10">
      <c r="A2909" t="s">
        <v>4760</v>
      </c>
      <c r="B2909">
        <v>401.13</v>
      </c>
      <c r="C2909" t="s">
        <v>5800</v>
      </c>
      <c r="D2909" t="s">
        <v>4982</v>
      </c>
      <c r="I2909" t="str">
        <f t="shared" si="148"/>
        <v>New</v>
      </c>
      <c r="J2909" s="1" t="s">
        <v>4983</v>
      </c>
    </row>
    <row r="2910" spans="1:10">
      <c r="A2910" t="s">
        <v>4760</v>
      </c>
      <c r="B2910">
        <v>402.45</v>
      </c>
      <c r="C2910" t="s">
        <v>5799</v>
      </c>
      <c r="D2910" t="s">
        <v>4984</v>
      </c>
      <c r="I2910" t="str">
        <f t="shared" si="148"/>
        <v>New</v>
      </c>
      <c r="J2910" s="1" t="s">
        <v>4985</v>
      </c>
    </row>
    <row r="2911" spans="1:10">
      <c r="A2911" t="s">
        <v>4760</v>
      </c>
      <c r="B2911">
        <v>403.62</v>
      </c>
      <c r="C2911" t="s">
        <v>5800</v>
      </c>
      <c r="D2911" t="s">
        <v>4947</v>
      </c>
      <c r="I2911" t="str">
        <f t="shared" si="148"/>
        <v>New</v>
      </c>
      <c r="J2911" t="s">
        <v>4986</v>
      </c>
    </row>
    <row r="2912" spans="1:10">
      <c r="A2912" t="s">
        <v>4760</v>
      </c>
      <c r="B2912">
        <v>412.55</v>
      </c>
      <c r="C2912" t="s">
        <v>5800</v>
      </c>
      <c r="D2912" t="s">
        <v>4987</v>
      </c>
      <c r="I2912" t="str">
        <f t="shared" si="148"/>
        <v>New</v>
      </c>
      <c r="J2912" s="1" t="s">
        <v>4988</v>
      </c>
    </row>
    <row r="2913" spans="1:10">
      <c r="A2913" t="s">
        <v>4760</v>
      </c>
      <c r="B2913">
        <v>414.02</v>
      </c>
      <c r="C2913" t="s">
        <v>5800</v>
      </c>
      <c r="D2913" t="s">
        <v>4806</v>
      </c>
      <c r="I2913" t="str">
        <f t="shared" si="148"/>
        <v>New</v>
      </c>
      <c r="J2913" s="1" t="s">
        <v>4989</v>
      </c>
    </row>
    <row r="2914" spans="1:10">
      <c r="A2914" t="s">
        <v>4760</v>
      </c>
      <c r="B2914">
        <v>414.18</v>
      </c>
      <c r="C2914" t="s">
        <v>5800</v>
      </c>
      <c r="D2914" t="s">
        <v>4785</v>
      </c>
      <c r="I2914" t="str">
        <f t="shared" si="148"/>
        <v>New</v>
      </c>
      <c r="J2914" s="1" t="s">
        <v>4990</v>
      </c>
    </row>
    <row r="2915" spans="1:10">
      <c r="A2915" t="s">
        <v>4760</v>
      </c>
      <c r="B2915">
        <v>414.3</v>
      </c>
      <c r="C2915" t="s">
        <v>5800</v>
      </c>
      <c r="D2915" t="s">
        <v>4870</v>
      </c>
      <c r="I2915" t="str">
        <f t="shared" si="148"/>
        <v>New</v>
      </c>
      <c r="J2915" s="1" t="s">
        <v>4991</v>
      </c>
    </row>
    <row r="2916" spans="1:10">
      <c r="A2916" t="s">
        <v>4760</v>
      </c>
      <c r="B2916">
        <v>415.2</v>
      </c>
      <c r="C2916" t="s">
        <v>5799</v>
      </c>
      <c r="D2916" t="s">
        <v>4925</v>
      </c>
      <c r="I2916" t="str">
        <f t="shared" si="148"/>
        <v>New</v>
      </c>
      <c r="J2916" s="1" t="s">
        <v>4992</v>
      </c>
    </row>
    <row r="2917" spans="1:10">
      <c r="A2917" t="s">
        <v>4760</v>
      </c>
      <c r="B2917">
        <v>417.74</v>
      </c>
      <c r="C2917" t="s">
        <v>5799</v>
      </c>
      <c r="D2917" t="s">
        <v>4945</v>
      </c>
      <c r="I2917" t="str">
        <f t="shared" si="148"/>
        <v>New</v>
      </c>
      <c r="J2917" s="1" t="s">
        <v>4993</v>
      </c>
    </row>
    <row r="2918" spans="1:10">
      <c r="A2918" t="s">
        <v>4760</v>
      </c>
      <c r="B2918">
        <v>422.45</v>
      </c>
      <c r="C2918" t="s">
        <v>5799</v>
      </c>
      <c r="D2918" t="s">
        <v>4994</v>
      </c>
      <c r="I2918" t="str">
        <f t="shared" si="148"/>
        <v>New</v>
      </c>
      <c r="J2918" t="s">
        <v>4995</v>
      </c>
    </row>
    <row r="2919" spans="1:10">
      <c r="A2919" t="s">
        <v>4760</v>
      </c>
      <c r="B2919">
        <v>422.5</v>
      </c>
      <c r="C2919" t="s">
        <v>5800</v>
      </c>
      <c r="D2919" t="s">
        <v>4806</v>
      </c>
      <c r="I2919" t="str">
        <f t="shared" si="148"/>
        <v>New</v>
      </c>
      <c r="J2919" s="1" t="s">
        <v>4996</v>
      </c>
    </row>
    <row r="2920" spans="1:10">
      <c r="A2920" t="s">
        <v>4760</v>
      </c>
      <c r="B2920">
        <v>423.42</v>
      </c>
      <c r="C2920" t="s">
        <v>5799</v>
      </c>
      <c r="D2920" t="s">
        <v>4997</v>
      </c>
      <c r="I2920" t="str">
        <f t="shared" si="148"/>
        <v>New</v>
      </c>
      <c r="J2920" t="s">
        <v>4998</v>
      </c>
    </row>
    <row r="2921" spans="1:10">
      <c r="A2921" t="s">
        <v>4760</v>
      </c>
      <c r="B2921">
        <v>426.35</v>
      </c>
      <c r="C2921" t="s">
        <v>5800</v>
      </c>
      <c r="D2921" t="s">
        <v>4870</v>
      </c>
      <c r="I2921" t="str">
        <f t="shared" si="148"/>
        <v>New</v>
      </c>
      <c r="J2921" s="1" t="s">
        <v>4999</v>
      </c>
    </row>
    <row r="2922" spans="1:10">
      <c r="A2922" t="s">
        <v>4760</v>
      </c>
      <c r="B2922">
        <v>427.29</v>
      </c>
      <c r="C2922" t="s">
        <v>5800</v>
      </c>
      <c r="D2922" t="s">
        <v>4870</v>
      </c>
      <c r="I2922" t="str">
        <f t="shared" si="148"/>
        <v>New</v>
      </c>
      <c r="J2922" s="1" t="s">
        <v>5000</v>
      </c>
    </row>
    <row r="2923" spans="1:10">
      <c r="A2923" t="s">
        <v>4760</v>
      </c>
      <c r="B2923">
        <v>428.51</v>
      </c>
      <c r="C2923" t="s">
        <v>5800</v>
      </c>
      <c r="D2923" t="s">
        <v>5001</v>
      </c>
      <c r="I2923" t="str">
        <f t="shared" si="148"/>
        <v>New</v>
      </c>
      <c r="J2923" s="1" t="s">
        <v>5002</v>
      </c>
    </row>
    <row r="2924" spans="1:10">
      <c r="A2924" t="s">
        <v>4760</v>
      </c>
      <c r="B2924">
        <v>429.88</v>
      </c>
      <c r="C2924" t="s">
        <v>5800</v>
      </c>
      <c r="D2924" t="s">
        <v>5003</v>
      </c>
      <c r="I2924" t="str">
        <f t="shared" si="148"/>
        <v>New</v>
      </c>
      <c r="J2924" s="1" t="s">
        <v>5004</v>
      </c>
    </row>
    <row r="2925" spans="1:10">
      <c r="A2925" t="s">
        <v>4760</v>
      </c>
      <c r="B2925">
        <v>444.57</v>
      </c>
      <c r="C2925" t="s">
        <v>5800</v>
      </c>
      <c r="D2925" t="s">
        <v>4947</v>
      </c>
      <c r="I2925" t="str">
        <f t="shared" si="148"/>
        <v>New</v>
      </c>
      <c r="J2925" t="s">
        <v>5005</v>
      </c>
    </row>
    <row r="2926" spans="1:10">
      <c r="A2926" t="s">
        <v>4760</v>
      </c>
      <c r="B2926">
        <v>449.99</v>
      </c>
      <c r="C2926" t="s">
        <v>5799</v>
      </c>
      <c r="D2926" t="s">
        <v>4960</v>
      </c>
      <c r="I2926" t="str">
        <f t="shared" si="148"/>
        <v>New</v>
      </c>
      <c r="J2926" t="s">
        <v>5006</v>
      </c>
    </row>
    <row r="2927" spans="1:10">
      <c r="A2927" t="s">
        <v>4760</v>
      </c>
      <c r="B2927">
        <v>449.99</v>
      </c>
      <c r="C2927" t="s">
        <v>5799</v>
      </c>
      <c r="D2927" t="s">
        <v>5007</v>
      </c>
      <c r="I2927" t="str">
        <f t="shared" si="148"/>
        <v>New</v>
      </c>
      <c r="J2927" t="s">
        <v>5008</v>
      </c>
    </row>
    <row r="2928" spans="1:10">
      <c r="A2928" t="s">
        <v>4760</v>
      </c>
      <c r="B2928">
        <v>450.98</v>
      </c>
      <c r="C2928" t="s">
        <v>5799</v>
      </c>
      <c r="D2928" t="s">
        <v>5009</v>
      </c>
      <c r="I2928" t="str">
        <f t="shared" si="148"/>
        <v>New</v>
      </c>
      <c r="J2928" t="s">
        <v>5010</v>
      </c>
    </row>
    <row r="2929" spans="1:10">
      <c r="A2929" t="s">
        <v>4760</v>
      </c>
      <c r="B2929">
        <v>463.26</v>
      </c>
      <c r="C2929" t="s">
        <v>5799</v>
      </c>
      <c r="D2929" t="s">
        <v>5011</v>
      </c>
      <c r="I2929" t="str">
        <f t="shared" si="148"/>
        <v>New</v>
      </c>
      <c r="J2929" t="s">
        <v>5012</v>
      </c>
    </row>
    <row r="2930" spans="1:10">
      <c r="A2930" t="s">
        <v>4760</v>
      </c>
      <c r="B2930">
        <v>468.24</v>
      </c>
      <c r="C2930" t="s">
        <v>5800</v>
      </c>
      <c r="D2930" t="s">
        <v>4941</v>
      </c>
      <c r="I2930" t="str">
        <f t="shared" si="148"/>
        <v>New</v>
      </c>
      <c r="J2930" t="s">
        <v>5013</v>
      </c>
    </row>
    <row r="2931" spans="1:10">
      <c r="A2931" t="s">
        <v>4760</v>
      </c>
      <c r="B2931">
        <v>469.43</v>
      </c>
      <c r="C2931" t="s">
        <v>5800</v>
      </c>
      <c r="D2931" t="s">
        <v>4836</v>
      </c>
      <c r="I2931" t="str">
        <f t="shared" si="148"/>
        <v>New</v>
      </c>
      <c r="J2931" s="1" t="s">
        <v>5014</v>
      </c>
    </row>
    <row r="2932" spans="1:10">
      <c r="A2932" t="s">
        <v>4760</v>
      </c>
      <c r="B2932">
        <v>472.98</v>
      </c>
      <c r="C2932" t="s">
        <v>5799</v>
      </c>
      <c r="D2932" t="s">
        <v>4984</v>
      </c>
      <c r="I2932" t="str">
        <f t="shared" si="148"/>
        <v>New</v>
      </c>
      <c r="J2932" t="s">
        <v>5015</v>
      </c>
    </row>
    <row r="2933" spans="1:10">
      <c r="A2933" t="s">
        <v>4760</v>
      </c>
      <c r="B2933">
        <v>476.99</v>
      </c>
      <c r="C2933" t="s">
        <v>5800</v>
      </c>
      <c r="D2933" t="s">
        <v>5016</v>
      </c>
      <c r="I2933" t="str">
        <f t="shared" si="148"/>
        <v>New</v>
      </c>
      <c r="J2933" t="s">
        <v>5017</v>
      </c>
    </row>
    <row r="2934" spans="1:10">
      <c r="A2934" t="s">
        <v>4760</v>
      </c>
      <c r="B2934">
        <v>477.34</v>
      </c>
      <c r="C2934" t="s">
        <v>5799</v>
      </c>
      <c r="D2934" t="s">
        <v>4941</v>
      </c>
      <c r="I2934" t="str">
        <f t="shared" si="148"/>
        <v>New</v>
      </c>
      <c r="J2934" t="s">
        <v>5018</v>
      </c>
    </row>
    <row r="2935" spans="1:10">
      <c r="A2935" t="s">
        <v>4760</v>
      </c>
      <c r="B2935">
        <v>479.46</v>
      </c>
      <c r="C2935" t="s">
        <v>5799</v>
      </c>
      <c r="D2935" t="s">
        <v>5019</v>
      </c>
      <c r="I2935" t="str">
        <f t="shared" si="148"/>
        <v>New</v>
      </c>
      <c r="J2935" s="1" t="s">
        <v>5020</v>
      </c>
    </row>
    <row r="2936" spans="1:10">
      <c r="A2936" t="s">
        <v>4760</v>
      </c>
      <c r="B2936">
        <v>497.65</v>
      </c>
      <c r="C2936" t="s">
        <v>5800</v>
      </c>
      <c r="D2936" t="s">
        <v>5021</v>
      </c>
      <c r="I2936" t="str">
        <f t="shared" si="148"/>
        <v>New</v>
      </c>
      <c r="J2936" t="s">
        <v>5022</v>
      </c>
    </row>
    <row r="2937" spans="1:10">
      <c r="A2937" t="s">
        <v>4760</v>
      </c>
      <c r="B2937">
        <v>499</v>
      </c>
      <c r="C2937" t="s">
        <v>5800</v>
      </c>
      <c r="D2937" t="s">
        <v>5023</v>
      </c>
      <c r="I2937" t="str">
        <f t="shared" si="148"/>
        <v>New</v>
      </c>
      <c r="J2937" s="1" t="s">
        <v>5024</v>
      </c>
    </row>
    <row r="2938" spans="1:10">
      <c r="A2938" t="s">
        <v>4760</v>
      </c>
      <c r="B2938">
        <v>499.99</v>
      </c>
      <c r="C2938" t="s">
        <v>5799</v>
      </c>
      <c r="D2938" t="s">
        <v>4921</v>
      </c>
      <c r="I2938" t="str">
        <f t="shared" si="148"/>
        <v>New</v>
      </c>
      <c r="J2938" t="s">
        <v>5025</v>
      </c>
    </row>
    <row r="2939" spans="1:10">
      <c r="A2939" t="s">
        <v>4760</v>
      </c>
      <c r="B2939">
        <v>499.99</v>
      </c>
      <c r="C2939" t="s">
        <v>5799</v>
      </c>
      <c r="D2939" t="s">
        <v>4971</v>
      </c>
      <c r="I2939" t="str">
        <f t="shared" si="148"/>
        <v>New</v>
      </c>
      <c r="J2939" t="s">
        <v>5026</v>
      </c>
    </row>
    <row r="2940" spans="1:10">
      <c r="A2940" t="s">
        <v>4760</v>
      </c>
      <c r="B2940">
        <v>500.87</v>
      </c>
      <c r="C2940" t="s">
        <v>5799</v>
      </c>
      <c r="D2940" t="s">
        <v>4941</v>
      </c>
      <c r="I2940" t="str">
        <f t="shared" si="148"/>
        <v>New</v>
      </c>
      <c r="J2940" t="s">
        <v>5027</v>
      </c>
    </row>
    <row r="2941" spans="1:10">
      <c r="A2941" t="s">
        <v>4760</v>
      </c>
      <c r="B2941">
        <v>501.32</v>
      </c>
      <c r="C2941" t="s">
        <v>5800</v>
      </c>
      <c r="D2941" t="s">
        <v>5028</v>
      </c>
      <c r="I2941" t="str">
        <f t="shared" si="148"/>
        <v>New</v>
      </c>
      <c r="J2941" t="s">
        <v>5029</v>
      </c>
    </row>
    <row r="2942" spans="1:10">
      <c r="A2942" t="s">
        <v>4760</v>
      </c>
      <c r="B2942">
        <v>511.69</v>
      </c>
      <c r="C2942" t="s">
        <v>5800</v>
      </c>
      <c r="D2942" t="s">
        <v>4987</v>
      </c>
      <c r="I2942" t="str">
        <f t="shared" si="148"/>
        <v>New</v>
      </c>
      <c r="J2942" s="1" t="s">
        <v>5030</v>
      </c>
    </row>
    <row r="2943" spans="1:10">
      <c r="A2943" t="s">
        <v>4760</v>
      </c>
      <c r="B2943">
        <v>511.69</v>
      </c>
      <c r="C2943" t="s">
        <v>5800</v>
      </c>
      <c r="D2943" t="s">
        <v>4987</v>
      </c>
      <c r="I2943" t="str">
        <f t="shared" si="148"/>
        <v>New</v>
      </c>
      <c r="J2943" s="1" t="s">
        <v>5031</v>
      </c>
    </row>
    <row r="2944" spans="1:10">
      <c r="A2944" t="s">
        <v>4760</v>
      </c>
      <c r="B2944">
        <v>519.89</v>
      </c>
      <c r="C2944" t="s">
        <v>5800</v>
      </c>
      <c r="D2944" t="s">
        <v>4776</v>
      </c>
      <c r="I2944" t="str">
        <f t="shared" si="148"/>
        <v>New</v>
      </c>
      <c r="J2944" s="1" t="s">
        <v>5032</v>
      </c>
    </row>
    <row r="2945" spans="1:10">
      <c r="A2945" t="s">
        <v>4760</v>
      </c>
      <c r="B2945">
        <v>522.98</v>
      </c>
      <c r="C2945" t="s">
        <v>5800</v>
      </c>
      <c r="D2945" t="s">
        <v>5028</v>
      </c>
      <c r="I2945" t="str">
        <f t="shared" si="148"/>
        <v>New</v>
      </c>
      <c r="J2945" t="s">
        <v>5033</v>
      </c>
    </row>
    <row r="2946" spans="1:10">
      <c r="A2946" t="s">
        <v>4760</v>
      </c>
      <c r="B2946">
        <v>532.15</v>
      </c>
      <c r="C2946" t="s">
        <v>5799</v>
      </c>
      <c r="D2946" t="s">
        <v>5034</v>
      </c>
      <c r="I2946" t="str">
        <f t="shared" ref="I2946:I3009" si="149">IFERROR( IF(FIND("Refurbished",D2946) &gt; 0, "Refurbished"), "New")</f>
        <v>New</v>
      </c>
      <c r="J2946" s="1" t="s">
        <v>5035</v>
      </c>
    </row>
    <row r="2947" spans="1:10">
      <c r="A2947" t="s">
        <v>4760</v>
      </c>
      <c r="B2947">
        <v>539.13</v>
      </c>
      <c r="C2947" t="s">
        <v>5799</v>
      </c>
      <c r="D2947" t="s">
        <v>4941</v>
      </c>
      <c r="I2947" t="str">
        <f t="shared" si="149"/>
        <v>New</v>
      </c>
      <c r="J2947" t="s">
        <v>5036</v>
      </c>
    </row>
    <row r="2948" spans="1:10">
      <c r="A2948" t="s">
        <v>4760</v>
      </c>
      <c r="B2948">
        <v>539.79999999999995</v>
      </c>
      <c r="C2948" t="s">
        <v>5800</v>
      </c>
      <c r="D2948" t="s">
        <v>5037</v>
      </c>
      <c r="I2948" t="str">
        <f t="shared" si="149"/>
        <v>New</v>
      </c>
      <c r="J2948" t="s">
        <v>5038</v>
      </c>
    </row>
    <row r="2949" spans="1:10">
      <c r="A2949" t="s">
        <v>4760</v>
      </c>
      <c r="B2949">
        <v>542.45000000000005</v>
      </c>
      <c r="C2949" t="s">
        <v>5799</v>
      </c>
      <c r="D2949" t="s">
        <v>5039</v>
      </c>
      <c r="I2949" t="str">
        <f t="shared" si="149"/>
        <v>New</v>
      </c>
      <c r="J2949" s="1" t="s">
        <v>5040</v>
      </c>
    </row>
    <row r="2950" spans="1:10">
      <c r="A2950" t="s">
        <v>4760</v>
      </c>
      <c r="B2950">
        <v>551.85</v>
      </c>
      <c r="C2950" t="s">
        <v>5800</v>
      </c>
      <c r="D2950" t="s">
        <v>5041</v>
      </c>
      <c r="I2950" t="str">
        <f t="shared" si="149"/>
        <v>New</v>
      </c>
      <c r="J2950" t="s">
        <v>5042</v>
      </c>
    </row>
    <row r="2951" spans="1:10">
      <c r="A2951" t="s">
        <v>4760</v>
      </c>
      <c r="B2951">
        <v>557.98</v>
      </c>
      <c r="C2951" t="s">
        <v>5799</v>
      </c>
      <c r="D2951" t="s">
        <v>5043</v>
      </c>
      <c r="I2951" t="str">
        <f t="shared" si="149"/>
        <v>New</v>
      </c>
      <c r="J2951" t="s">
        <v>5044</v>
      </c>
    </row>
    <row r="2952" spans="1:10">
      <c r="A2952" t="s">
        <v>4760</v>
      </c>
      <c r="B2952">
        <v>558.22</v>
      </c>
      <c r="C2952" t="s">
        <v>5799</v>
      </c>
      <c r="D2952" t="s">
        <v>4925</v>
      </c>
      <c r="I2952" t="str">
        <f t="shared" si="149"/>
        <v>New</v>
      </c>
      <c r="J2952" s="1" t="s">
        <v>5045</v>
      </c>
    </row>
    <row r="2953" spans="1:10">
      <c r="A2953" t="s">
        <v>4760</v>
      </c>
      <c r="B2953">
        <v>592.5</v>
      </c>
      <c r="C2953" t="s">
        <v>5800</v>
      </c>
      <c r="D2953" t="s">
        <v>5046</v>
      </c>
      <c r="I2953" t="str">
        <f t="shared" si="149"/>
        <v>New</v>
      </c>
      <c r="J2953" t="s">
        <v>5047</v>
      </c>
    </row>
    <row r="2954" spans="1:10">
      <c r="A2954" t="s">
        <v>4760</v>
      </c>
      <c r="B2954">
        <v>599.99</v>
      </c>
      <c r="C2954" t="s">
        <v>5799</v>
      </c>
      <c r="D2954" t="s">
        <v>5021</v>
      </c>
      <c r="I2954" t="str">
        <f t="shared" si="149"/>
        <v>New</v>
      </c>
      <c r="J2954" t="s">
        <v>5048</v>
      </c>
    </row>
    <row r="2955" spans="1:10">
      <c r="A2955" t="s">
        <v>4760</v>
      </c>
      <c r="B2955">
        <v>599.99</v>
      </c>
      <c r="C2955" t="s">
        <v>5800</v>
      </c>
      <c r="D2955" t="s">
        <v>5039</v>
      </c>
      <c r="I2955" t="str">
        <f t="shared" si="149"/>
        <v>New</v>
      </c>
      <c r="J2955" s="1" t="s">
        <v>5049</v>
      </c>
    </row>
    <row r="2956" spans="1:10">
      <c r="A2956" t="s">
        <v>4760</v>
      </c>
      <c r="B2956">
        <v>599.99</v>
      </c>
      <c r="C2956" t="s">
        <v>5799</v>
      </c>
      <c r="D2956" t="s">
        <v>5050</v>
      </c>
      <c r="I2956" t="str">
        <f t="shared" si="149"/>
        <v>New</v>
      </c>
      <c r="J2956" t="s">
        <v>5051</v>
      </c>
    </row>
    <row r="2957" spans="1:10">
      <c r="A2957" t="s">
        <v>4760</v>
      </c>
      <c r="B2957">
        <v>600.16999999999996</v>
      </c>
      <c r="C2957" t="s">
        <v>5800</v>
      </c>
      <c r="D2957" t="s">
        <v>4693</v>
      </c>
      <c r="I2957" t="str">
        <f t="shared" si="149"/>
        <v>New</v>
      </c>
      <c r="J2957" s="1" t="s">
        <v>5052</v>
      </c>
    </row>
    <row r="2958" spans="1:10">
      <c r="A2958" t="s">
        <v>4760</v>
      </c>
      <c r="B2958">
        <v>608.21</v>
      </c>
      <c r="C2958" t="s">
        <v>5799</v>
      </c>
      <c r="D2958" t="s">
        <v>4947</v>
      </c>
      <c r="I2958" t="str">
        <f t="shared" si="149"/>
        <v>New</v>
      </c>
      <c r="J2958" t="s">
        <v>5053</v>
      </c>
    </row>
    <row r="2959" spans="1:10">
      <c r="A2959" t="s">
        <v>4760</v>
      </c>
      <c r="B2959">
        <v>610.99</v>
      </c>
      <c r="C2959" t="s">
        <v>5799</v>
      </c>
      <c r="D2959" t="s">
        <v>5054</v>
      </c>
      <c r="I2959" t="str">
        <f t="shared" si="149"/>
        <v>New</v>
      </c>
      <c r="J2959" s="1" t="s">
        <v>5055</v>
      </c>
    </row>
    <row r="2960" spans="1:10">
      <c r="A2960" t="s">
        <v>4760</v>
      </c>
      <c r="B2960">
        <v>637.37</v>
      </c>
      <c r="C2960" t="s">
        <v>5799</v>
      </c>
      <c r="D2960" t="s">
        <v>5056</v>
      </c>
      <c r="I2960" t="str">
        <f t="shared" si="149"/>
        <v>New</v>
      </c>
      <c r="J2960" t="s">
        <v>5057</v>
      </c>
    </row>
    <row r="2961" spans="1:10">
      <c r="A2961" t="s">
        <v>4760</v>
      </c>
      <c r="B2961">
        <v>640</v>
      </c>
      <c r="C2961" t="s">
        <v>5800</v>
      </c>
      <c r="D2961" t="s">
        <v>4870</v>
      </c>
      <c r="I2961" t="str">
        <f t="shared" si="149"/>
        <v>New</v>
      </c>
      <c r="J2961" s="1" t="s">
        <v>5058</v>
      </c>
    </row>
    <row r="2962" spans="1:10">
      <c r="A2962" t="s">
        <v>4760</v>
      </c>
      <c r="B2962">
        <v>649.23</v>
      </c>
      <c r="C2962" t="s">
        <v>5800</v>
      </c>
      <c r="D2962" t="s">
        <v>4806</v>
      </c>
      <c r="I2962" t="str">
        <f t="shared" si="149"/>
        <v>New</v>
      </c>
      <c r="J2962" s="1" t="s">
        <v>5059</v>
      </c>
    </row>
    <row r="2963" spans="1:10">
      <c r="A2963" t="s">
        <v>4760</v>
      </c>
      <c r="B2963">
        <v>650.47</v>
      </c>
      <c r="C2963" t="s">
        <v>5800</v>
      </c>
      <c r="D2963" t="s">
        <v>4806</v>
      </c>
      <c r="I2963" t="str">
        <f t="shared" si="149"/>
        <v>New</v>
      </c>
      <c r="J2963" s="1" t="s">
        <v>5060</v>
      </c>
    </row>
    <row r="2964" spans="1:10">
      <c r="A2964" t="s">
        <v>4760</v>
      </c>
      <c r="B2964">
        <v>688.88</v>
      </c>
      <c r="C2964" t="s">
        <v>5800</v>
      </c>
      <c r="D2964" t="s">
        <v>5039</v>
      </c>
      <c r="I2964" t="str">
        <f t="shared" si="149"/>
        <v>New</v>
      </c>
      <c r="J2964" s="1" t="s">
        <v>5061</v>
      </c>
    </row>
    <row r="2965" spans="1:10">
      <c r="A2965" t="s">
        <v>4760</v>
      </c>
      <c r="B2965">
        <v>688.99</v>
      </c>
      <c r="C2965" t="s">
        <v>5800</v>
      </c>
      <c r="D2965" t="s">
        <v>4870</v>
      </c>
      <c r="I2965" t="str">
        <f t="shared" si="149"/>
        <v>New</v>
      </c>
      <c r="J2965" s="1" t="s">
        <v>5062</v>
      </c>
    </row>
    <row r="2966" spans="1:10">
      <c r="A2966" t="s">
        <v>4760</v>
      </c>
      <c r="B2966">
        <v>697.36</v>
      </c>
      <c r="C2966" t="s">
        <v>5799</v>
      </c>
      <c r="D2966" t="s">
        <v>5063</v>
      </c>
      <c r="I2966" t="str">
        <f t="shared" si="149"/>
        <v>New</v>
      </c>
      <c r="J2966" t="s">
        <v>5064</v>
      </c>
    </row>
    <row r="2967" spans="1:10">
      <c r="A2967" t="s">
        <v>4760</v>
      </c>
      <c r="B2967">
        <v>699.32</v>
      </c>
      <c r="C2967" t="s">
        <v>5800</v>
      </c>
      <c r="D2967" t="s">
        <v>4870</v>
      </c>
      <c r="I2967" t="str">
        <f t="shared" si="149"/>
        <v>New</v>
      </c>
      <c r="J2967" s="1" t="s">
        <v>5065</v>
      </c>
    </row>
    <row r="2968" spans="1:10">
      <c r="A2968" t="s">
        <v>4760</v>
      </c>
      <c r="B2968">
        <v>699.99</v>
      </c>
      <c r="C2968" t="s">
        <v>5800</v>
      </c>
      <c r="D2968" t="s">
        <v>5066</v>
      </c>
      <c r="I2968" t="str">
        <f t="shared" si="149"/>
        <v>New</v>
      </c>
      <c r="J2968" s="1" t="s">
        <v>5067</v>
      </c>
    </row>
    <row r="2969" spans="1:10">
      <c r="A2969" t="s">
        <v>4760</v>
      </c>
      <c r="B2969">
        <v>699.99</v>
      </c>
      <c r="C2969" t="s">
        <v>5799</v>
      </c>
      <c r="D2969" t="s">
        <v>5039</v>
      </c>
      <c r="I2969" t="str">
        <f t="shared" si="149"/>
        <v>New</v>
      </c>
      <c r="J2969" t="s">
        <v>5068</v>
      </c>
    </row>
    <row r="2970" spans="1:10">
      <c r="A2970" t="s">
        <v>4760</v>
      </c>
      <c r="B2970">
        <v>716.15</v>
      </c>
      <c r="C2970" t="s">
        <v>5800</v>
      </c>
      <c r="D2970" t="s">
        <v>4806</v>
      </c>
      <c r="I2970" t="str">
        <f t="shared" si="149"/>
        <v>New</v>
      </c>
      <c r="J2970" s="1" t="s">
        <v>5069</v>
      </c>
    </row>
    <row r="2971" spans="1:10">
      <c r="A2971" t="s">
        <v>4760</v>
      </c>
      <c r="B2971">
        <v>728.15</v>
      </c>
      <c r="C2971" t="s">
        <v>5800</v>
      </c>
      <c r="D2971" t="s">
        <v>5070</v>
      </c>
      <c r="I2971" t="str">
        <f t="shared" si="149"/>
        <v>New</v>
      </c>
      <c r="J2971" s="1" t="s">
        <v>5071</v>
      </c>
    </row>
    <row r="2972" spans="1:10">
      <c r="A2972" t="s">
        <v>4760</v>
      </c>
      <c r="B2972">
        <v>729.55</v>
      </c>
      <c r="C2972" t="s">
        <v>5800</v>
      </c>
      <c r="D2972" t="s">
        <v>4806</v>
      </c>
      <c r="I2972" t="str">
        <f t="shared" si="149"/>
        <v>New</v>
      </c>
      <c r="J2972" s="1" t="s">
        <v>5072</v>
      </c>
    </row>
    <row r="2973" spans="1:10">
      <c r="A2973" t="s">
        <v>4760</v>
      </c>
      <c r="B2973">
        <v>737.98</v>
      </c>
      <c r="C2973" t="s">
        <v>5800</v>
      </c>
      <c r="D2973" t="s">
        <v>5039</v>
      </c>
      <c r="I2973" t="str">
        <f t="shared" si="149"/>
        <v>New</v>
      </c>
      <c r="J2973" t="s">
        <v>5073</v>
      </c>
    </row>
    <row r="2974" spans="1:10">
      <c r="A2974" t="s">
        <v>4760</v>
      </c>
      <c r="B2974">
        <v>740.98</v>
      </c>
      <c r="C2974" t="s">
        <v>5799</v>
      </c>
      <c r="D2974" t="s">
        <v>5074</v>
      </c>
      <c r="I2974" t="str">
        <f t="shared" si="149"/>
        <v>New</v>
      </c>
      <c r="J2974" t="s">
        <v>5075</v>
      </c>
    </row>
    <row r="2975" spans="1:10">
      <c r="A2975" t="s">
        <v>4760</v>
      </c>
      <c r="B2975">
        <v>749.99</v>
      </c>
      <c r="C2975" t="s">
        <v>5799</v>
      </c>
      <c r="D2975" t="s">
        <v>5076</v>
      </c>
      <c r="I2975" t="str">
        <f t="shared" si="149"/>
        <v>New</v>
      </c>
      <c r="J2975" t="s">
        <v>5077</v>
      </c>
    </row>
    <row r="2976" spans="1:10">
      <c r="A2976" t="s">
        <v>4760</v>
      </c>
      <c r="B2976">
        <v>765.8</v>
      </c>
      <c r="C2976" t="s">
        <v>5799</v>
      </c>
      <c r="D2976" t="s">
        <v>5074</v>
      </c>
      <c r="I2976" t="str">
        <f t="shared" si="149"/>
        <v>New</v>
      </c>
      <c r="J2976" s="1" t="s">
        <v>5078</v>
      </c>
    </row>
    <row r="2977" spans="1:10">
      <c r="A2977" t="s">
        <v>4760</v>
      </c>
      <c r="B2977">
        <v>767.99</v>
      </c>
      <c r="C2977" t="s">
        <v>5800</v>
      </c>
      <c r="D2977" t="s">
        <v>5039</v>
      </c>
      <c r="I2977" t="str">
        <f t="shared" si="149"/>
        <v>New</v>
      </c>
      <c r="J2977" s="1" t="s">
        <v>5079</v>
      </c>
    </row>
    <row r="2978" spans="1:10">
      <c r="A2978" t="s">
        <v>4760</v>
      </c>
      <c r="B2978">
        <v>769.99</v>
      </c>
      <c r="C2978" t="s">
        <v>5799</v>
      </c>
      <c r="D2978" t="s">
        <v>4693</v>
      </c>
      <c r="I2978" t="str">
        <f t="shared" si="149"/>
        <v>New</v>
      </c>
      <c r="J2978" t="s">
        <v>5080</v>
      </c>
    </row>
    <row r="2979" spans="1:10">
      <c r="A2979" t="s">
        <v>4760</v>
      </c>
      <c r="B2979">
        <v>772.09</v>
      </c>
      <c r="C2979" t="s">
        <v>5800</v>
      </c>
      <c r="D2979" t="s">
        <v>5081</v>
      </c>
      <c r="I2979" t="str">
        <f t="shared" si="149"/>
        <v>New</v>
      </c>
      <c r="J2979" t="s">
        <v>5082</v>
      </c>
    </row>
    <row r="2980" spans="1:10">
      <c r="A2980" t="s">
        <v>4760</v>
      </c>
      <c r="B2980">
        <v>784.14</v>
      </c>
      <c r="C2980" t="s">
        <v>5800</v>
      </c>
      <c r="D2980" t="s">
        <v>4870</v>
      </c>
      <c r="I2980" t="str">
        <f t="shared" si="149"/>
        <v>New</v>
      </c>
      <c r="J2980" s="1" t="s">
        <v>5083</v>
      </c>
    </row>
    <row r="2981" spans="1:10">
      <c r="A2981" t="s">
        <v>4760</v>
      </c>
      <c r="B2981">
        <v>785.31</v>
      </c>
      <c r="C2981" t="s">
        <v>5799</v>
      </c>
      <c r="D2981" t="s">
        <v>4780</v>
      </c>
      <c r="I2981" t="str">
        <f t="shared" si="149"/>
        <v>New</v>
      </c>
      <c r="J2981" s="1" t="s">
        <v>5084</v>
      </c>
    </row>
    <row r="2982" spans="1:10">
      <c r="A2982" t="s">
        <v>4760</v>
      </c>
      <c r="B2982">
        <v>793.15</v>
      </c>
      <c r="C2982" t="s">
        <v>5800</v>
      </c>
      <c r="D2982" t="s">
        <v>4928</v>
      </c>
      <c r="I2982" t="str">
        <f t="shared" si="149"/>
        <v>New</v>
      </c>
      <c r="J2982" s="1" t="s">
        <v>5085</v>
      </c>
    </row>
    <row r="2983" spans="1:10">
      <c r="A2983" t="s">
        <v>4760</v>
      </c>
      <c r="B2983">
        <v>799.54</v>
      </c>
      <c r="C2983" t="s">
        <v>5799</v>
      </c>
      <c r="D2983" t="s">
        <v>5086</v>
      </c>
      <c r="I2983" t="str">
        <f t="shared" si="149"/>
        <v>New</v>
      </c>
      <c r="J2983" s="1" t="s">
        <v>5087</v>
      </c>
    </row>
    <row r="2984" spans="1:10">
      <c r="A2984" t="s">
        <v>4760</v>
      </c>
      <c r="B2984">
        <v>802.26</v>
      </c>
      <c r="C2984" t="s">
        <v>5800</v>
      </c>
      <c r="D2984" t="s">
        <v>5081</v>
      </c>
      <c r="I2984" t="str">
        <f t="shared" si="149"/>
        <v>New</v>
      </c>
      <c r="J2984" t="s">
        <v>5088</v>
      </c>
    </row>
    <row r="2985" spans="1:10">
      <c r="A2985" t="s">
        <v>4760</v>
      </c>
      <c r="B2985">
        <v>812.25</v>
      </c>
      <c r="C2985" t="s">
        <v>5800</v>
      </c>
      <c r="D2985" t="s">
        <v>5089</v>
      </c>
      <c r="I2985" t="str">
        <f t="shared" si="149"/>
        <v>New</v>
      </c>
      <c r="J2985" s="1" t="s">
        <v>5090</v>
      </c>
    </row>
    <row r="2986" spans="1:10">
      <c r="A2986" t="s">
        <v>4760</v>
      </c>
      <c r="B2986">
        <v>833.44</v>
      </c>
      <c r="C2986" t="s">
        <v>5800</v>
      </c>
      <c r="D2986" t="s">
        <v>5091</v>
      </c>
      <c r="I2986" t="str">
        <f t="shared" si="149"/>
        <v>New</v>
      </c>
      <c r="J2986" s="1" t="s">
        <v>5092</v>
      </c>
    </row>
    <row r="2987" spans="1:10">
      <c r="A2987" t="s">
        <v>4760</v>
      </c>
      <c r="B2987">
        <v>847.86</v>
      </c>
      <c r="C2987" t="s">
        <v>5800</v>
      </c>
      <c r="D2987" t="s">
        <v>4806</v>
      </c>
      <c r="I2987" t="str">
        <f t="shared" si="149"/>
        <v>New</v>
      </c>
      <c r="J2987" s="1" t="s">
        <v>5093</v>
      </c>
    </row>
    <row r="2988" spans="1:10">
      <c r="A2988" t="s">
        <v>4760</v>
      </c>
      <c r="B2988">
        <v>848.51</v>
      </c>
      <c r="C2988" t="s">
        <v>5800</v>
      </c>
      <c r="D2988" t="s">
        <v>4806</v>
      </c>
      <c r="I2988" t="str">
        <f t="shared" si="149"/>
        <v>New</v>
      </c>
      <c r="J2988" s="1" t="s">
        <v>5094</v>
      </c>
    </row>
    <row r="2989" spans="1:10">
      <c r="A2989" t="s">
        <v>4760</v>
      </c>
      <c r="B2989">
        <v>851.4</v>
      </c>
      <c r="C2989" t="s">
        <v>5799</v>
      </c>
      <c r="D2989" t="s">
        <v>5095</v>
      </c>
      <c r="I2989" t="str">
        <f t="shared" si="149"/>
        <v>New</v>
      </c>
      <c r="J2989" s="1" t="s">
        <v>5096</v>
      </c>
    </row>
    <row r="2990" spans="1:10">
      <c r="A2990" t="s">
        <v>4760</v>
      </c>
      <c r="B2990">
        <v>863.49</v>
      </c>
      <c r="C2990" t="s">
        <v>5800</v>
      </c>
      <c r="D2990" t="s">
        <v>4806</v>
      </c>
      <c r="I2990" t="str">
        <f t="shared" si="149"/>
        <v>New</v>
      </c>
      <c r="J2990" s="1" t="s">
        <v>5097</v>
      </c>
    </row>
    <row r="2991" spans="1:10">
      <c r="A2991" t="s">
        <v>4760</v>
      </c>
      <c r="B2991">
        <v>870.5</v>
      </c>
      <c r="C2991" t="s">
        <v>5800</v>
      </c>
      <c r="D2991" t="s">
        <v>5039</v>
      </c>
      <c r="I2991" t="str">
        <f t="shared" si="149"/>
        <v>New</v>
      </c>
      <c r="J2991" s="1" t="s">
        <v>5098</v>
      </c>
    </row>
    <row r="2992" spans="1:10">
      <c r="A2992" t="s">
        <v>4760</v>
      </c>
      <c r="B2992">
        <v>883.2</v>
      </c>
      <c r="C2992" t="s">
        <v>5799</v>
      </c>
      <c r="D2992" t="s">
        <v>4806</v>
      </c>
      <c r="I2992" t="str">
        <f t="shared" si="149"/>
        <v>New</v>
      </c>
      <c r="J2992" s="1" t="s">
        <v>5099</v>
      </c>
    </row>
    <row r="2993" spans="1:10">
      <c r="A2993" t="s">
        <v>4760</v>
      </c>
      <c r="B2993">
        <v>897.99</v>
      </c>
      <c r="C2993" t="s">
        <v>5800</v>
      </c>
      <c r="D2993" t="s">
        <v>5100</v>
      </c>
      <c r="I2993" t="str">
        <f t="shared" si="149"/>
        <v>New</v>
      </c>
      <c r="J2993" s="1" t="s">
        <v>5101</v>
      </c>
    </row>
    <row r="2994" spans="1:10">
      <c r="A2994" t="s">
        <v>4760</v>
      </c>
      <c r="B2994">
        <v>902.36</v>
      </c>
      <c r="C2994" t="s">
        <v>5799</v>
      </c>
      <c r="D2994" t="s">
        <v>4870</v>
      </c>
      <c r="I2994" t="str">
        <f t="shared" si="149"/>
        <v>New</v>
      </c>
      <c r="J2994" s="1" t="s">
        <v>5102</v>
      </c>
    </row>
    <row r="2995" spans="1:10">
      <c r="A2995" t="s">
        <v>4760</v>
      </c>
      <c r="B2995">
        <v>925.87</v>
      </c>
      <c r="C2995" t="s">
        <v>5799</v>
      </c>
      <c r="D2995" t="s">
        <v>4947</v>
      </c>
      <c r="I2995" t="str">
        <f t="shared" si="149"/>
        <v>New</v>
      </c>
      <c r="J2995" t="s">
        <v>5103</v>
      </c>
    </row>
    <row r="2996" spans="1:10">
      <c r="A2996" t="s">
        <v>4760</v>
      </c>
      <c r="B2996">
        <v>928.45</v>
      </c>
      <c r="C2996" t="s">
        <v>5800</v>
      </c>
      <c r="D2996" t="s">
        <v>4806</v>
      </c>
      <c r="I2996" t="str">
        <f t="shared" si="149"/>
        <v>New</v>
      </c>
      <c r="J2996" s="1" t="s">
        <v>5104</v>
      </c>
    </row>
    <row r="2997" spans="1:10">
      <c r="A2997" t="s">
        <v>4760</v>
      </c>
      <c r="B2997">
        <v>938.99</v>
      </c>
      <c r="C2997" t="s">
        <v>5799</v>
      </c>
      <c r="D2997" t="s">
        <v>5066</v>
      </c>
      <c r="I2997" t="str">
        <f t="shared" si="149"/>
        <v>New</v>
      </c>
      <c r="J2997" s="1" t="s">
        <v>5105</v>
      </c>
    </row>
    <row r="2998" spans="1:10">
      <c r="A2998" t="s">
        <v>4760</v>
      </c>
      <c r="B2998">
        <v>951.78</v>
      </c>
      <c r="C2998" t="s">
        <v>5799</v>
      </c>
      <c r="D2998" t="s">
        <v>5106</v>
      </c>
      <c r="I2998" t="str">
        <f t="shared" si="149"/>
        <v>New</v>
      </c>
      <c r="J2998" s="1" t="s">
        <v>5107</v>
      </c>
    </row>
    <row r="2999" spans="1:10">
      <c r="A2999" t="s">
        <v>4760</v>
      </c>
      <c r="B2999">
        <v>989.99</v>
      </c>
      <c r="C2999" t="s">
        <v>5800</v>
      </c>
      <c r="D2999" t="s">
        <v>5108</v>
      </c>
      <c r="I2999" t="str">
        <f t="shared" si="149"/>
        <v>New</v>
      </c>
      <c r="J2999" t="s">
        <v>5109</v>
      </c>
    </row>
    <row r="3000" spans="1:10">
      <c r="A3000" t="s">
        <v>4760</v>
      </c>
      <c r="B3000">
        <v>1000.28</v>
      </c>
      <c r="C3000" t="s">
        <v>5800</v>
      </c>
      <c r="D3000" t="s">
        <v>5110</v>
      </c>
      <c r="I3000" t="str">
        <f t="shared" si="149"/>
        <v>New</v>
      </c>
      <c r="J3000" s="1" t="s">
        <v>5111</v>
      </c>
    </row>
    <row r="3001" spans="1:10">
      <c r="A3001" t="s">
        <v>4760</v>
      </c>
      <c r="B3001">
        <v>1046.98</v>
      </c>
      <c r="C3001" t="s">
        <v>5800</v>
      </c>
      <c r="D3001" t="s">
        <v>5081</v>
      </c>
      <c r="I3001" t="str">
        <f t="shared" si="149"/>
        <v>New</v>
      </c>
      <c r="J3001" t="s">
        <v>5112</v>
      </c>
    </row>
    <row r="3002" spans="1:10">
      <c r="A3002" t="s">
        <v>4760</v>
      </c>
      <c r="B3002">
        <v>1080.8699999999999</v>
      </c>
      <c r="C3002" t="s">
        <v>5800</v>
      </c>
      <c r="D3002" t="s">
        <v>4870</v>
      </c>
      <c r="I3002" t="str">
        <f t="shared" si="149"/>
        <v>New</v>
      </c>
      <c r="J3002" s="1" t="s">
        <v>5113</v>
      </c>
    </row>
    <row r="3003" spans="1:10">
      <c r="A3003" t="s">
        <v>4760</v>
      </c>
      <c r="B3003">
        <v>1088.19</v>
      </c>
      <c r="C3003" t="s">
        <v>5800</v>
      </c>
      <c r="D3003" t="s">
        <v>4806</v>
      </c>
      <c r="I3003" t="str">
        <f t="shared" si="149"/>
        <v>New</v>
      </c>
      <c r="J3003" s="1" t="s">
        <v>5114</v>
      </c>
    </row>
    <row r="3004" spans="1:10">
      <c r="A3004" t="s">
        <v>4760</v>
      </c>
      <c r="B3004">
        <v>1089.28</v>
      </c>
      <c r="C3004" t="s">
        <v>5800</v>
      </c>
      <c r="D3004" t="s">
        <v>4947</v>
      </c>
      <c r="I3004" t="str">
        <f t="shared" si="149"/>
        <v>New</v>
      </c>
      <c r="J3004" t="s">
        <v>5115</v>
      </c>
    </row>
    <row r="3005" spans="1:10">
      <c r="A3005" t="s">
        <v>4760</v>
      </c>
      <c r="B3005">
        <v>1098.75</v>
      </c>
      <c r="C3005" t="s">
        <v>5800</v>
      </c>
      <c r="D3005" t="s">
        <v>4806</v>
      </c>
      <c r="I3005" t="str">
        <f t="shared" si="149"/>
        <v>New</v>
      </c>
      <c r="J3005" s="1" t="s">
        <v>5116</v>
      </c>
    </row>
    <row r="3006" spans="1:10">
      <c r="A3006" t="s">
        <v>4760</v>
      </c>
      <c r="B3006">
        <v>1103.5899999999999</v>
      </c>
      <c r="C3006" t="s">
        <v>5800</v>
      </c>
      <c r="D3006" t="s">
        <v>4806</v>
      </c>
      <c r="I3006" t="str">
        <f t="shared" si="149"/>
        <v>New</v>
      </c>
      <c r="J3006" s="1" t="s">
        <v>5117</v>
      </c>
    </row>
    <row r="3007" spans="1:10">
      <c r="A3007" t="s">
        <v>4760</v>
      </c>
      <c r="B3007">
        <v>1108.03</v>
      </c>
      <c r="C3007" t="s">
        <v>5799</v>
      </c>
      <c r="D3007" t="s">
        <v>5086</v>
      </c>
      <c r="I3007" t="str">
        <f t="shared" si="149"/>
        <v>New</v>
      </c>
      <c r="J3007" s="1" t="s">
        <v>5118</v>
      </c>
    </row>
    <row r="3008" spans="1:10">
      <c r="A3008" t="s">
        <v>4760</v>
      </c>
      <c r="B3008">
        <v>1117.6199999999999</v>
      </c>
      <c r="C3008" t="s">
        <v>5799</v>
      </c>
      <c r="D3008" t="s">
        <v>4947</v>
      </c>
      <c r="I3008" t="str">
        <f t="shared" si="149"/>
        <v>New</v>
      </c>
      <c r="J3008" t="s">
        <v>5119</v>
      </c>
    </row>
    <row r="3009" spans="1:10">
      <c r="A3009" t="s">
        <v>4760</v>
      </c>
      <c r="B3009">
        <v>1118.92</v>
      </c>
      <c r="C3009" t="s">
        <v>5800</v>
      </c>
      <c r="D3009" t="s">
        <v>5120</v>
      </c>
      <c r="I3009" t="str">
        <f t="shared" si="149"/>
        <v>New</v>
      </c>
      <c r="J3009" s="1" t="s">
        <v>5121</v>
      </c>
    </row>
    <row r="3010" spans="1:10">
      <c r="A3010" t="s">
        <v>4760</v>
      </c>
      <c r="B3010">
        <v>1123.98</v>
      </c>
      <c r="C3010" t="s">
        <v>5800</v>
      </c>
      <c r="D3010" t="s">
        <v>5122</v>
      </c>
      <c r="I3010" t="str">
        <f t="shared" ref="I3010:I3073" si="150">IFERROR( IF(FIND("Refurbished",D3010) &gt; 0, "Refurbished"), "New")</f>
        <v>New</v>
      </c>
      <c r="J3010" t="s">
        <v>5123</v>
      </c>
    </row>
    <row r="3011" spans="1:10">
      <c r="A3011" t="s">
        <v>4760</v>
      </c>
      <c r="B3011">
        <v>1145.05</v>
      </c>
      <c r="C3011" t="s">
        <v>5800</v>
      </c>
      <c r="D3011" t="s">
        <v>4806</v>
      </c>
      <c r="I3011" t="str">
        <f t="shared" si="150"/>
        <v>New</v>
      </c>
      <c r="J3011" s="1" t="s">
        <v>5124</v>
      </c>
    </row>
    <row r="3012" spans="1:10">
      <c r="A3012" t="s">
        <v>4760</v>
      </c>
      <c r="B3012">
        <v>1148.07</v>
      </c>
      <c r="C3012" t="s">
        <v>5800</v>
      </c>
      <c r="D3012" t="s">
        <v>4928</v>
      </c>
      <c r="I3012" t="str">
        <f t="shared" si="150"/>
        <v>New</v>
      </c>
      <c r="J3012" s="1" t="s">
        <v>5125</v>
      </c>
    </row>
    <row r="3013" spans="1:10">
      <c r="A3013" t="s">
        <v>4760</v>
      </c>
      <c r="B3013">
        <v>1152.1099999999999</v>
      </c>
      <c r="C3013" t="s">
        <v>5799</v>
      </c>
      <c r="D3013" t="s">
        <v>5126</v>
      </c>
      <c r="I3013" t="str">
        <f t="shared" si="150"/>
        <v>New</v>
      </c>
      <c r="J3013" t="s">
        <v>5127</v>
      </c>
    </row>
    <row r="3014" spans="1:10">
      <c r="A3014" t="s">
        <v>4760</v>
      </c>
      <c r="B3014">
        <v>1194.3900000000001</v>
      </c>
      <c r="C3014" t="s">
        <v>5800</v>
      </c>
      <c r="D3014" t="s">
        <v>4947</v>
      </c>
      <c r="I3014" t="str">
        <f t="shared" si="150"/>
        <v>New</v>
      </c>
      <c r="J3014" t="s">
        <v>5128</v>
      </c>
    </row>
    <row r="3015" spans="1:10">
      <c r="A3015" t="s">
        <v>4760</v>
      </c>
      <c r="B3015">
        <v>1195.99</v>
      </c>
      <c r="C3015" t="s">
        <v>5799</v>
      </c>
      <c r="D3015" t="s">
        <v>5054</v>
      </c>
      <c r="I3015" t="str">
        <f t="shared" si="150"/>
        <v>New</v>
      </c>
      <c r="J3015" t="s">
        <v>5129</v>
      </c>
    </row>
    <row r="3016" spans="1:10">
      <c r="A3016" t="s">
        <v>4760</v>
      </c>
      <c r="B3016">
        <v>1195.99</v>
      </c>
      <c r="C3016" t="s">
        <v>5800</v>
      </c>
      <c r="D3016" t="s">
        <v>5009</v>
      </c>
      <c r="I3016" t="str">
        <f t="shared" si="150"/>
        <v>New</v>
      </c>
      <c r="J3016" t="s">
        <v>5130</v>
      </c>
    </row>
    <row r="3017" spans="1:10">
      <c r="A3017" t="s">
        <v>4760</v>
      </c>
      <c r="B3017">
        <v>1199.99</v>
      </c>
      <c r="C3017" t="s">
        <v>5799</v>
      </c>
      <c r="D3017" t="s">
        <v>5131</v>
      </c>
      <c r="I3017" t="str">
        <f t="shared" si="150"/>
        <v>New</v>
      </c>
      <c r="J3017" t="s">
        <v>5132</v>
      </c>
    </row>
    <row r="3018" spans="1:10">
      <c r="A3018" t="s">
        <v>4760</v>
      </c>
      <c r="B3018">
        <v>1199.99</v>
      </c>
      <c r="C3018" t="s">
        <v>5800</v>
      </c>
      <c r="D3018" t="s">
        <v>5039</v>
      </c>
      <c r="I3018" t="str">
        <f t="shared" si="150"/>
        <v>New</v>
      </c>
      <c r="J3018" s="1" t="s">
        <v>5133</v>
      </c>
    </row>
    <row r="3019" spans="1:10">
      <c r="A3019" t="s">
        <v>4760</v>
      </c>
      <c r="B3019">
        <v>1205.98</v>
      </c>
      <c r="C3019" t="s">
        <v>5799</v>
      </c>
      <c r="D3019" t="s">
        <v>5066</v>
      </c>
      <c r="I3019" t="str">
        <f t="shared" si="150"/>
        <v>New</v>
      </c>
      <c r="J3019" t="s">
        <v>5134</v>
      </c>
    </row>
    <row r="3020" spans="1:10">
      <c r="A3020" t="s">
        <v>4760</v>
      </c>
      <c r="B3020">
        <v>1216.3900000000001</v>
      </c>
      <c r="C3020" t="s">
        <v>5800</v>
      </c>
      <c r="D3020" t="s">
        <v>4785</v>
      </c>
      <c r="I3020" t="str">
        <f t="shared" si="150"/>
        <v>New</v>
      </c>
      <c r="J3020" s="1" t="s">
        <v>5135</v>
      </c>
    </row>
    <row r="3021" spans="1:10">
      <c r="A3021" t="s">
        <v>4760</v>
      </c>
      <c r="B3021">
        <v>1216.3900000000001</v>
      </c>
      <c r="C3021" t="s">
        <v>5800</v>
      </c>
      <c r="D3021" t="s">
        <v>5136</v>
      </c>
      <c r="I3021" t="str">
        <f t="shared" si="150"/>
        <v>New</v>
      </c>
      <c r="J3021" s="1" t="s">
        <v>5137</v>
      </c>
    </row>
    <row r="3022" spans="1:10">
      <c r="A3022" t="s">
        <v>4760</v>
      </c>
      <c r="B3022">
        <v>1221.48</v>
      </c>
      <c r="C3022" t="s">
        <v>5800</v>
      </c>
      <c r="D3022" t="s">
        <v>4870</v>
      </c>
      <c r="I3022" t="str">
        <f t="shared" si="150"/>
        <v>New</v>
      </c>
      <c r="J3022" s="1" t="s">
        <v>5138</v>
      </c>
    </row>
    <row r="3023" spans="1:10">
      <c r="A3023" t="s">
        <v>4760</v>
      </c>
      <c r="B3023">
        <v>1223.22</v>
      </c>
      <c r="C3023" t="s">
        <v>5799</v>
      </c>
      <c r="D3023" t="s">
        <v>4870</v>
      </c>
      <c r="I3023" t="str">
        <f t="shared" si="150"/>
        <v>New</v>
      </c>
      <c r="J3023" s="1" t="s">
        <v>5139</v>
      </c>
    </row>
    <row r="3024" spans="1:10">
      <c r="A3024" t="s">
        <v>4760</v>
      </c>
      <c r="B3024">
        <v>1229.68</v>
      </c>
      <c r="C3024" t="s">
        <v>5799</v>
      </c>
      <c r="D3024" t="s">
        <v>5066</v>
      </c>
      <c r="I3024" t="str">
        <f t="shared" si="150"/>
        <v>New</v>
      </c>
      <c r="J3024" s="1" t="s">
        <v>5140</v>
      </c>
    </row>
    <row r="3025" spans="1:10">
      <c r="A3025" t="s">
        <v>4760</v>
      </c>
      <c r="B3025">
        <v>1264.55</v>
      </c>
      <c r="C3025" t="s">
        <v>5800</v>
      </c>
      <c r="D3025" t="s">
        <v>5039</v>
      </c>
      <c r="I3025" t="str">
        <f t="shared" si="150"/>
        <v>New</v>
      </c>
      <c r="J3025" s="1" t="s">
        <v>5141</v>
      </c>
    </row>
    <row r="3026" spans="1:10">
      <c r="A3026" t="s">
        <v>4760</v>
      </c>
      <c r="B3026">
        <v>1299.99</v>
      </c>
      <c r="C3026" t="s">
        <v>5800</v>
      </c>
      <c r="D3026" t="s">
        <v>5066</v>
      </c>
      <c r="I3026" t="str">
        <f t="shared" si="150"/>
        <v>New</v>
      </c>
      <c r="J3026" t="s">
        <v>5142</v>
      </c>
    </row>
    <row r="3027" spans="1:10">
      <c r="A3027" t="s">
        <v>4760</v>
      </c>
      <c r="B3027">
        <v>1314.02</v>
      </c>
      <c r="C3027" t="s">
        <v>5800</v>
      </c>
      <c r="D3027" t="s">
        <v>4806</v>
      </c>
      <c r="I3027" t="str">
        <f t="shared" si="150"/>
        <v>New</v>
      </c>
      <c r="J3027" s="1" t="s">
        <v>5143</v>
      </c>
    </row>
    <row r="3028" spans="1:10">
      <c r="A3028" t="s">
        <v>4760</v>
      </c>
      <c r="B3028">
        <v>1336.92</v>
      </c>
      <c r="C3028" t="s">
        <v>5800</v>
      </c>
      <c r="D3028" t="s">
        <v>4806</v>
      </c>
      <c r="I3028" t="str">
        <f t="shared" si="150"/>
        <v>New</v>
      </c>
      <c r="J3028" s="1" t="s">
        <v>5144</v>
      </c>
    </row>
    <row r="3029" spans="1:10">
      <c r="A3029" t="s">
        <v>4760</v>
      </c>
      <c r="B3029">
        <v>1344.49</v>
      </c>
      <c r="C3029" t="s">
        <v>5800</v>
      </c>
      <c r="D3029" t="s">
        <v>5066</v>
      </c>
      <c r="I3029" t="str">
        <f t="shared" si="150"/>
        <v>New</v>
      </c>
      <c r="J3029" s="1" t="s">
        <v>5145</v>
      </c>
    </row>
    <row r="3030" spans="1:10">
      <c r="A3030" t="s">
        <v>4760</v>
      </c>
      <c r="B3030">
        <v>1376.91</v>
      </c>
      <c r="C3030" t="s">
        <v>5800</v>
      </c>
      <c r="D3030" t="s">
        <v>4987</v>
      </c>
      <c r="I3030" t="str">
        <f t="shared" si="150"/>
        <v>New</v>
      </c>
      <c r="J3030" s="1" t="s">
        <v>5146</v>
      </c>
    </row>
    <row r="3031" spans="1:10">
      <c r="A3031" t="s">
        <v>4760</v>
      </c>
      <c r="B3031">
        <v>1418.57</v>
      </c>
      <c r="C3031" t="s">
        <v>5799</v>
      </c>
      <c r="D3031" t="s">
        <v>5066</v>
      </c>
      <c r="I3031" t="str">
        <f t="shared" si="150"/>
        <v>New</v>
      </c>
      <c r="J3031" s="1" t="s">
        <v>5147</v>
      </c>
    </row>
    <row r="3032" spans="1:10">
      <c r="A3032" t="s">
        <v>4760</v>
      </c>
      <c r="B3032">
        <v>1421.59</v>
      </c>
      <c r="C3032" t="s">
        <v>5799</v>
      </c>
      <c r="D3032" t="s">
        <v>5148</v>
      </c>
      <c r="I3032" t="str">
        <f t="shared" si="150"/>
        <v>New</v>
      </c>
      <c r="J3032" s="1" t="s">
        <v>5149</v>
      </c>
    </row>
    <row r="3033" spans="1:10">
      <c r="A3033" t="s">
        <v>4760</v>
      </c>
      <c r="B3033">
        <v>1444.69</v>
      </c>
      <c r="C3033" t="s">
        <v>5800</v>
      </c>
      <c r="D3033" t="s">
        <v>5150</v>
      </c>
      <c r="I3033" t="str">
        <f t="shared" si="150"/>
        <v>New</v>
      </c>
      <c r="J3033" t="s">
        <v>5151</v>
      </c>
    </row>
    <row r="3034" spans="1:10">
      <c r="A3034" t="s">
        <v>4760</v>
      </c>
      <c r="B3034">
        <v>1469.98</v>
      </c>
      <c r="C3034" t="s">
        <v>5800</v>
      </c>
      <c r="D3034" t="s">
        <v>5066</v>
      </c>
      <c r="I3034" t="str">
        <f t="shared" si="150"/>
        <v>New</v>
      </c>
      <c r="J3034" t="s">
        <v>5152</v>
      </c>
    </row>
    <row r="3035" spans="1:10">
      <c r="A3035" t="s">
        <v>4760</v>
      </c>
      <c r="B3035">
        <v>1491.43</v>
      </c>
      <c r="C3035" t="s">
        <v>5799</v>
      </c>
      <c r="D3035" t="s">
        <v>4785</v>
      </c>
      <c r="I3035" t="str">
        <f t="shared" si="150"/>
        <v>New</v>
      </c>
      <c r="J3035" s="1" t="s">
        <v>5153</v>
      </c>
    </row>
    <row r="3036" spans="1:10">
      <c r="A3036" t="s">
        <v>4760</v>
      </c>
      <c r="B3036">
        <v>1499</v>
      </c>
      <c r="C3036" t="s">
        <v>5800</v>
      </c>
      <c r="D3036" t="s">
        <v>4870</v>
      </c>
      <c r="I3036" t="str">
        <f t="shared" si="150"/>
        <v>New</v>
      </c>
      <c r="J3036" s="1" t="s">
        <v>5154</v>
      </c>
    </row>
    <row r="3037" spans="1:10">
      <c r="A3037" t="s">
        <v>4760</v>
      </c>
      <c r="B3037">
        <v>1513.05</v>
      </c>
      <c r="C3037" t="s">
        <v>5799</v>
      </c>
      <c r="D3037" t="s">
        <v>5155</v>
      </c>
      <c r="I3037" t="str">
        <f t="shared" si="150"/>
        <v>New</v>
      </c>
      <c r="J3037" t="s">
        <v>5156</v>
      </c>
    </row>
    <row r="3038" spans="1:10">
      <c r="A3038" t="s">
        <v>4760</v>
      </c>
      <c r="B3038">
        <v>1514.74</v>
      </c>
      <c r="C3038" t="s">
        <v>5800</v>
      </c>
      <c r="D3038" t="s">
        <v>5066</v>
      </c>
      <c r="I3038" t="str">
        <f t="shared" si="150"/>
        <v>New</v>
      </c>
      <c r="J3038" s="1" t="s">
        <v>5157</v>
      </c>
    </row>
    <row r="3039" spans="1:10">
      <c r="A3039" t="s">
        <v>4760</v>
      </c>
      <c r="B3039">
        <v>1524.04</v>
      </c>
      <c r="C3039" t="s">
        <v>5799</v>
      </c>
      <c r="D3039" t="s">
        <v>5158</v>
      </c>
      <c r="I3039" t="str">
        <f t="shared" si="150"/>
        <v>New</v>
      </c>
      <c r="J3039" s="1" t="s">
        <v>5159</v>
      </c>
    </row>
    <row r="3040" spans="1:10">
      <c r="A3040" t="s">
        <v>4760</v>
      </c>
      <c r="B3040">
        <v>1578.02</v>
      </c>
      <c r="C3040" t="s">
        <v>5800</v>
      </c>
      <c r="D3040" t="s">
        <v>4928</v>
      </c>
      <c r="I3040" t="str">
        <f t="shared" si="150"/>
        <v>New</v>
      </c>
      <c r="J3040" s="1" t="s">
        <v>5160</v>
      </c>
    </row>
    <row r="3041" spans="1:10">
      <c r="A3041" t="s">
        <v>4760</v>
      </c>
      <c r="B3041">
        <v>1580.98</v>
      </c>
      <c r="C3041" t="s">
        <v>5800</v>
      </c>
      <c r="D3041" t="s">
        <v>5122</v>
      </c>
      <c r="I3041" t="str">
        <f t="shared" si="150"/>
        <v>New</v>
      </c>
      <c r="J3041" t="s">
        <v>5161</v>
      </c>
    </row>
    <row r="3042" spans="1:10">
      <c r="A3042" t="s">
        <v>4760</v>
      </c>
      <c r="B3042">
        <v>1595.51</v>
      </c>
      <c r="C3042" t="s">
        <v>5800</v>
      </c>
      <c r="D3042" t="s">
        <v>5162</v>
      </c>
      <c r="I3042" t="str">
        <f t="shared" si="150"/>
        <v>New</v>
      </c>
      <c r="J3042" s="1" t="s">
        <v>5163</v>
      </c>
    </row>
    <row r="3043" spans="1:10">
      <c r="A3043" t="s">
        <v>4760</v>
      </c>
      <c r="B3043">
        <v>1616.87</v>
      </c>
      <c r="C3043" t="s">
        <v>5800</v>
      </c>
      <c r="D3043" t="s">
        <v>4806</v>
      </c>
      <c r="I3043" t="str">
        <f t="shared" si="150"/>
        <v>New</v>
      </c>
      <c r="J3043" s="1" t="s">
        <v>5164</v>
      </c>
    </row>
    <row r="3044" spans="1:10">
      <c r="A3044" t="s">
        <v>4760</v>
      </c>
      <c r="B3044">
        <v>1681.98</v>
      </c>
      <c r="C3044" t="s">
        <v>5800</v>
      </c>
      <c r="D3044" t="s">
        <v>5081</v>
      </c>
      <c r="I3044" t="str">
        <f t="shared" si="150"/>
        <v>New</v>
      </c>
      <c r="J3044" t="s">
        <v>5165</v>
      </c>
    </row>
    <row r="3045" spans="1:10">
      <c r="A3045" t="s">
        <v>4760</v>
      </c>
      <c r="B3045">
        <v>1711.11</v>
      </c>
      <c r="C3045" t="s">
        <v>5800</v>
      </c>
      <c r="D3045" t="s">
        <v>4870</v>
      </c>
      <c r="I3045" t="str">
        <f t="shared" si="150"/>
        <v>New</v>
      </c>
      <c r="J3045" s="1" t="s">
        <v>5166</v>
      </c>
    </row>
    <row r="3046" spans="1:10">
      <c r="A3046" t="s">
        <v>4760</v>
      </c>
      <c r="B3046">
        <v>1716.08</v>
      </c>
      <c r="C3046" t="s">
        <v>5799</v>
      </c>
      <c r="D3046" t="s">
        <v>5167</v>
      </c>
      <c r="I3046" t="str">
        <f t="shared" si="150"/>
        <v>New</v>
      </c>
      <c r="J3046" t="s">
        <v>5168</v>
      </c>
    </row>
    <row r="3047" spans="1:10">
      <c r="A3047" t="s">
        <v>4760</v>
      </c>
      <c r="B3047">
        <v>1775.32</v>
      </c>
      <c r="C3047" t="s">
        <v>5800</v>
      </c>
      <c r="D3047" t="s">
        <v>5039</v>
      </c>
      <c r="I3047" t="str">
        <f t="shared" si="150"/>
        <v>New</v>
      </c>
      <c r="J3047" s="1" t="s">
        <v>5169</v>
      </c>
    </row>
    <row r="3048" spans="1:10">
      <c r="A3048" t="s">
        <v>4760</v>
      </c>
      <c r="B3048">
        <v>1776.43</v>
      </c>
      <c r="C3048" t="s">
        <v>5800</v>
      </c>
      <c r="D3048" t="s">
        <v>5170</v>
      </c>
      <c r="I3048" t="str">
        <f t="shared" si="150"/>
        <v>New</v>
      </c>
      <c r="J3048" t="s">
        <v>5171</v>
      </c>
    </row>
    <row r="3049" spans="1:10">
      <c r="A3049" t="s">
        <v>4760</v>
      </c>
      <c r="B3049">
        <v>1783.49</v>
      </c>
      <c r="C3049" t="s">
        <v>5800</v>
      </c>
      <c r="D3049" t="s">
        <v>5172</v>
      </c>
      <c r="I3049" t="str">
        <f t="shared" si="150"/>
        <v>New</v>
      </c>
      <c r="J3049" s="1" t="s">
        <v>5173</v>
      </c>
    </row>
    <row r="3050" spans="1:10">
      <c r="A3050" t="s">
        <v>4760</v>
      </c>
      <c r="B3050">
        <v>1792.35</v>
      </c>
      <c r="C3050" t="s">
        <v>5800</v>
      </c>
      <c r="D3050" t="s">
        <v>5039</v>
      </c>
      <c r="I3050" t="str">
        <f t="shared" si="150"/>
        <v>New</v>
      </c>
      <c r="J3050" s="1" t="s">
        <v>5174</v>
      </c>
    </row>
    <row r="3051" spans="1:10">
      <c r="A3051" t="s">
        <v>4760</v>
      </c>
      <c r="B3051">
        <v>1801.7</v>
      </c>
      <c r="C3051" t="s">
        <v>5800</v>
      </c>
      <c r="D3051" t="s">
        <v>4806</v>
      </c>
      <c r="I3051" t="str">
        <f t="shared" si="150"/>
        <v>New</v>
      </c>
      <c r="J3051" s="1" t="s">
        <v>5175</v>
      </c>
    </row>
    <row r="3052" spans="1:10">
      <c r="A3052" t="s">
        <v>4760</v>
      </c>
      <c r="B3052">
        <v>1811.66</v>
      </c>
      <c r="C3052" t="s">
        <v>5800</v>
      </c>
      <c r="D3052" t="s">
        <v>4780</v>
      </c>
      <c r="I3052" t="str">
        <f t="shared" si="150"/>
        <v>New</v>
      </c>
      <c r="J3052" s="1" t="s">
        <v>5176</v>
      </c>
    </row>
    <row r="3053" spans="1:10">
      <c r="A3053" t="s">
        <v>4760</v>
      </c>
      <c r="B3053">
        <v>1814.45</v>
      </c>
      <c r="C3053" t="s">
        <v>5800</v>
      </c>
      <c r="D3053" t="s">
        <v>5177</v>
      </c>
      <c r="I3053" t="str">
        <f t="shared" si="150"/>
        <v>New</v>
      </c>
      <c r="J3053" s="1" t="s">
        <v>5178</v>
      </c>
    </row>
    <row r="3054" spans="1:10">
      <c r="A3054" t="s">
        <v>4760</v>
      </c>
      <c r="B3054">
        <v>1817.58</v>
      </c>
      <c r="C3054" t="s">
        <v>5800</v>
      </c>
      <c r="D3054" t="s">
        <v>4941</v>
      </c>
      <c r="I3054" t="str">
        <f t="shared" si="150"/>
        <v>New</v>
      </c>
      <c r="J3054" t="s">
        <v>5179</v>
      </c>
    </row>
    <row r="3055" spans="1:10">
      <c r="A3055" t="s">
        <v>4760</v>
      </c>
      <c r="B3055">
        <v>1901.08</v>
      </c>
      <c r="C3055" t="s">
        <v>5799</v>
      </c>
      <c r="D3055" t="s">
        <v>4906</v>
      </c>
      <c r="I3055" t="str">
        <f t="shared" si="150"/>
        <v>New</v>
      </c>
      <c r="J3055" s="1" t="s">
        <v>5180</v>
      </c>
    </row>
    <row r="3056" spans="1:10">
      <c r="A3056" t="s">
        <v>4760</v>
      </c>
      <c r="B3056">
        <v>1927.17</v>
      </c>
      <c r="C3056" t="s">
        <v>5800</v>
      </c>
      <c r="D3056" t="s">
        <v>5181</v>
      </c>
      <c r="I3056" t="str">
        <f t="shared" si="150"/>
        <v>New</v>
      </c>
      <c r="J3056" t="s">
        <v>5182</v>
      </c>
    </row>
    <row r="3057" spans="1:10">
      <c r="A3057" t="s">
        <v>4760</v>
      </c>
      <c r="B3057">
        <v>1942.44</v>
      </c>
      <c r="C3057" t="s">
        <v>5800</v>
      </c>
      <c r="D3057" t="s">
        <v>5081</v>
      </c>
      <c r="I3057" t="str">
        <f t="shared" si="150"/>
        <v>New</v>
      </c>
      <c r="J3057" t="s">
        <v>5183</v>
      </c>
    </row>
    <row r="3058" spans="1:10">
      <c r="A3058" t="s">
        <v>4760</v>
      </c>
      <c r="B3058">
        <v>2029.72</v>
      </c>
      <c r="C3058" t="s">
        <v>5800</v>
      </c>
      <c r="D3058" t="s">
        <v>4806</v>
      </c>
      <c r="I3058" t="str">
        <f t="shared" si="150"/>
        <v>New</v>
      </c>
      <c r="J3058" s="1" t="s">
        <v>5184</v>
      </c>
    </row>
    <row r="3059" spans="1:10">
      <c r="A3059" t="s">
        <v>4760</v>
      </c>
      <c r="B3059">
        <v>2061.88</v>
      </c>
      <c r="C3059" t="s">
        <v>5800</v>
      </c>
      <c r="D3059" t="s">
        <v>5106</v>
      </c>
      <c r="I3059" t="str">
        <f t="shared" si="150"/>
        <v>New</v>
      </c>
      <c r="J3059" s="1" t="s">
        <v>5185</v>
      </c>
    </row>
    <row r="3060" spans="1:10">
      <c r="A3060" t="s">
        <v>4760</v>
      </c>
      <c r="B3060">
        <v>2117.36</v>
      </c>
      <c r="C3060" t="s">
        <v>5799</v>
      </c>
      <c r="D3060" t="s">
        <v>5186</v>
      </c>
      <c r="I3060" t="str">
        <f t="shared" si="150"/>
        <v>New</v>
      </c>
      <c r="J3060" t="s">
        <v>5187</v>
      </c>
    </row>
    <row r="3061" spans="1:10">
      <c r="A3061" t="s">
        <v>4760</v>
      </c>
      <c r="B3061">
        <v>2167.9899999999998</v>
      </c>
      <c r="C3061" t="s">
        <v>5800</v>
      </c>
      <c r="D3061" t="s">
        <v>4693</v>
      </c>
      <c r="I3061" t="str">
        <f t="shared" si="150"/>
        <v>New</v>
      </c>
      <c r="J3061" s="1" t="s">
        <v>5188</v>
      </c>
    </row>
    <row r="3062" spans="1:10">
      <c r="A3062" t="s">
        <v>4760</v>
      </c>
      <c r="B3062">
        <v>2192.6799999999998</v>
      </c>
      <c r="C3062" t="s">
        <v>5800</v>
      </c>
      <c r="D3062" t="s">
        <v>5189</v>
      </c>
      <c r="I3062" t="str">
        <f t="shared" si="150"/>
        <v>New</v>
      </c>
      <c r="J3062" s="1" t="s">
        <v>5190</v>
      </c>
    </row>
    <row r="3063" spans="1:10">
      <c r="A3063" t="s">
        <v>4760</v>
      </c>
      <c r="B3063">
        <v>2220.61</v>
      </c>
      <c r="C3063" t="s">
        <v>5800</v>
      </c>
      <c r="D3063" t="s">
        <v>5191</v>
      </c>
      <c r="I3063" t="str">
        <f t="shared" si="150"/>
        <v>New</v>
      </c>
      <c r="J3063" t="s">
        <v>5192</v>
      </c>
    </row>
    <row r="3064" spans="1:10">
      <c r="A3064" t="s">
        <v>4760</v>
      </c>
      <c r="B3064">
        <v>2223.11</v>
      </c>
      <c r="C3064" t="s">
        <v>5799</v>
      </c>
      <c r="D3064" t="s">
        <v>5193</v>
      </c>
      <c r="I3064" t="str">
        <f t="shared" si="150"/>
        <v>New</v>
      </c>
      <c r="J3064" t="s">
        <v>5194</v>
      </c>
    </row>
    <row r="3065" spans="1:10">
      <c r="A3065" t="s">
        <v>4760</v>
      </c>
      <c r="B3065">
        <v>2234</v>
      </c>
      <c r="C3065" t="s">
        <v>5800</v>
      </c>
      <c r="D3065" t="s">
        <v>5189</v>
      </c>
      <c r="I3065" t="str">
        <f t="shared" si="150"/>
        <v>New</v>
      </c>
      <c r="J3065" s="1" t="s">
        <v>5195</v>
      </c>
    </row>
    <row r="3066" spans="1:10">
      <c r="A3066" t="s">
        <v>4760</v>
      </c>
      <c r="B3066">
        <v>2274.34</v>
      </c>
      <c r="C3066" t="s">
        <v>5800</v>
      </c>
      <c r="D3066" t="s">
        <v>4987</v>
      </c>
      <c r="I3066" t="str">
        <f t="shared" si="150"/>
        <v>New</v>
      </c>
      <c r="J3066" s="1" t="s">
        <v>5196</v>
      </c>
    </row>
    <row r="3067" spans="1:10">
      <c r="A3067" t="s">
        <v>4760</v>
      </c>
      <c r="B3067">
        <v>2295.9899999999998</v>
      </c>
      <c r="C3067" t="s">
        <v>5799</v>
      </c>
      <c r="D3067" t="s">
        <v>5197</v>
      </c>
      <c r="I3067" t="str">
        <f t="shared" si="150"/>
        <v>New</v>
      </c>
      <c r="J3067" t="s">
        <v>5198</v>
      </c>
    </row>
    <row r="3068" spans="1:10">
      <c r="A3068" t="s">
        <v>4760</v>
      </c>
      <c r="B3068">
        <v>2357.44</v>
      </c>
      <c r="C3068" t="s">
        <v>5800</v>
      </c>
      <c r="D3068" t="s">
        <v>4806</v>
      </c>
      <c r="I3068" t="str">
        <f t="shared" si="150"/>
        <v>New</v>
      </c>
      <c r="J3068" s="1" t="s">
        <v>5199</v>
      </c>
    </row>
    <row r="3069" spans="1:10">
      <c r="A3069" t="s">
        <v>4760</v>
      </c>
      <c r="B3069">
        <v>2361.4</v>
      </c>
      <c r="C3069" t="s">
        <v>5800</v>
      </c>
      <c r="D3069" t="s">
        <v>5100</v>
      </c>
      <c r="I3069" t="str">
        <f t="shared" si="150"/>
        <v>New</v>
      </c>
      <c r="J3069" s="1" t="s">
        <v>5200</v>
      </c>
    </row>
    <row r="3070" spans="1:10">
      <c r="A3070" t="s">
        <v>4760</v>
      </c>
      <c r="B3070">
        <v>2381.9899999999998</v>
      </c>
      <c r="C3070" t="s">
        <v>5800</v>
      </c>
      <c r="D3070" t="s">
        <v>4693</v>
      </c>
      <c r="I3070" t="str">
        <f t="shared" si="150"/>
        <v>New</v>
      </c>
      <c r="J3070" s="1" t="s">
        <v>5201</v>
      </c>
    </row>
    <row r="3071" spans="1:10">
      <c r="A3071" t="s">
        <v>4760</v>
      </c>
      <c r="B3071">
        <v>2399.9899999999998</v>
      </c>
      <c r="C3071" t="s">
        <v>5799</v>
      </c>
      <c r="D3071" t="s">
        <v>5039</v>
      </c>
      <c r="I3071" t="str">
        <f t="shared" si="150"/>
        <v>New</v>
      </c>
      <c r="J3071" t="s">
        <v>5202</v>
      </c>
    </row>
    <row r="3072" spans="1:10">
      <c r="A3072" t="s">
        <v>4760</v>
      </c>
      <c r="B3072">
        <v>2427.44</v>
      </c>
      <c r="C3072" t="s">
        <v>5800</v>
      </c>
      <c r="D3072" t="s">
        <v>5039</v>
      </c>
      <c r="I3072" t="str">
        <f t="shared" si="150"/>
        <v>New</v>
      </c>
      <c r="J3072" s="1" t="s">
        <v>5203</v>
      </c>
    </row>
    <row r="3073" spans="1:10">
      <c r="A3073" t="s">
        <v>4760</v>
      </c>
      <c r="B3073">
        <v>2489.0300000000002</v>
      </c>
      <c r="C3073" t="s">
        <v>5799</v>
      </c>
      <c r="D3073" t="s">
        <v>5204</v>
      </c>
      <c r="I3073" t="str">
        <f t="shared" si="150"/>
        <v>New</v>
      </c>
      <c r="J3073" s="1" t="s">
        <v>5205</v>
      </c>
    </row>
    <row r="3074" spans="1:10">
      <c r="A3074" t="s">
        <v>4760</v>
      </c>
      <c r="B3074">
        <v>2559.75</v>
      </c>
      <c r="C3074" t="s">
        <v>5800</v>
      </c>
      <c r="D3074" t="s">
        <v>5158</v>
      </c>
      <c r="I3074" t="str">
        <f t="shared" ref="I3074:I3137" si="151">IFERROR( IF(FIND("Refurbished",D3074) &gt; 0, "Refurbished"), "New")</f>
        <v>New</v>
      </c>
      <c r="J3074" s="1" t="s">
        <v>5206</v>
      </c>
    </row>
    <row r="3075" spans="1:10">
      <c r="A3075" t="s">
        <v>4760</v>
      </c>
      <c r="B3075">
        <v>2577.64</v>
      </c>
      <c r="C3075" t="s">
        <v>5800</v>
      </c>
      <c r="D3075" t="s">
        <v>5100</v>
      </c>
      <c r="I3075" t="str">
        <f t="shared" si="151"/>
        <v>New</v>
      </c>
      <c r="J3075" s="1" t="s">
        <v>5207</v>
      </c>
    </row>
    <row r="3076" spans="1:10">
      <c r="A3076" t="s">
        <v>4760</v>
      </c>
      <c r="B3076">
        <v>2624.83</v>
      </c>
      <c r="C3076" t="s">
        <v>5799</v>
      </c>
      <c r="D3076" t="s">
        <v>4906</v>
      </c>
      <c r="I3076" t="str">
        <f t="shared" si="151"/>
        <v>New</v>
      </c>
      <c r="J3076" s="1" t="s">
        <v>5208</v>
      </c>
    </row>
    <row r="3077" spans="1:10">
      <c r="A3077" t="s">
        <v>4760</v>
      </c>
      <c r="B3077">
        <v>2696.43</v>
      </c>
      <c r="C3077" t="s">
        <v>5800</v>
      </c>
      <c r="D3077" t="s">
        <v>5158</v>
      </c>
      <c r="I3077" t="str">
        <f t="shared" si="151"/>
        <v>New</v>
      </c>
      <c r="J3077" s="1" t="s">
        <v>5209</v>
      </c>
    </row>
    <row r="3078" spans="1:10">
      <c r="A3078" t="s">
        <v>4760</v>
      </c>
      <c r="B3078">
        <v>2700.99</v>
      </c>
      <c r="C3078" t="s">
        <v>5800</v>
      </c>
      <c r="D3078" t="s">
        <v>5081</v>
      </c>
      <c r="I3078" t="str">
        <f t="shared" si="151"/>
        <v>New</v>
      </c>
      <c r="J3078" t="s">
        <v>5210</v>
      </c>
    </row>
    <row r="3079" spans="1:10">
      <c r="A3079" t="s">
        <v>4760</v>
      </c>
      <c r="B3079">
        <v>2707.09</v>
      </c>
      <c r="C3079" t="s">
        <v>5800</v>
      </c>
      <c r="D3079" t="s">
        <v>4987</v>
      </c>
      <c r="I3079" t="str">
        <f t="shared" si="151"/>
        <v>New</v>
      </c>
      <c r="J3079" s="1" t="s">
        <v>5211</v>
      </c>
    </row>
    <row r="3080" spans="1:10">
      <c r="A3080" t="s">
        <v>4760</v>
      </c>
      <c r="B3080">
        <v>2758.91</v>
      </c>
      <c r="C3080" t="s">
        <v>5800</v>
      </c>
      <c r="D3080" t="s">
        <v>5039</v>
      </c>
      <c r="I3080" t="str">
        <f t="shared" si="151"/>
        <v>New</v>
      </c>
      <c r="J3080" s="1" t="s">
        <v>5212</v>
      </c>
    </row>
    <row r="3081" spans="1:10">
      <c r="A3081" t="s">
        <v>4760</v>
      </c>
      <c r="B3081">
        <v>2782.84</v>
      </c>
      <c r="C3081" t="s">
        <v>5800</v>
      </c>
      <c r="D3081" t="s">
        <v>5066</v>
      </c>
      <c r="I3081" t="str">
        <f t="shared" si="151"/>
        <v>New</v>
      </c>
      <c r="J3081" s="1" t="s">
        <v>5213</v>
      </c>
    </row>
    <row r="3082" spans="1:10">
      <c r="A3082" t="s">
        <v>4760</v>
      </c>
      <c r="B3082">
        <v>2855.99</v>
      </c>
      <c r="C3082" t="s">
        <v>5800</v>
      </c>
      <c r="D3082" t="s">
        <v>5120</v>
      </c>
      <c r="I3082" t="str">
        <f t="shared" si="151"/>
        <v>New</v>
      </c>
      <c r="J3082" s="1" t="s">
        <v>5214</v>
      </c>
    </row>
    <row r="3083" spans="1:10">
      <c r="A3083" t="s">
        <v>4760</v>
      </c>
      <c r="B3083">
        <v>2927.21</v>
      </c>
      <c r="C3083" t="s">
        <v>5800</v>
      </c>
      <c r="D3083" t="s">
        <v>5039</v>
      </c>
      <c r="I3083" t="str">
        <f t="shared" si="151"/>
        <v>New</v>
      </c>
      <c r="J3083" s="1" t="s">
        <v>5215</v>
      </c>
    </row>
    <row r="3084" spans="1:10">
      <c r="A3084" t="s">
        <v>4760</v>
      </c>
      <c r="B3084">
        <v>3019.91</v>
      </c>
      <c r="C3084" t="s">
        <v>5800</v>
      </c>
      <c r="D3084" t="s">
        <v>4806</v>
      </c>
      <c r="I3084" t="str">
        <f t="shared" si="151"/>
        <v>New</v>
      </c>
      <c r="J3084" s="1" t="s">
        <v>5216</v>
      </c>
    </row>
    <row r="3085" spans="1:10">
      <c r="A3085" t="s">
        <v>4760</v>
      </c>
      <c r="B3085">
        <v>3076.34</v>
      </c>
      <c r="C3085" t="s">
        <v>5799</v>
      </c>
      <c r="D3085" t="s">
        <v>4947</v>
      </c>
      <c r="I3085" t="str">
        <f t="shared" si="151"/>
        <v>New</v>
      </c>
      <c r="J3085" t="s">
        <v>5217</v>
      </c>
    </row>
    <row r="3086" spans="1:10">
      <c r="A3086" t="s">
        <v>4760</v>
      </c>
      <c r="B3086">
        <v>3199</v>
      </c>
      <c r="C3086" t="s">
        <v>5800</v>
      </c>
      <c r="D3086" t="s">
        <v>5218</v>
      </c>
      <c r="I3086" t="str">
        <f t="shared" si="151"/>
        <v>New</v>
      </c>
      <c r="J3086" s="1" t="s">
        <v>5219</v>
      </c>
    </row>
    <row r="3087" spans="1:10">
      <c r="A3087" t="s">
        <v>4760</v>
      </c>
      <c r="B3087">
        <v>3230.81</v>
      </c>
      <c r="C3087" t="s">
        <v>5799</v>
      </c>
      <c r="D3087" t="s">
        <v>4947</v>
      </c>
      <c r="I3087" t="str">
        <f t="shared" si="151"/>
        <v>New</v>
      </c>
      <c r="J3087" t="s">
        <v>5220</v>
      </c>
    </row>
    <row r="3088" spans="1:10">
      <c r="A3088" t="s">
        <v>4760</v>
      </c>
      <c r="B3088">
        <v>3240.98</v>
      </c>
      <c r="C3088" t="s">
        <v>5800</v>
      </c>
      <c r="D3088" t="s">
        <v>5221</v>
      </c>
      <c r="I3088" t="str">
        <f t="shared" si="151"/>
        <v>New</v>
      </c>
      <c r="J3088" t="s">
        <v>5222</v>
      </c>
    </row>
    <row r="3089" spans="1:10">
      <c r="A3089" t="s">
        <v>4760</v>
      </c>
      <c r="B3089">
        <v>3297.35</v>
      </c>
      <c r="C3089" t="s">
        <v>5800</v>
      </c>
      <c r="D3089" t="s">
        <v>5223</v>
      </c>
      <c r="I3089" t="str">
        <f t="shared" si="151"/>
        <v>New</v>
      </c>
      <c r="J3089" s="1" t="s">
        <v>5224</v>
      </c>
    </row>
    <row r="3090" spans="1:10">
      <c r="A3090" t="s">
        <v>4760</v>
      </c>
      <c r="B3090">
        <v>3303.56</v>
      </c>
      <c r="C3090" t="s">
        <v>5800</v>
      </c>
      <c r="D3090" t="s">
        <v>5225</v>
      </c>
      <c r="I3090" t="str">
        <f t="shared" si="151"/>
        <v>New</v>
      </c>
      <c r="J3090" s="1" t="s">
        <v>5226</v>
      </c>
    </row>
    <row r="3091" spans="1:10">
      <c r="A3091" t="s">
        <v>4760</v>
      </c>
      <c r="B3091">
        <v>3334.55</v>
      </c>
      <c r="C3091" t="s">
        <v>5800</v>
      </c>
      <c r="D3091" t="s">
        <v>5170</v>
      </c>
      <c r="I3091" t="str">
        <f t="shared" si="151"/>
        <v>New</v>
      </c>
      <c r="J3091" t="s">
        <v>5227</v>
      </c>
    </row>
    <row r="3092" spans="1:10">
      <c r="A3092" t="s">
        <v>4760</v>
      </c>
      <c r="B3092">
        <v>3522.01</v>
      </c>
      <c r="C3092" t="s">
        <v>5799</v>
      </c>
      <c r="D3092" t="s">
        <v>5228</v>
      </c>
      <c r="I3092" t="str">
        <f t="shared" si="151"/>
        <v>New</v>
      </c>
      <c r="J3092" t="s">
        <v>5229</v>
      </c>
    </row>
    <row r="3093" spans="1:10">
      <c r="A3093" t="s">
        <v>4760</v>
      </c>
      <c r="B3093">
        <v>3538.99</v>
      </c>
      <c r="C3093" t="s">
        <v>5800</v>
      </c>
      <c r="D3093" t="s">
        <v>5120</v>
      </c>
      <c r="I3093" t="str">
        <f t="shared" si="151"/>
        <v>New</v>
      </c>
      <c r="J3093" s="1" t="s">
        <v>5230</v>
      </c>
    </row>
    <row r="3094" spans="1:10">
      <c r="A3094" t="s">
        <v>4760</v>
      </c>
      <c r="B3094">
        <v>3929.76</v>
      </c>
      <c r="C3094" t="s">
        <v>5800</v>
      </c>
      <c r="D3094" t="s">
        <v>5231</v>
      </c>
      <c r="I3094" t="str">
        <f t="shared" si="151"/>
        <v>New</v>
      </c>
      <c r="J3094" s="1" t="s">
        <v>5232</v>
      </c>
    </row>
    <row r="3095" spans="1:10">
      <c r="A3095" t="s">
        <v>4760</v>
      </c>
      <c r="B3095">
        <v>4296.3500000000004</v>
      </c>
      <c r="C3095" t="s">
        <v>5800</v>
      </c>
      <c r="D3095" t="s">
        <v>5223</v>
      </c>
      <c r="I3095" t="str">
        <f t="shared" si="151"/>
        <v>New</v>
      </c>
      <c r="J3095" s="1" t="s">
        <v>5233</v>
      </c>
    </row>
    <row r="3096" spans="1:10">
      <c r="A3096" t="s">
        <v>4760</v>
      </c>
      <c r="B3096">
        <v>4319.99</v>
      </c>
      <c r="C3096" t="s">
        <v>5800</v>
      </c>
      <c r="D3096" t="s">
        <v>5122</v>
      </c>
      <c r="I3096" t="str">
        <f t="shared" si="151"/>
        <v>New</v>
      </c>
      <c r="J3096" t="s">
        <v>5234</v>
      </c>
    </row>
    <row r="3097" spans="1:10">
      <c r="A3097" t="s">
        <v>4760</v>
      </c>
      <c r="B3097">
        <v>4337.63</v>
      </c>
      <c r="C3097" t="s">
        <v>5800</v>
      </c>
      <c r="D3097" t="s">
        <v>4941</v>
      </c>
      <c r="I3097" t="str">
        <f t="shared" si="151"/>
        <v>New</v>
      </c>
      <c r="J3097" t="s">
        <v>5235</v>
      </c>
    </row>
    <row r="3098" spans="1:10">
      <c r="A3098" t="s">
        <v>4760</v>
      </c>
      <c r="B3098">
        <v>4351.1899999999996</v>
      </c>
      <c r="C3098" t="s">
        <v>5800</v>
      </c>
      <c r="D3098" t="s">
        <v>5122</v>
      </c>
      <c r="I3098" t="str">
        <f t="shared" si="151"/>
        <v>New</v>
      </c>
      <c r="J3098" t="s">
        <v>5236</v>
      </c>
    </row>
    <row r="3099" spans="1:10">
      <c r="A3099" t="s">
        <v>4760</v>
      </c>
      <c r="B3099">
        <v>4383</v>
      </c>
      <c r="C3099" t="s">
        <v>5800</v>
      </c>
      <c r="D3099" t="s">
        <v>5237</v>
      </c>
      <c r="I3099" t="str">
        <f t="shared" si="151"/>
        <v>New</v>
      </c>
      <c r="J3099" s="1" t="s">
        <v>5238</v>
      </c>
    </row>
    <row r="3100" spans="1:10">
      <c r="A3100" t="s">
        <v>4760</v>
      </c>
      <c r="B3100">
        <v>4424.47</v>
      </c>
      <c r="C3100" t="s">
        <v>5800</v>
      </c>
      <c r="D3100" t="s">
        <v>5158</v>
      </c>
      <c r="I3100" t="str">
        <f t="shared" si="151"/>
        <v>New</v>
      </c>
      <c r="J3100" s="1" t="s">
        <v>5239</v>
      </c>
    </row>
    <row r="3101" spans="1:10">
      <c r="A3101" t="s">
        <v>4760</v>
      </c>
      <c r="B3101">
        <v>4424.47</v>
      </c>
      <c r="C3101" t="s">
        <v>5800</v>
      </c>
      <c r="D3101" t="s">
        <v>5158</v>
      </c>
      <c r="I3101" t="str">
        <f t="shared" si="151"/>
        <v>New</v>
      </c>
      <c r="J3101" s="1" t="s">
        <v>5240</v>
      </c>
    </row>
    <row r="3102" spans="1:10">
      <c r="A3102" t="s">
        <v>4760</v>
      </c>
      <c r="B3102">
        <v>4424.47</v>
      </c>
      <c r="C3102" t="s">
        <v>5800</v>
      </c>
      <c r="D3102" t="s">
        <v>5158</v>
      </c>
      <c r="I3102" t="str">
        <f t="shared" si="151"/>
        <v>New</v>
      </c>
      <c r="J3102" s="1" t="s">
        <v>5241</v>
      </c>
    </row>
    <row r="3103" spans="1:10">
      <c r="A3103" t="s">
        <v>4760</v>
      </c>
      <c r="B3103">
        <v>4441.1899999999996</v>
      </c>
      <c r="C3103" t="s">
        <v>5799</v>
      </c>
      <c r="D3103" t="s">
        <v>5193</v>
      </c>
      <c r="I3103" t="str">
        <f t="shared" si="151"/>
        <v>New</v>
      </c>
      <c r="J3103" t="s">
        <v>5242</v>
      </c>
    </row>
    <row r="3104" spans="1:10">
      <c r="A3104" t="s">
        <v>4760</v>
      </c>
      <c r="B3104">
        <v>4812.28</v>
      </c>
      <c r="C3104" t="s">
        <v>5799</v>
      </c>
      <c r="D3104" t="s">
        <v>5243</v>
      </c>
      <c r="I3104" t="str">
        <f t="shared" si="151"/>
        <v>New</v>
      </c>
      <c r="J3104" s="1" t="s">
        <v>5244</v>
      </c>
    </row>
    <row r="3105" spans="1:10">
      <c r="A3105" t="s">
        <v>4760</v>
      </c>
      <c r="B3105">
        <v>5374.5</v>
      </c>
      <c r="C3105" t="s">
        <v>5800</v>
      </c>
      <c r="D3105" t="s">
        <v>5245</v>
      </c>
      <c r="I3105" t="str">
        <f t="shared" si="151"/>
        <v>New</v>
      </c>
      <c r="J3105" s="1" t="s">
        <v>5246</v>
      </c>
    </row>
    <row r="3106" spans="1:10">
      <c r="A3106" t="s">
        <v>4760</v>
      </c>
      <c r="B3106">
        <v>5389.74</v>
      </c>
      <c r="C3106" t="s">
        <v>5800</v>
      </c>
      <c r="D3106" t="s">
        <v>5247</v>
      </c>
      <c r="I3106" t="str">
        <f t="shared" si="151"/>
        <v>New</v>
      </c>
      <c r="J3106" s="1" t="s">
        <v>5248</v>
      </c>
    </row>
    <row r="3107" spans="1:10">
      <c r="A3107" t="s">
        <v>4760</v>
      </c>
      <c r="B3107">
        <v>5562.03</v>
      </c>
      <c r="C3107" t="s">
        <v>5799</v>
      </c>
      <c r="D3107" t="s">
        <v>5249</v>
      </c>
      <c r="I3107" t="str">
        <f t="shared" si="151"/>
        <v>New</v>
      </c>
      <c r="J3107" t="s">
        <v>5250</v>
      </c>
    </row>
    <row r="3108" spans="1:10">
      <c r="A3108" t="s">
        <v>4760</v>
      </c>
      <c r="B3108">
        <v>5991.97</v>
      </c>
      <c r="C3108" t="s">
        <v>5800</v>
      </c>
      <c r="D3108" t="s">
        <v>5251</v>
      </c>
      <c r="I3108" t="str">
        <f t="shared" si="151"/>
        <v>New</v>
      </c>
      <c r="J3108" t="s">
        <v>5252</v>
      </c>
    </row>
    <row r="3109" spans="1:10">
      <c r="A3109" t="s">
        <v>4760</v>
      </c>
      <c r="B3109">
        <v>6202.42</v>
      </c>
      <c r="C3109" t="s">
        <v>5800</v>
      </c>
      <c r="D3109" t="s">
        <v>5253</v>
      </c>
      <c r="I3109" t="str">
        <f t="shared" si="151"/>
        <v>New</v>
      </c>
      <c r="J3109" s="1" t="s">
        <v>5254</v>
      </c>
    </row>
    <row r="3110" spans="1:10">
      <c r="A3110" t="s">
        <v>4760</v>
      </c>
      <c r="B3110">
        <v>6283.49</v>
      </c>
      <c r="C3110" t="s">
        <v>5799</v>
      </c>
      <c r="D3110" t="s">
        <v>5249</v>
      </c>
      <c r="I3110" t="str">
        <f t="shared" si="151"/>
        <v>New</v>
      </c>
      <c r="J3110" t="s">
        <v>5255</v>
      </c>
    </row>
    <row r="3111" spans="1:10">
      <c r="A3111" t="s">
        <v>4760</v>
      </c>
      <c r="B3111">
        <v>7601.16</v>
      </c>
      <c r="C3111" t="s">
        <v>5800</v>
      </c>
      <c r="D3111" t="s">
        <v>5253</v>
      </c>
      <c r="I3111" t="str">
        <f t="shared" si="151"/>
        <v>New</v>
      </c>
      <c r="J3111" s="1" t="s">
        <v>5256</v>
      </c>
    </row>
    <row r="3112" spans="1:10">
      <c r="A3112" t="s">
        <v>4760</v>
      </c>
      <c r="B3112">
        <v>8061.65</v>
      </c>
      <c r="C3112" t="s">
        <v>5799</v>
      </c>
      <c r="D3112" t="s">
        <v>5257</v>
      </c>
      <c r="I3112" t="str">
        <f t="shared" si="151"/>
        <v>New</v>
      </c>
      <c r="J3112" s="1" t="s">
        <v>5258</v>
      </c>
    </row>
    <row r="3113" spans="1:10">
      <c r="A3113" t="s">
        <v>4760</v>
      </c>
      <c r="B3113">
        <v>8152.26</v>
      </c>
      <c r="C3113" t="s">
        <v>5800</v>
      </c>
      <c r="D3113" t="s">
        <v>5259</v>
      </c>
      <c r="I3113" t="str">
        <f t="shared" si="151"/>
        <v>New</v>
      </c>
      <c r="J3113" t="s">
        <v>5260</v>
      </c>
    </row>
    <row r="3114" spans="1:10">
      <c r="A3114" t="s">
        <v>4760</v>
      </c>
      <c r="B3114">
        <v>8175.41</v>
      </c>
      <c r="C3114" t="s">
        <v>5800</v>
      </c>
      <c r="D3114" t="s">
        <v>5261</v>
      </c>
      <c r="I3114" t="str">
        <f t="shared" si="151"/>
        <v>New</v>
      </c>
      <c r="J3114" t="s">
        <v>5262</v>
      </c>
    </row>
    <row r="3115" spans="1:10">
      <c r="A3115" t="s">
        <v>4760</v>
      </c>
      <c r="B3115">
        <v>8454.7999999999993</v>
      </c>
      <c r="C3115" t="s">
        <v>5800</v>
      </c>
      <c r="D3115" t="s">
        <v>5263</v>
      </c>
      <c r="I3115" t="str">
        <f t="shared" si="151"/>
        <v>New</v>
      </c>
      <c r="J3115" s="1" t="s">
        <v>5264</v>
      </c>
    </row>
    <row r="3116" spans="1:10">
      <c r="A3116" t="s">
        <v>4760</v>
      </c>
      <c r="B3116">
        <v>12396.32</v>
      </c>
      <c r="C3116" t="s">
        <v>5799</v>
      </c>
      <c r="D3116" t="s">
        <v>5265</v>
      </c>
      <c r="I3116" t="str">
        <f t="shared" si="151"/>
        <v>New</v>
      </c>
      <c r="J3116" t="s">
        <v>5266</v>
      </c>
    </row>
    <row r="3117" spans="1:10">
      <c r="A3117" t="s">
        <v>4760</v>
      </c>
      <c r="B3117">
        <v>15588.04</v>
      </c>
      <c r="C3117" t="s">
        <v>5800</v>
      </c>
      <c r="D3117" t="s">
        <v>5267</v>
      </c>
      <c r="I3117" t="str">
        <f t="shared" si="151"/>
        <v>New</v>
      </c>
      <c r="J3117" t="s">
        <v>5268</v>
      </c>
    </row>
    <row r="3118" spans="1:10">
      <c r="A3118" t="s">
        <v>4760</v>
      </c>
      <c r="B3118">
        <v>16713.419999999998</v>
      </c>
      <c r="C3118" t="s">
        <v>5800</v>
      </c>
      <c r="D3118" t="s">
        <v>5267</v>
      </c>
      <c r="I3118" t="str">
        <f t="shared" si="151"/>
        <v>New</v>
      </c>
      <c r="J3118" t="s">
        <v>5269</v>
      </c>
    </row>
    <row r="3119" spans="1:10">
      <c r="A3119" t="s">
        <v>5270</v>
      </c>
      <c r="B3119">
        <v>54.55</v>
      </c>
      <c r="C3119" t="s">
        <v>5799</v>
      </c>
      <c r="D3119" t="s">
        <v>4611</v>
      </c>
      <c r="I3119" t="str">
        <f t="shared" si="151"/>
        <v>New</v>
      </c>
      <c r="J3119" s="1" t="s">
        <v>5271</v>
      </c>
    </row>
    <row r="3120" spans="1:10">
      <c r="A3120" t="s">
        <v>5270</v>
      </c>
      <c r="B3120">
        <v>59.99</v>
      </c>
      <c r="C3120" t="s">
        <v>5799</v>
      </c>
      <c r="D3120" t="s">
        <v>5272</v>
      </c>
      <c r="I3120" t="str">
        <f t="shared" si="151"/>
        <v>New</v>
      </c>
      <c r="J3120" t="s">
        <v>5273</v>
      </c>
    </row>
    <row r="3121" spans="1:10">
      <c r="A3121" t="s">
        <v>5270</v>
      </c>
      <c r="B3121">
        <v>59.99</v>
      </c>
      <c r="C3121" t="s">
        <v>5800</v>
      </c>
      <c r="D3121" t="s">
        <v>4813</v>
      </c>
      <c r="I3121" t="str">
        <f t="shared" si="151"/>
        <v>New</v>
      </c>
      <c r="J3121" t="s">
        <v>5274</v>
      </c>
    </row>
    <row r="3122" spans="1:10">
      <c r="A3122" t="s">
        <v>5270</v>
      </c>
      <c r="B3122">
        <v>60.99</v>
      </c>
      <c r="C3122" t="s">
        <v>5799</v>
      </c>
      <c r="D3122" t="s">
        <v>5275</v>
      </c>
      <c r="I3122" t="str">
        <f t="shared" si="151"/>
        <v>New</v>
      </c>
      <c r="J3122" t="s">
        <v>5276</v>
      </c>
    </row>
    <row r="3123" spans="1:10">
      <c r="A3123" t="s">
        <v>5270</v>
      </c>
      <c r="B3123">
        <v>65.989999999999995</v>
      </c>
      <c r="C3123" t="s">
        <v>5799</v>
      </c>
      <c r="D3123" t="s">
        <v>5277</v>
      </c>
      <c r="I3123" t="str">
        <f t="shared" si="151"/>
        <v>New</v>
      </c>
      <c r="J3123" t="s">
        <v>5278</v>
      </c>
    </row>
    <row r="3124" spans="1:10">
      <c r="A3124" t="s">
        <v>5270</v>
      </c>
      <c r="B3124">
        <v>69</v>
      </c>
      <c r="C3124" t="s">
        <v>5800</v>
      </c>
      <c r="D3124" t="s">
        <v>4813</v>
      </c>
      <c r="I3124" t="str">
        <f t="shared" si="151"/>
        <v>New</v>
      </c>
      <c r="J3124" t="s">
        <v>5279</v>
      </c>
    </row>
    <row r="3125" spans="1:10">
      <c r="A3125" t="s">
        <v>5270</v>
      </c>
      <c r="B3125">
        <v>69</v>
      </c>
      <c r="C3125" t="s">
        <v>5800</v>
      </c>
      <c r="D3125" t="s">
        <v>4813</v>
      </c>
      <c r="I3125" t="str">
        <f t="shared" si="151"/>
        <v>New</v>
      </c>
      <c r="J3125" t="s">
        <v>5280</v>
      </c>
    </row>
    <row r="3126" spans="1:10">
      <c r="A3126" t="s">
        <v>5270</v>
      </c>
      <c r="B3126">
        <v>69.989999999999995</v>
      </c>
      <c r="C3126" t="s">
        <v>5799</v>
      </c>
      <c r="D3126" t="s">
        <v>4813</v>
      </c>
      <c r="I3126" t="str">
        <f t="shared" si="151"/>
        <v>New</v>
      </c>
      <c r="J3126" t="s">
        <v>5281</v>
      </c>
    </row>
    <row r="3127" spans="1:10">
      <c r="A3127" t="s">
        <v>5270</v>
      </c>
      <c r="B3127">
        <v>69.989999999999995</v>
      </c>
      <c r="C3127" t="s">
        <v>5800</v>
      </c>
      <c r="D3127" t="s">
        <v>5282</v>
      </c>
      <c r="I3127" t="str">
        <f t="shared" si="151"/>
        <v>New</v>
      </c>
      <c r="J3127" t="s">
        <v>5283</v>
      </c>
    </row>
    <row r="3128" spans="1:10">
      <c r="A3128" t="s">
        <v>5270</v>
      </c>
      <c r="B3128">
        <v>73.63</v>
      </c>
      <c r="C3128" t="s">
        <v>5800</v>
      </c>
      <c r="D3128" t="s">
        <v>4813</v>
      </c>
      <c r="I3128" t="str">
        <f t="shared" si="151"/>
        <v>New</v>
      </c>
      <c r="J3128" t="s">
        <v>5284</v>
      </c>
    </row>
    <row r="3129" spans="1:10">
      <c r="A3129" t="s">
        <v>5270</v>
      </c>
      <c r="B3129">
        <v>75.97</v>
      </c>
      <c r="C3129" t="s">
        <v>5799</v>
      </c>
      <c r="D3129" t="s">
        <v>5285</v>
      </c>
      <c r="I3129" t="str">
        <f t="shared" si="151"/>
        <v>New</v>
      </c>
      <c r="J3129" t="s">
        <v>5286</v>
      </c>
    </row>
    <row r="3130" spans="1:10">
      <c r="A3130" t="s">
        <v>5270</v>
      </c>
      <c r="B3130">
        <v>79.989999999999995</v>
      </c>
      <c r="C3130" t="s">
        <v>5799</v>
      </c>
      <c r="D3130" t="s">
        <v>5287</v>
      </c>
      <c r="I3130" t="str">
        <f t="shared" si="151"/>
        <v>New</v>
      </c>
      <c r="J3130" t="s">
        <v>5288</v>
      </c>
    </row>
    <row r="3131" spans="1:10">
      <c r="A3131" t="s">
        <v>5270</v>
      </c>
      <c r="B3131">
        <v>79.989999999999995</v>
      </c>
      <c r="C3131" t="s">
        <v>5799</v>
      </c>
      <c r="D3131" t="s">
        <v>5289</v>
      </c>
      <c r="I3131" t="str">
        <f t="shared" si="151"/>
        <v>New</v>
      </c>
      <c r="J3131" t="s">
        <v>5290</v>
      </c>
    </row>
    <row r="3132" spans="1:10">
      <c r="A3132" t="s">
        <v>5270</v>
      </c>
      <c r="B3132">
        <v>84.98</v>
      </c>
      <c r="C3132" t="s">
        <v>5799</v>
      </c>
      <c r="D3132" t="s">
        <v>4765</v>
      </c>
      <c r="I3132" t="str">
        <f t="shared" si="151"/>
        <v>New</v>
      </c>
      <c r="J3132" t="s">
        <v>5291</v>
      </c>
    </row>
    <row r="3133" spans="1:10">
      <c r="A3133" t="s">
        <v>5270</v>
      </c>
      <c r="B3133">
        <v>85.7</v>
      </c>
      <c r="C3133" t="s">
        <v>5800</v>
      </c>
      <c r="D3133" t="s">
        <v>5289</v>
      </c>
      <c r="I3133" t="str">
        <f t="shared" si="151"/>
        <v>New</v>
      </c>
      <c r="J3133" t="s">
        <v>5292</v>
      </c>
    </row>
    <row r="3134" spans="1:10">
      <c r="A3134" t="s">
        <v>5270</v>
      </c>
      <c r="B3134">
        <v>88.99</v>
      </c>
      <c r="C3134" t="s">
        <v>5799</v>
      </c>
      <c r="D3134" t="s">
        <v>5293</v>
      </c>
      <c r="I3134" t="str">
        <f t="shared" si="151"/>
        <v>New</v>
      </c>
      <c r="J3134" t="s">
        <v>5294</v>
      </c>
    </row>
    <row r="3135" spans="1:10">
      <c r="A3135" t="s">
        <v>5270</v>
      </c>
      <c r="B3135">
        <v>89</v>
      </c>
      <c r="C3135" t="s">
        <v>5800</v>
      </c>
      <c r="D3135" t="s">
        <v>5295</v>
      </c>
      <c r="I3135" t="str">
        <f t="shared" si="151"/>
        <v>New</v>
      </c>
      <c r="J3135" t="s">
        <v>5296</v>
      </c>
    </row>
    <row r="3136" spans="1:10">
      <c r="A3136" t="s">
        <v>5270</v>
      </c>
      <c r="B3136">
        <v>89.99</v>
      </c>
      <c r="C3136" t="s">
        <v>5799</v>
      </c>
      <c r="D3136" t="s">
        <v>5297</v>
      </c>
      <c r="I3136" t="str">
        <f t="shared" si="151"/>
        <v>New</v>
      </c>
      <c r="J3136" t="s">
        <v>5298</v>
      </c>
    </row>
    <row r="3137" spans="1:10">
      <c r="A3137" t="s">
        <v>5270</v>
      </c>
      <c r="B3137">
        <v>89.99</v>
      </c>
      <c r="C3137" t="s">
        <v>5799</v>
      </c>
      <c r="D3137" t="s">
        <v>5297</v>
      </c>
      <c r="I3137" t="str">
        <f t="shared" si="151"/>
        <v>New</v>
      </c>
      <c r="J3137" t="s">
        <v>5299</v>
      </c>
    </row>
    <row r="3138" spans="1:10">
      <c r="A3138" t="s">
        <v>5270</v>
      </c>
      <c r="B3138">
        <v>89.99</v>
      </c>
      <c r="C3138" t="s">
        <v>5799</v>
      </c>
      <c r="D3138" t="s">
        <v>5300</v>
      </c>
      <c r="I3138" t="str">
        <f t="shared" ref="I3138:I3201" si="152">IFERROR( IF(FIND("Refurbished",D3138) &gt; 0, "Refurbished"), "New")</f>
        <v>New</v>
      </c>
      <c r="J3138" t="s">
        <v>5301</v>
      </c>
    </row>
    <row r="3139" spans="1:10">
      <c r="A3139" t="s">
        <v>5270</v>
      </c>
      <c r="B3139">
        <v>89.99</v>
      </c>
      <c r="C3139" t="s">
        <v>5799</v>
      </c>
      <c r="D3139" t="s">
        <v>5300</v>
      </c>
      <c r="I3139" t="str">
        <f t="shared" si="152"/>
        <v>New</v>
      </c>
      <c r="J3139" t="s">
        <v>5302</v>
      </c>
    </row>
    <row r="3140" spans="1:10">
      <c r="A3140" t="s">
        <v>5270</v>
      </c>
      <c r="B3140">
        <v>91.48</v>
      </c>
      <c r="C3140" t="s">
        <v>5799</v>
      </c>
      <c r="D3140" t="s">
        <v>5297</v>
      </c>
      <c r="I3140" t="str">
        <f t="shared" si="152"/>
        <v>New</v>
      </c>
      <c r="J3140" t="s">
        <v>5303</v>
      </c>
    </row>
    <row r="3141" spans="1:10">
      <c r="A3141" t="s">
        <v>5270</v>
      </c>
      <c r="B3141">
        <v>97.99</v>
      </c>
      <c r="C3141" t="s">
        <v>5799</v>
      </c>
      <c r="D3141" t="s">
        <v>4613</v>
      </c>
      <c r="I3141" t="str">
        <f t="shared" si="152"/>
        <v>New</v>
      </c>
      <c r="J3141" t="s">
        <v>5304</v>
      </c>
    </row>
    <row r="3142" spans="1:10">
      <c r="A3142" t="s">
        <v>5270</v>
      </c>
      <c r="B3142">
        <v>99</v>
      </c>
      <c r="C3142" t="s">
        <v>5799</v>
      </c>
      <c r="D3142" t="s">
        <v>5287</v>
      </c>
      <c r="I3142" t="str">
        <f t="shared" si="152"/>
        <v>New</v>
      </c>
      <c r="J3142" t="s">
        <v>5305</v>
      </c>
    </row>
    <row r="3143" spans="1:10">
      <c r="A3143" t="s">
        <v>5270</v>
      </c>
      <c r="B3143">
        <v>99</v>
      </c>
      <c r="C3143" t="s">
        <v>5799</v>
      </c>
      <c r="D3143" t="s">
        <v>5306</v>
      </c>
      <c r="I3143" t="str">
        <f t="shared" si="152"/>
        <v>New</v>
      </c>
      <c r="J3143" t="s">
        <v>5307</v>
      </c>
    </row>
    <row r="3144" spans="1:10">
      <c r="A3144" t="s">
        <v>5270</v>
      </c>
      <c r="B3144">
        <v>99</v>
      </c>
      <c r="C3144" t="s">
        <v>5799</v>
      </c>
      <c r="D3144" t="s">
        <v>5285</v>
      </c>
      <c r="I3144" t="str">
        <f t="shared" si="152"/>
        <v>New</v>
      </c>
      <c r="J3144" t="s">
        <v>5308</v>
      </c>
    </row>
    <row r="3145" spans="1:10">
      <c r="A3145" t="s">
        <v>5270</v>
      </c>
      <c r="B3145">
        <v>99.99</v>
      </c>
      <c r="C3145" t="s">
        <v>5800</v>
      </c>
      <c r="D3145" t="s">
        <v>5309</v>
      </c>
      <c r="I3145" t="str">
        <f t="shared" si="152"/>
        <v>New</v>
      </c>
      <c r="J3145" t="s">
        <v>5310</v>
      </c>
    </row>
    <row r="3146" spans="1:10">
      <c r="A3146" t="s">
        <v>5270</v>
      </c>
      <c r="B3146">
        <v>99.99</v>
      </c>
      <c r="C3146" t="s">
        <v>5799</v>
      </c>
      <c r="D3146" t="s">
        <v>5311</v>
      </c>
      <c r="I3146" t="str">
        <f t="shared" si="152"/>
        <v>New</v>
      </c>
      <c r="J3146" t="s">
        <v>5312</v>
      </c>
    </row>
    <row r="3147" spans="1:10">
      <c r="A3147" t="s">
        <v>5270</v>
      </c>
      <c r="B3147">
        <v>99.99</v>
      </c>
      <c r="C3147" t="s">
        <v>5799</v>
      </c>
      <c r="D3147" t="s">
        <v>5306</v>
      </c>
      <c r="I3147" t="str">
        <f t="shared" si="152"/>
        <v>New</v>
      </c>
      <c r="J3147" t="s">
        <v>5313</v>
      </c>
    </row>
    <row r="3148" spans="1:10">
      <c r="A3148" t="s">
        <v>5270</v>
      </c>
      <c r="B3148">
        <v>99.99</v>
      </c>
      <c r="C3148" t="s">
        <v>5799</v>
      </c>
      <c r="D3148" t="s">
        <v>5282</v>
      </c>
      <c r="I3148" t="str">
        <f t="shared" si="152"/>
        <v>New</v>
      </c>
      <c r="J3148" t="s">
        <v>5314</v>
      </c>
    </row>
    <row r="3149" spans="1:10">
      <c r="A3149" t="s">
        <v>5270</v>
      </c>
      <c r="B3149">
        <v>99.99</v>
      </c>
      <c r="C3149" t="s">
        <v>5799</v>
      </c>
      <c r="D3149" t="s">
        <v>5315</v>
      </c>
      <c r="I3149" t="str">
        <f t="shared" si="152"/>
        <v>New</v>
      </c>
      <c r="J3149" t="s">
        <v>5316</v>
      </c>
    </row>
    <row r="3150" spans="1:10">
      <c r="A3150" t="s">
        <v>5270</v>
      </c>
      <c r="B3150">
        <v>99.99</v>
      </c>
      <c r="C3150" t="s">
        <v>5799</v>
      </c>
      <c r="D3150" t="s">
        <v>5317</v>
      </c>
      <c r="I3150" t="str">
        <f t="shared" si="152"/>
        <v>New</v>
      </c>
      <c r="J3150" t="s">
        <v>5318</v>
      </c>
    </row>
    <row r="3151" spans="1:10">
      <c r="A3151" t="s">
        <v>5270</v>
      </c>
      <c r="B3151">
        <v>99.99</v>
      </c>
      <c r="C3151" t="s">
        <v>5799</v>
      </c>
      <c r="D3151" t="s">
        <v>5319</v>
      </c>
      <c r="I3151" t="str">
        <f t="shared" si="152"/>
        <v>New</v>
      </c>
      <c r="J3151" t="s">
        <v>5320</v>
      </c>
    </row>
    <row r="3152" spans="1:10">
      <c r="A3152" t="s">
        <v>5270</v>
      </c>
      <c r="B3152">
        <v>99.99</v>
      </c>
      <c r="C3152" t="s">
        <v>5799</v>
      </c>
      <c r="D3152" t="s">
        <v>5321</v>
      </c>
      <c r="I3152" t="str">
        <f t="shared" si="152"/>
        <v>New</v>
      </c>
      <c r="J3152" t="s">
        <v>5322</v>
      </c>
    </row>
    <row r="3153" spans="1:10">
      <c r="A3153" t="s">
        <v>5270</v>
      </c>
      <c r="B3153">
        <v>105.76</v>
      </c>
      <c r="C3153" t="s">
        <v>5799</v>
      </c>
      <c r="D3153" t="s">
        <v>5297</v>
      </c>
      <c r="I3153" t="str">
        <f t="shared" si="152"/>
        <v>New</v>
      </c>
      <c r="J3153" t="s">
        <v>5323</v>
      </c>
    </row>
    <row r="3154" spans="1:10">
      <c r="A3154" t="s">
        <v>5270</v>
      </c>
      <c r="B3154">
        <v>107.83</v>
      </c>
      <c r="C3154" t="s">
        <v>5800</v>
      </c>
      <c r="D3154" t="s">
        <v>5324</v>
      </c>
      <c r="I3154" t="str">
        <f t="shared" si="152"/>
        <v>New</v>
      </c>
      <c r="J3154" s="1" t="s">
        <v>5325</v>
      </c>
    </row>
    <row r="3155" spans="1:10">
      <c r="A3155" t="s">
        <v>5270</v>
      </c>
      <c r="B3155">
        <v>110</v>
      </c>
      <c r="C3155" t="s">
        <v>5799</v>
      </c>
      <c r="D3155" t="s">
        <v>5326</v>
      </c>
      <c r="I3155" t="str">
        <f t="shared" si="152"/>
        <v>New</v>
      </c>
      <c r="J3155" t="s">
        <v>5327</v>
      </c>
    </row>
    <row r="3156" spans="1:10">
      <c r="A3156" t="s">
        <v>5270</v>
      </c>
      <c r="B3156">
        <v>119.99</v>
      </c>
      <c r="C3156" t="s">
        <v>5799</v>
      </c>
      <c r="D3156" t="s">
        <v>5328</v>
      </c>
      <c r="I3156" t="str">
        <f t="shared" si="152"/>
        <v>New</v>
      </c>
      <c r="J3156" t="s">
        <v>5329</v>
      </c>
    </row>
    <row r="3157" spans="1:10">
      <c r="A3157" t="s">
        <v>5270</v>
      </c>
      <c r="B3157">
        <v>119.99</v>
      </c>
      <c r="C3157" t="s">
        <v>5799</v>
      </c>
      <c r="D3157" t="s">
        <v>5330</v>
      </c>
      <c r="I3157" t="str">
        <f t="shared" si="152"/>
        <v>New</v>
      </c>
      <c r="J3157" t="s">
        <v>5331</v>
      </c>
    </row>
    <row r="3158" spans="1:10">
      <c r="A3158" t="s">
        <v>5270</v>
      </c>
      <c r="B3158">
        <v>119.99</v>
      </c>
      <c r="C3158" t="s">
        <v>5799</v>
      </c>
      <c r="D3158" t="s">
        <v>5332</v>
      </c>
      <c r="I3158" t="str">
        <f t="shared" si="152"/>
        <v>New</v>
      </c>
      <c r="J3158" t="s">
        <v>5333</v>
      </c>
    </row>
    <row r="3159" spans="1:10">
      <c r="A3159" t="s">
        <v>5270</v>
      </c>
      <c r="B3159">
        <v>119.99</v>
      </c>
      <c r="C3159" t="s">
        <v>5799</v>
      </c>
      <c r="D3159" t="s">
        <v>5330</v>
      </c>
      <c r="I3159" t="str">
        <f t="shared" si="152"/>
        <v>New</v>
      </c>
      <c r="J3159" t="s">
        <v>5334</v>
      </c>
    </row>
    <row r="3160" spans="1:10">
      <c r="A3160" t="s">
        <v>5270</v>
      </c>
      <c r="B3160">
        <v>119.99</v>
      </c>
      <c r="C3160" t="s">
        <v>5799</v>
      </c>
      <c r="D3160" t="s">
        <v>5335</v>
      </c>
      <c r="I3160" t="str">
        <f t="shared" si="152"/>
        <v>New</v>
      </c>
      <c r="J3160" t="s">
        <v>5336</v>
      </c>
    </row>
    <row r="3161" spans="1:10">
      <c r="A3161" t="s">
        <v>5270</v>
      </c>
      <c r="B3161">
        <v>125.99</v>
      </c>
      <c r="C3161" t="s">
        <v>5800</v>
      </c>
      <c r="D3161" t="s">
        <v>5337</v>
      </c>
      <c r="I3161" t="str">
        <f t="shared" si="152"/>
        <v>New</v>
      </c>
      <c r="J3161" s="1" t="s">
        <v>5338</v>
      </c>
    </row>
    <row r="3162" spans="1:10">
      <c r="A3162" t="s">
        <v>5270</v>
      </c>
      <c r="B3162">
        <v>128.72999999999999</v>
      </c>
      <c r="C3162" t="s">
        <v>5800</v>
      </c>
      <c r="D3162" t="s">
        <v>4644</v>
      </c>
      <c r="I3162" t="str">
        <f t="shared" si="152"/>
        <v>New</v>
      </c>
      <c r="J3162" s="1" t="s">
        <v>5339</v>
      </c>
    </row>
    <row r="3163" spans="1:10">
      <c r="A3163" t="s">
        <v>5270</v>
      </c>
      <c r="B3163">
        <v>129</v>
      </c>
      <c r="C3163" t="s">
        <v>5800</v>
      </c>
      <c r="D3163" t="s">
        <v>5295</v>
      </c>
      <c r="I3163" t="str">
        <f t="shared" si="152"/>
        <v>New</v>
      </c>
      <c r="J3163" t="s">
        <v>5340</v>
      </c>
    </row>
    <row r="3164" spans="1:10">
      <c r="A3164" t="s">
        <v>5270</v>
      </c>
      <c r="B3164">
        <v>129.99</v>
      </c>
      <c r="C3164" t="s">
        <v>5799</v>
      </c>
      <c r="D3164" t="s">
        <v>5321</v>
      </c>
      <c r="I3164" t="str">
        <f t="shared" si="152"/>
        <v>New</v>
      </c>
      <c r="J3164" t="s">
        <v>5341</v>
      </c>
    </row>
    <row r="3165" spans="1:10">
      <c r="A3165" t="s">
        <v>5270</v>
      </c>
      <c r="B3165">
        <v>129.99</v>
      </c>
      <c r="C3165" t="s">
        <v>5799</v>
      </c>
      <c r="D3165" t="s">
        <v>5309</v>
      </c>
      <c r="I3165" t="str">
        <f t="shared" si="152"/>
        <v>New</v>
      </c>
      <c r="J3165" t="s">
        <v>5342</v>
      </c>
    </row>
    <row r="3166" spans="1:10">
      <c r="A3166" t="s">
        <v>5270</v>
      </c>
      <c r="B3166">
        <v>129.99</v>
      </c>
      <c r="C3166" t="s">
        <v>5799</v>
      </c>
      <c r="D3166" t="s">
        <v>5343</v>
      </c>
      <c r="I3166" t="str">
        <f t="shared" si="152"/>
        <v>New</v>
      </c>
      <c r="J3166" t="s">
        <v>5344</v>
      </c>
    </row>
    <row r="3167" spans="1:10">
      <c r="A3167" t="s">
        <v>5270</v>
      </c>
      <c r="B3167">
        <v>129.99</v>
      </c>
      <c r="C3167" t="s">
        <v>5799</v>
      </c>
      <c r="D3167" t="s">
        <v>5343</v>
      </c>
      <c r="I3167" t="str">
        <f t="shared" si="152"/>
        <v>New</v>
      </c>
      <c r="J3167" t="s">
        <v>5345</v>
      </c>
    </row>
    <row r="3168" spans="1:10">
      <c r="A3168" t="s">
        <v>5270</v>
      </c>
      <c r="B3168">
        <v>129.99</v>
      </c>
      <c r="C3168" t="s">
        <v>5800</v>
      </c>
      <c r="D3168" t="s">
        <v>5346</v>
      </c>
      <c r="I3168" t="str">
        <f t="shared" si="152"/>
        <v>New</v>
      </c>
      <c r="J3168" t="s">
        <v>5347</v>
      </c>
    </row>
    <row r="3169" spans="1:10">
      <c r="A3169" t="s">
        <v>5270</v>
      </c>
      <c r="B3169">
        <v>130.99</v>
      </c>
      <c r="C3169" t="s">
        <v>5800</v>
      </c>
      <c r="D3169" t="s">
        <v>5348</v>
      </c>
      <c r="I3169" t="str">
        <f t="shared" si="152"/>
        <v>New</v>
      </c>
      <c r="J3169" s="1" t="s">
        <v>5349</v>
      </c>
    </row>
    <row r="3170" spans="1:10">
      <c r="A3170" t="s">
        <v>5270</v>
      </c>
      <c r="B3170">
        <v>133.69999999999999</v>
      </c>
      <c r="C3170" t="s">
        <v>5800</v>
      </c>
      <c r="D3170" t="s">
        <v>5319</v>
      </c>
      <c r="I3170" t="str">
        <f t="shared" si="152"/>
        <v>New</v>
      </c>
      <c r="J3170" t="s">
        <v>5350</v>
      </c>
    </row>
    <row r="3171" spans="1:10">
      <c r="A3171" t="s">
        <v>5270</v>
      </c>
      <c r="B3171">
        <v>139.99</v>
      </c>
      <c r="C3171" t="s">
        <v>5799</v>
      </c>
      <c r="D3171" t="s">
        <v>5351</v>
      </c>
      <c r="I3171" t="str">
        <f t="shared" si="152"/>
        <v>New</v>
      </c>
      <c r="J3171" t="s">
        <v>5352</v>
      </c>
    </row>
    <row r="3172" spans="1:10">
      <c r="A3172" t="s">
        <v>5270</v>
      </c>
      <c r="B3172">
        <v>141.59</v>
      </c>
      <c r="C3172" t="s">
        <v>5800</v>
      </c>
      <c r="D3172" t="s">
        <v>5353</v>
      </c>
      <c r="I3172" t="str">
        <f t="shared" si="152"/>
        <v>New</v>
      </c>
      <c r="J3172" t="s">
        <v>5354</v>
      </c>
    </row>
    <row r="3173" spans="1:10">
      <c r="A3173" t="s">
        <v>5270</v>
      </c>
      <c r="B3173">
        <v>144.77000000000001</v>
      </c>
      <c r="C3173" t="s">
        <v>5800</v>
      </c>
      <c r="D3173" t="s">
        <v>5297</v>
      </c>
      <c r="I3173" t="str">
        <f t="shared" si="152"/>
        <v>New</v>
      </c>
      <c r="J3173" t="s">
        <v>5355</v>
      </c>
    </row>
    <row r="3174" spans="1:10">
      <c r="A3174" t="s">
        <v>5270</v>
      </c>
      <c r="B3174">
        <v>146.99</v>
      </c>
      <c r="C3174" t="s">
        <v>5800</v>
      </c>
      <c r="D3174" t="s">
        <v>4813</v>
      </c>
      <c r="I3174" t="str">
        <f t="shared" si="152"/>
        <v>New</v>
      </c>
      <c r="J3174" t="s">
        <v>5356</v>
      </c>
    </row>
    <row r="3175" spans="1:10">
      <c r="A3175" t="s">
        <v>5270</v>
      </c>
      <c r="B3175">
        <v>148.80000000000001</v>
      </c>
      <c r="C3175" t="s">
        <v>5799</v>
      </c>
      <c r="D3175" t="s">
        <v>5357</v>
      </c>
      <c r="I3175" t="str">
        <f t="shared" si="152"/>
        <v>New</v>
      </c>
      <c r="J3175" t="s">
        <v>5358</v>
      </c>
    </row>
    <row r="3176" spans="1:10">
      <c r="A3176" t="s">
        <v>5270</v>
      </c>
      <c r="B3176">
        <v>149</v>
      </c>
      <c r="C3176" t="s">
        <v>5799</v>
      </c>
      <c r="D3176" t="s">
        <v>4627</v>
      </c>
      <c r="I3176" t="str">
        <f t="shared" si="152"/>
        <v>New</v>
      </c>
      <c r="J3176" s="1" t="s">
        <v>5359</v>
      </c>
    </row>
    <row r="3177" spans="1:10">
      <c r="A3177" t="s">
        <v>5270</v>
      </c>
      <c r="B3177">
        <v>149</v>
      </c>
      <c r="C3177" t="s">
        <v>5799</v>
      </c>
      <c r="D3177" t="s">
        <v>4627</v>
      </c>
      <c r="I3177" t="str">
        <f t="shared" si="152"/>
        <v>New</v>
      </c>
      <c r="J3177" s="1" t="s">
        <v>5360</v>
      </c>
    </row>
    <row r="3178" spans="1:10">
      <c r="A3178" t="s">
        <v>5270</v>
      </c>
      <c r="B3178">
        <v>149.99</v>
      </c>
      <c r="C3178" t="s">
        <v>5800</v>
      </c>
      <c r="D3178" t="s">
        <v>5361</v>
      </c>
      <c r="I3178" t="str">
        <f t="shared" si="152"/>
        <v>New</v>
      </c>
      <c r="J3178" t="s">
        <v>5362</v>
      </c>
    </row>
    <row r="3179" spans="1:10">
      <c r="A3179" t="s">
        <v>5270</v>
      </c>
      <c r="B3179">
        <v>149.99</v>
      </c>
      <c r="C3179" t="s">
        <v>5800</v>
      </c>
      <c r="D3179" t="s">
        <v>4813</v>
      </c>
      <c r="I3179" t="str">
        <f t="shared" si="152"/>
        <v>New</v>
      </c>
      <c r="J3179" t="s">
        <v>5363</v>
      </c>
    </row>
    <row r="3180" spans="1:10">
      <c r="A3180" t="s">
        <v>5270</v>
      </c>
      <c r="B3180">
        <v>149.99</v>
      </c>
      <c r="C3180" t="s">
        <v>5800</v>
      </c>
      <c r="D3180" t="s">
        <v>5364</v>
      </c>
      <c r="I3180" t="str">
        <f t="shared" si="152"/>
        <v>New</v>
      </c>
      <c r="J3180" t="s">
        <v>5365</v>
      </c>
    </row>
    <row r="3181" spans="1:10">
      <c r="A3181" t="s">
        <v>5270</v>
      </c>
      <c r="B3181">
        <v>149.99</v>
      </c>
      <c r="C3181" t="s">
        <v>5799</v>
      </c>
      <c r="D3181" t="s">
        <v>5366</v>
      </c>
      <c r="I3181" t="str">
        <f t="shared" si="152"/>
        <v>New</v>
      </c>
      <c r="J3181" t="s">
        <v>5367</v>
      </c>
    </row>
    <row r="3182" spans="1:10">
      <c r="A3182" t="s">
        <v>5270</v>
      </c>
      <c r="B3182">
        <v>149.99</v>
      </c>
      <c r="C3182" t="s">
        <v>5799</v>
      </c>
      <c r="D3182" t="s">
        <v>5368</v>
      </c>
      <c r="I3182" t="str">
        <f t="shared" si="152"/>
        <v>New</v>
      </c>
      <c r="J3182" t="s">
        <v>5369</v>
      </c>
    </row>
    <row r="3183" spans="1:10">
      <c r="A3183" t="s">
        <v>5270</v>
      </c>
      <c r="B3183">
        <v>149.99</v>
      </c>
      <c r="C3183" t="s">
        <v>5799</v>
      </c>
      <c r="D3183" t="s">
        <v>5285</v>
      </c>
      <c r="I3183" t="str">
        <f t="shared" si="152"/>
        <v>New</v>
      </c>
      <c r="J3183" t="s">
        <v>5370</v>
      </c>
    </row>
    <row r="3184" spans="1:10">
      <c r="A3184" t="s">
        <v>5270</v>
      </c>
      <c r="B3184">
        <v>149.99</v>
      </c>
      <c r="C3184" t="s">
        <v>5799</v>
      </c>
      <c r="D3184" t="s">
        <v>5332</v>
      </c>
      <c r="I3184" t="str">
        <f t="shared" si="152"/>
        <v>New</v>
      </c>
      <c r="J3184" t="s">
        <v>5371</v>
      </c>
    </row>
    <row r="3185" spans="1:10">
      <c r="A3185" t="s">
        <v>5270</v>
      </c>
      <c r="B3185">
        <v>149.99</v>
      </c>
      <c r="C3185" t="s">
        <v>5799</v>
      </c>
      <c r="D3185" t="s">
        <v>5372</v>
      </c>
      <c r="I3185" t="str">
        <f t="shared" si="152"/>
        <v>New</v>
      </c>
      <c r="J3185" t="s">
        <v>5373</v>
      </c>
    </row>
    <row r="3186" spans="1:10">
      <c r="A3186" t="s">
        <v>5270</v>
      </c>
      <c r="B3186">
        <v>153.63999999999999</v>
      </c>
      <c r="C3186" t="s">
        <v>5800</v>
      </c>
      <c r="D3186" t="s">
        <v>5374</v>
      </c>
      <c r="I3186" t="str">
        <f t="shared" si="152"/>
        <v>New</v>
      </c>
      <c r="J3186" s="1" t="s">
        <v>5375</v>
      </c>
    </row>
    <row r="3187" spans="1:10">
      <c r="A3187" t="s">
        <v>5270</v>
      </c>
      <c r="B3187">
        <v>159.99</v>
      </c>
      <c r="C3187" t="s">
        <v>5799</v>
      </c>
      <c r="D3187" t="s">
        <v>5295</v>
      </c>
      <c r="I3187" t="str">
        <f t="shared" si="152"/>
        <v>New</v>
      </c>
      <c r="J3187" t="s">
        <v>5376</v>
      </c>
    </row>
    <row r="3188" spans="1:10">
      <c r="A3188" t="s">
        <v>5270</v>
      </c>
      <c r="B3188">
        <v>169.99</v>
      </c>
      <c r="C3188" t="s">
        <v>5799</v>
      </c>
      <c r="D3188" t="s">
        <v>4813</v>
      </c>
      <c r="I3188" t="str">
        <f t="shared" si="152"/>
        <v>New</v>
      </c>
      <c r="J3188" t="s">
        <v>5377</v>
      </c>
    </row>
    <row r="3189" spans="1:10">
      <c r="A3189" t="s">
        <v>5270</v>
      </c>
      <c r="B3189">
        <v>169.99</v>
      </c>
      <c r="C3189" t="s">
        <v>5800</v>
      </c>
      <c r="D3189" t="s">
        <v>5378</v>
      </c>
      <c r="I3189" t="str">
        <f t="shared" si="152"/>
        <v>New</v>
      </c>
      <c r="J3189" s="1" t="s">
        <v>5379</v>
      </c>
    </row>
    <row r="3190" spans="1:10">
      <c r="A3190" t="s">
        <v>5270</v>
      </c>
      <c r="B3190">
        <v>169.99</v>
      </c>
      <c r="C3190" t="s">
        <v>5799</v>
      </c>
      <c r="D3190" t="s">
        <v>5380</v>
      </c>
      <c r="I3190" t="str">
        <f t="shared" si="152"/>
        <v>New</v>
      </c>
      <c r="J3190" s="1" t="s">
        <v>5381</v>
      </c>
    </row>
    <row r="3191" spans="1:10">
      <c r="A3191" t="s">
        <v>5270</v>
      </c>
      <c r="B3191">
        <v>169.99</v>
      </c>
      <c r="C3191" t="s">
        <v>5800</v>
      </c>
      <c r="D3191" t="s">
        <v>5364</v>
      </c>
      <c r="I3191" t="str">
        <f t="shared" si="152"/>
        <v>New</v>
      </c>
      <c r="J3191" t="s">
        <v>5382</v>
      </c>
    </row>
    <row r="3192" spans="1:10">
      <c r="A3192" t="s">
        <v>5270</v>
      </c>
      <c r="B3192">
        <v>179</v>
      </c>
      <c r="C3192" t="s">
        <v>5799</v>
      </c>
      <c r="D3192" t="s">
        <v>5383</v>
      </c>
      <c r="I3192" t="str">
        <f t="shared" si="152"/>
        <v>New</v>
      </c>
      <c r="J3192" t="s">
        <v>5384</v>
      </c>
    </row>
    <row r="3193" spans="1:10">
      <c r="A3193" t="s">
        <v>5270</v>
      </c>
      <c r="B3193">
        <v>179</v>
      </c>
      <c r="C3193" t="s">
        <v>5799</v>
      </c>
      <c r="D3193" t="s">
        <v>4627</v>
      </c>
      <c r="I3193" t="str">
        <f t="shared" si="152"/>
        <v>New</v>
      </c>
      <c r="J3193" s="1" t="s">
        <v>5385</v>
      </c>
    </row>
    <row r="3194" spans="1:10">
      <c r="A3194" t="s">
        <v>5270</v>
      </c>
      <c r="B3194">
        <v>179.99</v>
      </c>
      <c r="C3194" t="s">
        <v>5799</v>
      </c>
      <c r="D3194" t="s">
        <v>5364</v>
      </c>
      <c r="I3194" t="str">
        <f t="shared" si="152"/>
        <v>New</v>
      </c>
      <c r="J3194" t="s">
        <v>5386</v>
      </c>
    </row>
    <row r="3195" spans="1:10">
      <c r="A3195" t="s">
        <v>5270</v>
      </c>
      <c r="B3195">
        <v>179.99</v>
      </c>
      <c r="C3195" t="s">
        <v>5799</v>
      </c>
      <c r="D3195" t="s">
        <v>5368</v>
      </c>
      <c r="I3195" t="str">
        <f t="shared" si="152"/>
        <v>New</v>
      </c>
      <c r="J3195" t="s">
        <v>5387</v>
      </c>
    </row>
    <row r="3196" spans="1:10">
      <c r="A3196" t="s">
        <v>5270</v>
      </c>
      <c r="B3196">
        <v>179.99</v>
      </c>
      <c r="C3196" t="s">
        <v>5799</v>
      </c>
      <c r="D3196" t="s">
        <v>5388</v>
      </c>
      <c r="I3196" t="str">
        <f t="shared" si="152"/>
        <v>New</v>
      </c>
      <c r="J3196" t="s">
        <v>5389</v>
      </c>
    </row>
    <row r="3197" spans="1:10">
      <c r="A3197" t="s">
        <v>5270</v>
      </c>
      <c r="B3197">
        <v>187.4</v>
      </c>
      <c r="C3197" t="s">
        <v>5799</v>
      </c>
      <c r="D3197" t="s">
        <v>5390</v>
      </c>
      <c r="I3197" t="str">
        <f t="shared" si="152"/>
        <v>New</v>
      </c>
      <c r="J3197" t="s">
        <v>5391</v>
      </c>
    </row>
    <row r="3198" spans="1:10">
      <c r="A3198" t="s">
        <v>5270</v>
      </c>
      <c r="B3198">
        <v>189.98</v>
      </c>
      <c r="C3198" t="s">
        <v>5799</v>
      </c>
      <c r="D3198" t="s">
        <v>5368</v>
      </c>
      <c r="I3198" t="str">
        <f t="shared" si="152"/>
        <v>New</v>
      </c>
      <c r="J3198" t="s">
        <v>5392</v>
      </c>
    </row>
    <row r="3199" spans="1:10">
      <c r="A3199" t="s">
        <v>5270</v>
      </c>
      <c r="B3199">
        <v>189.99</v>
      </c>
      <c r="C3199" t="s">
        <v>5800</v>
      </c>
      <c r="D3199" t="s">
        <v>4813</v>
      </c>
      <c r="I3199" t="str">
        <f t="shared" si="152"/>
        <v>New</v>
      </c>
      <c r="J3199" t="s">
        <v>5393</v>
      </c>
    </row>
    <row r="3200" spans="1:10">
      <c r="A3200" t="s">
        <v>5270</v>
      </c>
      <c r="B3200">
        <v>189.99</v>
      </c>
      <c r="C3200" t="s">
        <v>5800</v>
      </c>
      <c r="D3200" t="s">
        <v>5394</v>
      </c>
      <c r="I3200" t="str">
        <f t="shared" si="152"/>
        <v>New</v>
      </c>
      <c r="J3200" t="s">
        <v>5395</v>
      </c>
    </row>
    <row r="3201" spans="1:10">
      <c r="A3201" t="s">
        <v>5270</v>
      </c>
      <c r="B3201">
        <v>191.58</v>
      </c>
      <c r="C3201" t="s">
        <v>5800</v>
      </c>
      <c r="D3201" t="s">
        <v>5396</v>
      </c>
      <c r="I3201" t="str">
        <f t="shared" si="152"/>
        <v>New</v>
      </c>
      <c r="J3201" s="1" t="s">
        <v>5397</v>
      </c>
    </row>
    <row r="3202" spans="1:10">
      <c r="A3202" t="s">
        <v>5270</v>
      </c>
      <c r="B3202">
        <v>194.98</v>
      </c>
      <c r="C3202" t="s">
        <v>5799</v>
      </c>
      <c r="D3202" t="s">
        <v>5398</v>
      </c>
      <c r="I3202" t="str">
        <f t="shared" ref="I3202:I3265" si="153">IFERROR( IF(FIND("Refurbished",D3202) &gt; 0, "Refurbished"), "New")</f>
        <v>New</v>
      </c>
      <c r="J3202" t="s">
        <v>5399</v>
      </c>
    </row>
    <row r="3203" spans="1:10">
      <c r="A3203" t="s">
        <v>5270</v>
      </c>
      <c r="B3203">
        <v>195.04</v>
      </c>
      <c r="C3203" t="s">
        <v>5800</v>
      </c>
      <c r="D3203" t="s">
        <v>5297</v>
      </c>
      <c r="I3203" t="str">
        <f t="shared" si="153"/>
        <v>New</v>
      </c>
      <c r="J3203" t="s">
        <v>5400</v>
      </c>
    </row>
    <row r="3204" spans="1:10">
      <c r="A3204" t="s">
        <v>5270</v>
      </c>
      <c r="B3204">
        <v>199.99</v>
      </c>
      <c r="C3204" t="s">
        <v>5799</v>
      </c>
      <c r="D3204" t="s">
        <v>4637</v>
      </c>
      <c r="I3204" t="str">
        <f t="shared" si="153"/>
        <v>New</v>
      </c>
      <c r="J3204" t="s">
        <v>5401</v>
      </c>
    </row>
    <row r="3205" spans="1:10">
      <c r="A3205" t="s">
        <v>5270</v>
      </c>
      <c r="B3205">
        <v>199.99</v>
      </c>
      <c r="C3205" t="s">
        <v>5799</v>
      </c>
      <c r="D3205" t="s">
        <v>4813</v>
      </c>
      <c r="I3205" t="str">
        <f t="shared" si="153"/>
        <v>New</v>
      </c>
      <c r="J3205" t="s">
        <v>5402</v>
      </c>
    </row>
    <row r="3206" spans="1:10">
      <c r="A3206" t="s">
        <v>5270</v>
      </c>
      <c r="B3206">
        <v>199.99</v>
      </c>
      <c r="C3206" t="s">
        <v>5799</v>
      </c>
      <c r="D3206" t="s">
        <v>5368</v>
      </c>
      <c r="I3206" t="str">
        <f t="shared" si="153"/>
        <v>New</v>
      </c>
      <c r="J3206" t="s">
        <v>5403</v>
      </c>
    </row>
    <row r="3207" spans="1:10">
      <c r="A3207" t="s">
        <v>5270</v>
      </c>
      <c r="B3207">
        <v>199.99</v>
      </c>
      <c r="C3207" t="s">
        <v>5799</v>
      </c>
      <c r="D3207" t="s">
        <v>4637</v>
      </c>
      <c r="I3207" t="str">
        <f t="shared" si="153"/>
        <v>New</v>
      </c>
      <c r="J3207" t="s">
        <v>5404</v>
      </c>
    </row>
    <row r="3208" spans="1:10">
      <c r="A3208" t="s">
        <v>5270</v>
      </c>
      <c r="B3208">
        <v>199.99</v>
      </c>
      <c r="C3208" t="s">
        <v>5799</v>
      </c>
      <c r="D3208" t="s">
        <v>5368</v>
      </c>
      <c r="I3208" t="str">
        <f t="shared" si="153"/>
        <v>New</v>
      </c>
      <c r="J3208" t="s">
        <v>5405</v>
      </c>
    </row>
    <row r="3209" spans="1:10">
      <c r="A3209" t="s">
        <v>5270</v>
      </c>
      <c r="B3209">
        <v>199.99</v>
      </c>
      <c r="C3209" t="s">
        <v>5799</v>
      </c>
      <c r="D3209" t="s">
        <v>5357</v>
      </c>
      <c r="I3209" t="str">
        <f t="shared" si="153"/>
        <v>New</v>
      </c>
      <c r="J3209" t="s">
        <v>5406</v>
      </c>
    </row>
    <row r="3210" spans="1:10">
      <c r="A3210" t="s">
        <v>5270</v>
      </c>
      <c r="B3210">
        <v>199.99</v>
      </c>
      <c r="C3210" t="s">
        <v>5799</v>
      </c>
      <c r="D3210" t="s">
        <v>5407</v>
      </c>
      <c r="I3210" t="str">
        <f t="shared" si="153"/>
        <v>New</v>
      </c>
      <c r="J3210" t="s">
        <v>5408</v>
      </c>
    </row>
    <row r="3211" spans="1:10">
      <c r="A3211" t="s">
        <v>5270</v>
      </c>
      <c r="B3211">
        <v>199.99</v>
      </c>
      <c r="C3211" t="s">
        <v>5799</v>
      </c>
      <c r="D3211" t="s">
        <v>5366</v>
      </c>
      <c r="I3211" t="str">
        <f t="shared" si="153"/>
        <v>New</v>
      </c>
      <c r="J3211" t="s">
        <v>5409</v>
      </c>
    </row>
    <row r="3212" spans="1:10">
      <c r="A3212" t="s">
        <v>5270</v>
      </c>
      <c r="B3212">
        <v>202.99</v>
      </c>
      <c r="C3212" t="s">
        <v>5800</v>
      </c>
      <c r="D3212" t="s">
        <v>4840</v>
      </c>
      <c r="I3212" t="str">
        <f t="shared" si="153"/>
        <v>New</v>
      </c>
      <c r="J3212" s="1" t="s">
        <v>5410</v>
      </c>
    </row>
    <row r="3213" spans="1:10">
      <c r="A3213" t="s">
        <v>5270</v>
      </c>
      <c r="B3213">
        <v>209.99</v>
      </c>
      <c r="C3213" t="s">
        <v>5799</v>
      </c>
      <c r="D3213" t="s">
        <v>5411</v>
      </c>
      <c r="I3213" t="str">
        <f t="shared" si="153"/>
        <v>New</v>
      </c>
      <c r="J3213" s="1" t="s">
        <v>5412</v>
      </c>
    </row>
    <row r="3214" spans="1:10">
      <c r="A3214" t="s">
        <v>5270</v>
      </c>
      <c r="B3214">
        <v>215.43</v>
      </c>
      <c r="C3214" t="s">
        <v>5799</v>
      </c>
      <c r="D3214" t="s">
        <v>5413</v>
      </c>
      <c r="I3214" t="str">
        <f t="shared" si="153"/>
        <v>New</v>
      </c>
      <c r="J3214" s="1" t="s">
        <v>5414</v>
      </c>
    </row>
    <row r="3215" spans="1:10">
      <c r="A3215" t="s">
        <v>5270</v>
      </c>
      <c r="B3215">
        <v>218.98</v>
      </c>
      <c r="C3215" t="s">
        <v>5799</v>
      </c>
      <c r="D3215" t="s">
        <v>5368</v>
      </c>
      <c r="I3215" t="str">
        <f t="shared" si="153"/>
        <v>New</v>
      </c>
      <c r="J3215" t="s">
        <v>5415</v>
      </c>
    </row>
    <row r="3216" spans="1:10">
      <c r="A3216" t="s">
        <v>5270</v>
      </c>
      <c r="B3216">
        <v>229.99</v>
      </c>
      <c r="C3216" t="s">
        <v>5800</v>
      </c>
      <c r="D3216" t="s">
        <v>4813</v>
      </c>
      <c r="I3216" t="str">
        <f t="shared" si="153"/>
        <v>New</v>
      </c>
      <c r="J3216" t="s">
        <v>5416</v>
      </c>
    </row>
    <row r="3217" spans="1:10">
      <c r="A3217" t="s">
        <v>5270</v>
      </c>
      <c r="B3217">
        <v>229.99</v>
      </c>
      <c r="C3217" t="s">
        <v>5799</v>
      </c>
      <c r="D3217" t="s">
        <v>5417</v>
      </c>
      <c r="I3217" t="str">
        <f t="shared" si="153"/>
        <v>New</v>
      </c>
      <c r="J3217" t="s">
        <v>5418</v>
      </c>
    </row>
    <row r="3218" spans="1:10">
      <c r="A3218" t="s">
        <v>5270</v>
      </c>
      <c r="B3218">
        <v>245.94</v>
      </c>
      <c r="C3218" t="s">
        <v>5799</v>
      </c>
      <c r="D3218" t="s">
        <v>5368</v>
      </c>
      <c r="I3218" t="str">
        <f t="shared" si="153"/>
        <v>New</v>
      </c>
      <c r="J3218" t="s">
        <v>5419</v>
      </c>
    </row>
    <row r="3219" spans="1:10">
      <c r="A3219" t="s">
        <v>5270</v>
      </c>
      <c r="B3219">
        <v>249.99</v>
      </c>
      <c r="C3219" t="s">
        <v>5799</v>
      </c>
      <c r="D3219" t="s">
        <v>5420</v>
      </c>
      <c r="I3219" t="str">
        <f t="shared" si="153"/>
        <v>New</v>
      </c>
      <c r="J3219" t="s">
        <v>5421</v>
      </c>
    </row>
    <row r="3220" spans="1:10">
      <c r="A3220" t="s">
        <v>5270</v>
      </c>
      <c r="B3220">
        <v>249.99</v>
      </c>
      <c r="C3220" t="s">
        <v>5800</v>
      </c>
      <c r="D3220" t="s">
        <v>5396</v>
      </c>
      <c r="I3220" t="str">
        <f t="shared" si="153"/>
        <v>New</v>
      </c>
      <c r="J3220" t="s">
        <v>5422</v>
      </c>
    </row>
    <row r="3221" spans="1:10">
      <c r="A3221" t="s">
        <v>5270</v>
      </c>
      <c r="B3221">
        <v>249.99</v>
      </c>
      <c r="C3221" t="s">
        <v>5799</v>
      </c>
      <c r="D3221" t="s">
        <v>5423</v>
      </c>
      <c r="I3221" t="str">
        <f t="shared" si="153"/>
        <v>New</v>
      </c>
      <c r="J3221" t="s">
        <v>5424</v>
      </c>
    </row>
    <row r="3222" spans="1:10">
      <c r="A3222" t="s">
        <v>5270</v>
      </c>
      <c r="B3222">
        <v>249.99</v>
      </c>
      <c r="C3222" t="s">
        <v>5799</v>
      </c>
      <c r="D3222" t="s">
        <v>5425</v>
      </c>
      <c r="I3222" t="str">
        <f t="shared" si="153"/>
        <v>New</v>
      </c>
      <c r="J3222" t="s">
        <v>5426</v>
      </c>
    </row>
    <row r="3223" spans="1:10">
      <c r="A3223" t="s">
        <v>5270</v>
      </c>
      <c r="B3223">
        <v>253.45</v>
      </c>
      <c r="C3223" t="s">
        <v>5800</v>
      </c>
      <c r="D3223" t="s">
        <v>5427</v>
      </c>
      <c r="I3223" t="str">
        <f t="shared" si="153"/>
        <v>New</v>
      </c>
      <c r="J3223" s="1" t="s">
        <v>5428</v>
      </c>
    </row>
    <row r="3224" spans="1:10">
      <c r="A3224" t="s">
        <v>5270</v>
      </c>
      <c r="B3224">
        <v>263.42</v>
      </c>
      <c r="C3224" t="s">
        <v>5800</v>
      </c>
      <c r="D3224" t="s">
        <v>4681</v>
      </c>
      <c r="I3224" t="str">
        <f t="shared" si="153"/>
        <v>New</v>
      </c>
      <c r="J3224" s="1" t="s">
        <v>5429</v>
      </c>
    </row>
    <row r="3225" spans="1:10">
      <c r="A3225" t="s">
        <v>5270</v>
      </c>
      <c r="B3225">
        <v>264.86</v>
      </c>
      <c r="C3225" t="s">
        <v>5799</v>
      </c>
      <c r="D3225" t="s">
        <v>5413</v>
      </c>
      <c r="I3225" t="str">
        <f t="shared" si="153"/>
        <v>New</v>
      </c>
      <c r="J3225" s="1" t="s">
        <v>5430</v>
      </c>
    </row>
    <row r="3226" spans="1:10">
      <c r="A3226" t="s">
        <v>5270</v>
      </c>
      <c r="B3226">
        <v>273.58999999999997</v>
      </c>
      <c r="C3226" t="s">
        <v>5800</v>
      </c>
      <c r="D3226" t="s">
        <v>5431</v>
      </c>
      <c r="I3226" t="str">
        <f t="shared" si="153"/>
        <v>New</v>
      </c>
      <c r="J3226" s="1" t="s">
        <v>5432</v>
      </c>
    </row>
    <row r="3227" spans="1:10">
      <c r="A3227" t="s">
        <v>5270</v>
      </c>
      <c r="B3227">
        <v>279.99</v>
      </c>
      <c r="C3227" t="s">
        <v>5800</v>
      </c>
      <c r="D3227" t="s">
        <v>5433</v>
      </c>
      <c r="I3227" t="str">
        <f t="shared" si="153"/>
        <v>New</v>
      </c>
      <c r="J3227" t="s">
        <v>5434</v>
      </c>
    </row>
    <row r="3228" spans="1:10">
      <c r="A3228" t="s">
        <v>5270</v>
      </c>
      <c r="B3228">
        <v>279.99</v>
      </c>
      <c r="C3228" t="s">
        <v>5799</v>
      </c>
      <c r="D3228" t="s">
        <v>5435</v>
      </c>
      <c r="I3228" t="str">
        <f t="shared" si="153"/>
        <v>New</v>
      </c>
      <c r="J3228" t="s">
        <v>5436</v>
      </c>
    </row>
    <row r="3229" spans="1:10">
      <c r="A3229" t="s">
        <v>5270</v>
      </c>
      <c r="B3229">
        <v>289.99</v>
      </c>
      <c r="C3229" t="s">
        <v>5800</v>
      </c>
      <c r="D3229" t="s">
        <v>5437</v>
      </c>
      <c r="I3229" t="str">
        <f t="shared" si="153"/>
        <v>New</v>
      </c>
      <c r="J3229" t="s">
        <v>5438</v>
      </c>
    </row>
    <row r="3230" spans="1:10">
      <c r="A3230" t="s">
        <v>5270</v>
      </c>
      <c r="B3230">
        <v>290.39</v>
      </c>
      <c r="C3230" t="s">
        <v>5800</v>
      </c>
      <c r="D3230" t="s">
        <v>4611</v>
      </c>
      <c r="I3230" t="str">
        <f t="shared" si="153"/>
        <v>New</v>
      </c>
      <c r="J3230" s="1" t="s">
        <v>5439</v>
      </c>
    </row>
    <row r="3231" spans="1:10">
      <c r="A3231" t="s">
        <v>5270</v>
      </c>
      <c r="B3231">
        <v>299.99</v>
      </c>
      <c r="C3231" t="s">
        <v>5800</v>
      </c>
      <c r="D3231" t="s">
        <v>5427</v>
      </c>
      <c r="I3231" t="str">
        <f t="shared" si="153"/>
        <v>New</v>
      </c>
      <c r="J3231" t="s">
        <v>5440</v>
      </c>
    </row>
    <row r="3232" spans="1:10">
      <c r="A3232" t="s">
        <v>5270</v>
      </c>
      <c r="B3232">
        <v>299.99</v>
      </c>
      <c r="C3232" t="s">
        <v>5799</v>
      </c>
      <c r="D3232" t="s">
        <v>5441</v>
      </c>
      <c r="I3232" t="str">
        <f t="shared" si="153"/>
        <v>New</v>
      </c>
      <c r="J3232" t="s">
        <v>5442</v>
      </c>
    </row>
    <row r="3233" spans="1:10">
      <c r="A3233" t="s">
        <v>5270</v>
      </c>
      <c r="B3233">
        <v>299.99</v>
      </c>
      <c r="C3233" t="s">
        <v>5799</v>
      </c>
      <c r="D3233" t="s">
        <v>5368</v>
      </c>
      <c r="I3233" t="str">
        <f t="shared" si="153"/>
        <v>New</v>
      </c>
      <c r="J3233" t="s">
        <v>5443</v>
      </c>
    </row>
    <row r="3234" spans="1:10">
      <c r="A3234" t="s">
        <v>5270</v>
      </c>
      <c r="B3234">
        <v>299.99</v>
      </c>
      <c r="C3234" t="s">
        <v>5799</v>
      </c>
      <c r="D3234" t="s">
        <v>5444</v>
      </c>
      <c r="I3234" t="str">
        <f t="shared" si="153"/>
        <v>New</v>
      </c>
      <c r="J3234" t="s">
        <v>5445</v>
      </c>
    </row>
    <row r="3235" spans="1:10">
      <c r="A3235" t="s">
        <v>5270</v>
      </c>
      <c r="B3235">
        <v>303.39</v>
      </c>
      <c r="C3235" t="s">
        <v>5799</v>
      </c>
      <c r="D3235" t="s">
        <v>5413</v>
      </c>
      <c r="I3235" t="str">
        <f t="shared" si="153"/>
        <v>New</v>
      </c>
      <c r="J3235" s="1" t="s">
        <v>5446</v>
      </c>
    </row>
    <row r="3236" spans="1:10">
      <c r="A3236" t="s">
        <v>5270</v>
      </c>
      <c r="B3236">
        <v>362.94</v>
      </c>
      <c r="C3236" t="s">
        <v>5800</v>
      </c>
      <c r="D3236" t="s">
        <v>5447</v>
      </c>
      <c r="I3236" t="str">
        <f t="shared" si="153"/>
        <v>New</v>
      </c>
      <c r="J3236" t="s">
        <v>5448</v>
      </c>
    </row>
    <row r="3237" spans="1:10">
      <c r="A3237" t="s">
        <v>5270</v>
      </c>
      <c r="B3237">
        <v>373.98</v>
      </c>
      <c r="C3237" t="s">
        <v>5799</v>
      </c>
      <c r="D3237" t="s">
        <v>4683</v>
      </c>
      <c r="I3237" t="str">
        <f t="shared" si="153"/>
        <v>New</v>
      </c>
      <c r="J3237" t="s">
        <v>5449</v>
      </c>
    </row>
    <row r="3238" spans="1:10">
      <c r="A3238" t="s">
        <v>5270</v>
      </c>
      <c r="B3238">
        <v>387.99</v>
      </c>
      <c r="C3238" t="s">
        <v>5800</v>
      </c>
      <c r="D3238" t="s">
        <v>4683</v>
      </c>
      <c r="I3238" t="str">
        <f t="shared" si="153"/>
        <v>New</v>
      </c>
      <c r="J3238" s="1" t="s">
        <v>5450</v>
      </c>
    </row>
    <row r="3239" spans="1:10">
      <c r="A3239" t="s">
        <v>5270</v>
      </c>
      <c r="B3239">
        <v>399.99</v>
      </c>
      <c r="C3239" t="s">
        <v>5799</v>
      </c>
      <c r="D3239" t="s">
        <v>5451</v>
      </c>
      <c r="I3239" t="str">
        <f t="shared" si="153"/>
        <v>New</v>
      </c>
      <c r="J3239" t="s">
        <v>5452</v>
      </c>
    </row>
    <row r="3240" spans="1:10">
      <c r="A3240" t="s">
        <v>5270</v>
      </c>
      <c r="B3240">
        <v>399.99</v>
      </c>
      <c r="C3240" t="s">
        <v>5799</v>
      </c>
      <c r="D3240" t="s">
        <v>5453</v>
      </c>
      <c r="I3240" t="str">
        <f t="shared" si="153"/>
        <v>New</v>
      </c>
      <c r="J3240" t="s">
        <v>5454</v>
      </c>
    </row>
    <row r="3241" spans="1:10">
      <c r="A3241" t="s">
        <v>5270</v>
      </c>
      <c r="B3241">
        <v>427.19</v>
      </c>
      <c r="C3241" t="s">
        <v>5800</v>
      </c>
      <c r="D3241" t="s">
        <v>4665</v>
      </c>
      <c r="I3241" t="str">
        <f t="shared" si="153"/>
        <v>New</v>
      </c>
      <c r="J3241" s="1" t="s">
        <v>5455</v>
      </c>
    </row>
    <row r="3242" spans="1:10">
      <c r="A3242" t="s">
        <v>5270</v>
      </c>
      <c r="B3242">
        <v>499.99</v>
      </c>
      <c r="C3242" t="s">
        <v>5799</v>
      </c>
      <c r="D3242" t="s">
        <v>4977</v>
      </c>
      <c r="I3242" t="str">
        <f t="shared" si="153"/>
        <v>New</v>
      </c>
      <c r="J3242" t="s">
        <v>5456</v>
      </c>
    </row>
    <row r="3243" spans="1:10">
      <c r="A3243" t="s">
        <v>5270</v>
      </c>
      <c r="B3243">
        <v>649.99</v>
      </c>
      <c r="C3243" t="s">
        <v>5799</v>
      </c>
      <c r="D3243" t="s">
        <v>5037</v>
      </c>
      <c r="I3243" t="str">
        <f t="shared" si="153"/>
        <v>New</v>
      </c>
      <c r="J3243" t="s">
        <v>5457</v>
      </c>
    </row>
    <row r="3244" spans="1:10">
      <c r="A3244" t="s">
        <v>5270</v>
      </c>
      <c r="B3244">
        <v>699.99</v>
      </c>
      <c r="C3244" t="s">
        <v>5799</v>
      </c>
      <c r="D3244" t="s">
        <v>5458</v>
      </c>
      <c r="I3244" t="str">
        <f t="shared" si="153"/>
        <v>New</v>
      </c>
      <c r="J3244" t="s">
        <v>5459</v>
      </c>
    </row>
    <row r="3245" spans="1:10">
      <c r="A3245" t="s">
        <v>5270</v>
      </c>
      <c r="B3245">
        <v>799.99</v>
      </c>
      <c r="C3245" t="s">
        <v>5799</v>
      </c>
      <c r="D3245" t="s">
        <v>5460</v>
      </c>
      <c r="I3245" t="str">
        <f t="shared" si="153"/>
        <v>New</v>
      </c>
      <c r="J3245" t="s">
        <v>5461</v>
      </c>
    </row>
    <row r="3246" spans="1:10">
      <c r="A3246" t="s">
        <v>5270</v>
      </c>
      <c r="B3246">
        <v>1478</v>
      </c>
      <c r="C3246" t="s">
        <v>5799</v>
      </c>
      <c r="D3246" t="s">
        <v>5193</v>
      </c>
      <c r="I3246" t="str">
        <f t="shared" si="153"/>
        <v>New</v>
      </c>
      <c r="J3246" t="s">
        <v>5462</v>
      </c>
    </row>
    <row r="3247" spans="1:10">
      <c r="A3247" t="s">
        <v>5270</v>
      </c>
      <c r="B3247">
        <v>1859.54</v>
      </c>
      <c r="C3247" t="s">
        <v>5799</v>
      </c>
      <c r="D3247" t="s">
        <v>4947</v>
      </c>
      <c r="I3247" t="str">
        <f t="shared" si="153"/>
        <v>New</v>
      </c>
      <c r="J3247" t="s">
        <v>5463</v>
      </c>
    </row>
    <row r="3248" spans="1:10">
      <c r="A3248" t="s">
        <v>5464</v>
      </c>
      <c r="B3248">
        <v>79.989999999999995</v>
      </c>
      <c r="C3248" t="s">
        <v>5800</v>
      </c>
      <c r="D3248" t="s">
        <v>5465</v>
      </c>
      <c r="I3248" t="str">
        <f t="shared" si="153"/>
        <v>New</v>
      </c>
      <c r="J3248" t="s">
        <v>5466</v>
      </c>
    </row>
    <row r="3249" spans="1:10">
      <c r="A3249" t="s">
        <v>5464</v>
      </c>
      <c r="B3249">
        <v>79.989999999999995</v>
      </c>
      <c r="C3249" t="s">
        <v>5799</v>
      </c>
      <c r="D3249" t="s">
        <v>5289</v>
      </c>
      <c r="I3249" t="str">
        <f t="shared" si="153"/>
        <v>New</v>
      </c>
      <c r="J3249" t="s">
        <v>5467</v>
      </c>
    </row>
    <row r="3250" spans="1:10">
      <c r="A3250" t="s">
        <v>5464</v>
      </c>
      <c r="B3250">
        <v>84.71</v>
      </c>
      <c r="C3250" t="s">
        <v>5799</v>
      </c>
      <c r="D3250" t="s">
        <v>5468</v>
      </c>
      <c r="I3250" t="str">
        <f t="shared" si="153"/>
        <v>New</v>
      </c>
      <c r="J3250" t="s">
        <v>5469</v>
      </c>
    </row>
    <row r="3251" spans="1:10">
      <c r="A3251" t="s">
        <v>5464</v>
      </c>
      <c r="B3251">
        <v>89</v>
      </c>
      <c r="C3251" t="s">
        <v>5800</v>
      </c>
      <c r="D3251" t="s">
        <v>5315</v>
      </c>
      <c r="I3251" t="str">
        <f t="shared" si="153"/>
        <v>New</v>
      </c>
      <c r="J3251" t="s">
        <v>5470</v>
      </c>
    </row>
    <row r="3252" spans="1:10">
      <c r="A3252" t="s">
        <v>5464</v>
      </c>
      <c r="B3252">
        <v>89.99</v>
      </c>
      <c r="C3252" t="s">
        <v>5800</v>
      </c>
      <c r="D3252" t="s">
        <v>5471</v>
      </c>
      <c r="I3252" t="str">
        <f t="shared" si="153"/>
        <v>New</v>
      </c>
      <c r="J3252" t="s">
        <v>5472</v>
      </c>
    </row>
    <row r="3253" spans="1:10">
      <c r="A3253" t="s">
        <v>5464</v>
      </c>
      <c r="B3253">
        <v>98.18</v>
      </c>
      <c r="C3253" t="s">
        <v>5799</v>
      </c>
      <c r="D3253" t="s">
        <v>4774</v>
      </c>
      <c r="I3253" t="str">
        <f t="shared" si="153"/>
        <v>New</v>
      </c>
      <c r="J3253" t="s">
        <v>5473</v>
      </c>
    </row>
    <row r="3254" spans="1:10">
      <c r="A3254" t="s">
        <v>5464</v>
      </c>
      <c r="B3254">
        <v>99.99</v>
      </c>
      <c r="C3254" t="s">
        <v>5800</v>
      </c>
      <c r="D3254" t="s">
        <v>5474</v>
      </c>
      <c r="I3254" t="str">
        <f t="shared" si="153"/>
        <v>New</v>
      </c>
      <c r="J3254" t="s">
        <v>5475</v>
      </c>
    </row>
    <row r="3255" spans="1:10">
      <c r="A3255" t="s">
        <v>5464</v>
      </c>
      <c r="B3255">
        <v>109</v>
      </c>
      <c r="C3255" t="s">
        <v>5800</v>
      </c>
      <c r="D3255" t="s">
        <v>5476</v>
      </c>
      <c r="I3255" t="str">
        <f t="shared" si="153"/>
        <v>New</v>
      </c>
      <c r="J3255" t="s">
        <v>5477</v>
      </c>
    </row>
    <row r="3256" spans="1:10">
      <c r="A3256" t="s">
        <v>5464</v>
      </c>
      <c r="B3256">
        <v>109.99</v>
      </c>
      <c r="C3256" t="s">
        <v>5799</v>
      </c>
      <c r="D3256" t="s">
        <v>5478</v>
      </c>
      <c r="I3256" t="str">
        <f t="shared" si="153"/>
        <v>New</v>
      </c>
      <c r="J3256" s="1" t="s">
        <v>5479</v>
      </c>
    </row>
    <row r="3257" spans="1:10">
      <c r="A3257" t="s">
        <v>5464</v>
      </c>
      <c r="B3257">
        <v>126.66</v>
      </c>
      <c r="C3257" t="s">
        <v>5800</v>
      </c>
      <c r="D3257" t="s">
        <v>5480</v>
      </c>
      <c r="I3257" t="str">
        <f t="shared" si="153"/>
        <v>New</v>
      </c>
      <c r="J3257" t="s">
        <v>5481</v>
      </c>
    </row>
    <row r="3258" spans="1:10">
      <c r="A3258" t="s">
        <v>5464</v>
      </c>
      <c r="B3258">
        <v>129.99</v>
      </c>
      <c r="C3258" t="s">
        <v>5799</v>
      </c>
      <c r="D3258" t="s">
        <v>4802</v>
      </c>
      <c r="I3258" t="str">
        <f t="shared" si="153"/>
        <v>New</v>
      </c>
      <c r="J3258" s="1" t="s">
        <v>5482</v>
      </c>
    </row>
    <row r="3259" spans="1:10">
      <c r="A3259" t="s">
        <v>5464</v>
      </c>
      <c r="B3259">
        <v>129.99</v>
      </c>
      <c r="C3259" t="s">
        <v>5799</v>
      </c>
      <c r="D3259" t="s">
        <v>5483</v>
      </c>
      <c r="I3259" t="str">
        <f t="shared" si="153"/>
        <v>New</v>
      </c>
      <c r="J3259" t="s">
        <v>5484</v>
      </c>
    </row>
    <row r="3260" spans="1:10">
      <c r="A3260" t="s">
        <v>5464</v>
      </c>
      <c r="B3260">
        <v>137.72</v>
      </c>
      <c r="C3260" t="s">
        <v>5799</v>
      </c>
      <c r="D3260" t="s">
        <v>4813</v>
      </c>
      <c r="I3260" t="str">
        <f t="shared" si="153"/>
        <v>New</v>
      </c>
      <c r="J3260" t="s">
        <v>5485</v>
      </c>
    </row>
    <row r="3261" spans="1:10">
      <c r="A3261" t="s">
        <v>5464</v>
      </c>
      <c r="B3261">
        <v>141.75</v>
      </c>
      <c r="C3261" t="s">
        <v>5800</v>
      </c>
      <c r="D3261" t="s">
        <v>4954</v>
      </c>
      <c r="I3261" t="str">
        <f t="shared" si="153"/>
        <v>New</v>
      </c>
      <c r="J3261" t="s">
        <v>5486</v>
      </c>
    </row>
    <row r="3262" spans="1:10">
      <c r="A3262" t="s">
        <v>5464</v>
      </c>
      <c r="B3262">
        <v>145.78</v>
      </c>
      <c r="C3262" t="s">
        <v>5799</v>
      </c>
      <c r="D3262" t="s">
        <v>4785</v>
      </c>
      <c r="I3262" t="str">
        <f t="shared" si="153"/>
        <v>New</v>
      </c>
      <c r="J3262" s="1" t="s">
        <v>5487</v>
      </c>
    </row>
    <row r="3263" spans="1:10">
      <c r="A3263" t="s">
        <v>5464</v>
      </c>
      <c r="B3263">
        <v>149</v>
      </c>
      <c r="C3263" t="s">
        <v>5799</v>
      </c>
      <c r="D3263" t="s">
        <v>4627</v>
      </c>
      <c r="I3263" t="str">
        <f t="shared" si="153"/>
        <v>New</v>
      </c>
      <c r="J3263" s="1" t="s">
        <v>5488</v>
      </c>
    </row>
    <row r="3264" spans="1:10">
      <c r="A3264" t="s">
        <v>5464</v>
      </c>
      <c r="B3264">
        <v>149</v>
      </c>
      <c r="C3264" t="s">
        <v>5800</v>
      </c>
      <c r="D3264" t="s">
        <v>5425</v>
      </c>
      <c r="I3264" t="str">
        <f t="shared" si="153"/>
        <v>New</v>
      </c>
      <c r="J3264" t="s">
        <v>5489</v>
      </c>
    </row>
    <row r="3265" spans="1:10">
      <c r="A3265" t="s">
        <v>5464</v>
      </c>
      <c r="B3265">
        <v>154</v>
      </c>
      <c r="C3265" t="s">
        <v>5799</v>
      </c>
      <c r="D3265" t="s">
        <v>5490</v>
      </c>
      <c r="I3265" t="str">
        <f t="shared" si="153"/>
        <v>New</v>
      </c>
      <c r="J3265" t="s">
        <v>5491</v>
      </c>
    </row>
    <row r="3266" spans="1:10">
      <c r="A3266" t="s">
        <v>5464</v>
      </c>
      <c r="B3266">
        <v>159.26</v>
      </c>
      <c r="C3266" t="s">
        <v>5799</v>
      </c>
      <c r="D3266" t="s">
        <v>5407</v>
      </c>
      <c r="I3266" t="str">
        <f t="shared" ref="I3266:I3329" si="154">IFERROR( IF(FIND("Refurbished",D3266) &gt; 0, "Refurbished"), "New")</f>
        <v>New</v>
      </c>
      <c r="J3266" t="s">
        <v>5492</v>
      </c>
    </row>
    <row r="3267" spans="1:10">
      <c r="A3267" t="s">
        <v>5464</v>
      </c>
      <c r="B3267">
        <v>159.5</v>
      </c>
      <c r="C3267" t="s">
        <v>5800</v>
      </c>
      <c r="D3267" t="s">
        <v>5493</v>
      </c>
      <c r="I3267" t="str">
        <f t="shared" si="154"/>
        <v>New</v>
      </c>
      <c r="J3267" t="s">
        <v>5494</v>
      </c>
    </row>
    <row r="3268" spans="1:10">
      <c r="A3268" t="s">
        <v>5464</v>
      </c>
      <c r="B3268">
        <v>169.99</v>
      </c>
      <c r="C3268" t="s">
        <v>5799</v>
      </c>
      <c r="D3268" t="s">
        <v>4811</v>
      </c>
      <c r="I3268" t="str">
        <f t="shared" si="154"/>
        <v>New</v>
      </c>
      <c r="J3268" t="s">
        <v>5495</v>
      </c>
    </row>
    <row r="3269" spans="1:10">
      <c r="A3269" t="s">
        <v>5464</v>
      </c>
      <c r="B3269">
        <v>174.91</v>
      </c>
      <c r="C3269" t="s">
        <v>5800</v>
      </c>
      <c r="D3269" t="s">
        <v>5471</v>
      </c>
      <c r="I3269" t="str">
        <f t="shared" si="154"/>
        <v>New</v>
      </c>
      <c r="J3269" t="s">
        <v>5496</v>
      </c>
    </row>
    <row r="3270" spans="1:10">
      <c r="A3270" t="s">
        <v>5464</v>
      </c>
      <c r="B3270">
        <v>176.95</v>
      </c>
      <c r="C3270" t="s">
        <v>5799</v>
      </c>
      <c r="D3270" t="s">
        <v>4829</v>
      </c>
      <c r="I3270" t="str">
        <f t="shared" si="154"/>
        <v>New</v>
      </c>
      <c r="J3270" t="s">
        <v>5497</v>
      </c>
    </row>
    <row r="3271" spans="1:10">
      <c r="A3271" t="s">
        <v>5464</v>
      </c>
      <c r="B3271">
        <v>177.98</v>
      </c>
      <c r="C3271" t="s">
        <v>5799</v>
      </c>
      <c r="D3271" t="s">
        <v>5498</v>
      </c>
      <c r="I3271" t="str">
        <f t="shared" si="154"/>
        <v>New</v>
      </c>
      <c r="J3271" t="s">
        <v>5499</v>
      </c>
    </row>
    <row r="3272" spans="1:10">
      <c r="A3272" t="s">
        <v>5464</v>
      </c>
      <c r="B3272">
        <v>189.44</v>
      </c>
      <c r="C3272" t="s">
        <v>5800</v>
      </c>
      <c r="D3272" t="s">
        <v>5483</v>
      </c>
      <c r="I3272" t="str">
        <f t="shared" si="154"/>
        <v>New</v>
      </c>
      <c r="J3272" t="s">
        <v>5500</v>
      </c>
    </row>
    <row r="3273" spans="1:10">
      <c r="A3273" t="s">
        <v>5464</v>
      </c>
      <c r="B3273">
        <v>194.09</v>
      </c>
      <c r="C3273" t="s">
        <v>5800</v>
      </c>
      <c r="D3273" t="s">
        <v>4954</v>
      </c>
      <c r="I3273" t="str">
        <f t="shared" si="154"/>
        <v>New</v>
      </c>
      <c r="J3273" t="s">
        <v>5501</v>
      </c>
    </row>
    <row r="3274" spans="1:10">
      <c r="A3274" t="s">
        <v>5464</v>
      </c>
      <c r="B3274">
        <v>199.98</v>
      </c>
      <c r="C3274" t="s">
        <v>5799</v>
      </c>
      <c r="D3274" t="s">
        <v>4838</v>
      </c>
      <c r="I3274" t="str">
        <f t="shared" si="154"/>
        <v>New</v>
      </c>
      <c r="J3274" t="s">
        <v>5502</v>
      </c>
    </row>
    <row r="3275" spans="1:10">
      <c r="A3275" t="s">
        <v>5464</v>
      </c>
      <c r="B3275">
        <v>199.99</v>
      </c>
      <c r="C3275" t="s">
        <v>5799</v>
      </c>
      <c r="D3275" t="s">
        <v>5503</v>
      </c>
      <c r="I3275" t="str">
        <f t="shared" si="154"/>
        <v>New</v>
      </c>
      <c r="J3275" t="s">
        <v>5504</v>
      </c>
    </row>
    <row r="3276" spans="1:10">
      <c r="A3276" t="s">
        <v>5464</v>
      </c>
      <c r="B3276">
        <v>199.99</v>
      </c>
      <c r="C3276" t="s">
        <v>5799</v>
      </c>
      <c r="D3276" t="s">
        <v>5505</v>
      </c>
      <c r="I3276" t="str">
        <f t="shared" si="154"/>
        <v>New</v>
      </c>
      <c r="J3276" t="s">
        <v>5506</v>
      </c>
    </row>
    <row r="3277" spans="1:10">
      <c r="A3277" t="s">
        <v>5464</v>
      </c>
      <c r="B3277">
        <v>199.99</v>
      </c>
      <c r="C3277" t="s">
        <v>5800</v>
      </c>
      <c r="D3277" t="s">
        <v>4789</v>
      </c>
      <c r="I3277" t="str">
        <f t="shared" si="154"/>
        <v>New</v>
      </c>
      <c r="J3277" t="s">
        <v>5507</v>
      </c>
    </row>
    <row r="3278" spans="1:10">
      <c r="A3278" t="s">
        <v>5464</v>
      </c>
      <c r="B3278">
        <v>201.98</v>
      </c>
      <c r="C3278" t="s">
        <v>5799</v>
      </c>
      <c r="D3278" t="s">
        <v>4846</v>
      </c>
      <c r="I3278" t="str">
        <f t="shared" si="154"/>
        <v>New</v>
      </c>
      <c r="J3278" t="s">
        <v>5508</v>
      </c>
    </row>
    <row r="3279" spans="1:10">
      <c r="A3279" t="s">
        <v>5464</v>
      </c>
      <c r="B3279">
        <v>205.26</v>
      </c>
      <c r="C3279" t="s">
        <v>5799</v>
      </c>
      <c r="D3279" t="s">
        <v>5509</v>
      </c>
      <c r="I3279" t="str">
        <f t="shared" si="154"/>
        <v>New</v>
      </c>
      <c r="J3279" t="s">
        <v>5510</v>
      </c>
    </row>
    <row r="3280" spans="1:10">
      <c r="A3280" t="s">
        <v>5464</v>
      </c>
      <c r="B3280">
        <v>214.14</v>
      </c>
      <c r="C3280" t="s">
        <v>5799</v>
      </c>
      <c r="D3280" t="s">
        <v>5505</v>
      </c>
      <c r="I3280" t="str">
        <f t="shared" si="154"/>
        <v>New</v>
      </c>
      <c r="J3280" s="1" t="s">
        <v>5511</v>
      </c>
    </row>
    <row r="3281" spans="1:10">
      <c r="A3281" t="s">
        <v>5464</v>
      </c>
      <c r="B3281">
        <v>214.5</v>
      </c>
      <c r="C3281" t="s">
        <v>5800</v>
      </c>
      <c r="D3281" t="s">
        <v>5483</v>
      </c>
      <c r="I3281" t="str">
        <f t="shared" si="154"/>
        <v>New</v>
      </c>
      <c r="J3281" t="s">
        <v>5512</v>
      </c>
    </row>
    <row r="3282" spans="1:10">
      <c r="A3282" t="s">
        <v>5464</v>
      </c>
      <c r="B3282">
        <v>225.72</v>
      </c>
      <c r="C3282" t="s">
        <v>5800</v>
      </c>
      <c r="D3282" t="s">
        <v>4954</v>
      </c>
      <c r="I3282" t="str">
        <f t="shared" si="154"/>
        <v>New</v>
      </c>
      <c r="J3282" t="s">
        <v>5513</v>
      </c>
    </row>
    <row r="3283" spans="1:10">
      <c r="A3283" t="s">
        <v>5464</v>
      </c>
      <c r="B3283">
        <v>229.99</v>
      </c>
      <c r="C3283" t="s">
        <v>5799</v>
      </c>
      <c r="D3283" t="s">
        <v>5417</v>
      </c>
      <c r="I3283" t="str">
        <f t="shared" si="154"/>
        <v>New</v>
      </c>
      <c r="J3283" t="s">
        <v>5514</v>
      </c>
    </row>
    <row r="3284" spans="1:10">
      <c r="A3284" t="s">
        <v>5464</v>
      </c>
      <c r="B3284">
        <v>230.22</v>
      </c>
      <c r="C3284" t="s">
        <v>5800</v>
      </c>
      <c r="D3284" t="s">
        <v>5471</v>
      </c>
      <c r="I3284" t="str">
        <f t="shared" si="154"/>
        <v>New</v>
      </c>
      <c r="J3284" t="s">
        <v>5515</v>
      </c>
    </row>
    <row r="3285" spans="1:10">
      <c r="A3285" t="s">
        <v>5464</v>
      </c>
      <c r="B3285">
        <v>239.5</v>
      </c>
      <c r="C3285" t="s">
        <v>5800</v>
      </c>
      <c r="D3285" t="s">
        <v>5122</v>
      </c>
      <c r="I3285" t="str">
        <f t="shared" si="154"/>
        <v>New</v>
      </c>
      <c r="J3285" t="s">
        <v>5516</v>
      </c>
    </row>
    <row r="3286" spans="1:10">
      <c r="A3286" t="s">
        <v>5464</v>
      </c>
      <c r="B3286">
        <v>240.68</v>
      </c>
      <c r="C3286" t="s">
        <v>5800</v>
      </c>
      <c r="D3286" t="s">
        <v>5517</v>
      </c>
      <c r="I3286" t="str">
        <f t="shared" si="154"/>
        <v>New</v>
      </c>
      <c r="J3286" s="1" t="s">
        <v>5518</v>
      </c>
    </row>
    <row r="3287" spans="1:10">
      <c r="A3287" t="s">
        <v>5464</v>
      </c>
      <c r="B3287">
        <v>242.98</v>
      </c>
      <c r="C3287" t="s">
        <v>5799</v>
      </c>
      <c r="D3287" t="s">
        <v>5519</v>
      </c>
      <c r="I3287" t="str">
        <f t="shared" si="154"/>
        <v>New</v>
      </c>
      <c r="J3287" t="s">
        <v>5520</v>
      </c>
    </row>
    <row r="3288" spans="1:10">
      <c r="A3288" t="s">
        <v>5464</v>
      </c>
      <c r="B3288">
        <v>244.98</v>
      </c>
      <c r="C3288" t="s">
        <v>5799</v>
      </c>
      <c r="D3288" t="s">
        <v>4854</v>
      </c>
      <c r="I3288" t="str">
        <f t="shared" si="154"/>
        <v>New</v>
      </c>
      <c r="J3288" t="s">
        <v>5521</v>
      </c>
    </row>
    <row r="3289" spans="1:10">
      <c r="A3289" t="s">
        <v>5464</v>
      </c>
      <c r="B3289">
        <v>245.3</v>
      </c>
      <c r="C3289" t="s">
        <v>5800</v>
      </c>
      <c r="D3289" t="s">
        <v>5474</v>
      </c>
      <c r="I3289" t="str">
        <f t="shared" si="154"/>
        <v>New</v>
      </c>
      <c r="J3289" t="s">
        <v>5522</v>
      </c>
    </row>
    <row r="3290" spans="1:10">
      <c r="A3290" t="s">
        <v>5464</v>
      </c>
      <c r="B3290">
        <v>249.99</v>
      </c>
      <c r="C3290" t="s">
        <v>5799</v>
      </c>
      <c r="D3290" t="s">
        <v>5523</v>
      </c>
      <c r="I3290" t="str">
        <f t="shared" si="154"/>
        <v>New</v>
      </c>
      <c r="J3290" t="s">
        <v>5524</v>
      </c>
    </row>
    <row r="3291" spans="1:10">
      <c r="A3291" t="s">
        <v>5464</v>
      </c>
      <c r="B3291">
        <v>249.99</v>
      </c>
      <c r="C3291" t="s">
        <v>5799</v>
      </c>
      <c r="D3291" t="s">
        <v>5525</v>
      </c>
      <c r="I3291" t="str">
        <f t="shared" si="154"/>
        <v>New</v>
      </c>
      <c r="J3291" t="s">
        <v>5526</v>
      </c>
    </row>
    <row r="3292" spans="1:10">
      <c r="A3292" t="s">
        <v>5464</v>
      </c>
      <c r="B3292">
        <v>249.99</v>
      </c>
      <c r="C3292" t="s">
        <v>5799</v>
      </c>
      <c r="D3292" t="s">
        <v>5527</v>
      </c>
      <c r="I3292" t="str">
        <f t="shared" si="154"/>
        <v>New</v>
      </c>
      <c r="J3292" s="1" t="s">
        <v>5528</v>
      </c>
    </row>
    <row r="3293" spans="1:10">
      <c r="A3293" t="s">
        <v>5464</v>
      </c>
      <c r="B3293">
        <v>252.33</v>
      </c>
      <c r="C3293" t="s">
        <v>5799</v>
      </c>
      <c r="D3293" t="s">
        <v>5529</v>
      </c>
      <c r="I3293" t="str">
        <f t="shared" si="154"/>
        <v>New</v>
      </c>
      <c r="J3293" s="1" t="s">
        <v>5530</v>
      </c>
    </row>
    <row r="3294" spans="1:10">
      <c r="A3294" t="s">
        <v>5464</v>
      </c>
      <c r="B3294">
        <v>268.42</v>
      </c>
      <c r="C3294" t="s">
        <v>5799</v>
      </c>
      <c r="D3294" t="s">
        <v>5529</v>
      </c>
      <c r="I3294" t="str">
        <f t="shared" si="154"/>
        <v>New</v>
      </c>
      <c r="J3294" s="1" t="s">
        <v>5531</v>
      </c>
    </row>
    <row r="3295" spans="1:10">
      <c r="A3295" t="s">
        <v>5464</v>
      </c>
      <c r="B3295">
        <v>273.13</v>
      </c>
      <c r="C3295" t="s">
        <v>5800</v>
      </c>
      <c r="D3295" t="s">
        <v>5100</v>
      </c>
      <c r="I3295" t="str">
        <f t="shared" si="154"/>
        <v>New</v>
      </c>
      <c r="J3295" s="1" t="s">
        <v>5532</v>
      </c>
    </row>
    <row r="3296" spans="1:10">
      <c r="A3296" t="s">
        <v>5464</v>
      </c>
      <c r="B3296">
        <v>278.89</v>
      </c>
      <c r="C3296" t="s">
        <v>5800</v>
      </c>
      <c r="D3296" t="s">
        <v>5533</v>
      </c>
      <c r="I3296" t="str">
        <f t="shared" si="154"/>
        <v>New</v>
      </c>
      <c r="J3296" s="1" t="s">
        <v>5534</v>
      </c>
    </row>
    <row r="3297" spans="1:10">
      <c r="A3297" t="s">
        <v>5464</v>
      </c>
      <c r="B3297">
        <v>287.75</v>
      </c>
      <c r="C3297" t="s">
        <v>5800</v>
      </c>
      <c r="D3297" t="s">
        <v>5535</v>
      </c>
      <c r="I3297" t="str">
        <f t="shared" si="154"/>
        <v>New</v>
      </c>
      <c r="J3297" s="1" t="s">
        <v>5536</v>
      </c>
    </row>
    <row r="3298" spans="1:10">
      <c r="A3298" t="s">
        <v>5464</v>
      </c>
      <c r="B3298">
        <v>288.52</v>
      </c>
      <c r="C3298" t="s">
        <v>5800</v>
      </c>
      <c r="D3298" t="s">
        <v>5537</v>
      </c>
      <c r="I3298" t="str">
        <f t="shared" si="154"/>
        <v>New</v>
      </c>
      <c r="J3298" t="s">
        <v>5538</v>
      </c>
    </row>
    <row r="3299" spans="1:10">
      <c r="A3299" t="s">
        <v>5464</v>
      </c>
      <c r="B3299">
        <v>291.54000000000002</v>
      </c>
      <c r="C3299" t="s">
        <v>5799</v>
      </c>
      <c r="D3299" t="s">
        <v>5529</v>
      </c>
      <c r="I3299" t="str">
        <f t="shared" si="154"/>
        <v>New</v>
      </c>
      <c r="J3299" s="1" t="s">
        <v>5539</v>
      </c>
    </row>
    <row r="3300" spans="1:10">
      <c r="A3300" t="s">
        <v>5464</v>
      </c>
      <c r="B3300">
        <v>295</v>
      </c>
      <c r="C3300" t="s">
        <v>5799</v>
      </c>
      <c r="D3300" t="s">
        <v>5368</v>
      </c>
      <c r="I3300" t="str">
        <f t="shared" si="154"/>
        <v>New</v>
      </c>
      <c r="J3300" t="s">
        <v>5540</v>
      </c>
    </row>
    <row r="3301" spans="1:10">
      <c r="A3301" t="s">
        <v>5464</v>
      </c>
      <c r="B3301">
        <v>299.95</v>
      </c>
      <c r="C3301" t="s">
        <v>5799</v>
      </c>
      <c r="D3301" t="s">
        <v>5259</v>
      </c>
      <c r="I3301" t="str">
        <f t="shared" si="154"/>
        <v>New</v>
      </c>
      <c r="J3301" t="s">
        <v>5541</v>
      </c>
    </row>
    <row r="3302" spans="1:10">
      <c r="A3302" t="s">
        <v>5464</v>
      </c>
      <c r="B3302">
        <v>299.99</v>
      </c>
      <c r="C3302" t="s">
        <v>5799</v>
      </c>
      <c r="D3302" t="s">
        <v>5453</v>
      </c>
      <c r="I3302" t="str">
        <f t="shared" si="154"/>
        <v>New</v>
      </c>
      <c r="J3302" t="s">
        <v>5542</v>
      </c>
    </row>
    <row r="3303" spans="1:10">
      <c r="A3303" t="s">
        <v>5464</v>
      </c>
      <c r="B3303">
        <v>299.99</v>
      </c>
      <c r="C3303" t="s">
        <v>5799</v>
      </c>
      <c r="D3303" t="s">
        <v>4939</v>
      </c>
      <c r="I3303" t="str">
        <f t="shared" si="154"/>
        <v>New</v>
      </c>
      <c r="J3303" t="s">
        <v>5543</v>
      </c>
    </row>
    <row r="3304" spans="1:10">
      <c r="A3304" t="s">
        <v>5464</v>
      </c>
      <c r="B3304">
        <v>300.98</v>
      </c>
      <c r="C3304" t="s">
        <v>5799</v>
      </c>
      <c r="D3304" t="s">
        <v>4923</v>
      </c>
      <c r="I3304" t="str">
        <f t="shared" si="154"/>
        <v>New</v>
      </c>
      <c r="J3304" t="s">
        <v>5544</v>
      </c>
    </row>
    <row r="3305" spans="1:10">
      <c r="A3305" t="s">
        <v>5464</v>
      </c>
      <c r="B3305">
        <v>312.67</v>
      </c>
      <c r="C3305" t="s">
        <v>5800</v>
      </c>
      <c r="D3305" t="s">
        <v>5474</v>
      </c>
      <c r="I3305" t="str">
        <f t="shared" si="154"/>
        <v>New</v>
      </c>
      <c r="J3305" t="s">
        <v>5545</v>
      </c>
    </row>
    <row r="3306" spans="1:10">
      <c r="A3306" t="s">
        <v>5464</v>
      </c>
      <c r="B3306">
        <v>313.45</v>
      </c>
      <c r="C3306" t="s">
        <v>5800</v>
      </c>
      <c r="D3306" t="s">
        <v>5100</v>
      </c>
      <c r="I3306" t="str">
        <f t="shared" si="154"/>
        <v>New</v>
      </c>
      <c r="J3306" s="1" t="s">
        <v>5546</v>
      </c>
    </row>
    <row r="3307" spans="1:10">
      <c r="A3307" t="s">
        <v>5464</v>
      </c>
      <c r="B3307">
        <v>314.52</v>
      </c>
      <c r="C3307" t="s">
        <v>5799</v>
      </c>
      <c r="D3307" t="s">
        <v>4913</v>
      </c>
      <c r="I3307" t="str">
        <f t="shared" si="154"/>
        <v>New</v>
      </c>
      <c r="J3307" t="s">
        <v>5547</v>
      </c>
    </row>
    <row r="3308" spans="1:10">
      <c r="A3308" t="s">
        <v>5464</v>
      </c>
      <c r="B3308">
        <v>316.91000000000003</v>
      </c>
      <c r="C3308" t="s">
        <v>5799</v>
      </c>
      <c r="D3308" t="s">
        <v>5548</v>
      </c>
      <c r="I3308" t="str">
        <f t="shared" si="154"/>
        <v>New</v>
      </c>
      <c r="J3308" t="s">
        <v>5549</v>
      </c>
    </row>
    <row r="3309" spans="1:10">
      <c r="A3309" t="s">
        <v>5464</v>
      </c>
      <c r="B3309">
        <v>319.99</v>
      </c>
      <c r="C3309" t="s">
        <v>5800</v>
      </c>
      <c r="D3309" t="s">
        <v>4943</v>
      </c>
      <c r="I3309" t="str">
        <f t="shared" si="154"/>
        <v>New</v>
      </c>
      <c r="J3309" t="s">
        <v>5550</v>
      </c>
    </row>
    <row r="3310" spans="1:10">
      <c r="A3310" t="s">
        <v>5464</v>
      </c>
      <c r="B3310">
        <v>323.70999999999998</v>
      </c>
      <c r="C3310" t="s">
        <v>5800</v>
      </c>
      <c r="D3310" t="s">
        <v>5478</v>
      </c>
      <c r="I3310" t="str">
        <f t="shared" si="154"/>
        <v>New</v>
      </c>
      <c r="J3310" s="1" t="s">
        <v>5551</v>
      </c>
    </row>
    <row r="3311" spans="1:10">
      <c r="A3311" t="s">
        <v>5464</v>
      </c>
      <c r="B3311">
        <v>326.74</v>
      </c>
      <c r="C3311" t="s">
        <v>5800</v>
      </c>
      <c r="D3311" t="s">
        <v>5537</v>
      </c>
      <c r="I3311" t="str">
        <f t="shared" si="154"/>
        <v>New</v>
      </c>
      <c r="J3311" t="s">
        <v>5552</v>
      </c>
    </row>
    <row r="3312" spans="1:10">
      <c r="A3312" t="s">
        <v>5464</v>
      </c>
      <c r="B3312">
        <v>329.99</v>
      </c>
      <c r="C3312" t="s">
        <v>5799</v>
      </c>
      <c r="D3312" t="s">
        <v>5553</v>
      </c>
      <c r="I3312" t="str">
        <f t="shared" si="154"/>
        <v>New</v>
      </c>
      <c r="J3312" t="s">
        <v>5554</v>
      </c>
    </row>
    <row r="3313" spans="1:10">
      <c r="A3313" t="s">
        <v>5464</v>
      </c>
      <c r="B3313">
        <v>334.79</v>
      </c>
      <c r="C3313" t="s">
        <v>5800</v>
      </c>
      <c r="D3313" t="s">
        <v>5555</v>
      </c>
      <c r="I3313" t="str">
        <f t="shared" si="154"/>
        <v>New</v>
      </c>
      <c r="J3313" t="s">
        <v>5556</v>
      </c>
    </row>
    <row r="3314" spans="1:10">
      <c r="A3314" t="s">
        <v>5464</v>
      </c>
      <c r="B3314">
        <v>336.78</v>
      </c>
      <c r="C3314" t="s">
        <v>5800</v>
      </c>
      <c r="D3314" t="s">
        <v>5537</v>
      </c>
      <c r="I3314" t="str">
        <f t="shared" si="154"/>
        <v>New</v>
      </c>
      <c r="J3314" t="s">
        <v>5557</v>
      </c>
    </row>
    <row r="3315" spans="1:10">
      <c r="A3315" t="s">
        <v>5464</v>
      </c>
      <c r="B3315">
        <v>346.84</v>
      </c>
      <c r="C3315" t="s">
        <v>5800</v>
      </c>
      <c r="D3315" t="s">
        <v>5478</v>
      </c>
      <c r="I3315" t="str">
        <f t="shared" si="154"/>
        <v>New</v>
      </c>
      <c r="J3315" s="1" t="s">
        <v>5558</v>
      </c>
    </row>
    <row r="3316" spans="1:10">
      <c r="A3316" t="s">
        <v>5464</v>
      </c>
      <c r="B3316">
        <v>348.86</v>
      </c>
      <c r="C3316" t="s">
        <v>5799</v>
      </c>
      <c r="D3316" t="s">
        <v>4941</v>
      </c>
      <c r="I3316" t="str">
        <f t="shared" si="154"/>
        <v>New</v>
      </c>
      <c r="J3316" t="s">
        <v>5559</v>
      </c>
    </row>
    <row r="3317" spans="1:10">
      <c r="A3317" t="s">
        <v>5464</v>
      </c>
      <c r="B3317">
        <v>349.99</v>
      </c>
      <c r="C3317" t="s">
        <v>5799</v>
      </c>
      <c r="D3317" t="s">
        <v>5537</v>
      </c>
      <c r="I3317" t="str">
        <f t="shared" si="154"/>
        <v>New</v>
      </c>
      <c r="J3317" t="s">
        <v>5560</v>
      </c>
    </row>
    <row r="3318" spans="1:10">
      <c r="A3318" t="s">
        <v>5464</v>
      </c>
      <c r="B3318">
        <v>349.99</v>
      </c>
      <c r="C3318" t="s">
        <v>5799</v>
      </c>
      <c r="D3318" t="s">
        <v>4964</v>
      </c>
      <c r="I3318" t="str">
        <f t="shared" si="154"/>
        <v>New</v>
      </c>
      <c r="J3318" t="s">
        <v>5561</v>
      </c>
    </row>
    <row r="3319" spans="1:10">
      <c r="A3319" t="s">
        <v>5464</v>
      </c>
      <c r="B3319">
        <v>353.9</v>
      </c>
      <c r="C3319" t="s">
        <v>5799</v>
      </c>
      <c r="D3319" t="s">
        <v>5553</v>
      </c>
      <c r="I3319" t="str">
        <f t="shared" si="154"/>
        <v>New</v>
      </c>
      <c r="J3319" s="1" t="s">
        <v>5562</v>
      </c>
    </row>
    <row r="3320" spans="1:10">
      <c r="A3320" t="s">
        <v>5464</v>
      </c>
      <c r="B3320">
        <v>353.99</v>
      </c>
      <c r="C3320" t="s">
        <v>5800</v>
      </c>
      <c r="D3320" t="s">
        <v>4917</v>
      </c>
      <c r="I3320" t="str">
        <f t="shared" si="154"/>
        <v>New</v>
      </c>
      <c r="J3320" t="s">
        <v>5563</v>
      </c>
    </row>
    <row r="3321" spans="1:10">
      <c r="A3321" t="s">
        <v>5464</v>
      </c>
      <c r="B3321">
        <v>357.9</v>
      </c>
      <c r="C3321" t="s">
        <v>5800</v>
      </c>
      <c r="D3321" t="s">
        <v>5100</v>
      </c>
      <c r="I3321" t="str">
        <f t="shared" si="154"/>
        <v>New</v>
      </c>
      <c r="J3321" s="1" t="s">
        <v>5564</v>
      </c>
    </row>
    <row r="3322" spans="1:10">
      <c r="A3322" t="s">
        <v>5464</v>
      </c>
      <c r="B3322">
        <v>360.45</v>
      </c>
      <c r="C3322" t="s">
        <v>5799</v>
      </c>
      <c r="D3322" t="s">
        <v>4964</v>
      </c>
      <c r="I3322" t="str">
        <f t="shared" si="154"/>
        <v>New</v>
      </c>
      <c r="J3322" s="1" t="s">
        <v>5565</v>
      </c>
    </row>
    <row r="3323" spans="1:10">
      <c r="A3323" t="s">
        <v>5464</v>
      </c>
      <c r="B3323">
        <v>360.98</v>
      </c>
      <c r="C3323" t="s">
        <v>5799</v>
      </c>
      <c r="D3323" t="s">
        <v>5566</v>
      </c>
      <c r="I3323" t="str">
        <f t="shared" si="154"/>
        <v>New</v>
      </c>
      <c r="J3323" t="s">
        <v>5567</v>
      </c>
    </row>
    <row r="3324" spans="1:10">
      <c r="A3324" t="s">
        <v>5464</v>
      </c>
      <c r="B3324">
        <v>367.94</v>
      </c>
      <c r="C3324" t="s">
        <v>5800</v>
      </c>
      <c r="D3324" t="s">
        <v>5537</v>
      </c>
      <c r="I3324" t="str">
        <f t="shared" si="154"/>
        <v>New</v>
      </c>
      <c r="J3324" t="s">
        <v>5568</v>
      </c>
    </row>
    <row r="3325" spans="1:10">
      <c r="A3325" t="s">
        <v>5464</v>
      </c>
      <c r="B3325">
        <v>371.49</v>
      </c>
      <c r="C3325" t="s">
        <v>5799</v>
      </c>
      <c r="D3325" t="s">
        <v>5569</v>
      </c>
      <c r="I3325" t="str">
        <f t="shared" si="154"/>
        <v>New</v>
      </c>
      <c r="J3325" t="s">
        <v>5570</v>
      </c>
    </row>
    <row r="3326" spans="1:10">
      <c r="A3326" t="s">
        <v>5464</v>
      </c>
      <c r="B3326">
        <v>371.96</v>
      </c>
      <c r="C3326" t="s">
        <v>5799</v>
      </c>
      <c r="D3326" t="s">
        <v>4925</v>
      </c>
      <c r="I3326" t="str">
        <f t="shared" si="154"/>
        <v>New</v>
      </c>
      <c r="J3326" s="1" t="s">
        <v>5571</v>
      </c>
    </row>
    <row r="3327" spans="1:10">
      <c r="A3327" t="s">
        <v>5464</v>
      </c>
      <c r="B3327">
        <v>373.98</v>
      </c>
      <c r="C3327" t="s">
        <v>5799</v>
      </c>
      <c r="D3327" t="s">
        <v>5569</v>
      </c>
      <c r="I3327" t="str">
        <f t="shared" si="154"/>
        <v>New</v>
      </c>
      <c r="J3327" t="s">
        <v>5572</v>
      </c>
    </row>
    <row r="3328" spans="1:10">
      <c r="A3328" t="s">
        <v>5464</v>
      </c>
      <c r="B3328">
        <v>375.98</v>
      </c>
      <c r="C3328" t="s">
        <v>5799</v>
      </c>
      <c r="D3328" t="s">
        <v>5573</v>
      </c>
      <c r="I3328" t="str">
        <f t="shared" si="154"/>
        <v>New</v>
      </c>
      <c r="J3328" t="s">
        <v>5574</v>
      </c>
    </row>
    <row r="3329" spans="1:10">
      <c r="A3329" t="s">
        <v>5464</v>
      </c>
      <c r="B3329">
        <v>377.98</v>
      </c>
      <c r="C3329" t="s">
        <v>5799</v>
      </c>
      <c r="D3329" t="s">
        <v>4877</v>
      </c>
      <c r="I3329" t="str">
        <f t="shared" si="154"/>
        <v>New</v>
      </c>
      <c r="J3329" t="s">
        <v>5575</v>
      </c>
    </row>
    <row r="3330" spans="1:10">
      <c r="A3330" t="s">
        <v>5464</v>
      </c>
      <c r="B3330">
        <v>378.01</v>
      </c>
      <c r="C3330" t="s">
        <v>5800</v>
      </c>
      <c r="D3330" t="s">
        <v>5555</v>
      </c>
      <c r="I3330" t="str">
        <f t="shared" ref="I3330:I3393" si="155">IFERROR( IF(FIND("Refurbished",D3330) &gt; 0, "Refurbished"), "New")</f>
        <v>New</v>
      </c>
      <c r="J3330" t="s">
        <v>5576</v>
      </c>
    </row>
    <row r="3331" spans="1:10">
      <c r="A3331" t="s">
        <v>5464</v>
      </c>
      <c r="B3331">
        <v>381.11</v>
      </c>
      <c r="C3331" t="s">
        <v>5800</v>
      </c>
      <c r="D3331" t="s">
        <v>5535</v>
      </c>
      <c r="I3331" t="str">
        <f t="shared" si="155"/>
        <v>New</v>
      </c>
      <c r="J3331" s="1" t="s">
        <v>5577</v>
      </c>
    </row>
    <row r="3332" spans="1:10">
      <c r="A3332" t="s">
        <v>5464</v>
      </c>
      <c r="B3332">
        <v>390.98</v>
      </c>
      <c r="C3332" t="s">
        <v>5799</v>
      </c>
      <c r="D3332" t="s">
        <v>5578</v>
      </c>
      <c r="I3332" t="str">
        <f t="shared" si="155"/>
        <v>New</v>
      </c>
      <c r="J3332" t="s">
        <v>5579</v>
      </c>
    </row>
    <row r="3333" spans="1:10">
      <c r="A3333" t="s">
        <v>5464</v>
      </c>
      <c r="B3333">
        <v>399.99</v>
      </c>
      <c r="C3333" t="s">
        <v>5799</v>
      </c>
      <c r="D3333" t="s">
        <v>5580</v>
      </c>
      <c r="I3333" t="str">
        <f t="shared" si="155"/>
        <v>New</v>
      </c>
      <c r="J3333" t="s">
        <v>5581</v>
      </c>
    </row>
    <row r="3334" spans="1:10">
      <c r="A3334" t="s">
        <v>5464</v>
      </c>
      <c r="B3334">
        <v>399.99</v>
      </c>
      <c r="C3334" t="s">
        <v>5799</v>
      </c>
      <c r="D3334" t="s">
        <v>5582</v>
      </c>
      <c r="I3334" t="str">
        <f t="shared" si="155"/>
        <v>New</v>
      </c>
      <c r="J3334" t="s">
        <v>5583</v>
      </c>
    </row>
    <row r="3335" spans="1:10">
      <c r="A3335" t="s">
        <v>5464</v>
      </c>
      <c r="B3335">
        <v>409.98</v>
      </c>
      <c r="C3335" t="s">
        <v>5799</v>
      </c>
      <c r="D3335" t="s">
        <v>5368</v>
      </c>
      <c r="I3335" t="str">
        <f t="shared" si="155"/>
        <v>New</v>
      </c>
      <c r="J3335" t="s">
        <v>5584</v>
      </c>
    </row>
    <row r="3336" spans="1:10">
      <c r="A3336" t="s">
        <v>5464</v>
      </c>
      <c r="B3336">
        <v>413.48</v>
      </c>
      <c r="C3336" t="s">
        <v>5799</v>
      </c>
      <c r="D3336" t="s">
        <v>5535</v>
      </c>
      <c r="I3336" t="str">
        <f t="shared" si="155"/>
        <v>New</v>
      </c>
      <c r="J3336" s="1" t="s">
        <v>5585</v>
      </c>
    </row>
    <row r="3337" spans="1:10">
      <c r="A3337" t="s">
        <v>5464</v>
      </c>
      <c r="B3337">
        <v>417.21</v>
      </c>
      <c r="C3337" t="s">
        <v>5800</v>
      </c>
      <c r="D3337" t="s">
        <v>5447</v>
      </c>
      <c r="I3337" t="str">
        <f t="shared" si="155"/>
        <v>New</v>
      </c>
      <c r="J3337" t="s">
        <v>5586</v>
      </c>
    </row>
    <row r="3338" spans="1:10">
      <c r="A3338" t="s">
        <v>5464</v>
      </c>
      <c r="B3338">
        <v>440.65</v>
      </c>
      <c r="C3338" t="s">
        <v>5800</v>
      </c>
      <c r="D3338" t="s">
        <v>5587</v>
      </c>
      <c r="I3338" t="str">
        <f t="shared" si="155"/>
        <v>New</v>
      </c>
      <c r="J3338" s="1" t="s">
        <v>5588</v>
      </c>
    </row>
    <row r="3339" spans="1:10">
      <c r="A3339" t="s">
        <v>5464</v>
      </c>
      <c r="B3339">
        <v>441.47</v>
      </c>
      <c r="C3339" t="s">
        <v>5799</v>
      </c>
      <c r="D3339" t="s">
        <v>5589</v>
      </c>
      <c r="I3339" t="str">
        <f t="shared" si="155"/>
        <v>New</v>
      </c>
      <c r="J3339" s="1" t="s">
        <v>5590</v>
      </c>
    </row>
    <row r="3340" spans="1:10">
      <c r="A3340" t="s">
        <v>5464</v>
      </c>
      <c r="B3340">
        <v>446.06</v>
      </c>
      <c r="C3340" t="s">
        <v>5799</v>
      </c>
      <c r="D3340" t="s">
        <v>5368</v>
      </c>
      <c r="I3340" t="str">
        <f t="shared" si="155"/>
        <v>New</v>
      </c>
      <c r="J3340" t="s">
        <v>5591</v>
      </c>
    </row>
    <row r="3341" spans="1:10">
      <c r="A3341" t="s">
        <v>5464</v>
      </c>
      <c r="B3341">
        <v>448.17</v>
      </c>
      <c r="C3341" t="s">
        <v>5799</v>
      </c>
      <c r="D3341" t="s">
        <v>5009</v>
      </c>
      <c r="I3341" t="str">
        <f t="shared" si="155"/>
        <v>New</v>
      </c>
      <c r="J3341" s="1" t="s">
        <v>5592</v>
      </c>
    </row>
    <row r="3342" spans="1:10">
      <c r="A3342" t="s">
        <v>5464</v>
      </c>
      <c r="B3342">
        <v>448.74</v>
      </c>
      <c r="C3342" t="s">
        <v>5800</v>
      </c>
      <c r="D3342" t="s">
        <v>5478</v>
      </c>
      <c r="I3342" t="str">
        <f t="shared" si="155"/>
        <v>New</v>
      </c>
      <c r="J3342" s="1" t="s">
        <v>5593</v>
      </c>
    </row>
    <row r="3343" spans="1:10">
      <c r="A3343" t="s">
        <v>5464</v>
      </c>
      <c r="B3343">
        <v>449.99</v>
      </c>
      <c r="C3343" t="s">
        <v>5799</v>
      </c>
      <c r="D3343" t="s">
        <v>5594</v>
      </c>
      <c r="I3343" t="str">
        <f t="shared" si="155"/>
        <v>New</v>
      </c>
      <c r="J3343" t="s">
        <v>5595</v>
      </c>
    </row>
    <row r="3344" spans="1:10">
      <c r="A3344" t="s">
        <v>5464</v>
      </c>
      <c r="B3344">
        <v>449.99</v>
      </c>
      <c r="C3344" t="s">
        <v>5799</v>
      </c>
      <c r="D3344" t="s">
        <v>5596</v>
      </c>
      <c r="I3344" t="str">
        <f t="shared" si="155"/>
        <v>New</v>
      </c>
      <c r="J3344" t="s">
        <v>5597</v>
      </c>
    </row>
    <row r="3345" spans="1:10">
      <c r="A3345" t="s">
        <v>5464</v>
      </c>
      <c r="B3345">
        <v>455.4</v>
      </c>
      <c r="C3345" t="s">
        <v>5800</v>
      </c>
      <c r="D3345" t="s">
        <v>5598</v>
      </c>
      <c r="I3345" t="str">
        <f t="shared" si="155"/>
        <v>New</v>
      </c>
      <c r="J3345" s="1" t="s">
        <v>5599</v>
      </c>
    </row>
    <row r="3346" spans="1:10">
      <c r="A3346" t="s">
        <v>5464</v>
      </c>
      <c r="B3346">
        <v>457.39</v>
      </c>
      <c r="C3346" t="s">
        <v>5799</v>
      </c>
      <c r="D3346" t="s">
        <v>4911</v>
      </c>
      <c r="I3346" t="str">
        <f t="shared" si="155"/>
        <v>New</v>
      </c>
      <c r="J3346" s="1" t="s">
        <v>5600</v>
      </c>
    </row>
    <row r="3347" spans="1:10">
      <c r="A3347" t="s">
        <v>5464</v>
      </c>
      <c r="B3347">
        <v>459.95</v>
      </c>
      <c r="C3347" t="s">
        <v>5800</v>
      </c>
      <c r="D3347" t="s">
        <v>5259</v>
      </c>
      <c r="I3347" t="str">
        <f t="shared" si="155"/>
        <v>New</v>
      </c>
      <c r="J3347" t="s">
        <v>5601</v>
      </c>
    </row>
    <row r="3348" spans="1:10">
      <c r="A3348" t="s">
        <v>5464</v>
      </c>
      <c r="B3348">
        <v>462.95</v>
      </c>
      <c r="C3348" t="s">
        <v>5799</v>
      </c>
      <c r="D3348" t="s">
        <v>5602</v>
      </c>
      <c r="I3348" t="str">
        <f t="shared" si="155"/>
        <v>New</v>
      </c>
      <c r="J3348" t="s">
        <v>5603</v>
      </c>
    </row>
    <row r="3349" spans="1:10">
      <c r="A3349" t="s">
        <v>5464</v>
      </c>
      <c r="B3349">
        <v>474.5</v>
      </c>
      <c r="C3349" t="s">
        <v>5799</v>
      </c>
      <c r="D3349" t="s">
        <v>5081</v>
      </c>
      <c r="I3349" t="str">
        <f t="shared" si="155"/>
        <v>New</v>
      </c>
      <c r="J3349" t="s">
        <v>5604</v>
      </c>
    </row>
    <row r="3350" spans="1:10">
      <c r="A3350" t="s">
        <v>5464</v>
      </c>
      <c r="B3350">
        <v>482.73</v>
      </c>
      <c r="C3350" t="s">
        <v>5800</v>
      </c>
      <c r="D3350" t="s">
        <v>5100</v>
      </c>
      <c r="I3350" t="str">
        <f t="shared" si="155"/>
        <v>New</v>
      </c>
      <c r="J3350" s="1" t="s">
        <v>5605</v>
      </c>
    </row>
    <row r="3351" spans="1:10">
      <c r="A3351" t="s">
        <v>5464</v>
      </c>
      <c r="B3351">
        <v>490.95</v>
      </c>
      <c r="C3351" t="s">
        <v>5799</v>
      </c>
      <c r="D3351" t="s">
        <v>5606</v>
      </c>
      <c r="I3351" t="str">
        <f t="shared" si="155"/>
        <v>New</v>
      </c>
      <c r="J3351" t="s">
        <v>5607</v>
      </c>
    </row>
    <row r="3352" spans="1:10">
      <c r="A3352" t="s">
        <v>5464</v>
      </c>
      <c r="B3352">
        <v>491.63</v>
      </c>
      <c r="C3352" t="s">
        <v>5800</v>
      </c>
      <c r="D3352" t="s">
        <v>5537</v>
      </c>
      <c r="I3352" t="str">
        <f t="shared" si="155"/>
        <v>New</v>
      </c>
      <c r="J3352" t="s">
        <v>5608</v>
      </c>
    </row>
    <row r="3353" spans="1:10">
      <c r="A3353" t="s">
        <v>5464</v>
      </c>
      <c r="B3353">
        <v>492.81</v>
      </c>
      <c r="C3353" t="s">
        <v>5800</v>
      </c>
      <c r="D3353" t="s">
        <v>5106</v>
      </c>
      <c r="I3353" t="str">
        <f t="shared" si="155"/>
        <v>New</v>
      </c>
      <c r="J3353" s="1" t="s">
        <v>5609</v>
      </c>
    </row>
    <row r="3354" spans="1:10">
      <c r="A3354" t="s">
        <v>5464</v>
      </c>
      <c r="B3354">
        <v>495.98</v>
      </c>
      <c r="C3354" t="s">
        <v>5799</v>
      </c>
      <c r="D3354" t="s">
        <v>5610</v>
      </c>
      <c r="I3354" t="str">
        <f t="shared" si="155"/>
        <v>New</v>
      </c>
      <c r="J3354" t="s">
        <v>5611</v>
      </c>
    </row>
    <row r="3355" spans="1:10">
      <c r="A3355" t="s">
        <v>5464</v>
      </c>
      <c r="B3355">
        <v>502.53</v>
      </c>
      <c r="C3355" t="s">
        <v>5800</v>
      </c>
      <c r="D3355" t="s">
        <v>5009</v>
      </c>
      <c r="I3355" t="str">
        <f t="shared" si="155"/>
        <v>New</v>
      </c>
      <c r="J3355" s="1" t="s">
        <v>5612</v>
      </c>
    </row>
    <row r="3356" spans="1:10">
      <c r="A3356" t="s">
        <v>5464</v>
      </c>
      <c r="B3356">
        <v>517.76</v>
      </c>
      <c r="C3356" t="s">
        <v>5799</v>
      </c>
      <c r="D3356" t="s">
        <v>5610</v>
      </c>
      <c r="I3356" t="str">
        <f t="shared" si="155"/>
        <v>New</v>
      </c>
      <c r="J3356" t="s">
        <v>5613</v>
      </c>
    </row>
    <row r="3357" spans="1:10">
      <c r="A3357" t="s">
        <v>5464</v>
      </c>
      <c r="B3357">
        <v>525.36</v>
      </c>
      <c r="C3357" t="s">
        <v>5799</v>
      </c>
      <c r="D3357" t="s">
        <v>5043</v>
      </c>
      <c r="I3357" t="str">
        <f t="shared" si="155"/>
        <v>New</v>
      </c>
      <c r="J3357" t="s">
        <v>5614</v>
      </c>
    </row>
    <row r="3358" spans="1:10">
      <c r="A3358" t="s">
        <v>5464</v>
      </c>
      <c r="B3358">
        <v>530.79999999999995</v>
      </c>
      <c r="C3358" t="s">
        <v>5800</v>
      </c>
      <c r="D3358" t="s">
        <v>5122</v>
      </c>
      <c r="I3358" t="str">
        <f t="shared" si="155"/>
        <v>New</v>
      </c>
      <c r="J3358" t="s">
        <v>5615</v>
      </c>
    </row>
    <row r="3359" spans="1:10">
      <c r="A3359" t="s">
        <v>5464</v>
      </c>
      <c r="B3359">
        <v>530.98</v>
      </c>
      <c r="C3359" t="s">
        <v>5799</v>
      </c>
      <c r="D3359" t="s">
        <v>5368</v>
      </c>
      <c r="I3359" t="str">
        <f t="shared" si="155"/>
        <v>New</v>
      </c>
      <c r="J3359" t="s">
        <v>5616</v>
      </c>
    </row>
    <row r="3360" spans="1:10">
      <c r="A3360" t="s">
        <v>5464</v>
      </c>
      <c r="B3360">
        <v>549.59</v>
      </c>
      <c r="C3360" t="s">
        <v>5800</v>
      </c>
      <c r="D3360" t="s">
        <v>5122</v>
      </c>
      <c r="I3360" t="str">
        <f t="shared" si="155"/>
        <v>New</v>
      </c>
      <c r="J3360" t="s">
        <v>5617</v>
      </c>
    </row>
    <row r="3361" spans="1:10">
      <c r="A3361" t="s">
        <v>5464</v>
      </c>
      <c r="B3361">
        <v>549.99</v>
      </c>
      <c r="C3361" t="s">
        <v>5799</v>
      </c>
      <c r="D3361" t="s">
        <v>5537</v>
      </c>
      <c r="I3361" t="str">
        <f t="shared" si="155"/>
        <v>New</v>
      </c>
      <c r="J3361" t="s">
        <v>5618</v>
      </c>
    </row>
    <row r="3362" spans="1:10">
      <c r="A3362" t="s">
        <v>5464</v>
      </c>
      <c r="B3362">
        <v>551.98</v>
      </c>
      <c r="C3362" t="s">
        <v>5799</v>
      </c>
      <c r="D3362" t="s">
        <v>5368</v>
      </c>
      <c r="I3362" t="str">
        <f t="shared" si="155"/>
        <v>New</v>
      </c>
      <c r="J3362" t="s">
        <v>5619</v>
      </c>
    </row>
    <row r="3363" spans="1:10">
      <c r="A3363" t="s">
        <v>5464</v>
      </c>
      <c r="B3363">
        <v>558.21</v>
      </c>
      <c r="C3363" t="s">
        <v>5800</v>
      </c>
      <c r="D3363" t="s">
        <v>5368</v>
      </c>
      <c r="I3363" t="str">
        <f t="shared" si="155"/>
        <v>New</v>
      </c>
      <c r="J3363" t="s">
        <v>5620</v>
      </c>
    </row>
    <row r="3364" spans="1:10">
      <c r="A3364" t="s">
        <v>5464</v>
      </c>
      <c r="B3364">
        <v>567.5</v>
      </c>
      <c r="C3364" t="s">
        <v>5800</v>
      </c>
      <c r="D3364" t="s">
        <v>5122</v>
      </c>
      <c r="I3364" t="str">
        <f t="shared" si="155"/>
        <v>New</v>
      </c>
      <c r="J3364" t="s">
        <v>5621</v>
      </c>
    </row>
    <row r="3365" spans="1:10">
      <c r="A3365" t="s">
        <v>5464</v>
      </c>
      <c r="B3365">
        <v>571.14</v>
      </c>
      <c r="C3365" t="s">
        <v>5799</v>
      </c>
      <c r="D3365" t="s">
        <v>5622</v>
      </c>
      <c r="I3365" t="str">
        <f t="shared" si="155"/>
        <v>New</v>
      </c>
      <c r="J3365" s="1" t="s">
        <v>5623</v>
      </c>
    </row>
    <row r="3366" spans="1:10">
      <c r="A3366" t="s">
        <v>5464</v>
      </c>
      <c r="B3366">
        <v>576.05999999999995</v>
      </c>
      <c r="C3366" t="s">
        <v>5800</v>
      </c>
      <c r="D3366" t="s">
        <v>5458</v>
      </c>
      <c r="I3366" t="str">
        <f t="shared" si="155"/>
        <v>New</v>
      </c>
      <c r="J3366" t="s">
        <v>5624</v>
      </c>
    </row>
    <row r="3367" spans="1:10">
      <c r="A3367" t="s">
        <v>5464</v>
      </c>
      <c r="B3367">
        <v>588.15</v>
      </c>
      <c r="C3367" t="s">
        <v>5800</v>
      </c>
      <c r="D3367" t="s">
        <v>5081</v>
      </c>
      <c r="I3367" t="str">
        <f t="shared" si="155"/>
        <v>New</v>
      </c>
      <c r="J3367" t="s">
        <v>5625</v>
      </c>
    </row>
    <row r="3368" spans="1:10">
      <c r="A3368" t="s">
        <v>5464</v>
      </c>
      <c r="B3368">
        <v>599</v>
      </c>
      <c r="C3368" t="s">
        <v>5800</v>
      </c>
      <c r="D3368" t="s">
        <v>5081</v>
      </c>
      <c r="I3368" t="str">
        <f t="shared" si="155"/>
        <v>New</v>
      </c>
      <c r="J3368" t="s">
        <v>5626</v>
      </c>
    </row>
    <row r="3369" spans="1:10">
      <c r="A3369" t="s">
        <v>5464</v>
      </c>
      <c r="B3369">
        <v>599.99</v>
      </c>
      <c r="C3369" t="s">
        <v>5799</v>
      </c>
      <c r="D3369" t="s">
        <v>5627</v>
      </c>
      <c r="I3369" t="str">
        <f t="shared" si="155"/>
        <v>New</v>
      </c>
      <c r="J3369" t="s">
        <v>5628</v>
      </c>
    </row>
    <row r="3370" spans="1:10">
      <c r="A3370" t="s">
        <v>5464</v>
      </c>
      <c r="B3370">
        <v>599.99</v>
      </c>
      <c r="C3370" t="s">
        <v>5799</v>
      </c>
      <c r="D3370" t="s">
        <v>5050</v>
      </c>
      <c r="I3370" t="str">
        <f t="shared" si="155"/>
        <v>New</v>
      </c>
      <c r="J3370" t="s">
        <v>5629</v>
      </c>
    </row>
    <row r="3371" spans="1:10">
      <c r="A3371" t="s">
        <v>5464</v>
      </c>
      <c r="B3371">
        <v>608.21</v>
      </c>
      <c r="C3371" t="s">
        <v>5799</v>
      </c>
      <c r="D3371" t="s">
        <v>4947</v>
      </c>
      <c r="I3371" t="str">
        <f t="shared" si="155"/>
        <v>New</v>
      </c>
      <c r="J3371" t="s">
        <v>5630</v>
      </c>
    </row>
    <row r="3372" spans="1:10">
      <c r="A3372" t="s">
        <v>5464</v>
      </c>
      <c r="B3372">
        <v>623.42999999999995</v>
      </c>
      <c r="C3372" t="s">
        <v>5799</v>
      </c>
      <c r="D3372" t="s">
        <v>5631</v>
      </c>
      <c r="I3372" t="str">
        <f t="shared" si="155"/>
        <v>New</v>
      </c>
      <c r="J3372" t="s">
        <v>5632</v>
      </c>
    </row>
    <row r="3373" spans="1:10">
      <c r="A3373" t="s">
        <v>5464</v>
      </c>
      <c r="B3373">
        <v>626.79999999999995</v>
      </c>
      <c r="C3373" t="s">
        <v>5800</v>
      </c>
      <c r="D3373" t="s">
        <v>4947</v>
      </c>
      <c r="I3373" t="str">
        <f t="shared" si="155"/>
        <v>New</v>
      </c>
      <c r="J3373" t="s">
        <v>5633</v>
      </c>
    </row>
    <row r="3374" spans="1:10">
      <c r="A3374" t="s">
        <v>5464</v>
      </c>
      <c r="B3374">
        <v>637.41</v>
      </c>
      <c r="C3374" t="s">
        <v>5800</v>
      </c>
      <c r="D3374" t="s">
        <v>5537</v>
      </c>
      <c r="I3374" t="str">
        <f t="shared" si="155"/>
        <v>New</v>
      </c>
      <c r="J3374" t="s">
        <v>5634</v>
      </c>
    </row>
    <row r="3375" spans="1:10">
      <c r="A3375" t="s">
        <v>5464</v>
      </c>
      <c r="B3375">
        <v>639.98</v>
      </c>
      <c r="C3375" t="s">
        <v>5799</v>
      </c>
      <c r="D3375" t="s">
        <v>5537</v>
      </c>
      <c r="I3375" t="str">
        <f t="shared" si="155"/>
        <v>New</v>
      </c>
      <c r="J3375" t="s">
        <v>5635</v>
      </c>
    </row>
    <row r="3376" spans="1:10">
      <c r="A3376" t="s">
        <v>5464</v>
      </c>
      <c r="B3376">
        <v>662.12</v>
      </c>
      <c r="C3376" t="s">
        <v>5800</v>
      </c>
      <c r="D3376" t="s">
        <v>5122</v>
      </c>
      <c r="I3376" t="str">
        <f t="shared" si="155"/>
        <v>New</v>
      </c>
      <c r="J3376" t="s">
        <v>5636</v>
      </c>
    </row>
    <row r="3377" spans="1:10">
      <c r="A3377" t="s">
        <v>5464</v>
      </c>
      <c r="B3377">
        <v>662.67</v>
      </c>
      <c r="C3377" t="s">
        <v>5800</v>
      </c>
      <c r="D3377" t="s">
        <v>5122</v>
      </c>
      <c r="I3377" t="str">
        <f t="shared" si="155"/>
        <v>New</v>
      </c>
      <c r="J3377" t="s">
        <v>5637</v>
      </c>
    </row>
    <row r="3378" spans="1:10">
      <c r="A3378" t="s">
        <v>5464</v>
      </c>
      <c r="B3378">
        <v>674.81</v>
      </c>
      <c r="C3378" t="s">
        <v>5800</v>
      </c>
      <c r="D3378" t="s">
        <v>5095</v>
      </c>
      <c r="I3378" t="str">
        <f t="shared" si="155"/>
        <v>New</v>
      </c>
      <c r="J3378" s="1" t="s">
        <v>5638</v>
      </c>
    </row>
    <row r="3379" spans="1:10">
      <c r="A3379" t="s">
        <v>5464</v>
      </c>
      <c r="B3379">
        <v>675.44</v>
      </c>
      <c r="C3379" t="s">
        <v>5800</v>
      </c>
      <c r="D3379" t="s">
        <v>5081</v>
      </c>
      <c r="I3379" t="str">
        <f t="shared" si="155"/>
        <v>New</v>
      </c>
      <c r="J3379" t="s">
        <v>5639</v>
      </c>
    </row>
    <row r="3380" spans="1:10">
      <c r="A3380" t="s">
        <v>5464</v>
      </c>
      <c r="B3380">
        <v>680.94</v>
      </c>
      <c r="C3380" t="s">
        <v>5800</v>
      </c>
      <c r="D3380" t="s">
        <v>5640</v>
      </c>
      <c r="I3380" t="str">
        <f t="shared" si="155"/>
        <v>New</v>
      </c>
      <c r="J3380" s="1" t="s">
        <v>5641</v>
      </c>
    </row>
    <row r="3381" spans="1:10">
      <c r="A3381" t="s">
        <v>5464</v>
      </c>
      <c r="B3381">
        <v>699.99</v>
      </c>
      <c r="C3381" t="s">
        <v>5799</v>
      </c>
      <c r="D3381" t="s">
        <v>5642</v>
      </c>
      <c r="I3381" t="str">
        <f t="shared" si="155"/>
        <v>New</v>
      </c>
      <c r="J3381" t="s">
        <v>5643</v>
      </c>
    </row>
    <row r="3382" spans="1:10">
      <c r="A3382" t="s">
        <v>5464</v>
      </c>
      <c r="B3382">
        <v>707.64</v>
      </c>
      <c r="C3382" t="s">
        <v>5800</v>
      </c>
      <c r="D3382" t="s">
        <v>5122</v>
      </c>
      <c r="I3382" t="str">
        <f t="shared" si="155"/>
        <v>New</v>
      </c>
      <c r="J3382" t="s">
        <v>5644</v>
      </c>
    </row>
    <row r="3383" spans="1:10">
      <c r="A3383" t="s">
        <v>5464</v>
      </c>
      <c r="B3383">
        <v>725.38</v>
      </c>
      <c r="C3383" t="s">
        <v>5800</v>
      </c>
      <c r="D3383" t="s">
        <v>5041</v>
      </c>
      <c r="I3383" t="str">
        <f t="shared" si="155"/>
        <v>New</v>
      </c>
      <c r="J3383" t="s">
        <v>5645</v>
      </c>
    </row>
    <row r="3384" spans="1:10">
      <c r="A3384" t="s">
        <v>5464</v>
      </c>
      <c r="B3384">
        <v>763.03</v>
      </c>
      <c r="C3384" t="s">
        <v>5800</v>
      </c>
      <c r="D3384" t="s">
        <v>5646</v>
      </c>
      <c r="I3384" t="str">
        <f t="shared" si="155"/>
        <v>New</v>
      </c>
      <c r="J3384" s="1" t="s">
        <v>5647</v>
      </c>
    </row>
    <row r="3385" spans="1:10">
      <c r="A3385" t="s">
        <v>5464</v>
      </c>
      <c r="B3385">
        <v>787.23</v>
      </c>
      <c r="C3385" t="s">
        <v>5800</v>
      </c>
      <c r="D3385" t="s">
        <v>5460</v>
      </c>
      <c r="I3385" t="str">
        <f t="shared" si="155"/>
        <v>New</v>
      </c>
      <c r="J3385" t="s">
        <v>5648</v>
      </c>
    </row>
    <row r="3386" spans="1:10">
      <c r="A3386" t="s">
        <v>5464</v>
      </c>
      <c r="B3386">
        <v>812.16</v>
      </c>
      <c r="C3386" t="s">
        <v>5799</v>
      </c>
      <c r="D3386" t="s">
        <v>5259</v>
      </c>
      <c r="I3386" t="str">
        <f t="shared" si="155"/>
        <v>New</v>
      </c>
      <c r="J3386" t="s">
        <v>5649</v>
      </c>
    </row>
    <row r="3387" spans="1:10">
      <c r="A3387" t="s">
        <v>5464</v>
      </c>
      <c r="B3387">
        <v>852.89</v>
      </c>
      <c r="C3387" t="s">
        <v>5800</v>
      </c>
      <c r="D3387" t="s">
        <v>5100</v>
      </c>
      <c r="I3387" t="str">
        <f t="shared" si="155"/>
        <v>New</v>
      </c>
      <c r="J3387" s="1" t="s">
        <v>5650</v>
      </c>
    </row>
    <row r="3388" spans="1:10">
      <c r="A3388" t="s">
        <v>5464</v>
      </c>
      <c r="B3388">
        <v>889.66</v>
      </c>
      <c r="C3388" t="s">
        <v>5800</v>
      </c>
      <c r="D3388" t="s">
        <v>5651</v>
      </c>
      <c r="I3388" t="str">
        <f t="shared" si="155"/>
        <v>New</v>
      </c>
      <c r="J3388" s="1" t="s">
        <v>5652</v>
      </c>
    </row>
    <row r="3389" spans="1:10">
      <c r="A3389" t="s">
        <v>5464</v>
      </c>
      <c r="B3389">
        <v>899.99</v>
      </c>
      <c r="C3389" t="s">
        <v>5799</v>
      </c>
      <c r="D3389" t="s">
        <v>5653</v>
      </c>
      <c r="I3389" t="str">
        <f t="shared" si="155"/>
        <v>New</v>
      </c>
      <c r="J3389" t="s">
        <v>5654</v>
      </c>
    </row>
    <row r="3390" spans="1:10">
      <c r="A3390" t="s">
        <v>5464</v>
      </c>
      <c r="B3390">
        <v>902.36</v>
      </c>
      <c r="C3390" t="s">
        <v>5799</v>
      </c>
      <c r="D3390" t="s">
        <v>4870</v>
      </c>
      <c r="I3390" t="str">
        <f t="shared" si="155"/>
        <v>New</v>
      </c>
      <c r="J3390" s="1" t="s">
        <v>5655</v>
      </c>
    </row>
    <row r="3391" spans="1:10">
      <c r="A3391" t="s">
        <v>5464</v>
      </c>
      <c r="B3391">
        <v>912.98</v>
      </c>
      <c r="C3391" t="s">
        <v>5799</v>
      </c>
      <c r="D3391" t="s">
        <v>5108</v>
      </c>
      <c r="I3391" t="str">
        <f t="shared" si="155"/>
        <v>New</v>
      </c>
      <c r="J3391" t="s">
        <v>5656</v>
      </c>
    </row>
    <row r="3392" spans="1:10">
      <c r="A3392" t="s">
        <v>5464</v>
      </c>
      <c r="B3392">
        <v>916.08</v>
      </c>
      <c r="C3392" t="s">
        <v>5800</v>
      </c>
      <c r="D3392" t="s">
        <v>5122</v>
      </c>
      <c r="I3392" t="str">
        <f t="shared" si="155"/>
        <v>New</v>
      </c>
      <c r="J3392" s="1" t="s">
        <v>5657</v>
      </c>
    </row>
    <row r="3393" spans="1:10">
      <c r="A3393" t="s">
        <v>5464</v>
      </c>
      <c r="B3393">
        <v>919.7</v>
      </c>
      <c r="C3393" t="s">
        <v>5800</v>
      </c>
      <c r="D3393" t="s">
        <v>5653</v>
      </c>
      <c r="I3393" t="str">
        <f t="shared" si="155"/>
        <v>New</v>
      </c>
      <c r="J3393" t="s">
        <v>5658</v>
      </c>
    </row>
    <row r="3394" spans="1:10">
      <c r="A3394" t="s">
        <v>5464</v>
      </c>
      <c r="B3394">
        <v>929.88</v>
      </c>
      <c r="C3394" t="s">
        <v>5800</v>
      </c>
      <c r="D3394" t="s">
        <v>5081</v>
      </c>
      <c r="I3394" t="str">
        <f t="shared" ref="I3394:I3457" si="156">IFERROR( IF(FIND("Refurbished",D3394) &gt; 0, "Refurbished"), "New")</f>
        <v>New</v>
      </c>
      <c r="J3394" t="s">
        <v>5659</v>
      </c>
    </row>
    <row r="3395" spans="1:10">
      <c r="A3395" t="s">
        <v>5464</v>
      </c>
      <c r="B3395">
        <v>938.98</v>
      </c>
      <c r="C3395" t="s">
        <v>5800</v>
      </c>
      <c r="D3395" t="s">
        <v>5660</v>
      </c>
      <c r="I3395" t="str">
        <f t="shared" si="156"/>
        <v>New</v>
      </c>
      <c r="J3395" t="s">
        <v>5661</v>
      </c>
    </row>
    <row r="3396" spans="1:10">
      <c r="A3396" t="s">
        <v>5464</v>
      </c>
      <c r="B3396">
        <v>956.59</v>
      </c>
      <c r="C3396" t="s">
        <v>5800</v>
      </c>
      <c r="D3396" t="s">
        <v>5095</v>
      </c>
      <c r="I3396" t="str">
        <f t="shared" si="156"/>
        <v>New</v>
      </c>
      <c r="J3396" s="1" t="s">
        <v>5662</v>
      </c>
    </row>
    <row r="3397" spans="1:10">
      <c r="A3397" t="s">
        <v>5464</v>
      </c>
      <c r="B3397">
        <v>978.98</v>
      </c>
      <c r="C3397" t="s">
        <v>5799</v>
      </c>
      <c r="D3397" t="s">
        <v>5663</v>
      </c>
      <c r="I3397" t="str">
        <f t="shared" si="156"/>
        <v>New</v>
      </c>
      <c r="J3397" t="s">
        <v>5664</v>
      </c>
    </row>
    <row r="3398" spans="1:10">
      <c r="A3398" t="s">
        <v>5464</v>
      </c>
      <c r="B3398">
        <v>1004.76</v>
      </c>
      <c r="C3398" t="s">
        <v>5800</v>
      </c>
      <c r="D3398" t="s">
        <v>5665</v>
      </c>
      <c r="I3398" t="str">
        <f t="shared" si="156"/>
        <v>New</v>
      </c>
      <c r="J3398" s="1" t="s">
        <v>5666</v>
      </c>
    </row>
    <row r="3399" spans="1:10">
      <c r="A3399" t="s">
        <v>5464</v>
      </c>
      <c r="B3399">
        <v>1026.42</v>
      </c>
      <c r="C3399" t="s">
        <v>5799</v>
      </c>
      <c r="D3399" t="s">
        <v>5663</v>
      </c>
      <c r="I3399" t="str">
        <f t="shared" si="156"/>
        <v>New</v>
      </c>
      <c r="J3399" t="s">
        <v>5667</v>
      </c>
    </row>
    <row r="3400" spans="1:10">
      <c r="A3400" t="s">
        <v>5464</v>
      </c>
      <c r="B3400">
        <v>1102.99</v>
      </c>
      <c r="C3400" t="s">
        <v>5800</v>
      </c>
      <c r="D3400" t="s">
        <v>5081</v>
      </c>
      <c r="I3400" t="str">
        <f t="shared" si="156"/>
        <v>New</v>
      </c>
      <c r="J3400" t="s">
        <v>5668</v>
      </c>
    </row>
    <row r="3401" spans="1:10">
      <c r="A3401" t="s">
        <v>5464</v>
      </c>
      <c r="B3401">
        <v>1118.92</v>
      </c>
      <c r="C3401" t="s">
        <v>5800</v>
      </c>
      <c r="D3401" t="s">
        <v>5120</v>
      </c>
      <c r="I3401" t="str">
        <f t="shared" si="156"/>
        <v>New</v>
      </c>
      <c r="J3401" s="1" t="s">
        <v>5669</v>
      </c>
    </row>
    <row r="3402" spans="1:10">
      <c r="A3402" t="s">
        <v>5464</v>
      </c>
      <c r="B3402">
        <v>1144.98</v>
      </c>
      <c r="C3402" t="s">
        <v>5799</v>
      </c>
      <c r="D3402" t="s">
        <v>4713</v>
      </c>
      <c r="I3402" t="str">
        <f t="shared" si="156"/>
        <v>New</v>
      </c>
      <c r="J3402" t="s">
        <v>5670</v>
      </c>
    </row>
    <row r="3403" spans="1:10">
      <c r="A3403" t="s">
        <v>5464</v>
      </c>
      <c r="B3403">
        <v>1200</v>
      </c>
      <c r="C3403" t="s">
        <v>5800</v>
      </c>
      <c r="D3403" t="s">
        <v>5122</v>
      </c>
      <c r="I3403" t="str">
        <f t="shared" si="156"/>
        <v>New</v>
      </c>
      <c r="J3403" s="1" t="s">
        <v>5671</v>
      </c>
    </row>
    <row r="3404" spans="1:10">
      <c r="A3404" t="s">
        <v>5464</v>
      </c>
      <c r="B3404">
        <v>1200.47</v>
      </c>
      <c r="C3404" t="s">
        <v>5800</v>
      </c>
      <c r="D3404" t="s">
        <v>4941</v>
      </c>
      <c r="I3404" t="str">
        <f t="shared" si="156"/>
        <v>New</v>
      </c>
      <c r="J3404" t="s">
        <v>5672</v>
      </c>
    </row>
    <row r="3405" spans="1:10">
      <c r="A3405" t="s">
        <v>5464</v>
      </c>
      <c r="B3405">
        <v>1226.04</v>
      </c>
      <c r="C3405" t="s">
        <v>5800</v>
      </c>
      <c r="D3405" t="s">
        <v>5122</v>
      </c>
      <c r="I3405" t="str">
        <f t="shared" si="156"/>
        <v>New</v>
      </c>
      <c r="J3405" s="1" t="s">
        <v>5673</v>
      </c>
    </row>
    <row r="3406" spans="1:10">
      <c r="A3406" t="s">
        <v>5464</v>
      </c>
      <c r="B3406">
        <v>1264.55</v>
      </c>
      <c r="C3406" t="s">
        <v>5800</v>
      </c>
      <c r="D3406" t="s">
        <v>5039</v>
      </c>
      <c r="I3406" t="str">
        <f t="shared" si="156"/>
        <v>New</v>
      </c>
      <c r="J3406" s="1" t="s">
        <v>5674</v>
      </c>
    </row>
    <row r="3407" spans="1:10">
      <c r="A3407" t="s">
        <v>5464</v>
      </c>
      <c r="B3407">
        <v>1273.5999999999999</v>
      </c>
      <c r="C3407" t="s">
        <v>5800</v>
      </c>
      <c r="D3407" t="s">
        <v>5081</v>
      </c>
      <c r="I3407" t="str">
        <f t="shared" si="156"/>
        <v>New</v>
      </c>
      <c r="J3407" t="s">
        <v>5675</v>
      </c>
    </row>
    <row r="3408" spans="1:10">
      <c r="A3408" t="s">
        <v>5464</v>
      </c>
      <c r="B3408">
        <v>1351.36</v>
      </c>
      <c r="C3408" t="s">
        <v>5800</v>
      </c>
      <c r="D3408" t="s">
        <v>5122</v>
      </c>
      <c r="I3408" t="str">
        <f t="shared" si="156"/>
        <v>New</v>
      </c>
      <c r="J3408" t="s">
        <v>5676</v>
      </c>
    </row>
    <row r="3409" spans="1:10">
      <c r="A3409" t="s">
        <v>5464</v>
      </c>
      <c r="B3409">
        <v>1388.38</v>
      </c>
      <c r="C3409" t="s">
        <v>5800</v>
      </c>
      <c r="D3409" t="s">
        <v>5081</v>
      </c>
      <c r="I3409" t="str">
        <f t="shared" si="156"/>
        <v>New</v>
      </c>
      <c r="J3409" t="s">
        <v>5677</v>
      </c>
    </row>
    <row r="3410" spans="1:10">
      <c r="A3410" t="s">
        <v>5464</v>
      </c>
      <c r="B3410">
        <v>1460.24</v>
      </c>
      <c r="C3410" t="s">
        <v>5800</v>
      </c>
      <c r="D3410" t="s">
        <v>5081</v>
      </c>
      <c r="I3410" t="str">
        <f t="shared" si="156"/>
        <v>New</v>
      </c>
      <c r="J3410" t="s">
        <v>5678</v>
      </c>
    </row>
    <row r="3411" spans="1:10">
      <c r="A3411" t="s">
        <v>5464</v>
      </c>
      <c r="B3411">
        <v>1480.78</v>
      </c>
      <c r="C3411" t="s">
        <v>5800</v>
      </c>
      <c r="D3411" t="s">
        <v>4785</v>
      </c>
      <c r="I3411" t="str">
        <f t="shared" si="156"/>
        <v>New</v>
      </c>
      <c r="J3411" s="1" t="s">
        <v>5679</v>
      </c>
    </row>
    <row r="3412" spans="1:10">
      <c r="A3412" t="s">
        <v>5464</v>
      </c>
      <c r="B3412">
        <v>1481.5</v>
      </c>
      <c r="C3412" t="s">
        <v>5800</v>
      </c>
      <c r="D3412" t="s">
        <v>5122</v>
      </c>
      <c r="I3412" t="str">
        <f t="shared" si="156"/>
        <v>New</v>
      </c>
      <c r="J3412" t="s">
        <v>5680</v>
      </c>
    </row>
    <row r="3413" spans="1:10">
      <c r="A3413" t="s">
        <v>5464</v>
      </c>
      <c r="B3413">
        <v>1515.06</v>
      </c>
      <c r="C3413" t="s">
        <v>5800</v>
      </c>
      <c r="D3413" t="s">
        <v>5122</v>
      </c>
      <c r="I3413" t="str">
        <f t="shared" si="156"/>
        <v>New</v>
      </c>
      <c r="J3413" t="s">
        <v>5681</v>
      </c>
    </row>
    <row r="3414" spans="1:10">
      <c r="A3414" t="s">
        <v>5464</v>
      </c>
      <c r="B3414">
        <v>1567.65</v>
      </c>
      <c r="C3414" t="s">
        <v>5800</v>
      </c>
      <c r="D3414" t="s">
        <v>5081</v>
      </c>
      <c r="I3414" t="str">
        <f t="shared" si="156"/>
        <v>New</v>
      </c>
      <c r="J3414" t="s">
        <v>5682</v>
      </c>
    </row>
    <row r="3415" spans="1:10">
      <c r="A3415" t="s">
        <v>5464</v>
      </c>
      <c r="B3415">
        <v>1630.2</v>
      </c>
      <c r="C3415" t="s">
        <v>5800</v>
      </c>
      <c r="D3415" t="s">
        <v>5122</v>
      </c>
      <c r="I3415" t="str">
        <f t="shared" si="156"/>
        <v>New</v>
      </c>
      <c r="J3415" t="s">
        <v>5683</v>
      </c>
    </row>
    <row r="3416" spans="1:10">
      <c r="A3416" t="s">
        <v>5464</v>
      </c>
      <c r="B3416">
        <v>1667.92</v>
      </c>
      <c r="C3416" t="s">
        <v>5800</v>
      </c>
      <c r="D3416" t="s">
        <v>5684</v>
      </c>
      <c r="I3416" t="str">
        <f t="shared" si="156"/>
        <v>New</v>
      </c>
      <c r="J3416" s="1" t="s">
        <v>5685</v>
      </c>
    </row>
    <row r="3417" spans="1:10">
      <c r="A3417" t="s">
        <v>5464</v>
      </c>
      <c r="B3417">
        <v>1700.75</v>
      </c>
      <c r="C3417" t="s">
        <v>5800</v>
      </c>
      <c r="D3417" t="s">
        <v>5122</v>
      </c>
      <c r="I3417" t="str">
        <f t="shared" si="156"/>
        <v>New</v>
      </c>
      <c r="J3417" s="1" t="s">
        <v>5686</v>
      </c>
    </row>
    <row r="3418" spans="1:10">
      <c r="A3418" t="s">
        <v>5464</v>
      </c>
      <c r="B3418">
        <v>1716.08</v>
      </c>
      <c r="C3418" t="s">
        <v>5799</v>
      </c>
      <c r="D3418" t="s">
        <v>5167</v>
      </c>
      <c r="I3418" t="str">
        <f t="shared" si="156"/>
        <v>New</v>
      </c>
      <c r="J3418" t="s">
        <v>5687</v>
      </c>
    </row>
    <row r="3419" spans="1:10">
      <c r="A3419" t="s">
        <v>5464</v>
      </c>
      <c r="B3419">
        <v>1727.82</v>
      </c>
      <c r="C3419" t="s">
        <v>5800</v>
      </c>
      <c r="D3419" t="s">
        <v>5684</v>
      </c>
      <c r="I3419" t="str">
        <f t="shared" si="156"/>
        <v>New</v>
      </c>
      <c r="J3419" s="1" t="s">
        <v>5688</v>
      </c>
    </row>
    <row r="3420" spans="1:10">
      <c r="A3420" t="s">
        <v>5464</v>
      </c>
      <c r="B3420">
        <v>1941.99</v>
      </c>
      <c r="C3420" t="s">
        <v>5800</v>
      </c>
      <c r="D3420" t="s">
        <v>5257</v>
      </c>
      <c r="I3420" t="str">
        <f t="shared" si="156"/>
        <v>New</v>
      </c>
      <c r="J3420" s="1" t="s">
        <v>5689</v>
      </c>
    </row>
    <row r="3421" spans="1:10">
      <c r="A3421" t="s">
        <v>5464</v>
      </c>
      <c r="B3421">
        <v>2144.35</v>
      </c>
      <c r="C3421" t="s">
        <v>5799</v>
      </c>
      <c r="D3421" t="s">
        <v>5081</v>
      </c>
      <c r="I3421" t="str">
        <f t="shared" si="156"/>
        <v>New</v>
      </c>
      <c r="J3421" t="s">
        <v>5690</v>
      </c>
    </row>
    <row r="3422" spans="1:10">
      <c r="A3422" t="s">
        <v>5464</v>
      </c>
      <c r="B3422">
        <v>2242.6</v>
      </c>
      <c r="C3422" t="s">
        <v>5800</v>
      </c>
      <c r="D3422" t="s">
        <v>5081</v>
      </c>
      <c r="I3422" t="str">
        <f t="shared" si="156"/>
        <v>New</v>
      </c>
      <c r="J3422" t="s">
        <v>5691</v>
      </c>
    </row>
    <row r="3423" spans="1:10">
      <c r="A3423" t="s">
        <v>5464</v>
      </c>
      <c r="B3423">
        <v>2249.9299999999998</v>
      </c>
      <c r="C3423" t="s">
        <v>5800</v>
      </c>
      <c r="D3423" t="s">
        <v>5259</v>
      </c>
      <c r="I3423" t="str">
        <f t="shared" si="156"/>
        <v>New</v>
      </c>
      <c r="J3423" t="s">
        <v>5692</v>
      </c>
    </row>
    <row r="3424" spans="1:10">
      <c r="A3424" t="s">
        <v>5464</v>
      </c>
      <c r="B3424">
        <v>2250</v>
      </c>
      <c r="C3424" t="s">
        <v>5799</v>
      </c>
      <c r="D3424" t="s">
        <v>5257</v>
      </c>
      <c r="I3424" t="str">
        <f t="shared" si="156"/>
        <v>New</v>
      </c>
      <c r="J3424" s="1" t="s">
        <v>5693</v>
      </c>
    </row>
    <row r="3425" spans="1:10">
      <c r="A3425" t="s">
        <v>5464</v>
      </c>
      <c r="B3425">
        <v>2329.69</v>
      </c>
      <c r="C3425" t="s">
        <v>5800</v>
      </c>
      <c r="D3425" t="s">
        <v>5122</v>
      </c>
      <c r="I3425" t="str">
        <f t="shared" si="156"/>
        <v>New</v>
      </c>
      <c r="J3425" t="s">
        <v>5694</v>
      </c>
    </row>
    <row r="3426" spans="1:10">
      <c r="A3426" t="s">
        <v>5464</v>
      </c>
      <c r="B3426">
        <v>2337.3000000000002</v>
      </c>
      <c r="C3426" t="s">
        <v>5799</v>
      </c>
      <c r="D3426" t="s">
        <v>4954</v>
      </c>
      <c r="I3426" t="str">
        <f t="shared" si="156"/>
        <v>New</v>
      </c>
      <c r="J3426" t="s">
        <v>5695</v>
      </c>
    </row>
    <row r="3427" spans="1:10">
      <c r="A3427" t="s">
        <v>5464</v>
      </c>
      <c r="B3427">
        <v>2393</v>
      </c>
      <c r="C3427" t="s">
        <v>5800</v>
      </c>
      <c r="D3427" t="s">
        <v>5257</v>
      </c>
      <c r="I3427" t="str">
        <f t="shared" si="156"/>
        <v>New</v>
      </c>
      <c r="J3427" s="1" t="s">
        <v>5696</v>
      </c>
    </row>
    <row r="3428" spans="1:10">
      <c r="A3428" t="s">
        <v>5464</v>
      </c>
      <c r="B3428">
        <v>2427.44</v>
      </c>
      <c r="C3428" t="s">
        <v>5800</v>
      </c>
      <c r="D3428" t="s">
        <v>5039</v>
      </c>
      <c r="I3428" t="str">
        <f t="shared" si="156"/>
        <v>New</v>
      </c>
      <c r="J3428" s="1" t="s">
        <v>5697</v>
      </c>
    </row>
    <row r="3429" spans="1:10">
      <c r="A3429" t="s">
        <v>5464</v>
      </c>
      <c r="B3429">
        <v>2433.9499999999998</v>
      </c>
      <c r="C3429" t="s">
        <v>5800</v>
      </c>
      <c r="D3429" t="s">
        <v>5478</v>
      </c>
      <c r="I3429" t="str">
        <f t="shared" si="156"/>
        <v>New</v>
      </c>
      <c r="J3429" s="1" t="s">
        <v>5698</v>
      </c>
    </row>
    <row r="3430" spans="1:10">
      <c r="A3430" t="s">
        <v>5464</v>
      </c>
      <c r="B3430">
        <v>2499</v>
      </c>
      <c r="C3430" t="s">
        <v>5800</v>
      </c>
      <c r="D3430" t="s">
        <v>5122</v>
      </c>
      <c r="I3430" t="str">
        <f t="shared" si="156"/>
        <v>New</v>
      </c>
      <c r="J3430" s="1" t="s">
        <v>5699</v>
      </c>
    </row>
    <row r="3431" spans="1:10">
      <c r="A3431" t="s">
        <v>5464</v>
      </c>
      <c r="B3431">
        <v>2504.9899999999998</v>
      </c>
      <c r="C3431" t="s">
        <v>5800</v>
      </c>
      <c r="D3431" t="s">
        <v>5100</v>
      </c>
      <c r="I3431" t="str">
        <f t="shared" si="156"/>
        <v>New</v>
      </c>
      <c r="J3431" s="1" t="s">
        <v>5700</v>
      </c>
    </row>
    <row r="3432" spans="1:10">
      <c r="A3432" t="s">
        <v>5464</v>
      </c>
      <c r="B3432">
        <v>2539.14</v>
      </c>
      <c r="C3432" t="s">
        <v>5800</v>
      </c>
      <c r="D3432" t="s">
        <v>5701</v>
      </c>
      <c r="I3432" t="str">
        <f t="shared" si="156"/>
        <v>New</v>
      </c>
      <c r="J3432" t="s">
        <v>5702</v>
      </c>
    </row>
    <row r="3433" spans="1:10">
      <c r="A3433" t="s">
        <v>5464</v>
      </c>
      <c r="B3433">
        <v>2554.1</v>
      </c>
      <c r="C3433" t="s">
        <v>5800</v>
      </c>
      <c r="D3433" t="s">
        <v>5081</v>
      </c>
      <c r="I3433" t="str">
        <f t="shared" si="156"/>
        <v>New</v>
      </c>
      <c r="J3433" t="s">
        <v>5703</v>
      </c>
    </row>
    <row r="3434" spans="1:10">
      <c r="A3434" t="s">
        <v>5464</v>
      </c>
      <c r="B3434">
        <v>2569.14</v>
      </c>
      <c r="C3434" t="s">
        <v>5800</v>
      </c>
      <c r="D3434" t="s">
        <v>5221</v>
      </c>
      <c r="I3434" t="str">
        <f t="shared" si="156"/>
        <v>New</v>
      </c>
      <c r="J3434" s="1" t="s">
        <v>5704</v>
      </c>
    </row>
    <row r="3435" spans="1:10">
      <c r="A3435" t="s">
        <v>5464</v>
      </c>
      <c r="B3435">
        <v>2570.96</v>
      </c>
      <c r="C3435" t="s">
        <v>5800</v>
      </c>
      <c r="D3435" t="s">
        <v>5221</v>
      </c>
      <c r="I3435" t="str">
        <f t="shared" si="156"/>
        <v>New</v>
      </c>
      <c r="J3435" s="1" t="s">
        <v>5705</v>
      </c>
    </row>
    <row r="3436" spans="1:10">
      <c r="A3436" t="s">
        <v>5464</v>
      </c>
      <c r="B3436">
        <v>2664.19</v>
      </c>
      <c r="C3436" t="s">
        <v>5800</v>
      </c>
      <c r="D3436" t="s">
        <v>5221</v>
      </c>
      <c r="I3436" t="str">
        <f t="shared" si="156"/>
        <v>New</v>
      </c>
      <c r="J3436" s="1" t="s">
        <v>5706</v>
      </c>
    </row>
    <row r="3437" spans="1:10">
      <c r="A3437" t="s">
        <v>5464</v>
      </c>
      <c r="B3437">
        <v>2679.71</v>
      </c>
      <c r="C3437" t="s">
        <v>5800</v>
      </c>
      <c r="D3437" t="s">
        <v>5122</v>
      </c>
      <c r="I3437" t="str">
        <f t="shared" si="156"/>
        <v>New</v>
      </c>
      <c r="J3437" t="s">
        <v>5707</v>
      </c>
    </row>
    <row r="3438" spans="1:10">
      <c r="A3438" t="s">
        <v>5464</v>
      </c>
      <c r="B3438">
        <v>2690.29</v>
      </c>
      <c r="C3438" t="s">
        <v>5800</v>
      </c>
      <c r="D3438" t="s">
        <v>5257</v>
      </c>
      <c r="I3438" t="str">
        <f t="shared" si="156"/>
        <v>New</v>
      </c>
      <c r="J3438" s="1" t="s">
        <v>5708</v>
      </c>
    </row>
    <row r="3439" spans="1:10">
      <c r="A3439" t="s">
        <v>5464</v>
      </c>
      <c r="B3439">
        <v>2708.36</v>
      </c>
      <c r="C3439" t="s">
        <v>5800</v>
      </c>
      <c r="D3439" t="s">
        <v>5081</v>
      </c>
      <c r="I3439" t="str">
        <f t="shared" si="156"/>
        <v>New</v>
      </c>
      <c r="J3439" t="s">
        <v>5709</v>
      </c>
    </row>
    <row r="3440" spans="1:10">
      <c r="A3440" t="s">
        <v>5464</v>
      </c>
      <c r="B3440">
        <v>2721.27</v>
      </c>
      <c r="C3440" t="s">
        <v>5800</v>
      </c>
      <c r="D3440" t="s">
        <v>5257</v>
      </c>
      <c r="I3440" t="str">
        <f t="shared" si="156"/>
        <v>New</v>
      </c>
      <c r="J3440" s="1" t="s">
        <v>5710</v>
      </c>
    </row>
    <row r="3441" spans="1:10">
      <c r="A3441" t="s">
        <v>5464</v>
      </c>
      <c r="B3441">
        <v>2802.97</v>
      </c>
      <c r="C3441" t="s">
        <v>5800</v>
      </c>
      <c r="D3441" t="s">
        <v>5081</v>
      </c>
      <c r="I3441" t="str">
        <f t="shared" si="156"/>
        <v>New</v>
      </c>
      <c r="J3441" t="s">
        <v>5711</v>
      </c>
    </row>
    <row r="3442" spans="1:10">
      <c r="A3442" t="s">
        <v>5464</v>
      </c>
      <c r="B3442">
        <v>2849.14</v>
      </c>
      <c r="C3442" t="s">
        <v>5800</v>
      </c>
      <c r="D3442" t="s">
        <v>5122</v>
      </c>
      <c r="I3442" t="str">
        <f t="shared" si="156"/>
        <v>New</v>
      </c>
      <c r="J3442" t="s">
        <v>5712</v>
      </c>
    </row>
    <row r="3443" spans="1:10">
      <c r="A3443" t="s">
        <v>5464</v>
      </c>
      <c r="B3443">
        <v>2936.48</v>
      </c>
      <c r="C3443" t="s">
        <v>5800</v>
      </c>
      <c r="D3443" t="s">
        <v>5713</v>
      </c>
      <c r="I3443" t="str">
        <f t="shared" si="156"/>
        <v>New</v>
      </c>
      <c r="J3443" t="s">
        <v>5714</v>
      </c>
    </row>
    <row r="3444" spans="1:10">
      <c r="A3444" t="s">
        <v>5464</v>
      </c>
      <c r="B3444">
        <v>3015.04</v>
      </c>
      <c r="C3444" t="s">
        <v>5800</v>
      </c>
      <c r="D3444" t="s">
        <v>5223</v>
      </c>
      <c r="I3444" t="str">
        <f t="shared" si="156"/>
        <v>New</v>
      </c>
      <c r="J3444" s="1" t="s">
        <v>5715</v>
      </c>
    </row>
    <row r="3445" spans="1:10">
      <c r="A3445" t="s">
        <v>5464</v>
      </c>
      <c r="B3445">
        <v>3040.94</v>
      </c>
      <c r="C3445" t="s">
        <v>5800</v>
      </c>
      <c r="D3445" t="s">
        <v>5081</v>
      </c>
      <c r="I3445" t="str">
        <f t="shared" si="156"/>
        <v>New</v>
      </c>
      <c r="J3445" t="s">
        <v>5716</v>
      </c>
    </row>
    <row r="3446" spans="1:10">
      <c r="A3446" t="s">
        <v>5464</v>
      </c>
      <c r="B3446">
        <v>3101.51</v>
      </c>
      <c r="C3446" t="s">
        <v>5800</v>
      </c>
      <c r="D3446" t="s">
        <v>5478</v>
      </c>
      <c r="I3446" t="str">
        <f t="shared" si="156"/>
        <v>New</v>
      </c>
      <c r="J3446" s="1" t="s">
        <v>5717</v>
      </c>
    </row>
    <row r="3447" spans="1:10">
      <c r="A3447" t="s">
        <v>5464</v>
      </c>
      <c r="B3447">
        <v>3110.87</v>
      </c>
      <c r="C3447" t="s">
        <v>5800</v>
      </c>
      <c r="D3447" t="s">
        <v>5122</v>
      </c>
      <c r="I3447" t="str">
        <f t="shared" si="156"/>
        <v>New</v>
      </c>
      <c r="J3447" s="1" t="s">
        <v>5718</v>
      </c>
    </row>
    <row r="3448" spans="1:10">
      <c r="A3448" t="s">
        <v>5464</v>
      </c>
      <c r="B3448">
        <v>3127.62</v>
      </c>
      <c r="C3448" t="s">
        <v>5800</v>
      </c>
      <c r="D3448" t="s">
        <v>5719</v>
      </c>
      <c r="I3448" t="str">
        <f t="shared" si="156"/>
        <v>New</v>
      </c>
      <c r="J3448" s="1" t="s">
        <v>5720</v>
      </c>
    </row>
    <row r="3449" spans="1:10">
      <c r="A3449" t="s">
        <v>5464</v>
      </c>
      <c r="B3449">
        <v>3183.71</v>
      </c>
      <c r="C3449" t="s">
        <v>5800</v>
      </c>
      <c r="D3449" t="s">
        <v>5122</v>
      </c>
      <c r="I3449" t="str">
        <f t="shared" si="156"/>
        <v>New</v>
      </c>
      <c r="J3449" s="1" t="s">
        <v>5721</v>
      </c>
    </row>
    <row r="3450" spans="1:10">
      <c r="A3450" t="s">
        <v>5464</v>
      </c>
      <c r="B3450">
        <v>3191.72</v>
      </c>
      <c r="C3450" t="s">
        <v>5800</v>
      </c>
      <c r="D3450" t="s">
        <v>5478</v>
      </c>
      <c r="I3450" t="str">
        <f t="shared" si="156"/>
        <v>New</v>
      </c>
      <c r="J3450" s="1" t="s">
        <v>5722</v>
      </c>
    </row>
    <row r="3451" spans="1:10">
      <c r="A3451" t="s">
        <v>5464</v>
      </c>
      <c r="B3451">
        <v>3225.59</v>
      </c>
      <c r="C3451" t="s">
        <v>5800</v>
      </c>
      <c r="D3451" t="s">
        <v>5478</v>
      </c>
      <c r="I3451" t="str">
        <f t="shared" si="156"/>
        <v>New</v>
      </c>
      <c r="J3451" s="1" t="s">
        <v>5723</v>
      </c>
    </row>
    <row r="3452" spans="1:10">
      <c r="A3452" t="s">
        <v>5464</v>
      </c>
      <c r="B3452">
        <v>3291.83</v>
      </c>
      <c r="C3452" t="s">
        <v>5800</v>
      </c>
      <c r="D3452" t="s">
        <v>5478</v>
      </c>
      <c r="I3452" t="str">
        <f t="shared" si="156"/>
        <v>New</v>
      </c>
      <c r="J3452" s="1" t="s">
        <v>5724</v>
      </c>
    </row>
    <row r="3453" spans="1:10">
      <c r="A3453" t="s">
        <v>5464</v>
      </c>
      <c r="B3453">
        <v>3336.57</v>
      </c>
      <c r="C3453" t="s">
        <v>5800</v>
      </c>
      <c r="D3453" t="s">
        <v>5122</v>
      </c>
      <c r="I3453" t="str">
        <f t="shared" si="156"/>
        <v>New</v>
      </c>
      <c r="J3453" t="s">
        <v>5725</v>
      </c>
    </row>
    <row r="3454" spans="1:10">
      <c r="A3454" t="s">
        <v>5464</v>
      </c>
      <c r="B3454">
        <v>3364.57</v>
      </c>
      <c r="C3454" t="s">
        <v>5800</v>
      </c>
      <c r="D3454" t="s">
        <v>5122</v>
      </c>
      <c r="I3454" t="str">
        <f t="shared" si="156"/>
        <v>New</v>
      </c>
      <c r="J3454" t="s">
        <v>5726</v>
      </c>
    </row>
    <row r="3455" spans="1:10">
      <c r="A3455" t="s">
        <v>5464</v>
      </c>
      <c r="B3455">
        <v>3413.4</v>
      </c>
      <c r="C3455" t="s">
        <v>5800</v>
      </c>
      <c r="D3455" t="s">
        <v>5122</v>
      </c>
      <c r="I3455" t="str">
        <f t="shared" si="156"/>
        <v>New</v>
      </c>
      <c r="J3455" t="s">
        <v>5727</v>
      </c>
    </row>
    <row r="3456" spans="1:10">
      <c r="A3456" t="s">
        <v>5464</v>
      </c>
      <c r="B3456">
        <v>3454.91</v>
      </c>
      <c r="C3456" t="s">
        <v>5800</v>
      </c>
      <c r="D3456" t="s">
        <v>5081</v>
      </c>
      <c r="I3456" t="str">
        <f t="shared" si="156"/>
        <v>New</v>
      </c>
      <c r="J3456" t="s">
        <v>5728</v>
      </c>
    </row>
    <row r="3457" spans="1:10">
      <c r="A3457" t="s">
        <v>5464</v>
      </c>
      <c r="B3457">
        <v>3474.52</v>
      </c>
      <c r="C3457" t="s">
        <v>5800</v>
      </c>
      <c r="D3457" t="s">
        <v>5221</v>
      </c>
      <c r="I3457" t="str">
        <f t="shared" si="156"/>
        <v>New</v>
      </c>
      <c r="J3457" s="1" t="s">
        <v>5729</v>
      </c>
    </row>
    <row r="3458" spans="1:10">
      <c r="A3458" t="s">
        <v>5464</v>
      </c>
      <c r="B3458">
        <v>3550.62</v>
      </c>
      <c r="C3458" t="s">
        <v>5800</v>
      </c>
      <c r="D3458" t="s">
        <v>5221</v>
      </c>
      <c r="I3458" t="str">
        <f t="shared" ref="I3458:I3500" si="157">IFERROR( IF(FIND("Refurbished",D3458) &gt; 0, "Refurbished"), "New")</f>
        <v>New</v>
      </c>
      <c r="J3458" s="1" t="s">
        <v>5730</v>
      </c>
    </row>
    <row r="3459" spans="1:10">
      <c r="A3459" t="s">
        <v>5464</v>
      </c>
      <c r="B3459">
        <v>3575</v>
      </c>
      <c r="C3459" t="s">
        <v>5800</v>
      </c>
      <c r="D3459" t="s">
        <v>5122</v>
      </c>
      <c r="I3459" t="str">
        <f t="shared" si="157"/>
        <v>New</v>
      </c>
      <c r="J3459" s="1" t="s">
        <v>5731</v>
      </c>
    </row>
    <row r="3460" spans="1:10">
      <c r="A3460" t="s">
        <v>5464</v>
      </c>
      <c r="B3460">
        <v>3607.33</v>
      </c>
      <c r="C3460" t="s">
        <v>5799</v>
      </c>
      <c r="D3460" t="s">
        <v>5478</v>
      </c>
      <c r="I3460" t="str">
        <f t="shared" si="157"/>
        <v>New</v>
      </c>
      <c r="J3460" s="1" t="s">
        <v>5732</v>
      </c>
    </row>
    <row r="3461" spans="1:10">
      <c r="A3461" t="s">
        <v>5464</v>
      </c>
      <c r="B3461">
        <v>3644.48</v>
      </c>
      <c r="C3461" t="s">
        <v>5800</v>
      </c>
      <c r="D3461" t="s">
        <v>5122</v>
      </c>
      <c r="I3461" t="str">
        <f t="shared" si="157"/>
        <v>New</v>
      </c>
      <c r="J3461" s="1" t="s">
        <v>5733</v>
      </c>
    </row>
    <row r="3462" spans="1:10">
      <c r="A3462" t="s">
        <v>5464</v>
      </c>
      <c r="B3462">
        <v>3689.58</v>
      </c>
      <c r="C3462" t="s">
        <v>5800</v>
      </c>
      <c r="D3462" t="s">
        <v>5251</v>
      </c>
      <c r="I3462" t="str">
        <f t="shared" si="157"/>
        <v>New</v>
      </c>
      <c r="J3462" t="s">
        <v>5734</v>
      </c>
    </row>
    <row r="3463" spans="1:10">
      <c r="A3463" t="s">
        <v>5464</v>
      </c>
      <c r="B3463">
        <v>3698.16</v>
      </c>
      <c r="C3463" t="s">
        <v>5800</v>
      </c>
      <c r="D3463" t="s">
        <v>4744</v>
      </c>
      <c r="I3463" t="str">
        <f t="shared" si="157"/>
        <v>New</v>
      </c>
      <c r="J3463" t="s">
        <v>5735</v>
      </c>
    </row>
    <row r="3464" spans="1:10">
      <c r="A3464" t="s">
        <v>5464</v>
      </c>
      <c r="B3464">
        <v>3790.07</v>
      </c>
      <c r="C3464" t="s">
        <v>5800</v>
      </c>
      <c r="D3464" t="s">
        <v>5081</v>
      </c>
      <c r="I3464" t="str">
        <f t="shared" si="157"/>
        <v>New</v>
      </c>
      <c r="J3464" t="s">
        <v>5736</v>
      </c>
    </row>
    <row r="3465" spans="1:10">
      <c r="A3465" t="s">
        <v>5464</v>
      </c>
      <c r="B3465">
        <v>3810.72</v>
      </c>
      <c r="C3465" t="s">
        <v>5800</v>
      </c>
      <c r="D3465" t="s">
        <v>5066</v>
      </c>
      <c r="I3465" t="str">
        <f t="shared" si="157"/>
        <v>New</v>
      </c>
      <c r="J3465" s="1" t="s">
        <v>5737</v>
      </c>
    </row>
    <row r="3466" spans="1:10">
      <c r="A3466" t="s">
        <v>5464</v>
      </c>
      <c r="B3466">
        <v>3866</v>
      </c>
      <c r="C3466" t="s">
        <v>5800</v>
      </c>
      <c r="D3466" t="s">
        <v>5122</v>
      </c>
      <c r="I3466" t="str">
        <f t="shared" si="157"/>
        <v>New</v>
      </c>
      <c r="J3466" t="s">
        <v>5738</v>
      </c>
    </row>
    <row r="3467" spans="1:10">
      <c r="A3467" t="s">
        <v>5464</v>
      </c>
      <c r="B3467">
        <v>3901.12</v>
      </c>
      <c r="C3467" t="s">
        <v>5800</v>
      </c>
      <c r="D3467" t="s">
        <v>5122</v>
      </c>
      <c r="I3467" t="str">
        <f t="shared" si="157"/>
        <v>New</v>
      </c>
      <c r="J3467" t="s">
        <v>5739</v>
      </c>
    </row>
    <row r="3468" spans="1:10">
      <c r="A3468" t="s">
        <v>5464</v>
      </c>
      <c r="B3468">
        <v>3912.66</v>
      </c>
      <c r="C3468" t="s">
        <v>5800</v>
      </c>
      <c r="D3468" t="s">
        <v>5122</v>
      </c>
      <c r="I3468" t="str">
        <f t="shared" si="157"/>
        <v>New</v>
      </c>
      <c r="J3468" t="s">
        <v>5740</v>
      </c>
    </row>
    <row r="3469" spans="1:10">
      <c r="A3469" t="s">
        <v>5464</v>
      </c>
      <c r="B3469">
        <v>4005.26</v>
      </c>
      <c r="C3469" t="s">
        <v>5800</v>
      </c>
      <c r="D3469" t="s">
        <v>5221</v>
      </c>
      <c r="I3469" t="str">
        <f t="shared" si="157"/>
        <v>New</v>
      </c>
      <c r="J3469" s="1" t="s">
        <v>5741</v>
      </c>
    </row>
    <row r="3470" spans="1:10">
      <c r="A3470" t="s">
        <v>5464</v>
      </c>
      <c r="B3470">
        <v>4092.44</v>
      </c>
      <c r="C3470" t="s">
        <v>5800</v>
      </c>
      <c r="D3470" t="s">
        <v>5221</v>
      </c>
      <c r="I3470" t="str">
        <f t="shared" si="157"/>
        <v>New</v>
      </c>
      <c r="J3470" s="1" t="s">
        <v>5742</v>
      </c>
    </row>
    <row r="3471" spans="1:10">
      <c r="A3471" t="s">
        <v>5464</v>
      </c>
      <c r="B3471">
        <v>4160.28</v>
      </c>
      <c r="C3471" t="s">
        <v>5800</v>
      </c>
      <c r="D3471" t="s">
        <v>5122</v>
      </c>
      <c r="I3471" t="str">
        <f t="shared" si="157"/>
        <v>New</v>
      </c>
      <c r="J3471" t="s">
        <v>5743</v>
      </c>
    </row>
    <row r="3472" spans="1:10">
      <c r="A3472" t="s">
        <v>5464</v>
      </c>
      <c r="B3472">
        <v>4175.0600000000004</v>
      </c>
      <c r="C3472" t="s">
        <v>5800</v>
      </c>
      <c r="D3472" t="s">
        <v>5257</v>
      </c>
      <c r="I3472" t="str">
        <f t="shared" si="157"/>
        <v>New</v>
      </c>
      <c r="J3472" s="1" t="s">
        <v>5744</v>
      </c>
    </row>
    <row r="3473" spans="1:10">
      <c r="A3473" t="s">
        <v>5464</v>
      </c>
      <c r="B3473">
        <v>4222.1499999999996</v>
      </c>
      <c r="C3473" t="s">
        <v>5800</v>
      </c>
      <c r="D3473" t="s">
        <v>5122</v>
      </c>
      <c r="I3473" t="str">
        <f t="shared" si="157"/>
        <v>New</v>
      </c>
      <c r="J3473" s="1" t="s">
        <v>5745</v>
      </c>
    </row>
    <row r="3474" spans="1:10">
      <c r="A3474" t="s">
        <v>5464</v>
      </c>
      <c r="B3474">
        <v>4249.6099999999997</v>
      </c>
      <c r="C3474" t="s">
        <v>5800</v>
      </c>
      <c r="D3474" t="s">
        <v>5447</v>
      </c>
      <c r="I3474" t="str">
        <f t="shared" si="157"/>
        <v>New</v>
      </c>
      <c r="J3474" t="s">
        <v>5746</v>
      </c>
    </row>
    <row r="3475" spans="1:10">
      <c r="A3475" t="s">
        <v>5464</v>
      </c>
      <c r="B3475">
        <v>4422.24</v>
      </c>
      <c r="C3475" t="s">
        <v>5800</v>
      </c>
      <c r="D3475" t="s">
        <v>5081</v>
      </c>
      <c r="I3475" t="str">
        <f t="shared" si="157"/>
        <v>New</v>
      </c>
      <c r="J3475" t="s">
        <v>5747</v>
      </c>
    </row>
    <row r="3476" spans="1:10">
      <c r="A3476" t="s">
        <v>5464</v>
      </c>
      <c r="B3476">
        <v>4474.3500000000004</v>
      </c>
      <c r="C3476" t="s">
        <v>5800</v>
      </c>
      <c r="D3476" t="s">
        <v>5081</v>
      </c>
      <c r="I3476" t="str">
        <f t="shared" si="157"/>
        <v>New</v>
      </c>
      <c r="J3476" t="s">
        <v>5748</v>
      </c>
    </row>
    <row r="3477" spans="1:10">
      <c r="A3477" t="s">
        <v>5464</v>
      </c>
      <c r="B3477">
        <v>4674.75</v>
      </c>
      <c r="C3477" t="s">
        <v>5800</v>
      </c>
      <c r="D3477" t="s">
        <v>5719</v>
      </c>
      <c r="I3477" t="str">
        <f t="shared" si="157"/>
        <v>New</v>
      </c>
      <c r="J3477" s="1" t="s">
        <v>5749</v>
      </c>
    </row>
    <row r="3478" spans="1:10">
      <c r="A3478" t="s">
        <v>5464</v>
      </c>
      <c r="B3478">
        <v>5039.88</v>
      </c>
      <c r="C3478" t="s">
        <v>5800</v>
      </c>
      <c r="D3478" t="s">
        <v>5237</v>
      </c>
      <c r="I3478" t="str">
        <f t="shared" si="157"/>
        <v>New</v>
      </c>
      <c r="J3478" s="1" t="s">
        <v>5750</v>
      </c>
    </row>
    <row r="3479" spans="1:10">
      <c r="A3479" t="s">
        <v>5464</v>
      </c>
      <c r="B3479">
        <v>5047.8999999999996</v>
      </c>
      <c r="C3479" t="s">
        <v>5799</v>
      </c>
      <c r="D3479" t="s">
        <v>5751</v>
      </c>
      <c r="I3479" t="str">
        <f t="shared" si="157"/>
        <v>New</v>
      </c>
      <c r="J3479" s="1" t="s">
        <v>5752</v>
      </c>
    </row>
    <row r="3480" spans="1:10">
      <c r="A3480" t="s">
        <v>5464</v>
      </c>
      <c r="B3480">
        <v>5056</v>
      </c>
      <c r="C3480" t="s">
        <v>5800</v>
      </c>
      <c r="D3480" t="s">
        <v>5237</v>
      </c>
      <c r="I3480" t="str">
        <f t="shared" si="157"/>
        <v>New</v>
      </c>
      <c r="J3480" s="1" t="s">
        <v>5753</v>
      </c>
    </row>
    <row r="3481" spans="1:10">
      <c r="A3481" t="s">
        <v>5464</v>
      </c>
      <c r="B3481">
        <v>5064</v>
      </c>
      <c r="C3481" t="s">
        <v>5800</v>
      </c>
      <c r="D3481" t="s">
        <v>5751</v>
      </c>
      <c r="I3481" t="str">
        <f t="shared" si="157"/>
        <v>New</v>
      </c>
      <c r="J3481" s="1" t="s">
        <v>5754</v>
      </c>
    </row>
    <row r="3482" spans="1:10">
      <c r="A3482" t="s">
        <v>5464</v>
      </c>
      <c r="B3482">
        <v>5188.07</v>
      </c>
      <c r="C3482" t="s">
        <v>5800</v>
      </c>
      <c r="D3482" t="s">
        <v>5237</v>
      </c>
      <c r="I3482" t="str">
        <f t="shared" si="157"/>
        <v>New</v>
      </c>
      <c r="J3482" s="1" t="s">
        <v>5755</v>
      </c>
    </row>
    <row r="3483" spans="1:10">
      <c r="A3483" t="s">
        <v>5464</v>
      </c>
      <c r="B3483">
        <v>5280.61</v>
      </c>
      <c r="C3483" t="s">
        <v>5800</v>
      </c>
      <c r="D3483" t="s">
        <v>5756</v>
      </c>
      <c r="I3483" t="str">
        <f t="shared" si="157"/>
        <v>New</v>
      </c>
      <c r="J3483" t="s">
        <v>5757</v>
      </c>
    </row>
    <row r="3484" spans="1:10">
      <c r="A3484" t="s">
        <v>5464</v>
      </c>
      <c r="B3484">
        <v>5382.69</v>
      </c>
      <c r="C3484" t="s">
        <v>5800</v>
      </c>
      <c r="D3484" t="s">
        <v>5122</v>
      </c>
      <c r="I3484" t="str">
        <f t="shared" si="157"/>
        <v>New</v>
      </c>
      <c r="J3484" t="s">
        <v>5758</v>
      </c>
    </row>
    <row r="3485" spans="1:10">
      <c r="A3485" t="s">
        <v>5464</v>
      </c>
      <c r="B3485">
        <v>5477.89</v>
      </c>
      <c r="C3485" t="s">
        <v>5799</v>
      </c>
      <c r="D3485" t="s">
        <v>5249</v>
      </c>
      <c r="I3485" t="str">
        <f t="shared" si="157"/>
        <v>New</v>
      </c>
      <c r="J3485" t="s">
        <v>5759</v>
      </c>
    </row>
    <row r="3486" spans="1:10">
      <c r="A3486" t="s">
        <v>5464</v>
      </c>
      <c r="B3486">
        <v>5536.81</v>
      </c>
      <c r="C3486" t="s">
        <v>5800</v>
      </c>
      <c r="D3486" t="s">
        <v>5760</v>
      </c>
      <c r="I3486" t="str">
        <f t="shared" si="157"/>
        <v>New</v>
      </c>
      <c r="J3486" s="1" t="s">
        <v>5761</v>
      </c>
    </row>
    <row r="3487" spans="1:10">
      <c r="A3487" t="s">
        <v>5464</v>
      </c>
      <c r="B3487">
        <v>5772.55</v>
      </c>
      <c r="C3487" t="s">
        <v>5800</v>
      </c>
      <c r="D3487" t="s">
        <v>5751</v>
      </c>
      <c r="I3487" t="str">
        <f t="shared" si="157"/>
        <v>New</v>
      </c>
      <c r="J3487" s="1" t="s">
        <v>5762</v>
      </c>
    </row>
    <row r="3488" spans="1:10">
      <c r="A3488" t="s">
        <v>5464</v>
      </c>
      <c r="B3488">
        <v>5772.55</v>
      </c>
      <c r="C3488" t="s">
        <v>5800</v>
      </c>
      <c r="D3488" t="s">
        <v>5751</v>
      </c>
      <c r="I3488" t="str">
        <f t="shared" si="157"/>
        <v>New</v>
      </c>
      <c r="J3488" s="1" t="s">
        <v>5763</v>
      </c>
    </row>
    <row r="3489" spans="1:10">
      <c r="A3489" t="s">
        <v>5464</v>
      </c>
      <c r="B3489">
        <v>5914.26</v>
      </c>
      <c r="C3489" t="s">
        <v>5800</v>
      </c>
      <c r="D3489" t="s">
        <v>5245</v>
      </c>
      <c r="I3489" t="str">
        <f t="shared" si="157"/>
        <v>New</v>
      </c>
      <c r="J3489" s="1" t="s">
        <v>5764</v>
      </c>
    </row>
    <row r="3490" spans="1:10">
      <c r="A3490" t="s">
        <v>5464</v>
      </c>
      <c r="B3490">
        <v>6045.24</v>
      </c>
      <c r="C3490" t="s">
        <v>5800</v>
      </c>
      <c r="D3490" t="s">
        <v>5765</v>
      </c>
      <c r="I3490" t="str">
        <f t="shared" si="157"/>
        <v>New</v>
      </c>
      <c r="J3490" s="1" t="s">
        <v>5766</v>
      </c>
    </row>
    <row r="3491" spans="1:10">
      <c r="A3491" t="s">
        <v>5464</v>
      </c>
      <c r="B3491">
        <v>8230.3700000000008</v>
      </c>
      <c r="C3491" t="s">
        <v>5800</v>
      </c>
      <c r="D3491" t="s">
        <v>5751</v>
      </c>
      <c r="I3491" t="str">
        <f t="shared" si="157"/>
        <v>New</v>
      </c>
      <c r="J3491" s="1" t="s">
        <v>5767</v>
      </c>
    </row>
    <row r="3492" spans="1:10">
      <c r="A3492" t="s">
        <v>5464</v>
      </c>
      <c r="B3492">
        <v>9986.99</v>
      </c>
      <c r="C3492" t="s">
        <v>5800</v>
      </c>
      <c r="D3492" t="s">
        <v>5237</v>
      </c>
      <c r="I3492" t="str">
        <f t="shared" si="157"/>
        <v>New</v>
      </c>
      <c r="J3492" s="1" t="s">
        <v>5768</v>
      </c>
    </row>
    <row r="3493" spans="1:10">
      <c r="A3493" t="s">
        <v>5769</v>
      </c>
      <c r="B3493">
        <v>65.44</v>
      </c>
      <c r="C3493" t="s">
        <v>5799</v>
      </c>
      <c r="D3493" t="s">
        <v>5770</v>
      </c>
      <c r="I3493" t="str">
        <f t="shared" si="157"/>
        <v>New</v>
      </c>
      <c r="J3493" t="s">
        <v>5771</v>
      </c>
    </row>
    <row r="3494" spans="1:10">
      <c r="A3494" t="s">
        <v>5769</v>
      </c>
      <c r="B3494">
        <v>79.989999999999995</v>
      </c>
      <c r="C3494" t="s">
        <v>5799</v>
      </c>
      <c r="D3494" t="s">
        <v>5772</v>
      </c>
      <c r="I3494" t="str">
        <f t="shared" si="157"/>
        <v>New</v>
      </c>
      <c r="J3494" t="s">
        <v>5773</v>
      </c>
    </row>
    <row r="3495" spans="1:10">
      <c r="A3495" t="s">
        <v>5769</v>
      </c>
      <c r="B3495">
        <v>287.98</v>
      </c>
      <c r="C3495" t="s">
        <v>5799</v>
      </c>
      <c r="D3495" t="s">
        <v>5774</v>
      </c>
      <c r="I3495" t="str">
        <f t="shared" si="157"/>
        <v>New</v>
      </c>
      <c r="J3495" t="s">
        <v>5775</v>
      </c>
    </row>
    <row r="3496" spans="1:10">
      <c r="A3496" t="s">
        <v>5769</v>
      </c>
      <c r="B3496">
        <v>135.72</v>
      </c>
      <c r="C3496" t="s">
        <v>5799</v>
      </c>
      <c r="D3496" t="s">
        <v>5776</v>
      </c>
      <c r="I3496" t="str">
        <f t="shared" si="157"/>
        <v>New</v>
      </c>
      <c r="J3496" t="s">
        <v>5777</v>
      </c>
    </row>
    <row r="3497" spans="1:10">
      <c r="A3497" t="s">
        <v>5769</v>
      </c>
      <c r="B3497">
        <v>476.47</v>
      </c>
      <c r="C3497" t="s">
        <v>5799</v>
      </c>
      <c r="D3497" t="s">
        <v>5778</v>
      </c>
      <c r="I3497" t="str">
        <f t="shared" si="157"/>
        <v>New</v>
      </c>
      <c r="J3497" t="s">
        <v>5779</v>
      </c>
    </row>
    <row r="3498" spans="1:10">
      <c r="A3498" t="s">
        <v>5769</v>
      </c>
      <c r="B3498">
        <v>74.98</v>
      </c>
      <c r="C3498" t="s">
        <v>5799</v>
      </c>
      <c r="D3498" t="s">
        <v>5770</v>
      </c>
      <c r="I3498" t="str">
        <f t="shared" si="157"/>
        <v>New</v>
      </c>
      <c r="J3498" t="s">
        <v>5780</v>
      </c>
    </row>
    <row r="3499" spans="1:10">
      <c r="A3499" t="s">
        <v>5769</v>
      </c>
      <c r="B3499">
        <v>147.78</v>
      </c>
      <c r="C3499" t="s">
        <v>5799</v>
      </c>
      <c r="D3499" t="s">
        <v>5781</v>
      </c>
      <c r="I3499" t="str">
        <f t="shared" si="157"/>
        <v>New</v>
      </c>
      <c r="J3499" t="s">
        <v>5782</v>
      </c>
    </row>
    <row r="3500" spans="1:10">
      <c r="A3500" t="s">
        <v>5769</v>
      </c>
      <c r="B3500">
        <v>99.99</v>
      </c>
      <c r="C3500" t="s">
        <v>5799</v>
      </c>
      <c r="D3500" t="s">
        <v>5783</v>
      </c>
      <c r="I3500" t="str">
        <f t="shared" si="157"/>
        <v>New</v>
      </c>
      <c r="J3500" t="s">
        <v>5784</v>
      </c>
    </row>
  </sheetData>
  <hyperlinks>
    <hyperlink ref="J2" r:id="rId1"/>
    <hyperlink ref="J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TV Pvt</vt:lpstr>
      <vt:lpstr>electronics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Alcala</dc:creator>
  <cp:lastModifiedBy>marty.alcala</cp:lastModifiedBy>
  <dcterms:created xsi:type="dcterms:W3CDTF">2014-04-22T13:45:55Z</dcterms:created>
  <dcterms:modified xsi:type="dcterms:W3CDTF">2014-04-22T15:05:05Z</dcterms:modified>
</cp:coreProperties>
</file>