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Research_Macbook/GitHub/Excel_Files/"/>
    </mc:Choice>
  </mc:AlternateContent>
  <bookViews>
    <workbookView xWindow="2220" yWindow="1160" windowWidth="24960" windowHeight="13920" tabRatio="500"/>
  </bookViews>
  <sheets>
    <sheet name="TAC" sheetId="2" r:id="rId1"/>
    <sheet name="Sheet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2" i="2" l="1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E6" i="2"/>
  <c r="D6" i="2"/>
</calcChain>
</file>

<file path=xl/sharedStrings.xml><?xml version="1.0" encoding="utf-8"?>
<sst xmlns="http://schemas.openxmlformats.org/spreadsheetml/2006/main" count="13" uniqueCount="13">
  <si>
    <t>Time [seconds]</t>
  </si>
  <si>
    <t>Averaged [kBq/cc]</t>
  </si>
  <si>
    <t>% of Injected Dose</t>
  </si>
  <si>
    <t>Peak</t>
  </si>
  <si>
    <t>Time (sec)</t>
  </si>
  <si>
    <t>Activity [kBq/cc]</t>
  </si>
  <si>
    <t>Reference Time</t>
  </si>
  <si>
    <t>Amount Injected</t>
  </si>
  <si>
    <t>Patient Weight</t>
  </si>
  <si>
    <t>Patient Height</t>
  </si>
  <si>
    <t>Date</t>
  </si>
  <si>
    <t>Tracer</t>
  </si>
  <si>
    <t>Patient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</si>
</sst>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6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ck">
        <color theme="4"/>
      </top>
      <bottom style="thin">
        <color rgb="FF7F7F7F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3" fillId="2" borderId="3" applyNumberFormat="0" applyAlignment="0" applyProtection="0"/>
    <xf numFmtId="0" fontId="4" fillId="3" borderId="4" applyNumberFormat="0" applyAlignment="0" applyProtection="0"/>
    <xf numFmtId="0" fontId="2" fillId="0" borderId="2" applyNumberFormat="0" applyFill="0" applyAlignment="0" applyProtection="0"/>
    <xf numFmtId="0" fontId="5" fillId="0" borderId="0"/>
    <xf numFmtId="0" fontId="6" fillId="2" borderId="3" applyNumberFormat="0" applyAlignment="0" applyProtection="0"/>
    <xf numFmtId="0" fontId="7" fillId="3" borderId="3" applyNumberFormat="0" applyAlignment="0" applyProtection="0"/>
  </cellStyleXfs>
  <cellXfs count="12">
    <xf numFmtId="0" fontId="0" fillId="0" borderId="0" xfId="0"/>
    <xf numFmtId="0" fontId="2" fillId="0" borderId="2" xfId="4"/>
    <xf numFmtId="0" fontId="5" fillId="0" borderId="0" xfId="5"/>
    <xf numFmtId="2" fontId="6" fillId="2" borderId="3" xfId="6" applyNumberFormat="1" applyAlignment="1">
      <alignment horizontal="right"/>
    </xf>
    <xf numFmtId="2" fontId="7" fillId="3" borderId="3" xfId="7" applyNumberFormat="1" applyAlignment="1">
      <alignment horizontal="center" vertical="center"/>
    </xf>
    <xf numFmtId="0" fontId="7" fillId="3" borderId="3" xfId="7" applyAlignment="1">
      <alignment horizontal="center"/>
    </xf>
    <xf numFmtId="2" fontId="4" fillId="3" borderId="4" xfId="3" applyNumberFormat="1" applyAlignment="1">
      <alignment horizontal="center"/>
    </xf>
    <xf numFmtId="19" fontId="8" fillId="2" borderId="5" xfId="6" applyNumberFormat="1" applyFont="1" applyBorder="1" applyAlignment="1"/>
    <xf numFmtId="0" fontId="3" fillId="2" borderId="3" xfId="2"/>
    <xf numFmtId="0" fontId="6" fillId="2" borderId="3" xfId="6"/>
    <xf numFmtId="0" fontId="1" fillId="0" borderId="1" xfId="1" applyAlignment="1">
      <alignment horizontal="center" vertical="center"/>
    </xf>
    <xf numFmtId="0" fontId="1" fillId="0" borderId="1" xfId="1" applyAlignment="1">
      <alignment horizontal="center"/>
    </xf>
  </cellXfs>
  <cellStyles count="8">
    <cellStyle name="Calculation 2" xfId="7"/>
    <cellStyle name="Heading 1" xfId="1" builtinId="16"/>
    <cellStyle name="Heading 2 2" xfId="4"/>
    <cellStyle name="Input" xfId="2" builtinId="20"/>
    <cellStyle name="Input 2" xfId="6"/>
    <cellStyle name="Normal" xfId="0" builtinId="0"/>
    <cellStyle name="Normal 2" xfId="5"/>
    <cellStyle name="Output" xfId="3" builtinId="2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Averaged Activity</a:t>
            </a:r>
            <a:r>
              <a:rPr lang="en-US" baseline="0"/>
              <a:t> </a:t>
            </a:r>
            <a:r>
              <a:rPr lang="en-US"/>
              <a:t>[kBq/cc]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TAC!$B$4</c:f>
              <c:strCache>
                <c:ptCount val="1"/>
                <c:pt idx="0">
                  <c:v>Averaged [kBq/cc]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TAC!$A$5:$A$62</c:f>
              <c:numCache>
                <c:formatCode>0.00</c:formatCode>
                <c:ptCount val="58"/>
              </c:numCache>
            </c:numRef>
          </c:xVal>
          <c:yVal>
            <c:numRef>
              <c:f>TAC!$B$5:$B$62</c:f>
              <c:numCache>
                <c:formatCode>0.00</c:formatCode>
                <c:ptCount val="5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170704"/>
        <c:axId val="1981014000"/>
      </c:scatterChart>
      <c:valAx>
        <c:axId val="19451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14000"/>
        <c:crosses val="autoZero"/>
        <c:crossBetween val="midCat"/>
      </c:valAx>
      <c:valAx>
        <c:axId val="19810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Activity</a:t>
                </a:r>
                <a:r>
                  <a:rPr lang="en-US" baseline="0"/>
                  <a:t> [kBq/cc]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Averaged</a:t>
            </a:r>
            <a:r>
              <a:rPr lang="en-US" baseline="0"/>
              <a:t> Activity as </a:t>
            </a:r>
            <a:r>
              <a:rPr lang="en-US"/>
              <a:t>% of Injected Dose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TAC!$C$4</c:f>
              <c:strCache>
                <c:ptCount val="1"/>
                <c:pt idx="0">
                  <c:v>% of Injected Dose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TAC!$A$5:$A$62</c:f>
              <c:numCache>
                <c:formatCode>0.00</c:formatCode>
                <c:ptCount val="58"/>
              </c:numCache>
            </c:numRef>
          </c:xVal>
          <c:yVal>
            <c:numRef>
              <c:f>TAC!$C$5:$C$62</c:f>
              <c:numCache>
                <c:formatCode>0.00</c:formatCode>
                <c:ptCount val="5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020464"/>
        <c:axId val="1907509552"/>
      </c:scatterChart>
      <c:valAx>
        <c:axId val="183502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509552"/>
        <c:crosses val="autoZero"/>
        <c:crossBetween val="midCat"/>
      </c:valAx>
      <c:valAx>
        <c:axId val="19075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(%) of Injected DOse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2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0</xdr:row>
      <xdr:rowOff>25400</xdr:rowOff>
    </xdr:from>
    <xdr:to>
      <xdr:col>17</xdr:col>
      <xdr:colOff>393700</xdr:colOff>
      <xdr:row>26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30</xdr:row>
      <xdr:rowOff>127000</xdr:rowOff>
    </xdr:from>
    <xdr:to>
      <xdr:col>14</xdr:col>
      <xdr:colOff>762000</xdr:colOff>
      <xdr:row>58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62"/>
  <sheetViews>
    <sheetView tabSelected="1" topLeftCell="A2" workbookViewId="0">
      <selection activeCell="F9" sqref="F9"/>
    </sheetView>
  </sheetViews>
  <sheetFormatPr baseColWidth="10" defaultRowHeight="15" x14ac:dyDescent="0.2"/>
  <cols>
    <col min="1" max="1" width="17.33203125" style="2" bestFit="1" customWidth="1"/>
    <col min="2" max="2" width="17.6640625" style="2" bestFit="1" customWidth="1"/>
    <col min="3" max="3" width="17.83203125" style="2" bestFit="1" customWidth="1"/>
    <col min="4" max="4" width="10.1640625" style="2" bestFit="1" customWidth="1"/>
    <col min="5" max="5" width="18.5" style="2" bestFit="1" customWidth="1"/>
    <col min="6" max="6" width="16.6640625" style="2" bestFit="1" customWidth="1"/>
    <col min="7" max="7" width="16" style="2" bestFit="1" customWidth="1"/>
    <col min="8" max="16384" width="10.83203125" style="2"/>
  </cols>
  <sheetData>
    <row r="1" spans="1:7" ht="21" thickBot="1" x14ac:dyDescent="0.25">
      <c r="A1" s="10" t="s">
        <v>12</v>
      </c>
      <c r="B1" s="10" t="s">
        <v>6</v>
      </c>
      <c r="C1" s="10" t="s">
        <v>10</v>
      </c>
      <c r="D1" s="10" t="s">
        <v>11</v>
      </c>
      <c r="E1" s="10" t="s">
        <v>7</v>
      </c>
      <c r="F1" s="10" t="s">
        <v>8</v>
      </c>
      <c r="G1" s="10" t="s">
        <v>9</v>
      </c>
    </row>
    <row r="2" spans="1:7" ht="22" thickTop="1" x14ac:dyDescent="0.25">
      <c r="A2" s="7"/>
      <c r="B2" s="7">
        <v>0.5</v>
      </c>
      <c r="C2" s="9"/>
      <c r="D2" s="9"/>
      <c r="E2" s="8"/>
      <c r="F2" s="8"/>
      <c r="G2" s="8"/>
    </row>
    <row r="4" spans="1:7" ht="21" thickBot="1" x14ac:dyDescent="0.3">
      <c r="A4" s="1" t="s">
        <v>0</v>
      </c>
      <c r="B4" s="1" t="s">
        <v>1</v>
      </c>
      <c r="C4" s="1" t="s">
        <v>2</v>
      </c>
      <c r="D4" s="11" t="s">
        <v>3</v>
      </c>
      <c r="E4" s="11"/>
    </row>
    <row r="5" spans="1:7" ht="19" thickTop="1" thickBot="1" x14ac:dyDescent="0.25">
      <c r="A5" s="3"/>
      <c r="B5" s="3"/>
      <c r="C5" s="4" t="e">
        <f>B5/(E2*37000)</f>
        <v>#DIV/0!</v>
      </c>
      <c r="D5" s="1" t="s">
        <v>4</v>
      </c>
      <c r="E5" s="1" t="s">
        <v>5</v>
      </c>
    </row>
    <row r="6" spans="1:7" ht="17" thickTop="1" x14ac:dyDescent="0.2">
      <c r="A6" s="3"/>
      <c r="B6" s="3"/>
      <c r="C6" s="4" t="e">
        <f>B6/(E2*37000)</f>
        <v>#DIV/0!</v>
      </c>
      <c r="D6" s="5" t="e">
        <f>INDEX($A$4:$A$62,MATCH(MAX($B$4:$B$62),$B$4:$B$62,0))</f>
        <v>#N/A</v>
      </c>
      <c r="E6" s="6">
        <f>MAX(B5:B62)</f>
        <v>0</v>
      </c>
    </row>
    <row r="7" spans="1:7" x14ac:dyDescent="0.2">
      <c r="A7" s="3"/>
      <c r="B7" s="3"/>
      <c r="C7" s="4" t="e">
        <f>B7/(E2*37000)</f>
        <v>#DIV/0!</v>
      </c>
    </row>
    <row r="8" spans="1:7" x14ac:dyDescent="0.2">
      <c r="A8" s="3"/>
      <c r="B8" s="3"/>
      <c r="C8" s="4" t="e">
        <f>B8/(E2*37000)</f>
        <v>#DIV/0!</v>
      </c>
    </row>
    <row r="9" spans="1:7" x14ac:dyDescent="0.2">
      <c r="A9" s="3"/>
      <c r="B9" s="3"/>
      <c r="C9" s="4" t="e">
        <f>B9/(E2*37000)</f>
        <v>#DIV/0!</v>
      </c>
    </row>
    <row r="10" spans="1:7" x14ac:dyDescent="0.2">
      <c r="A10" s="3"/>
      <c r="B10" s="3"/>
      <c r="C10" s="4" t="e">
        <f>B10/(E2*37000)</f>
        <v>#DIV/0!</v>
      </c>
    </row>
    <row r="11" spans="1:7" x14ac:dyDescent="0.2">
      <c r="A11" s="3"/>
      <c r="B11" s="3"/>
      <c r="C11" s="4" t="e">
        <f>B11/(E2*37000)</f>
        <v>#DIV/0!</v>
      </c>
    </row>
    <row r="12" spans="1:7" x14ac:dyDescent="0.2">
      <c r="A12" s="3"/>
      <c r="B12" s="3"/>
      <c r="C12" s="4" t="e">
        <f>B12/(E2*37000)</f>
        <v>#DIV/0!</v>
      </c>
    </row>
    <row r="13" spans="1:7" x14ac:dyDescent="0.2">
      <c r="A13" s="3"/>
      <c r="B13" s="3"/>
      <c r="C13" s="4" t="e">
        <f>B13/(E2*37000)</f>
        <v>#DIV/0!</v>
      </c>
    </row>
    <row r="14" spans="1:7" x14ac:dyDescent="0.2">
      <c r="A14" s="3"/>
      <c r="B14" s="3"/>
      <c r="C14" s="4" t="e">
        <f>B14/(E2*37000)</f>
        <v>#DIV/0!</v>
      </c>
    </row>
    <row r="15" spans="1:7" x14ac:dyDescent="0.2">
      <c r="A15" s="3"/>
      <c r="B15" s="3"/>
      <c r="C15" s="4" t="e">
        <f>B15/(E2*37000)</f>
        <v>#DIV/0!</v>
      </c>
    </row>
    <row r="16" spans="1:7" x14ac:dyDescent="0.2">
      <c r="A16" s="3"/>
      <c r="B16" s="3"/>
      <c r="C16" s="4" t="e">
        <f>B16/(E2*37000)</f>
        <v>#DIV/0!</v>
      </c>
    </row>
    <row r="17" spans="1:3" x14ac:dyDescent="0.2">
      <c r="A17" s="3"/>
      <c r="B17" s="3"/>
      <c r="C17" s="4" t="e">
        <f>B17/(E2*37000)</f>
        <v>#DIV/0!</v>
      </c>
    </row>
    <row r="18" spans="1:3" x14ac:dyDescent="0.2">
      <c r="A18" s="3"/>
      <c r="B18" s="3"/>
      <c r="C18" s="4" t="e">
        <f>B18/(E2*37000)</f>
        <v>#DIV/0!</v>
      </c>
    </row>
    <row r="19" spans="1:3" x14ac:dyDescent="0.2">
      <c r="A19" s="3"/>
      <c r="B19" s="3"/>
      <c r="C19" s="4" t="e">
        <f>B19/(E2*37000)</f>
        <v>#DIV/0!</v>
      </c>
    </row>
    <row r="20" spans="1:3" x14ac:dyDescent="0.2">
      <c r="A20" s="3"/>
      <c r="B20" s="3"/>
      <c r="C20" s="4" t="e">
        <f>B20/(E2*37000)</f>
        <v>#DIV/0!</v>
      </c>
    </row>
    <row r="21" spans="1:3" x14ac:dyDescent="0.2">
      <c r="A21" s="3"/>
      <c r="B21" s="3"/>
      <c r="C21" s="4" t="e">
        <f>B21/(E2*37000)</f>
        <v>#DIV/0!</v>
      </c>
    </row>
    <row r="22" spans="1:3" x14ac:dyDescent="0.2">
      <c r="A22" s="3"/>
      <c r="B22" s="3"/>
      <c r="C22" s="4" t="e">
        <f>B22/(E2*37000)</f>
        <v>#DIV/0!</v>
      </c>
    </row>
    <row r="23" spans="1:3" x14ac:dyDescent="0.2">
      <c r="A23" s="3"/>
      <c r="B23" s="3"/>
      <c r="C23" s="4" t="e">
        <f>B23/(E2*37000)</f>
        <v>#DIV/0!</v>
      </c>
    </row>
    <row r="24" spans="1:3" x14ac:dyDescent="0.2">
      <c r="A24" s="3"/>
      <c r="B24" s="3"/>
      <c r="C24" s="4" t="e">
        <f>B24/(E2*37000)</f>
        <v>#DIV/0!</v>
      </c>
    </row>
    <row r="25" spans="1:3" x14ac:dyDescent="0.2">
      <c r="A25" s="3"/>
      <c r="B25" s="3"/>
      <c r="C25" s="4" t="e">
        <f>B25/(E2*37000)</f>
        <v>#DIV/0!</v>
      </c>
    </row>
    <row r="26" spans="1:3" x14ac:dyDescent="0.2">
      <c r="A26" s="3"/>
      <c r="B26" s="3"/>
      <c r="C26" s="4" t="e">
        <f>B26/(E2*37000)</f>
        <v>#DIV/0!</v>
      </c>
    </row>
    <row r="27" spans="1:3" x14ac:dyDescent="0.2">
      <c r="A27" s="3"/>
      <c r="B27" s="3"/>
      <c r="C27" s="4" t="e">
        <f>B27/(E2*37000)</f>
        <v>#DIV/0!</v>
      </c>
    </row>
    <row r="28" spans="1:3" x14ac:dyDescent="0.2">
      <c r="A28" s="3"/>
      <c r="B28" s="3"/>
      <c r="C28" s="4" t="e">
        <f>B28/(E2*37000)</f>
        <v>#DIV/0!</v>
      </c>
    </row>
    <row r="29" spans="1:3" x14ac:dyDescent="0.2">
      <c r="A29" s="3"/>
      <c r="B29" s="3"/>
      <c r="C29" s="4" t="e">
        <f>B29/(E2*37000)</f>
        <v>#DIV/0!</v>
      </c>
    </row>
    <row r="30" spans="1:3" x14ac:dyDescent="0.2">
      <c r="A30" s="3"/>
      <c r="B30" s="3"/>
      <c r="C30" s="4" t="e">
        <f>B30/(E2*37000)</f>
        <v>#DIV/0!</v>
      </c>
    </row>
    <row r="31" spans="1:3" x14ac:dyDescent="0.2">
      <c r="A31" s="3"/>
      <c r="B31" s="3"/>
      <c r="C31" s="4" t="e">
        <f>B31/(E2*37000)</f>
        <v>#DIV/0!</v>
      </c>
    </row>
    <row r="32" spans="1:3" x14ac:dyDescent="0.2">
      <c r="A32" s="3"/>
      <c r="B32" s="3"/>
      <c r="C32" s="4" t="e">
        <f>B32/(E2*37000)</f>
        <v>#DIV/0!</v>
      </c>
    </row>
    <row r="33" spans="1:3" x14ac:dyDescent="0.2">
      <c r="A33" s="3"/>
      <c r="B33" s="3"/>
      <c r="C33" s="4" t="e">
        <f>B33/(E2*37000)</f>
        <v>#DIV/0!</v>
      </c>
    </row>
    <row r="34" spans="1:3" x14ac:dyDescent="0.2">
      <c r="A34" s="3"/>
      <c r="B34" s="3"/>
      <c r="C34" s="4" t="e">
        <f>B34/(E2*37000)</f>
        <v>#DIV/0!</v>
      </c>
    </row>
    <row r="35" spans="1:3" x14ac:dyDescent="0.2">
      <c r="A35" s="3"/>
      <c r="B35" s="3"/>
      <c r="C35" s="4" t="e">
        <f>B35/(E2*37000)</f>
        <v>#DIV/0!</v>
      </c>
    </row>
    <row r="36" spans="1:3" x14ac:dyDescent="0.2">
      <c r="A36" s="3"/>
      <c r="B36" s="3"/>
      <c r="C36" s="4" t="e">
        <f>B36/(E2*37000)</f>
        <v>#DIV/0!</v>
      </c>
    </row>
    <row r="37" spans="1:3" x14ac:dyDescent="0.2">
      <c r="A37" s="3"/>
      <c r="B37" s="3"/>
      <c r="C37" s="4" t="e">
        <f>B37/(E2*37000)</f>
        <v>#DIV/0!</v>
      </c>
    </row>
    <row r="38" spans="1:3" x14ac:dyDescent="0.2">
      <c r="A38" s="3"/>
      <c r="B38" s="3"/>
      <c r="C38" s="4" t="e">
        <f>B38/(E2*37000)</f>
        <v>#DIV/0!</v>
      </c>
    </row>
    <row r="39" spans="1:3" x14ac:dyDescent="0.2">
      <c r="A39" s="3"/>
      <c r="B39" s="3"/>
      <c r="C39" s="4" t="e">
        <f>B39/(E2*37000)</f>
        <v>#DIV/0!</v>
      </c>
    </row>
    <row r="40" spans="1:3" x14ac:dyDescent="0.2">
      <c r="A40" s="3"/>
      <c r="B40" s="3"/>
      <c r="C40" s="4" t="e">
        <f>B40/(E2*37000)</f>
        <v>#DIV/0!</v>
      </c>
    </row>
    <row r="41" spans="1:3" x14ac:dyDescent="0.2">
      <c r="A41" s="3"/>
      <c r="B41" s="3"/>
      <c r="C41" s="4" t="e">
        <f>B41/(E2*37000)</f>
        <v>#DIV/0!</v>
      </c>
    </row>
    <row r="42" spans="1:3" x14ac:dyDescent="0.2">
      <c r="A42" s="3"/>
      <c r="B42" s="3"/>
      <c r="C42" s="4" t="e">
        <f>B42/(E2*37000)</f>
        <v>#DIV/0!</v>
      </c>
    </row>
    <row r="43" spans="1:3" x14ac:dyDescent="0.2">
      <c r="A43" s="3"/>
      <c r="B43" s="3"/>
      <c r="C43" s="4" t="e">
        <f>B43/(E2*37000)</f>
        <v>#DIV/0!</v>
      </c>
    </row>
    <row r="44" spans="1:3" x14ac:dyDescent="0.2">
      <c r="A44" s="3"/>
      <c r="B44" s="3"/>
      <c r="C44" s="4" t="e">
        <f>B44/(E2*37000)</f>
        <v>#DIV/0!</v>
      </c>
    </row>
    <row r="45" spans="1:3" x14ac:dyDescent="0.2">
      <c r="A45" s="3"/>
      <c r="B45" s="3"/>
      <c r="C45" s="4" t="e">
        <f>B45/(E2*37000)</f>
        <v>#DIV/0!</v>
      </c>
    </row>
    <row r="46" spans="1:3" x14ac:dyDescent="0.2">
      <c r="A46" s="3"/>
      <c r="B46" s="3"/>
      <c r="C46" s="4" t="e">
        <f>B46/(E2*37000)</f>
        <v>#DIV/0!</v>
      </c>
    </row>
    <row r="47" spans="1:3" x14ac:dyDescent="0.2">
      <c r="A47" s="3"/>
      <c r="B47" s="3"/>
      <c r="C47" s="4" t="e">
        <f>B47/(E2*37000)</f>
        <v>#DIV/0!</v>
      </c>
    </row>
    <row r="48" spans="1:3" x14ac:dyDescent="0.2">
      <c r="A48" s="3"/>
      <c r="B48" s="3"/>
      <c r="C48" s="4" t="e">
        <f>B48/(E2*37000)</f>
        <v>#DIV/0!</v>
      </c>
    </row>
    <row r="49" spans="1:3" x14ac:dyDescent="0.2">
      <c r="A49" s="3"/>
      <c r="B49" s="3"/>
      <c r="C49" s="4" t="e">
        <f>B49/(E2*37000)</f>
        <v>#DIV/0!</v>
      </c>
    </row>
    <row r="50" spans="1:3" x14ac:dyDescent="0.2">
      <c r="A50" s="3"/>
      <c r="B50" s="3"/>
      <c r="C50" s="4" t="e">
        <f>B50/(E2*37000)</f>
        <v>#DIV/0!</v>
      </c>
    </row>
    <row r="51" spans="1:3" x14ac:dyDescent="0.2">
      <c r="A51" s="3"/>
      <c r="B51" s="3"/>
      <c r="C51" s="4" t="e">
        <f>B51/(E2*37000)</f>
        <v>#DIV/0!</v>
      </c>
    </row>
    <row r="52" spans="1:3" x14ac:dyDescent="0.2">
      <c r="A52" s="3"/>
      <c r="B52" s="3"/>
      <c r="C52" s="4" t="e">
        <f>B52/(E2*37000)</f>
        <v>#DIV/0!</v>
      </c>
    </row>
    <row r="53" spans="1:3" x14ac:dyDescent="0.2">
      <c r="A53" s="3"/>
      <c r="B53" s="3"/>
      <c r="C53" s="4" t="e">
        <f>B53/(E2*37000)</f>
        <v>#DIV/0!</v>
      </c>
    </row>
    <row r="54" spans="1:3" x14ac:dyDescent="0.2">
      <c r="A54" s="3"/>
      <c r="B54" s="3"/>
      <c r="C54" s="4" t="e">
        <f>B54/(E2*37000)</f>
        <v>#DIV/0!</v>
      </c>
    </row>
    <row r="55" spans="1:3" x14ac:dyDescent="0.2">
      <c r="A55" s="3"/>
      <c r="B55" s="3"/>
      <c r="C55" s="4" t="e">
        <f>B55/(E2*37000)</f>
        <v>#DIV/0!</v>
      </c>
    </row>
    <row r="56" spans="1:3" x14ac:dyDescent="0.2">
      <c r="A56" s="3"/>
      <c r="B56" s="3"/>
      <c r="C56" s="4" t="e">
        <f>B56/(E2*37000)</f>
        <v>#DIV/0!</v>
      </c>
    </row>
    <row r="57" spans="1:3" x14ac:dyDescent="0.2">
      <c r="A57" s="3"/>
      <c r="B57" s="3"/>
      <c r="C57" s="4" t="e">
        <f>B57/(E2*37000)</f>
        <v>#DIV/0!</v>
      </c>
    </row>
    <row r="58" spans="1:3" x14ac:dyDescent="0.2">
      <c r="A58" s="3"/>
      <c r="B58" s="3"/>
      <c r="C58" s="4" t="e">
        <f>B58/(E2*37000)</f>
        <v>#DIV/0!</v>
      </c>
    </row>
    <row r="59" spans="1:3" x14ac:dyDescent="0.2">
      <c r="A59" s="3"/>
      <c r="B59" s="3"/>
      <c r="C59" s="4" t="e">
        <f>B59/(E2*37000)</f>
        <v>#DIV/0!</v>
      </c>
    </row>
    <row r="60" spans="1:3" x14ac:dyDescent="0.2">
      <c r="A60" s="3"/>
      <c r="B60" s="3"/>
      <c r="C60" s="4" t="e">
        <f>B60/(E2*37000)</f>
        <v>#DIV/0!</v>
      </c>
    </row>
    <row r="61" spans="1:3" x14ac:dyDescent="0.2">
      <c r="A61" s="3"/>
      <c r="B61" s="3"/>
      <c r="C61" s="4" t="e">
        <f>B61/(E2*37000)</f>
        <v>#DIV/0!</v>
      </c>
    </row>
    <row r="62" spans="1:3" x14ac:dyDescent="0.2">
      <c r="A62" s="3"/>
      <c r="B62" s="3"/>
      <c r="C62" s="4" t="e">
        <f>B62/(E2*37000)</f>
        <v>#DIV/0!</v>
      </c>
    </row>
  </sheetData>
  <mergeCells count="1">
    <mergeCell ref="D4:E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TAC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2017-01-17T03:23:45Z</dcterms:created>
  <dcterms:modified xsi:type="dcterms:W3CDTF">2017-03-12T18:50:30Z</dcterms:modified>
</cp:coreProperties>
</file>