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esearch_Macbook/Desktop/Excel_Sheets/"/>
    </mc:Choice>
  </mc:AlternateContent>
  <bookViews>
    <workbookView xWindow="640" yWindow="460" windowWidth="24960" windowHeight="13920" tabRatio="500"/>
  </bookViews>
  <sheets>
    <sheet name="Image Derived Input Function" sheetId="2" r:id="rId1"/>
    <sheet name="Sheet1" sheetId="1" r:id="rId2"/>
  </sheets>
  <externalReferences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2" i="2" l="1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E6" i="2"/>
  <c r="D6" i="2"/>
</calcChain>
</file>

<file path=xl/sharedStrings.xml><?xml version="1.0" encoding="utf-8"?>
<sst xmlns="http://schemas.openxmlformats.org/spreadsheetml/2006/main" count="11" uniqueCount="11">
  <si>
    <t>Time [seconds]</t>
  </si>
  <si>
    <t>Averaged [kBq/cc]</t>
  </si>
  <si>
    <t>% of Injected Dose</t>
  </si>
  <si>
    <t>Peak</t>
  </si>
  <si>
    <t>Time (sec)</t>
  </si>
  <si>
    <t>Activity [kBq/cc]</t>
  </si>
  <si>
    <t>Reference Time</t>
  </si>
  <si>
    <t>Amount Injected</t>
  </si>
  <si>
    <t>Patient Weight</t>
  </si>
  <si>
    <t>Patient Height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</si>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</sst>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6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ck">
        <color theme="4"/>
      </top>
      <bottom style="thin">
        <color rgb="FF7F7F7F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3" fillId="2" borderId="3" applyNumberFormat="0" applyAlignment="0" applyProtection="0"/>
    <xf numFmtId="0" fontId="4" fillId="3" borderId="4" applyNumberFormat="0" applyAlignment="0" applyProtection="0"/>
    <xf numFmtId="0" fontId="2" fillId="0" borderId="2" applyNumberFormat="0" applyFill="0" applyAlignment="0" applyProtection="0"/>
    <xf numFmtId="0" fontId="5" fillId="0" borderId="0"/>
    <xf numFmtId="0" fontId="6" fillId="2" borderId="3" applyNumberFormat="0" applyAlignment="0" applyProtection="0"/>
    <xf numFmtId="0" fontId="7" fillId="3" borderId="3" applyNumberFormat="0" applyAlignment="0" applyProtection="0"/>
  </cellStyleXfs>
  <cellXfs count="14">
    <xf numFmtId="0" fontId="0" fillId="0" borderId="0" xfId="0"/>
    <xf numFmtId="0" fontId="2" fillId="0" borderId="2" xfId="4"/>
    <xf numFmtId="0" fontId="1" fillId="0" borderId="1" xfId="1" applyAlignment="1">
      <alignment horizontal="center"/>
    </xf>
    <xf numFmtId="0" fontId="5" fillId="0" borderId="0" xfId="5"/>
    <xf numFmtId="2" fontId="6" fillId="2" borderId="3" xfId="6" applyNumberFormat="1" applyAlignment="1">
      <alignment horizontal="right"/>
    </xf>
    <xf numFmtId="2" fontId="7" fillId="3" borderId="3" xfId="7" applyNumberFormat="1" applyAlignment="1">
      <alignment horizontal="center" vertical="center"/>
    </xf>
    <xf numFmtId="0" fontId="7" fillId="3" borderId="3" xfId="7" applyAlignment="1">
      <alignment horizontal="center"/>
    </xf>
    <xf numFmtId="2" fontId="4" fillId="3" borderId="4" xfId="3" applyNumberFormat="1" applyAlignment="1">
      <alignment horizontal="center"/>
    </xf>
    <xf numFmtId="0" fontId="1" fillId="0" borderId="1" xfId="1" applyAlignment="1"/>
    <xf numFmtId="19" fontId="8" fillId="2" borderId="5" xfId="6" applyNumberFormat="1" applyFont="1" applyBorder="1" applyAlignment="1"/>
    <xf numFmtId="0" fontId="3" fillId="2" borderId="3" xfId="2"/>
    <xf numFmtId="0" fontId="1" fillId="0" borderId="1" xfId="1"/>
    <xf numFmtId="0" fontId="6" fillId="2" borderId="3" xfId="6"/>
    <xf numFmtId="0" fontId="1" fillId="0" borderId="1" xfId="1" applyAlignment="1">
      <alignment horizontal="center" vertical="center"/>
    </xf>
  </cellXfs>
  <cellStyles count="8">
    <cellStyle name="Calculation 2" xfId="7"/>
    <cellStyle name="Heading 1" xfId="1" builtinId="16"/>
    <cellStyle name="Heading 2 2" xfId="4"/>
    <cellStyle name="Input" xfId="2" builtinId="20"/>
    <cellStyle name="Input 2" xfId="6"/>
    <cellStyle name="Normal" xfId="0" builtinId="0"/>
    <cellStyle name="Normal 2" xfId="5"/>
    <cellStyle name="Output" xfId="3" builtinId="2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Averaged Activity</a:t>
            </a:r>
            <a:r>
              <a:rPr lang="en-US" baseline="0"/>
              <a:t> </a:t>
            </a:r>
            <a:r>
              <a:rPr lang="en-US"/>
              <a:t>[kBq/cc]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'Image Derived Input Function'!$B$4</c:f>
              <c:strCache>
                <c:ptCount val="1"/>
                <c:pt idx="0">
                  <c:v>Averaged [kBq/cc]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'Image Derived Input Function'!$A$5:$A$62</c:f>
              <c:numCache>
                <c:formatCode>0.00</c:formatCode>
                <c:ptCount val="58"/>
              </c:numCache>
            </c:numRef>
          </c:xVal>
          <c:yVal>
            <c:numRef>
              <c:f>'Image Derived Input Function'!$B$5:$B$62</c:f>
              <c:numCache>
                <c:formatCode>0.00</c:formatCode>
                <c:ptCount val="5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0689280"/>
        <c:axId val="-1900686160"/>
      </c:scatterChart>
      <c:valAx>
        <c:axId val="-19006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0686160"/>
        <c:crosses val="autoZero"/>
        <c:crossBetween val="midCat"/>
      </c:valAx>
      <c:valAx>
        <c:axId val="-19006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Activity</a:t>
                </a:r>
                <a:r>
                  <a:rPr lang="en-US" baseline="0"/>
                  <a:t> [kBq/cc]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068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Averaged</a:t>
            </a:r>
            <a:r>
              <a:rPr lang="en-US" baseline="0"/>
              <a:t> Activity as </a:t>
            </a:r>
            <a:r>
              <a:rPr lang="en-US"/>
              <a:t>% of Injected Dose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'Image Derived Input Function'!$C$4</c:f>
              <c:strCache>
                <c:ptCount val="1"/>
                <c:pt idx="0">
                  <c:v>% of Injected Dose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'Image Derived Input Function'!$A$5:$A$62</c:f>
              <c:numCache>
                <c:formatCode>0.00</c:formatCode>
                <c:ptCount val="58"/>
              </c:numCache>
            </c:numRef>
          </c:xVal>
          <c:yVal>
            <c:numRef>
              <c:f>'Image Derived Input Function'!$C$5:$C$62</c:f>
              <c:numCache>
                <c:formatCode>0.00</c:formatCode>
                <c:ptCount val="5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0652272"/>
        <c:axId val="-1900649152"/>
      </c:scatterChart>
      <c:valAx>
        <c:axId val="-19006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0649152"/>
        <c:crosses val="autoZero"/>
        <c:crossBetween val="midCat"/>
      </c:valAx>
      <c:valAx>
        <c:axId val="-19006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(%) of Injected DOse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065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3</xdr:row>
      <xdr:rowOff>0</xdr:rowOff>
    </xdr:from>
    <xdr:to>
      <xdr:col>14</xdr:col>
      <xdr:colOff>812800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30</xdr:row>
      <xdr:rowOff>127000</xdr:rowOff>
    </xdr:from>
    <xdr:to>
      <xdr:col>14</xdr:col>
      <xdr:colOff>762000</xdr:colOff>
      <xdr:row>58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geon_Data_Processing_Template_Time_Macr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unction Calculation"/>
      <sheetName val="Plot"/>
      <sheetName val="Extra Info"/>
      <sheetName val="Image Derived Input Function"/>
      <sheetName val="RAW"/>
    </sheetNames>
    <sheetDataSet>
      <sheetData sheetId="0">
        <row r="10">
          <cell r="E10">
            <v>0</v>
          </cell>
        </row>
      </sheetData>
      <sheetData sheetId="1" refreshError="1"/>
      <sheetData sheetId="2" refreshError="1"/>
      <sheetData sheetId="3">
        <row r="1">
          <cell r="B1" t="str">
            <v>Averaged [kBq/cc]</v>
          </cell>
          <cell r="C1" t="str">
            <v>% of Injected Dose</v>
          </cell>
        </row>
        <row r="2">
          <cell r="C2" t="e">
            <v>#DIV/0!</v>
          </cell>
        </row>
        <row r="3">
          <cell r="C3" t="e">
            <v>#DIV/0!</v>
          </cell>
        </row>
        <row r="4">
          <cell r="C4" t="e">
            <v>#DIV/0!</v>
          </cell>
        </row>
        <row r="5">
          <cell r="C5" t="e">
            <v>#DIV/0!</v>
          </cell>
        </row>
        <row r="6">
          <cell r="C6" t="e">
            <v>#DIV/0!</v>
          </cell>
        </row>
        <row r="7">
          <cell r="C7" t="e">
            <v>#DIV/0!</v>
          </cell>
        </row>
        <row r="8">
          <cell r="C8" t="e">
            <v>#DIV/0!</v>
          </cell>
        </row>
        <row r="9">
          <cell r="C9" t="e">
            <v>#DIV/0!</v>
          </cell>
        </row>
        <row r="10">
          <cell r="C10" t="e">
            <v>#DIV/0!</v>
          </cell>
        </row>
        <row r="11">
          <cell r="C11" t="e">
            <v>#DIV/0!</v>
          </cell>
        </row>
        <row r="12">
          <cell r="C12" t="e">
            <v>#DIV/0!</v>
          </cell>
        </row>
        <row r="13">
          <cell r="C13" t="e">
            <v>#DIV/0!</v>
          </cell>
        </row>
        <row r="14">
          <cell r="C14" t="e">
            <v>#DIV/0!</v>
          </cell>
        </row>
        <row r="15">
          <cell r="C15" t="e">
            <v>#DIV/0!</v>
          </cell>
        </row>
        <row r="16">
          <cell r="C16" t="e">
            <v>#DIV/0!</v>
          </cell>
        </row>
        <row r="17">
          <cell r="C17" t="e">
            <v>#DIV/0!</v>
          </cell>
        </row>
        <row r="18">
          <cell r="C18" t="e">
            <v>#DIV/0!</v>
          </cell>
        </row>
        <row r="19">
          <cell r="C19" t="e">
            <v>#DIV/0!</v>
          </cell>
        </row>
        <row r="20">
          <cell r="C20" t="e">
            <v>#DIV/0!</v>
          </cell>
        </row>
        <row r="21">
          <cell r="C21" t="e">
            <v>#DIV/0!</v>
          </cell>
        </row>
        <row r="22">
          <cell r="C22" t="e">
            <v>#DIV/0!</v>
          </cell>
        </row>
        <row r="23">
          <cell r="C23" t="e">
            <v>#DIV/0!</v>
          </cell>
        </row>
        <row r="24">
          <cell r="C24" t="e">
            <v>#DIV/0!</v>
          </cell>
        </row>
        <row r="25">
          <cell r="C25" t="e">
            <v>#DIV/0!</v>
          </cell>
        </row>
        <row r="26">
          <cell r="C26" t="e">
            <v>#DIV/0!</v>
          </cell>
        </row>
        <row r="27">
          <cell r="C27" t="e">
            <v>#DIV/0!</v>
          </cell>
        </row>
        <row r="28">
          <cell r="C28" t="e">
            <v>#DIV/0!</v>
          </cell>
        </row>
        <row r="29">
          <cell r="C29" t="e">
            <v>#DIV/0!</v>
          </cell>
        </row>
        <row r="30">
          <cell r="C30" t="e">
            <v>#DIV/0!</v>
          </cell>
        </row>
        <row r="31">
          <cell r="C31" t="e">
            <v>#DIV/0!</v>
          </cell>
        </row>
        <row r="32">
          <cell r="C32" t="e">
            <v>#DIV/0!</v>
          </cell>
        </row>
        <row r="33">
          <cell r="C33" t="e">
            <v>#DIV/0!</v>
          </cell>
        </row>
        <row r="34">
          <cell r="C34" t="e">
            <v>#DIV/0!</v>
          </cell>
        </row>
        <row r="35">
          <cell r="C35" t="e">
            <v>#DIV/0!</v>
          </cell>
        </row>
        <row r="36">
          <cell r="C36" t="e">
            <v>#DIV/0!</v>
          </cell>
        </row>
        <row r="37">
          <cell r="C37" t="e">
            <v>#DIV/0!</v>
          </cell>
        </row>
        <row r="38">
          <cell r="C38" t="e">
            <v>#DIV/0!</v>
          </cell>
        </row>
        <row r="39">
          <cell r="C39" t="e">
            <v>#DIV/0!</v>
          </cell>
        </row>
        <row r="40">
          <cell r="C40" t="e">
            <v>#DIV/0!</v>
          </cell>
        </row>
        <row r="41">
          <cell r="C41" t="e">
            <v>#DIV/0!</v>
          </cell>
        </row>
        <row r="42">
          <cell r="C42" t="e">
            <v>#DIV/0!</v>
          </cell>
        </row>
        <row r="43">
          <cell r="C43" t="e">
            <v>#DIV/0!</v>
          </cell>
        </row>
        <row r="44">
          <cell r="C44" t="e">
            <v>#DIV/0!</v>
          </cell>
        </row>
        <row r="45">
          <cell r="C45" t="e">
            <v>#DIV/0!</v>
          </cell>
        </row>
        <row r="46">
          <cell r="C46" t="e">
            <v>#DIV/0!</v>
          </cell>
        </row>
        <row r="47">
          <cell r="C47" t="e">
            <v>#DIV/0!</v>
          </cell>
        </row>
        <row r="48">
          <cell r="C48" t="e">
            <v>#DIV/0!</v>
          </cell>
        </row>
        <row r="49">
          <cell r="C49" t="e">
            <v>#DIV/0!</v>
          </cell>
        </row>
        <row r="50">
          <cell r="C50" t="e">
            <v>#DIV/0!</v>
          </cell>
        </row>
        <row r="51">
          <cell r="C51" t="e">
            <v>#DIV/0!</v>
          </cell>
        </row>
        <row r="52">
          <cell r="C52" t="e">
            <v>#DIV/0!</v>
          </cell>
        </row>
        <row r="53">
          <cell r="C53" t="e">
            <v>#DIV/0!</v>
          </cell>
        </row>
        <row r="54">
          <cell r="C54" t="e">
            <v>#DIV/0!</v>
          </cell>
        </row>
        <row r="55">
          <cell r="C55" t="e">
            <v>#DIV/0!</v>
          </cell>
        </row>
        <row r="56">
          <cell r="C56" t="e">
            <v>#DIV/0!</v>
          </cell>
        </row>
        <row r="57">
          <cell r="C57" t="e">
            <v>#DIV/0!</v>
          </cell>
        </row>
        <row r="58">
          <cell r="C58" t="e">
            <v>#DIV/0!</v>
          </cell>
        </row>
        <row r="59">
          <cell r="C59" t="e">
            <v>#DIV/0!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E62"/>
  <sheetViews>
    <sheetView tabSelected="1" topLeftCell="A2" workbookViewId="0">
      <selection activeCell="D20" sqref="D20"/>
    </sheetView>
  </sheetViews>
  <sheetFormatPr baseColWidth="10" defaultRowHeight="15" x14ac:dyDescent="0.2"/>
  <cols>
    <col min="1" max="1" width="17.33203125" style="3" bestFit="1" customWidth="1"/>
    <col min="2" max="2" width="17.6640625" style="3" bestFit="1" customWidth="1"/>
    <col min="3" max="3" width="18.5" style="3" bestFit="1" customWidth="1"/>
    <col min="4" max="4" width="16.6640625" style="3" bestFit="1" customWidth="1"/>
    <col min="5" max="5" width="16" style="3" bestFit="1" customWidth="1"/>
    <col min="6" max="16384" width="10.83203125" style="3"/>
  </cols>
  <sheetData>
    <row r="1" spans="1:5" ht="21" thickBot="1" x14ac:dyDescent="0.3">
      <c r="A1" s="8" t="s">
        <v>6</v>
      </c>
      <c r="B1" s="13" t="s">
        <v>10</v>
      </c>
      <c r="C1" s="11" t="s">
        <v>7</v>
      </c>
      <c r="D1" s="11" t="s">
        <v>8</v>
      </c>
      <c r="E1" s="11" t="s">
        <v>9</v>
      </c>
    </row>
    <row r="2" spans="1:5" ht="22" thickTop="1" x14ac:dyDescent="0.25">
      <c r="A2" s="9">
        <v>0.5</v>
      </c>
      <c r="B2" s="12"/>
      <c r="C2" s="10">
        <v>10</v>
      </c>
      <c r="D2" s="10"/>
      <c r="E2" s="10"/>
    </row>
    <row r="4" spans="1:5" ht="21" thickBot="1" x14ac:dyDescent="0.3">
      <c r="A4" s="1" t="s">
        <v>0</v>
      </c>
      <c r="B4" s="1" t="s">
        <v>1</v>
      </c>
      <c r="C4" s="1" t="s">
        <v>2</v>
      </c>
      <c r="D4" s="2" t="s">
        <v>3</v>
      </c>
      <c r="E4" s="2"/>
    </row>
    <row r="5" spans="1:5" ht="19" thickTop="1" thickBot="1" x14ac:dyDescent="0.25">
      <c r="A5" s="4"/>
      <c r="B5" s="4"/>
      <c r="C5" s="5">
        <f>B5/(C2*37000)</f>
        <v>0</v>
      </c>
      <c r="D5" s="1" t="s">
        <v>4</v>
      </c>
      <c r="E5" s="1" t="s">
        <v>5</v>
      </c>
    </row>
    <row r="6" spans="1:5" ht="17" thickTop="1" x14ac:dyDescent="0.2">
      <c r="A6" s="4"/>
      <c r="B6" s="4"/>
      <c r="C6" s="5">
        <f>B6/(C2*37000)</f>
        <v>0</v>
      </c>
      <c r="D6" s="6" t="e">
        <f>INDEX($A$4:$A$62,MATCH(MAX($B$4:$B$62),$B$4:$B$62,0))</f>
        <v>#N/A</v>
      </c>
      <c r="E6" s="7">
        <f>MAX(B5:B62)</f>
        <v>0</v>
      </c>
    </row>
    <row r="7" spans="1:5" x14ac:dyDescent="0.2">
      <c r="A7" s="4"/>
      <c r="B7" s="4"/>
      <c r="C7" s="5">
        <f>B7/(C2*37000)</f>
        <v>0</v>
      </c>
    </row>
    <row r="8" spans="1:5" x14ac:dyDescent="0.2">
      <c r="A8" s="4"/>
      <c r="B8" s="4"/>
      <c r="C8" s="5">
        <f>B8/(C2*37000)</f>
        <v>0</v>
      </c>
    </row>
    <row r="9" spans="1:5" x14ac:dyDescent="0.2">
      <c r="A9" s="4"/>
      <c r="B9" s="4"/>
      <c r="C9" s="5">
        <f>B9/(C2*37000)</f>
        <v>0</v>
      </c>
    </row>
    <row r="10" spans="1:5" x14ac:dyDescent="0.2">
      <c r="A10" s="4"/>
      <c r="B10" s="4"/>
      <c r="C10" s="5">
        <f>B10/(C2*37000)</f>
        <v>0</v>
      </c>
    </row>
    <row r="11" spans="1:5" x14ac:dyDescent="0.2">
      <c r="A11" s="4"/>
      <c r="B11" s="4"/>
      <c r="C11" s="5">
        <f>B11/(C2*37000)</f>
        <v>0</v>
      </c>
    </row>
    <row r="12" spans="1:5" x14ac:dyDescent="0.2">
      <c r="A12" s="4"/>
      <c r="B12" s="4"/>
      <c r="C12" s="5">
        <f>B12/(C2*37000)</f>
        <v>0</v>
      </c>
    </row>
    <row r="13" spans="1:5" x14ac:dyDescent="0.2">
      <c r="A13" s="4"/>
      <c r="B13" s="4"/>
      <c r="C13" s="5">
        <f>B13/(C2*37000)</f>
        <v>0</v>
      </c>
    </row>
    <row r="14" spans="1:5" x14ac:dyDescent="0.2">
      <c r="A14" s="4"/>
      <c r="B14" s="4"/>
      <c r="C14" s="5">
        <f>B14/(C2*37000)</f>
        <v>0</v>
      </c>
    </row>
    <row r="15" spans="1:5" x14ac:dyDescent="0.2">
      <c r="A15" s="4"/>
      <c r="B15" s="4"/>
      <c r="C15" s="5">
        <f>B15/(C2*37000)</f>
        <v>0</v>
      </c>
    </row>
    <row r="16" spans="1:5" x14ac:dyDescent="0.2">
      <c r="A16" s="4"/>
      <c r="B16" s="4"/>
      <c r="C16" s="5">
        <f>B16/(C2*37000)</f>
        <v>0</v>
      </c>
    </row>
    <row r="17" spans="1:3" x14ac:dyDescent="0.2">
      <c r="A17" s="4"/>
      <c r="B17" s="4"/>
      <c r="C17" s="5">
        <f>B17/(C2*37000)</f>
        <v>0</v>
      </c>
    </row>
    <row r="18" spans="1:3" x14ac:dyDescent="0.2">
      <c r="A18" s="4"/>
      <c r="B18" s="4"/>
      <c r="C18" s="5">
        <f>B18/(C2*37000)</f>
        <v>0</v>
      </c>
    </row>
    <row r="19" spans="1:3" x14ac:dyDescent="0.2">
      <c r="A19" s="4"/>
      <c r="B19" s="4"/>
      <c r="C19" s="5">
        <f>B19/(C2*37000)</f>
        <v>0</v>
      </c>
    </row>
    <row r="20" spans="1:3" x14ac:dyDescent="0.2">
      <c r="A20" s="4"/>
      <c r="B20" s="4"/>
      <c r="C20" s="5">
        <f>B20/(C2*37000)</f>
        <v>0</v>
      </c>
    </row>
    <row r="21" spans="1:3" x14ac:dyDescent="0.2">
      <c r="A21" s="4"/>
      <c r="B21" s="4"/>
      <c r="C21" s="5">
        <f>B21/(C2*37000)</f>
        <v>0</v>
      </c>
    </row>
    <row r="22" spans="1:3" x14ac:dyDescent="0.2">
      <c r="A22" s="4"/>
      <c r="B22" s="4"/>
      <c r="C22" s="5">
        <f>B22/(C2*37000)</f>
        <v>0</v>
      </c>
    </row>
    <row r="23" spans="1:3" x14ac:dyDescent="0.2">
      <c r="A23" s="4"/>
      <c r="B23" s="4"/>
      <c r="C23" s="5">
        <f>B23/(C2*37000)</f>
        <v>0</v>
      </c>
    </row>
    <row r="24" spans="1:3" x14ac:dyDescent="0.2">
      <c r="A24" s="4"/>
      <c r="B24" s="4"/>
      <c r="C24" s="5">
        <f>B24/(C2*37000)</f>
        <v>0</v>
      </c>
    </row>
    <row r="25" spans="1:3" x14ac:dyDescent="0.2">
      <c r="A25" s="4"/>
      <c r="B25" s="4"/>
      <c r="C25" s="5">
        <f>B25/(C2*37000)</f>
        <v>0</v>
      </c>
    </row>
    <row r="26" spans="1:3" x14ac:dyDescent="0.2">
      <c r="A26" s="4"/>
      <c r="B26" s="4"/>
      <c r="C26" s="5">
        <f>B26/(C2*37000)</f>
        <v>0</v>
      </c>
    </row>
    <row r="27" spans="1:3" x14ac:dyDescent="0.2">
      <c r="A27" s="4"/>
      <c r="B27" s="4"/>
      <c r="C27" s="5">
        <f>B27/(C2*37000)</f>
        <v>0</v>
      </c>
    </row>
    <row r="28" spans="1:3" x14ac:dyDescent="0.2">
      <c r="A28" s="4"/>
      <c r="B28" s="4"/>
      <c r="C28" s="5">
        <f>B28/(C2*37000)</f>
        <v>0</v>
      </c>
    </row>
    <row r="29" spans="1:3" x14ac:dyDescent="0.2">
      <c r="A29" s="4"/>
      <c r="B29" s="4"/>
      <c r="C29" s="5">
        <f>B29/(C2*37000)</f>
        <v>0</v>
      </c>
    </row>
    <row r="30" spans="1:3" x14ac:dyDescent="0.2">
      <c r="A30" s="4"/>
      <c r="B30" s="4"/>
      <c r="C30" s="5">
        <f>B30/(C2*37000)</f>
        <v>0</v>
      </c>
    </row>
    <row r="31" spans="1:3" x14ac:dyDescent="0.2">
      <c r="A31" s="4"/>
      <c r="B31" s="4"/>
      <c r="C31" s="5">
        <f>B31/(C2*37000)</f>
        <v>0</v>
      </c>
    </row>
    <row r="32" spans="1:3" x14ac:dyDescent="0.2">
      <c r="A32" s="4"/>
      <c r="B32" s="4"/>
      <c r="C32" s="5">
        <f>B32/(C2*37000)</f>
        <v>0</v>
      </c>
    </row>
    <row r="33" spans="1:3" x14ac:dyDescent="0.2">
      <c r="A33" s="4"/>
      <c r="B33" s="4"/>
      <c r="C33" s="5">
        <f>B33/(C2*37000)</f>
        <v>0</v>
      </c>
    </row>
    <row r="34" spans="1:3" x14ac:dyDescent="0.2">
      <c r="A34" s="4"/>
      <c r="B34" s="4"/>
      <c r="C34" s="5">
        <f>B34/(C2*37000)</f>
        <v>0</v>
      </c>
    </row>
    <row r="35" spans="1:3" x14ac:dyDescent="0.2">
      <c r="A35" s="4"/>
      <c r="B35" s="4"/>
      <c r="C35" s="5">
        <f>B35/(C2*37000)</f>
        <v>0</v>
      </c>
    </row>
    <row r="36" spans="1:3" x14ac:dyDescent="0.2">
      <c r="A36" s="4"/>
      <c r="B36" s="4"/>
      <c r="C36" s="5">
        <f>B36/(C2*37000)</f>
        <v>0</v>
      </c>
    </row>
    <row r="37" spans="1:3" x14ac:dyDescent="0.2">
      <c r="A37" s="4"/>
      <c r="B37" s="4"/>
      <c r="C37" s="5">
        <f>B37/(C2*37000)</f>
        <v>0</v>
      </c>
    </row>
    <row r="38" spans="1:3" x14ac:dyDescent="0.2">
      <c r="A38" s="4"/>
      <c r="B38" s="4"/>
      <c r="C38" s="5">
        <f>B38/(C2*37000)</f>
        <v>0</v>
      </c>
    </row>
    <row r="39" spans="1:3" x14ac:dyDescent="0.2">
      <c r="A39" s="4"/>
      <c r="B39" s="4"/>
      <c r="C39" s="5">
        <f>B39/(C2*37000)</f>
        <v>0</v>
      </c>
    </row>
    <row r="40" spans="1:3" x14ac:dyDescent="0.2">
      <c r="A40" s="4"/>
      <c r="B40" s="4"/>
      <c r="C40" s="5">
        <f>B40/(C2*37000)</f>
        <v>0</v>
      </c>
    </row>
    <row r="41" spans="1:3" x14ac:dyDescent="0.2">
      <c r="A41" s="4"/>
      <c r="B41" s="4"/>
      <c r="C41" s="5">
        <f>B41/(C2*37000)</f>
        <v>0</v>
      </c>
    </row>
    <row r="42" spans="1:3" x14ac:dyDescent="0.2">
      <c r="A42" s="4"/>
      <c r="B42" s="4"/>
      <c r="C42" s="5">
        <f>B42/(C2*37000)</f>
        <v>0</v>
      </c>
    </row>
    <row r="43" spans="1:3" x14ac:dyDescent="0.2">
      <c r="A43" s="4"/>
      <c r="B43" s="4"/>
      <c r="C43" s="5">
        <f>B43/(C2*37000)</f>
        <v>0</v>
      </c>
    </row>
    <row r="44" spans="1:3" x14ac:dyDescent="0.2">
      <c r="A44" s="4"/>
      <c r="B44" s="4"/>
      <c r="C44" s="5">
        <f>B44/(C2*37000)</f>
        <v>0</v>
      </c>
    </row>
    <row r="45" spans="1:3" x14ac:dyDescent="0.2">
      <c r="A45" s="4"/>
      <c r="B45" s="4"/>
      <c r="C45" s="5">
        <f>B45/(C2*37000)</f>
        <v>0</v>
      </c>
    </row>
    <row r="46" spans="1:3" x14ac:dyDescent="0.2">
      <c r="A46" s="4"/>
      <c r="B46" s="4"/>
      <c r="C46" s="5">
        <f>B46/(C2*37000)</f>
        <v>0</v>
      </c>
    </row>
    <row r="47" spans="1:3" x14ac:dyDescent="0.2">
      <c r="A47" s="4"/>
      <c r="B47" s="4"/>
      <c r="C47" s="5">
        <f>B47/(C2*37000)</f>
        <v>0</v>
      </c>
    </row>
    <row r="48" spans="1:3" x14ac:dyDescent="0.2">
      <c r="A48" s="4"/>
      <c r="B48" s="4"/>
      <c r="C48" s="5">
        <f>B48/(C2*37000)</f>
        <v>0</v>
      </c>
    </row>
    <row r="49" spans="1:3" x14ac:dyDescent="0.2">
      <c r="A49" s="4"/>
      <c r="B49" s="4"/>
      <c r="C49" s="5">
        <f>B49/(C2*37000)</f>
        <v>0</v>
      </c>
    </row>
    <row r="50" spans="1:3" x14ac:dyDescent="0.2">
      <c r="A50" s="4"/>
      <c r="B50" s="4"/>
      <c r="C50" s="5">
        <f>B50/(C2*37000)</f>
        <v>0</v>
      </c>
    </row>
    <row r="51" spans="1:3" x14ac:dyDescent="0.2">
      <c r="A51" s="4"/>
      <c r="B51" s="4"/>
      <c r="C51" s="5">
        <f>B51/(C2*37000)</f>
        <v>0</v>
      </c>
    </row>
    <row r="52" spans="1:3" x14ac:dyDescent="0.2">
      <c r="A52" s="4"/>
      <c r="B52" s="4"/>
      <c r="C52" s="5">
        <f>B52/(C2*37000)</f>
        <v>0</v>
      </c>
    </row>
    <row r="53" spans="1:3" x14ac:dyDescent="0.2">
      <c r="A53" s="4"/>
      <c r="B53" s="4"/>
      <c r="C53" s="5">
        <f>B53/(C2*37000)</f>
        <v>0</v>
      </c>
    </row>
    <row r="54" spans="1:3" x14ac:dyDescent="0.2">
      <c r="A54" s="4"/>
      <c r="B54" s="4"/>
      <c r="C54" s="5">
        <f>B54/(C2*37000)</f>
        <v>0</v>
      </c>
    </row>
    <row r="55" spans="1:3" x14ac:dyDescent="0.2">
      <c r="A55" s="4"/>
      <c r="B55" s="4"/>
      <c r="C55" s="5">
        <f>B55/(C2*37000)</f>
        <v>0</v>
      </c>
    </row>
    <row r="56" spans="1:3" x14ac:dyDescent="0.2">
      <c r="A56" s="4"/>
      <c r="B56" s="4"/>
      <c r="C56" s="5">
        <f>B56/(C2*37000)</f>
        <v>0</v>
      </c>
    </row>
    <row r="57" spans="1:3" x14ac:dyDescent="0.2">
      <c r="A57" s="4"/>
      <c r="B57" s="4"/>
      <c r="C57" s="5">
        <f>B57/(C2*37000)</f>
        <v>0</v>
      </c>
    </row>
    <row r="58" spans="1:3" x14ac:dyDescent="0.2">
      <c r="A58" s="4"/>
      <c r="B58" s="4"/>
      <c r="C58" s="5">
        <f>B58/(C2*37000)</f>
        <v>0</v>
      </c>
    </row>
    <row r="59" spans="1:3" x14ac:dyDescent="0.2">
      <c r="A59" s="4"/>
      <c r="B59" s="4"/>
      <c r="C59" s="5">
        <f>B59/(C2*37000)</f>
        <v>0</v>
      </c>
    </row>
    <row r="60" spans="1:3" x14ac:dyDescent="0.2">
      <c r="A60" s="4"/>
      <c r="B60" s="4"/>
      <c r="C60" s="5">
        <f>B60/(C2*37000)</f>
        <v>0</v>
      </c>
    </row>
    <row r="61" spans="1:3" x14ac:dyDescent="0.2">
      <c r="A61" s="4"/>
      <c r="B61" s="4"/>
      <c r="C61" s="5">
        <f>B61/(C2*37000)</f>
        <v>0</v>
      </c>
    </row>
    <row r="62" spans="1:3" x14ac:dyDescent="0.2">
      <c r="A62" s="4"/>
      <c r="B62" s="4"/>
      <c r="C62" s="5">
        <f>B62/(C2*37000)</f>
        <v>0</v>
      </c>
    </row>
  </sheetData>
  <mergeCells count="1">
    <mergeCell ref="D4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 Derived Input Function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2017-01-17T03:23:45Z</dcterms:created>
  <dcterms:modified xsi:type="dcterms:W3CDTF">2017-01-17T16:21:09Z</dcterms:modified>
</cp:coreProperties>
</file>