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ate1904="1" showInkAnnotation="0" autoCompressPictures="0"/>
  <mc:AlternateContent xmlns:mc="http://schemas.openxmlformats.org/markup-compatibility/2006">
    <mc:Choice Requires="x15">
      <x15ac:absPath xmlns:x15ac="http://schemas.microsoft.com/office/spreadsheetml/2010/11/ac" url="C:\Users\mruna\Desktop\"/>
    </mc:Choice>
  </mc:AlternateContent>
  <xr:revisionPtr revIDLastSave="0" documentId="13_ncr:1_{B0D29913-729F-4D8F-BF48-5A21A03F6177}" xr6:coauthVersionLast="45" xr6:coauthVersionMax="45" xr10:uidLastSave="{00000000-0000-0000-0000-000000000000}"/>
  <bookViews>
    <workbookView xWindow="28680" yWindow="30" windowWidth="29040" windowHeight="15990"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<sst xmlns="http://schemas.openxmlformats.org/spreadsheetml/2006/main" count="362" uniqueCount="213">
  <si>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</si>
  <si>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</si>
  <si>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</si>
  <si>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</si>
  <si>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</si>
  <si>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</si>
  <si>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</si>
  <si>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</si>
  <si>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</si>
  <si>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</si>
  <si>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</si>
  <si>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</si>
  <si>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</si>
  <si>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</si>
  <si>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</si>
  <si>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</si>
  <si>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</si>
  <si>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</si>
  <si>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</si>
  <si>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</si>
  <si>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</si>
  <si>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</si>
  <si>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</si>
  <si>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</si>
  <si>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</si>
  <si>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</si>
  <si>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</si>
  <si>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</si>
  <si>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</si>
  <si>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</si>
  <si>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</si>
  <si>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</si>
  <si>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</si>
  <si>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</si>
  <si>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</si>
  <si>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Leaving leftover pizza on the counter</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</si>
  <si>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</si>
  <si>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</si>
  <si>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</si>
  <si>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</si>
  <si>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</si>
  <si>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</si>
  <si>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</si>
  <si>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</si>
  <si>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</si>
  <si>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</si>
  <si>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</si>
  <si>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</si>
  <si>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</si>
  <si>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</si>
  <si>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</si>
  <si>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</si>
  <si>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</si>
  <si>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</si>
  <si>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</si>
  <si>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</si>
  <si>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</si>
  <si>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</si>
  <si>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</si>
  <si>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</si>
  <si>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</si>
  <si>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</si>
  <si>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</si>
  <si>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</si>
  <si>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</si>
  <si>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</si>
  <si>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</si>
  <si>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</si>
  <si>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</si>
  <si>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</si>
  <si>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</si>
  <si>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</si>
  <si>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</si>
  <si>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</si>
  <si>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</si>
  <si>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</si>
  <si>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</si>
  <si>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</si>
  <si>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</si>
  <si>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</si>
  <si>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</si>
  <si>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</si>
  <si>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</si>
  <si>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</si>
  <si>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</si>
  <si>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</si>
  <si>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</si>
  <si>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</si>
  <si>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</si>
  <si>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</si>
  <si>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</si>
  <si>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</si>
  <si>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</si>
  <si>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</si>
  <si>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</si>
  <si>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</si>
  <si>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</si>
  <si>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</si>
  <si>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</si>
  <si>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</si>
  <si>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</si>
  <si>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</si>
  <si>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</si>
  <si>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</si>
  <si>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</si>
  <si>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</si>
  <si>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</si>
  <si>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</si>
  <si>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</si>
  <si>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</si>
  <si>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</si>
  <si>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</si>
  <si>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</si>
  <si>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</si>
  <si>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</si>
  <si>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</si>
  <si>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</si>
  <si>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</si>
  <si>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</si>
  <si>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</si>
  <si>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</si>
  <si>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</si>
  <si>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</si>
  <si>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</si>
  <si>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</si>
  <si>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</si>
  <si>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</si>
  <si>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</si>
  <si>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</si>
  <si>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</si>
  <si>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</si>
  <si>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</si>
  <si>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</si>
  <si>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</si>
  <si>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</si>
  <si>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</si>
  <si>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</si>
  <si>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</si>
  <si>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</si>
  <si>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</si>
  <si>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</si>
  <si>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</si>
  <si>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</si>
  <si>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</si>
  <si>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</si>
  <si>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</si>
  <si>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</si>
  <si>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</si>
  <si>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</si>
  <si>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</si>
  <si>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</si>
  <si>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</si>
  <si>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</si>
  <si>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</si>
  <si>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</si>
  <si>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</si>
  <si>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</si>
  <si>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</si>
  <si>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</si>
  <si>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</si>
  <si>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</si>
  <si>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</si>
  <si>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</si>
  <si>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</si>
  <si>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</si>
  <si>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</si>
  <si>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</si>
  <si>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</si>
  <si>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</si>
  <si>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</si>
  <si>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</si>
  <si>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</si>
  <si>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</si>
  <si>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</si>
  <si>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</si>
  <si>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</si>
  <si>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</si>
  <si>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</si>
  <si>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</si>
  <si>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</si>
  <si>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</si>
  <si>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</si>
  <si>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</si>
  <si>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</si>
  <si>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do</t>
  </si>
  <si>
    <t>David</t>
  </si>
  <si>
    <t>Ovsiew</t>
  </si>
  <si>
    <t>dovsiew@stevens.edu</t>
  </si>
  <si>
    <t>dovsiew</t>
  </si>
  <si>
    <t>ms</t>
  </si>
  <si>
    <t>Mrunal</t>
  </si>
  <si>
    <t>Salvi</t>
  </si>
  <si>
    <t>msalvi@stevens.edu</t>
  </si>
  <si>
    <t>msalvi96</t>
  </si>
  <si>
    <t>vs</t>
  </si>
  <si>
    <t>Vineet</t>
  </si>
  <si>
    <t>Singh</t>
  </si>
  <si>
    <t>vsingh17@stevens.edu</t>
  </si>
  <si>
    <t>bunny87</t>
  </si>
  <si>
    <t xml:space="preserve">Weihan </t>
  </si>
  <si>
    <t>Xu</t>
  </si>
  <si>
    <t>wxu19960506@gmail.com</t>
  </si>
  <si>
    <t>WeihanRua</t>
  </si>
  <si>
    <t>wx</t>
  </si>
  <si>
    <t>https://github.com/msalvi96/GEDCOM_Project</t>
  </si>
  <si>
    <t>wh</t>
  </si>
  <si>
    <t>Unique families by spouse</t>
  </si>
  <si>
    <t>Less than 150 years old</t>
  </si>
  <si>
    <t>Yet to start</t>
  </si>
  <si>
    <t>In Progress</t>
  </si>
  <si>
    <t>09/17/2019</t>
  </si>
  <si>
    <t>Stay in touch on Whatsapp</t>
  </si>
  <si>
    <t>Test each others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</si>
</sst>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65" applyFont="1"/>
    <xf numFmtId="49" fontId="6" fillId="0" borderId="0" xfId="0" applyNumberFormat="1" applyFont="1" applyAlignment="1">
      <alignment wrapText="1"/>
    </xf>
    <xf numFmtId="0" fontId="6" fillId="0" borderId="0" xfId="0" applyFont="1"/>
    <xf numFmtId="164" fontId="6" fillId="0" borderId="0" xfId="0"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1"/>
                <c:pt idx="0">
                  <c:v>09/17/2019</c:v>
                </c:pt>
              </c:strCache>
            </c:strRef>
          </c:cat>
          <c:val>
            <c:numRef>
              <c:f>Burndown!$B$2:$B$7</c:f>
              <c:numCache>
                <c:formatCode>General</c:formatCode>
                <c:ptCount val="6"/>
                <c:pt idx="0">
                  <c:v>32</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singh17@stevens.edu" TargetMode="External"/><Relationship Id="rId2" Type="http://schemas.openxmlformats.org/officeDocument/2006/relationships/hyperlink" Target="mailto:msalvi@stevens.edu" TargetMode="External"/><Relationship Id="rId1" Type="http://schemas.openxmlformats.org/officeDocument/2006/relationships/hyperlink" Target="mailto:dovsiew@stevens.edu" TargetMode="External"/><Relationship Id="rId6" Type="http://schemas.openxmlformats.org/officeDocument/2006/relationships/printerSettings" Target="../printerSettings/printerSettings1.bin"/><Relationship Id="rId5" Type="http://schemas.openxmlformats.org/officeDocument/2006/relationships/hyperlink" Target="https://github.com/msalvi96/GEDCOM_Project" TargetMode="External"/><Relationship Id="rId4" Type="http://schemas.openxmlformats.org/officeDocument/2006/relationships/hyperlink" Target="mailto:wxu19960506@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zoomScale="150" workbookViewId="0">
      <selection activeCell="E14" sqref="E14"/>
    </sheetView>
  </sheetViews>
  <sheetFormatPr defaultColWidth="10.90625" defaultRowHeight="12.6" x14ac:dyDescent="0.2"/>
  <cols>
    <col min="1" max="1" width="7.81640625" bestFit="1" customWidth="1"/>
    <col min="2" max="2" width="6.453125" customWidth="1"/>
    <col min="3" max="3" width="8.453125" customWidth="1"/>
    <col min="4" max="4" width="20.453125" customWidth="1"/>
    <col min="5" max="5" width="38.453125" bestFit="1" customWidth="1"/>
  </cols>
  <sheetData>
    <row r="1" spans="1:5" s="4" customFormat="1" x14ac:dyDescent="0.2">
      <c r="A1" s="4" t="s">
        <v>19</v>
      </c>
      <c r="B1" s="4" t="s">
        <v>21</v>
      </c>
      <c r="C1" s="4" t="s">
        <v>20</v>
      </c>
      <c r="D1" s="4" t="s">
        <v>22</v>
      </c>
      <c r="E1" s="4" t="s">
        <v>33</v>
      </c>
    </row>
    <row r="3" spans="1:5" x14ac:dyDescent="0.2">
      <c r="A3" t="s">
        <v>189</v>
      </c>
      <c r="B3" t="s">
        <v>190</v>
      </c>
      <c r="C3" t="s">
        <v>191</v>
      </c>
      <c r="D3" s="19" t="s">
        <v>192</v>
      </c>
      <c r="E3" t="s">
        <v>193</v>
      </c>
    </row>
    <row r="4" spans="1:5" x14ac:dyDescent="0.2">
      <c r="A4" t="s">
        <v>184</v>
      </c>
      <c r="B4" t="s">
        <v>185</v>
      </c>
      <c r="C4" t="s">
        <v>186</v>
      </c>
      <c r="D4" s="19" t="s">
        <v>187</v>
      </c>
      <c r="E4" t="s">
        <v>188</v>
      </c>
    </row>
    <row r="5" spans="1:5" x14ac:dyDescent="0.2">
      <c r="A5" t="s">
        <v>194</v>
      </c>
      <c r="B5" t="s">
        <v>195</v>
      </c>
      <c r="C5" t="s">
        <v>196</v>
      </c>
      <c r="D5" s="19" t="s">
        <v>197</v>
      </c>
      <c r="E5" t="s">
        <v>198</v>
      </c>
    </row>
    <row r="6" spans="1:5" x14ac:dyDescent="0.2">
      <c r="A6" t="s">
        <v>203</v>
      </c>
      <c r="B6" t="s">
        <v>199</v>
      </c>
      <c r="C6" t="s">
        <v>200</v>
      </c>
      <c r="D6" s="19" t="s">
        <v>201</v>
      </c>
      <c r="E6" t="s">
        <v>202</v>
      </c>
    </row>
    <row r="9" spans="1:5" x14ac:dyDescent="0.2">
      <c r="D9" s="4" t="s">
        <v>34</v>
      </c>
      <c r="E9" s="19" t="s">
        <v>204</v>
      </c>
    </row>
  </sheetData>
  <sortState xmlns:xlrd2="http://schemas.microsoft.com/office/spreadsheetml/2017/richdata2" ref="A3:D5">
    <sortCondition ref="C3:C5"/>
  </sortState>
  <phoneticPr fontId="2" type="noConversion"/>
  <hyperlinks>
    <hyperlink ref="D4" r:id="rId1" xr:uid="{81DC41CA-40CB-4B4B-B186-9C91EFF50E67}"/>
    <hyperlink ref="D3" r:id="rId2" xr:uid="{EB7BBCAF-AADB-4D40-9823-5C87601FE2DC}"/>
    <hyperlink ref="D5" r:id="rId3" xr:uid="{3692B71E-DB0E-4575-8DE7-5667B7967069}"/>
    <hyperlink ref="D6" r:id="rId4" xr:uid="{C3B114E8-8854-483B-96E4-DE6F5792224D}"/>
    <hyperlink ref="E9" r:id="rId5" xr:uid="{7D038311-A2D8-4359-83DE-F6D7E4A2BD11}"/>
  </hyperlinks>
  <pageMargins left="0.75" right="0.75" top="1" bottom="1" header="0.5" footer="0.5"/>
  <pageSetup orientation="portrait" horizontalDpi="4294967292" verticalDpi="4294967292"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50" workbookViewId="0">
      <selection activeCell="E9" sqref="E9"/>
    </sheetView>
  </sheetViews>
  <sheetFormatPr defaultColWidth="10.90625" defaultRowHeight="12.6" x14ac:dyDescent="0.2"/>
  <cols>
    <col min="1" max="1" width="6.08984375" bestFit="1" customWidth="1"/>
    <col min="2" max="2" width="8.08984375" bestFit="1" customWidth="1"/>
    <col min="3" max="3" width="26.453125" bestFit="1" customWidth="1"/>
    <col min="4" max="4" width="6.453125" bestFit="1" customWidth="1"/>
    <col min="5" max="5" width="6.36328125" bestFit="1" customWidth="1"/>
  </cols>
  <sheetData>
    <row r="1" spans="1:5" s="4" customFormat="1" x14ac:dyDescent="0.2">
      <c r="A1" s="4" t="s">
        <v>29</v>
      </c>
      <c r="B1" s="4" t="s">
        <v>26</v>
      </c>
      <c r="C1" s="4" t="s">
        <v>18</v>
      </c>
      <c r="D1" s="4" t="s">
        <v>27</v>
      </c>
      <c r="E1" s="4" t="s">
        <v>28</v>
      </c>
    </row>
    <row r="2" spans="1:5" x14ac:dyDescent="0.2">
      <c r="A2">
        <v>1</v>
      </c>
      <c r="B2" t="s">
        <v>128</v>
      </c>
      <c r="C2" s="1" t="s">
        <v>83</v>
      </c>
      <c r="D2" t="s">
        <v>194</v>
      </c>
    </row>
    <row r="3" spans="1:5" x14ac:dyDescent="0.2">
      <c r="A3">
        <v>1</v>
      </c>
      <c r="B3" t="s">
        <v>134</v>
      </c>
      <c r="C3" s="1" t="s">
        <v>90</v>
      </c>
      <c r="D3" t="s">
        <v>194</v>
      </c>
    </row>
    <row r="4" spans="1:5" x14ac:dyDescent="0.2">
      <c r="A4">
        <v>1</v>
      </c>
      <c r="B4" t="s">
        <v>126</v>
      </c>
      <c r="C4" t="s">
        <v>170</v>
      </c>
      <c r="D4" t="s">
        <v>184</v>
      </c>
    </row>
    <row r="5" spans="1:5" x14ac:dyDescent="0.2">
      <c r="A5">
        <v>1</v>
      </c>
      <c r="B5" t="s">
        <v>127</v>
      </c>
      <c r="C5" t="s">
        <v>82</v>
      </c>
      <c r="D5" t="s">
        <v>184</v>
      </c>
    </row>
    <row r="6" spans="1:5" x14ac:dyDescent="0.2">
      <c r="A6">
        <v>1</v>
      </c>
      <c r="B6" t="s">
        <v>142</v>
      </c>
      <c r="C6" t="s">
        <v>98</v>
      </c>
      <c r="D6" t="s">
        <v>205</v>
      </c>
    </row>
    <row r="7" spans="1:5" x14ac:dyDescent="0.2">
      <c r="A7">
        <v>1</v>
      </c>
      <c r="B7" t="s">
        <v>143</v>
      </c>
      <c r="C7" t="s">
        <v>99</v>
      </c>
      <c r="D7" t="s">
        <v>205</v>
      </c>
    </row>
    <row r="8" spans="1:5" x14ac:dyDescent="0.2">
      <c r="A8">
        <v>1</v>
      </c>
      <c r="B8" t="s">
        <v>145</v>
      </c>
      <c r="C8" t="s">
        <v>101</v>
      </c>
      <c r="D8" t="s">
        <v>189</v>
      </c>
    </row>
    <row r="9" spans="1:5" x14ac:dyDescent="0.2">
      <c r="A9">
        <v>1</v>
      </c>
      <c r="B9" t="s">
        <v>150</v>
      </c>
      <c r="C9" t="s">
        <v>105</v>
      </c>
      <c r="D9" t="s">
        <v>189</v>
      </c>
    </row>
    <row r="10" spans="1:5" x14ac:dyDescent="0.2">
      <c r="A10">
        <v>2</v>
      </c>
      <c r="B10" t="s">
        <v>139</v>
      </c>
      <c r="C10" t="s">
        <v>95</v>
      </c>
      <c r="D10" t="s">
        <v>194</v>
      </c>
    </row>
    <row r="11" spans="1:5" x14ac:dyDescent="0.2">
      <c r="A11">
        <v>2</v>
      </c>
      <c r="B11" t="s">
        <v>118</v>
      </c>
      <c r="C11" t="s">
        <v>72</v>
      </c>
      <c r="D11" t="s">
        <v>194</v>
      </c>
    </row>
    <row r="12" spans="1:5" x14ac:dyDescent="0.2">
      <c r="A12">
        <v>2</v>
      </c>
      <c r="B12" t="s">
        <v>147</v>
      </c>
      <c r="C12" t="s">
        <v>102</v>
      </c>
      <c r="D12" t="s">
        <v>184</v>
      </c>
    </row>
    <row r="13" spans="1:5" x14ac:dyDescent="0.2">
      <c r="A13">
        <v>2</v>
      </c>
      <c r="B13" t="s">
        <v>148</v>
      </c>
      <c r="C13" t="s">
        <v>103</v>
      </c>
      <c r="D13" t="s">
        <v>184</v>
      </c>
    </row>
    <row r="14" spans="1:5" x14ac:dyDescent="0.2">
      <c r="A14">
        <v>2</v>
      </c>
      <c r="B14" t="s">
        <v>122</v>
      </c>
      <c r="C14" t="s">
        <v>77</v>
      </c>
      <c r="D14" t="s">
        <v>205</v>
      </c>
    </row>
    <row r="15" spans="1:5" x14ac:dyDescent="0.2">
      <c r="A15">
        <v>2</v>
      </c>
      <c r="B15" t="s">
        <v>129</v>
      </c>
      <c r="C15" t="s">
        <v>177</v>
      </c>
      <c r="D15" t="s">
        <v>205</v>
      </c>
    </row>
    <row r="16" spans="1:5" x14ac:dyDescent="0.2">
      <c r="A16">
        <v>2</v>
      </c>
      <c r="B16" t="s">
        <v>120</v>
      </c>
      <c r="C16" t="s">
        <v>157</v>
      </c>
      <c r="D16" t="s">
        <v>189</v>
      </c>
    </row>
    <row r="17" spans="1:4" x14ac:dyDescent="0.2">
      <c r="A17">
        <v>2</v>
      </c>
      <c r="B17" t="s">
        <v>121</v>
      </c>
      <c r="C17" t="s">
        <v>75</v>
      </c>
      <c r="D17" t="s">
        <v>189</v>
      </c>
    </row>
    <row r="18" spans="1:4" x14ac:dyDescent="0.2">
      <c r="A18">
        <v>3</v>
      </c>
      <c r="B18" t="s">
        <v>114</v>
      </c>
      <c r="C18" t="s">
        <v>69</v>
      </c>
      <c r="D18" t="s">
        <v>194</v>
      </c>
    </row>
    <row r="19" spans="1:4" x14ac:dyDescent="0.2">
      <c r="A19">
        <v>3</v>
      </c>
      <c r="B19" t="s">
        <v>115</v>
      </c>
      <c r="C19" t="s">
        <v>68</v>
      </c>
      <c r="D19" t="s">
        <v>194</v>
      </c>
    </row>
    <row r="20" spans="1:4" x14ac:dyDescent="0.2">
      <c r="A20">
        <v>3</v>
      </c>
      <c r="B20" t="s">
        <v>136</v>
      </c>
      <c r="C20" t="s">
        <v>206</v>
      </c>
      <c r="D20" t="s">
        <v>184</v>
      </c>
    </row>
    <row r="21" spans="1:4" x14ac:dyDescent="0.2">
      <c r="A21">
        <v>3</v>
      </c>
      <c r="B21" t="s">
        <v>151</v>
      </c>
      <c r="C21" t="s">
        <v>106</v>
      </c>
      <c r="D21" t="s">
        <v>184</v>
      </c>
    </row>
    <row r="22" spans="1:4" x14ac:dyDescent="0.2">
      <c r="A22">
        <v>3</v>
      </c>
      <c r="B22" t="s">
        <v>141</v>
      </c>
      <c r="C22" t="s">
        <v>97</v>
      </c>
      <c r="D22" t="s">
        <v>205</v>
      </c>
    </row>
    <row r="23" spans="1:4" x14ac:dyDescent="0.2">
      <c r="A23">
        <v>3</v>
      </c>
      <c r="B23" t="s">
        <v>133</v>
      </c>
      <c r="C23" t="s">
        <v>87</v>
      </c>
      <c r="D23" t="s">
        <v>205</v>
      </c>
    </row>
    <row r="24" spans="1:4" x14ac:dyDescent="0.2">
      <c r="A24">
        <v>3</v>
      </c>
      <c r="B24" t="s">
        <v>137</v>
      </c>
      <c r="C24" t="s">
        <v>93</v>
      </c>
      <c r="D24" t="s">
        <v>189</v>
      </c>
    </row>
    <row r="25" spans="1:4" x14ac:dyDescent="0.2">
      <c r="A25">
        <v>3</v>
      </c>
      <c r="B25" t="s">
        <v>130</v>
      </c>
      <c r="C25" t="s">
        <v>84</v>
      </c>
      <c r="D25" t="s">
        <v>189</v>
      </c>
    </row>
    <row r="26" spans="1:4" x14ac:dyDescent="0.2">
      <c r="A26">
        <v>4</v>
      </c>
      <c r="B26" t="s">
        <v>116</v>
      </c>
      <c r="C26" t="s">
        <v>70</v>
      </c>
      <c r="D26" t="s">
        <v>194</v>
      </c>
    </row>
    <row r="27" spans="1:4" x14ac:dyDescent="0.2">
      <c r="A27">
        <v>4</v>
      </c>
      <c r="B27" t="s">
        <v>117</v>
      </c>
      <c r="C27" t="s">
        <v>71</v>
      </c>
      <c r="D27" t="s">
        <v>194</v>
      </c>
    </row>
    <row r="28" spans="1:4" x14ac:dyDescent="0.2">
      <c r="A28">
        <v>4</v>
      </c>
      <c r="B28" t="s">
        <v>131</v>
      </c>
      <c r="C28" t="s">
        <v>85</v>
      </c>
      <c r="D28" t="s">
        <v>184</v>
      </c>
    </row>
    <row r="29" spans="1:4" x14ac:dyDescent="0.2">
      <c r="A29">
        <v>4</v>
      </c>
      <c r="B29" t="s">
        <v>154</v>
      </c>
      <c r="C29" t="s">
        <v>110</v>
      </c>
      <c r="D29" t="s">
        <v>184</v>
      </c>
    </row>
    <row r="30" spans="1:4" x14ac:dyDescent="0.2">
      <c r="A30">
        <v>4</v>
      </c>
      <c r="B30" t="s">
        <v>135</v>
      </c>
      <c r="C30" t="s">
        <v>91</v>
      </c>
      <c r="D30" t="s">
        <v>205</v>
      </c>
    </row>
    <row r="31" spans="1:4" x14ac:dyDescent="0.2">
      <c r="A31">
        <v>4</v>
      </c>
      <c r="B31" t="s">
        <v>119</v>
      </c>
      <c r="C31" t="s">
        <v>207</v>
      </c>
      <c r="D31" t="s">
        <v>205</v>
      </c>
    </row>
    <row r="32" spans="1:4" x14ac:dyDescent="0.2">
      <c r="A32">
        <v>4</v>
      </c>
      <c r="B32" t="s">
        <v>123</v>
      </c>
      <c r="C32" t="s">
        <v>78</v>
      </c>
      <c r="D32" t="s">
        <v>189</v>
      </c>
    </row>
    <row r="33" spans="1:4" x14ac:dyDescent="0.2">
      <c r="A33">
        <v>4</v>
      </c>
      <c r="B33" t="s">
        <v>152</v>
      </c>
      <c r="C33" t="s">
        <v>107</v>
      </c>
      <c r="D33" t="s">
        <v>189</v>
      </c>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sqref="A1:I44"/>
    </sheetView>
  </sheetViews>
  <sheetFormatPr defaultColWidth="10.9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3">
        <v>41065</v>
      </c>
      <c r="C15" s="14">
        <v>24</v>
      </c>
      <c r="E15" s="14">
        <v>0</v>
      </c>
      <c r="F15" s="14"/>
      <c r="G15" s="9"/>
    </row>
    <row r="16" spans="1:7" x14ac:dyDescent="0.2">
      <c r="A16" t="s">
        <v>163</v>
      </c>
      <c r="B16" s="13">
        <v>41078</v>
      </c>
      <c r="C16" s="14">
        <v>18</v>
      </c>
      <c r="D16">
        <f>C15-C16</f>
        <v>6</v>
      </c>
      <c r="E16" s="14">
        <v>250</v>
      </c>
      <c r="F16" s="14">
        <v>120</v>
      </c>
      <c r="G16" s="9">
        <f>(E16-E15)/F16*60</f>
        <v>125.00000000000001</v>
      </c>
    </row>
    <row r="17" spans="1:7" x14ac:dyDescent="0.2">
      <c r="A17" s="7" t="s">
        <v>164</v>
      </c>
      <c r="B17" s="13">
        <v>41092</v>
      </c>
      <c r="C17" s="14">
        <v>12</v>
      </c>
      <c r="D17">
        <f>C16-C17</f>
        <v>6</v>
      </c>
      <c r="E17" s="14">
        <v>480</v>
      </c>
      <c r="F17" s="15">
        <v>135</v>
      </c>
      <c r="G17" s="9">
        <f>(E17-E16)/F17*60</f>
        <v>102.22222222222223</v>
      </c>
    </row>
    <row r="18" spans="1:7" x14ac:dyDescent="0.2">
      <c r="A18" s="7" t="s">
        <v>165</v>
      </c>
      <c r="B18" s="13">
        <v>41106</v>
      </c>
      <c r="C18" s="14">
        <v>6</v>
      </c>
      <c r="D18">
        <f>C17-C18</f>
        <v>6</v>
      </c>
      <c r="E18" s="14">
        <v>740</v>
      </c>
      <c r="F18" s="15">
        <v>160</v>
      </c>
      <c r="G18" s="9">
        <f>(E18-E17)/F18*60</f>
        <v>97.5</v>
      </c>
    </row>
    <row r="19" spans="1:7" x14ac:dyDescent="0.2">
      <c r="A19" s="7" t="s">
        <v>166</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
  <sheetViews>
    <sheetView zoomScale="150" workbookViewId="0">
      <selection activeCell="B3" sqref="B3"/>
    </sheetView>
  </sheetViews>
  <sheetFormatPr defaultColWidth="10.9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23" t="s">
        <v>210</v>
      </c>
      <c r="B2">
        <v>32</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1"/>
  <sheetViews>
    <sheetView zoomScale="150" workbookViewId="0">
      <selection activeCell="D12" sqref="D12"/>
    </sheetView>
  </sheetViews>
  <sheetFormatPr defaultColWidth="10.90625" defaultRowHeight="12.6" x14ac:dyDescent="0.2"/>
  <cols>
    <col min="1" max="1" width="7.6328125" customWidth="1"/>
    <col min="2" max="2" width="24.453125" style="1" customWidth="1"/>
    <col min="3" max="3" width="7.36328125" bestFit="1" customWidth="1"/>
    <col min="4" max="4" width="9.54296875" bestFit="1" customWidth="1"/>
    <col min="5" max="5" width="7.6328125" bestFit="1" customWidth="1"/>
    <col min="6" max="6" width="8.36328125" bestFit="1" customWidth="1"/>
    <col min="7" max="7" width="7.7265625" bestFit="1" customWidth="1"/>
    <col min="8" max="8" width="8.453125" bestFit="1" customWidth="1"/>
    <col min="9" max="9" width="10.08984375" style="6" bestFit="1" customWidth="1"/>
    <col min="10" max="10" width="10.36328125" style="17" bestFit="1" customWidth="1"/>
    <col min="11" max="11" width="14.90625" style="17" bestFit="1" customWidth="1"/>
    <col min="12" max="12" width="13" style="17" bestFit="1" customWidth="1"/>
    <col min="13" max="13" width="10.1796875" style="17" bestFit="1" customWidth="1"/>
    <col min="14" max="14" width="16.453125" style="17" bestFit="1" customWidth="1"/>
    <col min="15" max="15" width="10.1796875" style="17" bestFit="1" customWidth="1"/>
  </cols>
  <sheetData>
    <row r="1" spans="1:15" x14ac:dyDescent="0.2">
      <c r="A1" s="4" t="s">
        <v>9</v>
      </c>
      <c r="B1" s="5" t="s">
        <v>10</v>
      </c>
      <c r="C1" s="4" t="s">
        <v>11</v>
      </c>
      <c r="D1" s="4" t="s">
        <v>12</v>
      </c>
      <c r="E1" s="10" t="s">
        <v>13</v>
      </c>
      <c r="F1" s="10" t="s">
        <v>14</v>
      </c>
      <c r="G1" s="10" t="s">
        <v>15</v>
      </c>
      <c r="H1" s="10" t="s">
        <v>16</v>
      </c>
      <c r="I1" s="11" t="s">
        <v>17</v>
      </c>
      <c r="J1" s="16" t="s">
        <v>178</v>
      </c>
      <c r="K1" s="16" t="s">
        <v>180</v>
      </c>
      <c r="L1" s="16" t="s">
        <v>181</v>
      </c>
      <c r="M1" s="16" t="s">
        <v>179</v>
      </c>
      <c r="N1" s="16" t="s">
        <v>182</v>
      </c>
      <c r="O1" s="16" t="s">
        <v>183</v>
      </c>
    </row>
    <row r="2" spans="1:15" x14ac:dyDescent="0.2">
      <c r="A2" s="20" t="s">
        <v>128</v>
      </c>
      <c r="B2" s="21" t="s">
        <v>83</v>
      </c>
      <c r="C2" s="22" t="s">
        <v>194</v>
      </c>
      <c r="D2" s="22" t="s">
        <v>208</v>
      </c>
      <c r="E2">
        <v>100</v>
      </c>
      <c r="F2">
        <v>120</v>
      </c>
      <c r="J2" s="18"/>
      <c r="K2" s="18"/>
      <c r="L2" s="18"/>
      <c r="M2" s="18"/>
      <c r="N2" s="18"/>
      <c r="O2" s="18"/>
    </row>
    <row r="3" spans="1:15" x14ac:dyDescent="0.2">
      <c r="A3" s="22" t="s">
        <v>134</v>
      </c>
      <c r="B3" s="21" t="s">
        <v>90</v>
      </c>
      <c r="C3" s="22" t="s">
        <v>194</v>
      </c>
      <c r="D3" s="22" t="s">
        <v>208</v>
      </c>
      <c r="E3">
        <v>100</v>
      </c>
      <c r="F3">
        <v>120</v>
      </c>
    </row>
    <row r="4" spans="1:15" x14ac:dyDescent="0.2">
      <c r="A4" s="22" t="s">
        <v>126</v>
      </c>
      <c r="B4" s="21" t="s">
        <v>170</v>
      </c>
      <c r="C4" s="22" t="s">
        <v>184</v>
      </c>
      <c r="D4" s="22" t="s">
        <v>209</v>
      </c>
      <c r="E4">
        <v>100</v>
      </c>
      <c r="F4">
        <v>150</v>
      </c>
    </row>
    <row r="5" spans="1:15" x14ac:dyDescent="0.2">
      <c r="A5" s="22" t="s">
        <v>127</v>
      </c>
      <c r="B5" s="21" t="s">
        <v>82</v>
      </c>
      <c r="C5" s="22" t="s">
        <v>184</v>
      </c>
      <c r="D5" s="22" t="s">
        <v>209</v>
      </c>
      <c r="E5">
        <v>70</v>
      </c>
      <c r="F5">
        <v>120</v>
      </c>
    </row>
    <row r="6" spans="1:15" x14ac:dyDescent="0.2">
      <c r="A6" s="22" t="s">
        <v>142</v>
      </c>
      <c r="B6" s="21" t="s">
        <v>98</v>
      </c>
      <c r="C6" s="22" t="s">
        <v>205</v>
      </c>
      <c r="D6" s="22" t="s">
        <v>155</v>
      </c>
      <c r="E6">
        <v>70</v>
      </c>
      <c r="F6">
        <v>120</v>
      </c>
    </row>
    <row r="7" spans="1:15" x14ac:dyDescent="0.2">
      <c r="A7" s="22" t="s">
        <v>143</v>
      </c>
      <c r="B7" s="21" t="s">
        <v>99</v>
      </c>
      <c r="C7" s="22" t="s">
        <v>205</v>
      </c>
      <c r="D7" s="22" t="s">
        <v>208</v>
      </c>
      <c r="E7">
        <v>70</v>
      </c>
      <c r="F7">
        <v>120</v>
      </c>
    </row>
    <row r="8" spans="1:15" x14ac:dyDescent="0.2">
      <c r="A8" s="22" t="s">
        <v>145</v>
      </c>
      <c r="B8" s="21" t="s">
        <v>101</v>
      </c>
      <c r="C8" s="22" t="s">
        <v>189</v>
      </c>
      <c r="D8" s="22" t="s">
        <v>155</v>
      </c>
      <c r="E8">
        <v>120</v>
      </c>
      <c r="F8">
        <v>90</v>
      </c>
      <c r="J8" s="18"/>
      <c r="K8" s="18"/>
      <c r="L8" s="18"/>
      <c r="M8" s="18"/>
      <c r="N8" s="18"/>
      <c r="O8" s="18"/>
    </row>
    <row r="9" spans="1:15" x14ac:dyDescent="0.2">
      <c r="A9" s="22" t="s">
        <v>150</v>
      </c>
      <c r="B9" s="21" t="s">
        <v>105</v>
      </c>
      <c r="C9" s="22" t="s">
        <v>189</v>
      </c>
      <c r="D9" s="22" t="s">
        <v>208</v>
      </c>
      <c r="E9">
        <v>80</v>
      </c>
      <c r="F9">
        <v>60</v>
      </c>
    </row>
    <row r="14" spans="1:15" x14ac:dyDescent="0.2">
      <c r="B14" s="5" t="s">
        <v>30</v>
      </c>
    </row>
    <row r="15" spans="1:15" x14ac:dyDescent="0.2">
      <c r="B15" s="5"/>
      <c r="I15" s="7"/>
    </row>
    <row r="16" spans="1:15" x14ac:dyDescent="0.2">
      <c r="B16" s="5" t="s">
        <v>31</v>
      </c>
    </row>
    <row r="17" spans="2:2" x14ac:dyDescent="0.2">
      <c r="B17" s="21" t="s">
        <v>211</v>
      </c>
    </row>
    <row r="18" spans="2:2" x14ac:dyDescent="0.2">
      <c r="B18" s="21" t="s">
        <v>212</v>
      </c>
    </row>
    <row r="20" spans="2:2" x14ac:dyDescent="0.2">
      <c r="B20" s="5" t="s">
        <v>32</v>
      </c>
    </row>
    <row r="21" spans="2:2" ht="25.2" x14ac:dyDescent="0.2">
      <c r="B21" s="1" t="s">
        <v>35</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90625" defaultRowHeight="12.6" x14ac:dyDescent="0.2"/>
  <sheetData>
    <row r="1" spans="1:9"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C8" sqref="C8"/>
    </sheetView>
  </sheetViews>
  <sheetFormatPr defaultColWidth="10.90625" defaultRowHeight="12.6" x14ac:dyDescent="0.2"/>
  <cols>
    <col min="2" max="2" width="28.1796875" bestFit="1" customWidth="1"/>
    <col min="3" max="3" width="49.453125" style="1" customWidth="1"/>
  </cols>
  <sheetData>
    <row r="1" spans="1:3" s="4" customFormat="1" x14ac:dyDescent="0.2">
      <c r="A1" s="4" t="s">
        <v>112</v>
      </c>
      <c r="B1" s="4" t="s">
        <v>66</v>
      </c>
      <c r="C1" s="5" t="s">
        <v>67</v>
      </c>
    </row>
    <row r="2" spans="1:3" ht="30" x14ac:dyDescent="0.2">
      <c r="A2" t="s">
        <v>113</v>
      </c>
      <c r="B2" t="s">
        <v>156</v>
      </c>
      <c r="C2" s="12" t="s">
        <v>36</v>
      </c>
    </row>
    <row r="3" spans="1:3" ht="15" x14ac:dyDescent="0.2">
      <c r="A3" t="s">
        <v>114</v>
      </c>
      <c r="B3" t="s">
        <v>69</v>
      </c>
      <c r="C3" s="12" t="s">
        <v>37</v>
      </c>
    </row>
    <row r="4" spans="1:3" ht="15" x14ac:dyDescent="0.2">
      <c r="A4" t="s">
        <v>115</v>
      </c>
      <c r="B4" t="s">
        <v>68</v>
      </c>
      <c r="C4" s="12" t="s">
        <v>38</v>
      </c>
    </row>
    <row r="5" spans="1:3" ht="30" x14ac:dyDescent="0.2">
      <c r="A5" t="s">
        <v>116</v>
      </c>
      <c r="B5" t="s">
        <v>70</v>
      </c>
      <c r="C5" s="12" t="s">
        <v>39</v>
      </c>
    </row>
    <row r="6" spans="1:3" ht="15" x14ac:dyDescent="0.2">
      <c r="A6" t="s">
        <v>117</v>
      </c>
      <c r="B6" t="s">
        <v>71</v>
      </c>
      <c r="C6" s="12" t="s">
        <v>40</v>
      </c>
    </row>
    <row r="7" spans="1:3" ht="15" x14ac:dyDescent="0.2">
      <c r="A7" t="s">
        <v>118</v>
      </c>
      <c r="B7" t="s">
        <v>72</v>
      </c>
      <c r="C7" s="12" t="s">
        <v>41</v>
      </c>
    </row>
    <row r="8" spans="1:3" ht="45" x14ac:dyDescent="0.2">
      <c r="A8" t="s">
        <v>119</v>
      </c>
      <c r="B8" t="s">
        <v>73</v>
      </c>
      <c r="C8" s="12" t="s">
        <v>74</v>
      </c>
    </row>
    <row r="9" spans="1:3" ht="30" x14ac:dyDescent="0.2">
      <c r="A9" t="s">
        <v>120</v>
      </c>
      <c r="B9" t="s">
        <v>157</v>
      </c>
      <c r="C9" s="12" t="s">
        <v>171</v>
      </c>
    </row>
    <row r="10" spans="1:3" ht="30" x14ac:dyDescent="0.2">
      <c r="A10" t="s">
        <v>121</v>
      </c>
      <c r="B10" t="s">
        <v>75</v>
      </c>
      <c r="C10" s="12" t="s">
        <v>76</v>
      </c>
    </row>
    <row r="11" spans="1:3" ht="30" x14ac:dyDescent="0.2">
      <c r="A11" t="s">
        <v>122</v>
      </c>
      <c r="B11" t="s">
        <v>77</v>
      </c>
      <c r="C11" s="12" t="s">
        <v>172</v>
      </c>
    </row>
    <row r="12" spans="1:3" ht="30" x14ac:dyDescent="0.2">
      <c r="A12" t="s">
        <v>123</v>
      </c>
      <c r="B12" t="s">
        <v>78</v>
      </c>
      <c r="C12" s="12" t="s">
        <v>42</v>
      </c>
    </row>
    <row r="13" spans="1:3" ht="45" x14ac:dyDescent="0.2">
      <c r="A13" t="s">
        <v>124</v>
      </c>
      <c r="B13" t="s">
        <v>79</v>
      </c>
      <c r="C13" s="12" t="s">
        <v>80</v>
      </c>
    </row>
    <row r="14" spans="1:3" ht="45" x14ac:dyDescent="0.2">
      <c r="A14" t="s">
        <v>125</v>
      </c>
      <c r="B14" t="s">
        <v>81</v>
      </c>
      <c r="C14" s="12" t="s">
        <v>173</v>
      </c>
    </row>
    <row r="15" spans="1:3" ht="15" x14ac:dyDescent="0.2">
      <c r="A15" t="s">
        <v>126</v>
      </c>
      <c r="B15" t="s">
        <v>170</v>
      </c>
      <c r="C15" s="12" t="s">
        <v>43</v>
      </c>
    </row>
    <row r="16" spans="1:3" ht="15" x14ac:dyDescent="0.2">
      <c r="A16" t="s">
        <v>127</v>
      </c>
      <c r="B16" t="s">
        <v>82</v>
      </c>
      <c r="C16" s="12" t="s">
        <v>44</v>
      </c>
    </row>
    <row r="17" spans="1:3" ht="30" x14ac:dyDescent="0.2">
      <c r="A17" t="s">
        <v>128</v>
      </c>
      <c r="B17" t="s">
        <v>83</v>
      </c>
      <c r="C17" s="12" t="s">
        <v>45</v>
      </c>
    </row>
    <row r="18" spans="1:3" ht="15" x14ac:dyDescent="0.2">
      <c r="A18" t="s">
        <v>129</v>
      </c>
      <c r="B18" t="s">
        <v>177</v>
      </c>
      <c r="C18" s="12" t="s">
        <v>176</v>
      </c>
    </row>
    <row r="19" spans="1:3" ht="15" x14ac:dyDescent="0.2">
      <c r="A19" t="s">
        <v>130</v>
      </c>
      <c r="B19" t="s">
        <v>84</v>
      </c>
      <c r="C19" s="12" t="s">
        <v>46</v>
      </c>
    </row>
    <row r="20" spans="1:3" ht="15" x14ac:dyDescent="0.2">
      <c r="A20" t="s">
        <v>131</v>
      </c>
      <c r="B20" t="s">
        <v>85</v>
      </c>
      <c r="C20" s="12" t="s">
        <v>47</v>
      </c>
    </row>
    <row r="21" spans="1:3" ht="15" x14ac:dyDescent="0.2">
      <c r="A21" t="s">
        <v>132</v>
      </c>
      <c r="B21" t="s">
        <v>86</v>
      </c>
      <c r="C21" s="12" t="s">
        <v>48</v>
      </c>
    </row>
    <row r="22" spans="1:3" ht="30" x14ac:dyDescent="0.2">
      <c r="A22" t="s">
        <v>133</v>
      </c>
      <c r="B22" t="s">
        <v>87</v>
      </c>
      <c r="C22" s="12" t="s">
        <v>88</v>
      </c>
    </row>
    <row r="23" spans="1:3" ht="30" x14ac:dyDescent="0.2">
      <c r="A23" t="s">
        <v>134</v>
      </c>
      <c r="B23" t="s">
        <v>90</v>
      </c>
      <c r="C23" s="12" t="s">
        <v>89</v>
      </c>
    </row>
    <row r="24" spans="1:3" ht="30" x14ac:dyDescent="0.2">
      <c r="A24" t="s">
        <v>135</v>
      </c>
      <c r="B24" t="s">
        <v>91</v>
      </c>
      <c r="C24" s="12" t="s">
        <v>49</v>
      </c>
    </row>
    <row r="25" spans="1:3" ht="30" x14ac:dyDescent="0.2">
      <c r="A25" t="s">
        <v>136</v>
      </c>
      <c r="B25" t="s">
        <v>92</v>
      </c>
      <c r="C25" s="12" t="s">
        <v>50</v>
      </c>
    </row>
    <row r="26" spans="1:3" ht="30" x14ac:dyDescent="0.2">
      <c r="A26" t="s">
        <v>137</v>
      </c>
      <c r="B26" t="s">
        <v>93</v>
      </c>
      <c r="C26" s="12" t="s">
        <v>51</v>
      </c>
    </row>
    <row r="27" spans="1:3" ht="105" x14ac:dyDescent="0.2">
      <c r="A27" t="s">
        <v>138</v>
      </c>
      <c r="B27" t="s">
        <v>94</v>
      </c>
      <c r="C27" s="12" t="s">
        <v>174</v>
      </c>
    </row>
    <row r="28" spans="1:3" ht="15" x14ac:dyDescent="0.2">
      <c r="A28" t="s">
        <v>139</v>
      </c>
      <c r="B28" t="s">
        <v>95</v>
      </c>
      <c r="C28" s="12" t="s">
        <v>52</v>
      </c>
    </row>
    <row r="29" spans="1:3" ht="30" x14ac:dyDescent="0.2">
      <c r="A29" t="s">
        <v>140</v>
      </c>
      <c r="B29" t="s">
        <v>96</v>
      </c>
      <c r="C29" s="12" t="s">
        <v>175</v>
      </c>
    </row>
    <row r="30" spans="1:3" ht="15" x14ac:dyDescent="0.2">
      <c r="A30" t="s">
        <v>141</v>
      </c>
      <c r="B30" t="s">
        <v>97</v>
      </c>
      <c r="C30" s="12" t="s">
        <v>53</v>
      </c>
    </row>
    <row r="31" spans="1:3" ht="15" x14ac:dyDescent="0.2">
      <c r="A31" t="s">
        <v>142</v>
      </c>
      <c r="B31" t="s">
        <v>98</v>
      </c>
      <c r="C31" s="12" t="s">
        <v>54</v>
      </c>
    </row>
    <row r="32" spans="1:3" ht="30" x14ac:dyDescent="0.2">
      <c r="A32" t="s">
        <v>143</v>
      </c>
      <c r="B32" t="s">
        <v>99</v>
      </c>
      <c r="C32" s="12" t="s">
        <v>55</v>
      </c>
    </row>
    <row r="33" spans="1:3" ht="15" x14ac:dyDescent="0.2">
      <c r="A33" t="s">
        <v>144</v>
      </c>
      <c r="B33" t="s">
        <v>100</v>
      </c>
      <c r="C33" s="12" t="s">
        <v>56</v>
      </c>
    </row>
    <row r="34" spans="1:3" ht="30" x14ac:dyDescent="0.2">
      <c r="A34" t="s">
        <v>145</v>
      </c>
      <c r="B34" t="s">
        <v>101</v>
      </c>
      <c r="C34" s="12" t="s">
        <v>57</v>
      </c>
    </row>
    <row r="35" spans="1:3" ht="30" x14ac:dyDescent="0.2">
      <c r="A35" t="s">
        <v>146</v>
      </c>
      <c r="B35" t="s">
        <v>111</v>
      </c>
      <c r="C35" s="12" t="s">
        <v>58</v>
      </c>
    </row>
    <row r="36" spans="1:3" ht="30" x14ac:dyDescent="0.2">
      <c r="A36" t="s">
        <v>147</v>
      </c>
      <c r="B36" t="s">
        <v>102</v>
      </c>
      <c r="C36" s="12" t="s">
        <v>59</v>
      </c>
    </row>
    <row r="37" spans="1:3" ht="15" x14ac:dyDescent="0.2">
      <c r="A37" t="s">
        <v>148</v>
      </c>
      <c r="B37" t="s">
        <v>103</v>
      </c>
      <c r="C37" s="12" t="s">
        <v>60</v>
      </c>
    </row>
    <row r="38" spans="1:3" ht="30" x14ac:dyDescent="0.2">
      <c r="A38" t="s">
        <v>149</v>
      </c>
      <c r="B38" t="s">
        <v>104</v>
      </c>
      <c r="C38" s="12" t="s">
        <v>61</v>
      </c>
    </row>
    <row r="39" spans="1:3" ht="30" x14ac:dyDescent="0.2">
      <c r="A39" t="s">
        <v>150</v>
      </c>
      <c r="B39" t="s">
        <v>105</v>
      </c>
      <c r="C39" s="12" t="s">
        <v>62</v>
      </c>
    </row>
    <row r="40" spans="1:3" ht="30" x14ac:dyDescent="0.2">
      <c r="A40" t="s">
        <v>151</v>
      </c>
      <c r="B40" t="s">
        <v>106</v>
      </c>
      <c r="C40" s="12" t="s">
        <v>63</v>
      </c>
    </row>
    <row r="41" spans="1:3" ht="30" x14ac:dyDescent="0.2">
      <c r="A41" t="s">
        <v>152</v>
      </c>
      <c r="B41" t="s">
        <v>107</v>
      </c>
      <c r="C41" s="12" t="s">
        <v>108</v>
      </c>
    </row>
    <row r="42" spans="1:3" ht="30" x14ac:dyDescent="0.2">
      <c r="A42" t="s">
        <v>153</v>
      </c>
      <c r="B42" t="s">
        <v>109</v>
      </c>
      <c r="C42" s="12" t="s">
        <v>64</v>
      </c>
    </row>
    <row r="43" spans="1:3" ht="30" x14ac:dyDescent="0.2">
      <c r="A43" t="s">
        <v>154</v>
      </c>
      <c r="B43" t="s">
        <v>110</v>
      </c>
      <c r="C43" s="12" t="s">
        <v>65</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Mrunal Salvi</cp:lastModifiedBy>
  <dcterms:created xsi:type="dcterms:W3CDTF">2014-07-11T14:28:17Z</dcterms:created>
  <dcterms:modified xsi:type="dcterms:W3CDTF">2019-09-17T23:54:40Z</dcterms:modified>
</cp:coreProperties>
</file>