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/>
  <mc:AlternateContent xmlns:mc="http://schemas.openxmlformats.org/markup-compatibility/2006">
    <mc:Choice Requires="x15">
      <x15ac:absPath xmlns:x15ac="http://schemas.microsoft.com/office/spreadsheetml/2010/11/ac" url="C:\Users\ashields\Documents\"/>
    </mc:Choice>
  </mc:AlternateContent>
  <xr:revisionPtr revIDLastSave="0" documentId="13_ncr:1_{1C0D57D4-C84D-4F65-AECD-B953E3077642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SLIDE1" sheetId="1" r:id="rId1"/>
    <sheet name="SLIDE2" sheetId="2" r:id="rId2"/>
    <sheet name="SLIDE3" sheetId="5" r:id="rId3"/>
    <sheet name="SLIDE4" sheetId="7" r:id="rId4"/>
    <sheet name="SLIDE5" sheetId="6" state="hidden" r:id="rId5"/>
  </sheets>
  <externalReferences>
    <externalReference r:id="rId6"/>
  </externalReferenc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B27" i="1" l="1"/>
  <c r="B55" i="2"/>
</calcChain>
</file>

<file path=xl/sharedStrings.xml><?xml version="1.0" encoding="utf-8"?>
<sst xmlns="http://schemas.openxmlformats.org/spreadsheetml/2006/main" count="105" uniqueCount="97">
  <si>
    <t>genre_name</t>
  </si>
  <si>
    <t>average_unitprice</t>
  </si>
  <si>
    <t>Sci Fi &amp; Fantasy</t>
  </si>
  <si>
    <t>Blues</t>
  </si>
  <si>
    <t>Rock</t>
  </si>
  <si>
    <t>Bossa Nova</t>
  </si>
  <si>
    <t>Metal</t>
  </si>
  <si>
    <t>Science Fiction</t>
  </si>
  <si>
    <t>R&amp;B/Soul</t>
  </si>
  <si>
    <t>Classical</t>
  </si>
  <si>
    <t>Comedy</t>
  </si>
  <si>
    <t>Alternative</t>
  </si>
  <si>
    <t>Pop</t>
  </si>
  <si>
    <t>Easy Listening</t>
  </si>
  <si>
    <t>Jazz</t>
  </si>
  <si>
    <t>Hip Hop/Rap</t>
  </si>
  <si>
    <t>Heavy Metal</t>
  </si>
  <si>
    <t>Opera</t>
  </si>
  <si>
    <t>TV Shows</t>
  </si>
  <si>
    <t>Rock And Roll</t>
  </si>
  <si>
    <t>Drama</t>
  </si>
  <si>
    <t>World</t>
  </si>
  <si>
    <t>Soundtrack</t>
  </si>
  <si>
    <t>Alternative &amp; Punk</t>
  </si>
  <si>
    <t>Reggae</t>
  </si>
  <si>
    <t>Electronica/Dance</t>
  </si>
  <si>
    <t>Latin</t>
  </si>
  <si>
    <t>city</t>
  </si>
  <si>
    <t>average_total_spent</t>
  </si>
  <si>
    <t>Frankfurt</t>
  </si>
  <si>
    <t>Edinburgh</t>
  </si>
  <si>
    <t>London</t>
  </si>
  <si>
    <t>Budapest</t>
  </si>
  <si>
    <t>Amsterdam</t>
  </si>
  <si>
    <t>Mountain View</t>
  </si>
  <si>
    <t>Halifax</t>
  </si>
  <si>
    <t>Rio de Janeiro</t>
  </si>
  <si>
    <t>Stockholm</t>
  </si>
  <si>
    <t>Winnipeg</t>
  </si>
  <si>
    <t>Ottawa</t>
  </si>
  <si>
    <t>Redmond</t>
  </si>
  <si>
    <t>Berlin</t>
  </si>
  <si>
    <t>Buenos Aires</t>
  </si>
  <si>
    <t>Vienne</t>
  </si>
  <si>
    <t>Fort Worth</t>
  </si>
  <si>
    <t>Porto</t>
  </si>
  <si>
    <t>Lisbon</t>
  </si>
  <si>
    <t>Oslo</t>
  </si>
  <si>
    <t>Bordeaux</t>
  </si>
  <si>
    <t>Madison</t>
  </si>
  <si>
    <t>Edmonton</t>
  </si>
  <si>
    <t>Brasï¿½lia</t>
  </si>
  <si>
    <t>Rome</t>
  </si>
  <si>
    <t>Prague</t>
  </si>
  <si>
    <t>Cupertino</t>
  </si>
  <si>
    <t>Sï¿½o Paulo</t>
  </si>
  <si>
    <t>Dijon</t>
  </si>
  <si>
    <t>Copenhagen</t>
  </si>
  <si>
    <t>New York</t>
  </si>
  <si>
    <t>Sidney</t>
  </si>
  <si>
    <t>Vancouver</t>
  </si>
  <si>
    <t>Chicago</t>
  </si>
  <si>
    <t>Boston</t>
  </si>
  <si>
    <t>Reno</t>
  </si>
  <si>
    <t>Salt Lake City</t>
  </si>
  <si>
    <t>Paris</t>
  </si>
  <si>
    <t>Stuttgart</t>
  </si>
  <si>
    <t>Orlando</t>
  </si>
  <si>
    <t>Montrï¿½al</t>
  </si>
  <si>
    <t>Warsaw</t>
  </si>
  <si>
    <t>Toronto</t>
  </si>
  <si>
    <t>Brussels</t>
  </si>
  <si>
    <t>Bangalore</t>
  </si>
  <si>
    <t>Tucson</t>
  </si>
  <si>
    <t>Sï¿½o Josï¿½ dos Campos</t>
  </si>
  <si>
    <t>Santiago</t>
  </si>
  <si>
    <t>Helsinki</t>
  </si>
  <si>
    <t>Yellowknife</t>
  </si>
  <si>
    <t>Dublin</t>
  </si>
  <si>
    <t>Madrid</t>
  </si>
  <si>
    <t>Lyon</t>
  </si>
  <si>
    <t>Delhi</t>
  </si>
  <si>
    <t>customer_count</t>
  </si>
  <si>
    <t>Row Labels</t>
  </si>
  <si>
    <t>(blank)</t>
  </si>
  <si>
    <t>Grand Total</t>
  </si>
  <si>
    <t>(All)</t>
  </si>
  <si>
    <t>artist_name</t>
  </si>
  <si>
    <t>album_count</t>
  </si>
  <si>
    <t>Iron Maiden</t>
  </si>
  <si>
    <t>Led Zeppelin</t>
  </si>
  <si>
    <t>Deep Purple</t>
  </si>
  <si>
    <t>U2</t>
  </si>
  <si>
    <t>Metallica</t>
  </si>
  <si>
    <t>Sum of album_count</t>
  </si>
  <si>
    <t>Sum of customer_count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</si>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</sst>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UNIT PRICE</a:t>
            </a:r>
            <a:r>
              <a:rPr lang="en-US" baseline="0"/>
              <a:t> BY GENRE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SLIDE1!$A$1</c:f>
              <c:strCache>
                <c:ptCount val="1"/>
                <c:pt idx="0">
                  <c:v>genre_name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SLIDE1!$B$1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D-46A2-9058-2732828C91DC}"/>
            </c:ext>
          </c:extLst>
        </c:ser>
        <c:ser>
          <c:idx val="1"/>
          <c:order val="1"/>
          <c:tx>
            <c:strRef>
              <c:f>SLIDE1!$A$2</c:f>
              <c:strCache>
                <c:ptCount val="1"/>
                <c:pt idx="0">
                  <c:v>Sci Fi &amp; Fantasy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SLIDE1!$B$2</c:f>
              <c:numCache>
                <c:formatCode>General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D-46A2-9058-2732828C91DC}"/>
            </c:ext>
          </c:extLst>
        </c:ser>
        <c:ser>
          <c:idx val="2"/>
          <c:order val="2"/>
          <c:tx>
            <c:strRef>
              <c:f>SLIDE1!$A$3</c:f>
              <c:strCache>
                <c:ptCount val="1"/>
                <c:pt idx="0">
                  <c:v>Blues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SLIDE1!$B$3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D-46A2-9058-2732828C91DC}"/>
            </c:ext>
          </c:extLst>
        </c:ser>
        <c:ser>
          <c:idx val="3"/>
          <c:order val="3"/>
          <c:tx>
            <c:strRef>
              <c:f>SLIDE1!$A$4</c:f>
              <c:strCache>
                <c:ptCount val="1"/>
                <c:pt idx="0">
                  <c:v>Rock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SLIDE1!$B$4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D-46A2-9058-2732828C91DC}"/>
            </c:ext>
          </c:extLst>
        </c:ser>
        <c:ser>
          <c:idx val="4"/>
          <c:order val="4"/>
          <c:tx>
            <c:strRef>
              <c:f>SLIDE1!$A$5</c:f>
              <c:strCache>
                <c:ptCount val="1"/>
                <c:pt idx="0">
                  <c:v>Bossa Nova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SLIDE1!$B$5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5D-46A2-9058-2732828C91DC}"/>
            </c:ext>
          </c:extLst>
        </c:ser>
        <c:ser>
          <c:idx val="5"/>
          <c:order val="5"/>
          <c:tx>
            <c:strRef>
              <c:f>SLIDE1!$A$6</c:f>
              <c:strCache>
                <c:ptCount val="1"/>
                <c:pt idx="0">
                  <c:v>Metal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SLIDE1!$B$6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5D-46A2-9058-2732828C91DC}"/>
            </c:ext>
          </c:extLst>
        </c:ser>
        <c:ser>
          <c:idx val="6"/>
          <c:order val="6"/>
          <c:tx>
            <c:strRef>
              <c:f>SLIDE1!$A$7</c:f>
              <c:strCache>
                <c:ptCount val="1"/>
                <c:pt idx="0">
                  <c:v>Science Fiction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SLIDE1!$B$7</c:f>
              <c:numCache>
                <c:formatCode>General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5D-46A2-9058-2732828C91DC}"/>
            </c:ext>
          </c:extLst>
        </c:ser>
        <c:ser>
          <c:idx val="7"/>
          <c:order val="7"/>
          <c:tx>
            <c:strRef>
              <c:f>SLIDE1!$A$8</c:f>
              <c:strCache>
                <c:ptCount val="1"/>
                <c:pt idx="0">
                  <c:v>R&amp;B/Soul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SLIDE1!$B$8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5D-46A2-9058-2732828C91DC}"/>
            </c:ext>
          </c:extLst>
        </c:ser>
        <c:ser>
          <c:idx val="8"/>
          <c:order val="8"/>
          <c:tx>
            <c:strRef>
              <c:f>SLIDE1!$A$9</c:f>
              <c:strCache>
                <c:ptCount val="1"/>
                <c:pt idx="0">
                  <c:v>Classical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SLIDE1!$B$9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5D-46A2-9058-2732828C91DC}"/>
            </c:ext>
          </c:extLst>
        </c:ser>
        <c:ser>
          <c:idx val="9"/>
          <c:order val="9"/>
          <c:tx>
            <c:strRef>
              <c:f>SLIDE1!$A$10</c:f>
              <c:strCache>
                <c:ptCount val="1"/>
                <c:pt idx="0">
                  <c:v>Comedy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SLIDE1!$B$10</c:f>
              <c:numCache>
                <c:formatCode>General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5D-46A2-9058-2732828C91DC}"/>
            </c:ext>
          </c:extLst>
        </c:ser>
        <c:ser>
          <c:idx val="10"/>
          <c:order val="10"/>
          <c:tx>
            <c:strRef>
              <c:f>SLIDE1!$A$11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SLIDE1!$B$11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5D-46A2-9058-2732828C91DC}"/>
            </c:ext>
          </c:extLst>
        </c:ser>
        <c:ser>
          <c:idx val="11"/>
          <c:order val="11"/>
          <c:tx>
            <c:strRef>
              <c:f>SLIDE1!$A$12</c:f>
              <c:strCache>
                <c:ptCount val="1"/>
                <c:pt idx="0">
                  <c:v>Pop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SLIDE1!$B$12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5D-46A2-9058-2732828C91DC}"/>
            </c:ext>
          </c:extLst>
        </c:ser>
        <c:ser>
          <c:idx val="12"/>
          <c:order val="12"/>
          <c:tx>
            <c:strRef>
              <c:f>SLIDE1!$A$13</c:f>
              <c:strCache>
                <c:ptCount val="1"/>
                <c:pt idx="0">
                  <c:v>Easy Listening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SLIDE1!$B$13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5D-46A2-9058-2732828C91DC}"/>
            </c:ext>
          </c:extLst>
        </c:ser>
        <c:ser>
          <c:idx val="13"/>
          <c:order val="13"/>
          <c:tx>
            <c:strRef>
              <c:f>SLIDE1!$A$14</c:f>
              <c:strCache>
                <c:ptCount val="1"/>
                <c:pt idx="0">
                  <c:v>Jazz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SLIDE1!$B$14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5D-46A2-9058-2732828C91DC}"/>
            </c:ext>
          </c:extLst>
        </c:ser>
        <c:ser>
          <c:idx val="14"/>
          <c:order val="14"/>
          <c:tx>
            <c:strRef>
              <c:f>SLIDE1!$A$15</c:f>
              <c:strCache>
                <c:ptCount val="1"/>
                <c:pt idx="0">
                  <c:v>Hip Hop/Rap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E5D-46A2-9058-2732828C91DC}"/>
            </c:ext>
          </c:extLst>
        </c:ser>
        <c:ser>
          <c:idx val="15"/>
          <c:order val="15"/>
          <c:tx>
            <c:strRef>
              <c:f>SLIDE1!$A$16</c:f>
              <c:strCache>
                <c:ptCount val="1"/>
                <c:pt idx="0">
                  <c:v>Heavy Metal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SLIDE1!$B$16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E5D-46A2-9058-2732828C91DC}"/>
            </c:ext>
          </c:extLst>
        </c:ser>
        <c:ser>
          <c:idx val="16"/>
          <c:order val="16"/>
          <c:tx>
            <c:strRef>
              <c:f>SLIDE1!$A$17</c:f>
              <c:strCache>
                <c:ptCount val="1"/>
                <c:pt idx="0">
                  <c:v>Opera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SLIDE1!$B$17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E5D-46A2-9058-2732828C91DC}"/>
            </c:ext>
          </c:extLst>
        </c:ser>
        <c:ser>
          <c:idx val="17"/>
          <c:order val="17"/>
          <c:tx>
            <c:strRef>
              <c:f>SLIDE1!$A$18</c:f>
              <c:strCache>
                <c:ptCount val="1"/>
                <c:pt idx="0">
                  <c:v>TV Shows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SLIDE1!$B$18</c:f>
              <c:numCache>
                <c:formatCode>General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E5D-46A2-9058-2732828C91DC}"/>
            </c:ext>
          </c:extLst>
        </c:ser>
        <c:ser>
          <c:idx val="18"/>
          <c:order val="18"/>
          <c:tx>
            <c:strRef>
              <c:f>SLIDE1!$A$19</c:f>
              <c:strCache>
                <c:ptCount val="1"/>
                <c:pt idx="0">
                  <c:v>Rock And Roll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SLIDE1!$B$19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E5D-46A2-9058-2732828C91DC}"/>
            </c:ext>
          </c:extLst>
        </c:ser>
        <c:ser>
          <c:idx val="19"/>
          <c:order val="19"/>
          <c:tx>
            <c:strRef>
              <c:f>SLIDE1!$A$20</c:f>
              <c:strCache>
                <c:ptCount val="1"/>
                <c:pt idx="0">
                  <c:v>Drama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SLIDE1!$B$20</c:f>
              <c:numCache>
                <c:formatCode>General</c:formatCode>
                <c:ptCount val="1"/>
                <c:pt idx="0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E5D-46A2-9058-2732828C91DC}"/>
            </c:ext>
          </c:extLst>
        </c:ser>
        <c:ser>
          <c:idx val="20"/>
          <c:order val="20"/>
          <c:tx>
            <c:strRef>
              <c:f>SLIDE1!$A$21</c:f>
              <c:strCache>
                <c:ptCount val="1"/>
                <c:pt idx="0">
                  <c:v>World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SLIDE1!$B$21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E5D-46A2-9058-2732828C91DC}"/>
            </c:ext>
          </c:extLst>
        </c:ser>
        <c:ser>
          <c:idx val="21"/>
          <c:order val="21"/>
          <c:tx>
            <c:strRef>
              <c:f>SLIDE1!$A$22</c:f>
              <c:strCache>
                <c:ptCount val="1"/>
                <c:pt idx="0">
                  <c:v>Soundtrack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SLIDE1!$B$22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E5D-46A2-9058-2732828C91DC}"/>
            </c:ext>
          </c:extLst>
        </c:ser>
        <c:ser>
          <c:idx val="22"/>
          <c:order val="22"/>
          <c:tx>
            <c:strRef>
              <c:f>SLIDE1!$A$23</c:f>
              <c:strCache>
                <c:ptCount val="1"/>
                <c:pt idx="0">
                  <c:v>Alternative &amp; Punk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SLIDE1!$B$23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E5D-46A2-9058-2732828C91DC}"/>
            </c:ext>
          </c:extLst>
        </c:ser>
        <c:ser>
          <c:idx val="23"/>
          <c:order val="23"/>
          <c:tx>
            <c:strRef>
              <c:f>SLIDE1!$A$24</c:f>
              <c:strCache>
                <c:ptCount val="1"/>
                <c:pt idx="0">
                  <c:v>Reggae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SLIDE1!$B$24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E5D-46A2-9058-2732828C91DC}"/>
            </c:ext>
          </c:extLst>
        </c:ser>
        <c:ser>
          <c:idx val="24"/>
          <c:order val="24"/>
          <c:tx>
            <c:strRef>
              <c:f>SLIDE1!$A$25</c:f>
              <c:strCache>
                <c:ptCount val="1"/>
                <c:pt idx="0">
                  <c:v>Electronica/Dance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SLIDE1!$B$25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E5D-46A2-9058-2732828C91DC}"/>
            </c:ext>
          </c:extLst>
        </c:ser>
        <c:ser>
          <c:idx val="25"/>
          <c:order val="25"/>
          <c:tx>
            <c:strRef>
              <c:f>SLIDE1!$A$26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SLIDE1!$B$26</c:f>
              <c:numCache>
                <c:formatCode>General</c:formatCode>
                <c:ptCount val="1"/>
                <c:pt idx="0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E5D-46A2-9058-2732828C9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1696520"/>
        <c:axId val="411696848"/>
      </c:barChart>
      <c:catAx>
        <c:axId val="41169652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Music</a:t>
                </a:r>
                <a:r>
                  <a:rPr lang="en-US" baseline="0"/>
                  <a:t> Genres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11696848"/>
        <c:crosses val="autoZero"/>
        <c:auto val="1"/>
        <c:lblAlgn val="ctr"/>
        <c:lblOffset val="100"/>
        <c:noMultiLvlLbl val="0"/>
      </c:catAx>
      <c:valAx>
        <c:axId val="41169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Unit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696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TOTAL SPENT BY CUSTOMER PER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SLIDE2!$A$1</c:f>
              <c:strCache>
                <c:ptCount val="1"/>
                <c:pt idx="0">
                  <c:v>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SLIDE2!$B$1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6-4F84-BFF3-192FDC01C207}"/>
            </c:ext>
          </c:extLst>
        </c:ser>
        <c:ser>
          <c:idx val="1"/>
          <c:order val="1"/>
          <c:tx>
            <c:strRef>
              <c:f>SLIDE2!$A$2</c:f>
              <c:strCache>
                <c:ptCount val="1"/>
                <c:pt idx="0">
                  <c:v>Frankfurt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SLIDE2!$B$2</c:f>
              <c:numCache>
                <c:formatCode>General</c:formatCode>
                <c:ptCount val="1"/>
                <c:pt idx="0">
                  <c:v>6.2314285714285704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6-4F84-BFF3-192FDC01C207}"/>
            </c:ext>
          </c:extLst>
        </c:ser>
        <c:ser>
          <c:idx val="2"/>
          <c:order val="2"/>
          <c:tx>
            <c:strRef>
              <c:f>SLIDE2!$A$3</c:f>
              <c:strCache>
                <c:ptCount val="1"/>
                <c:pt idx="0">
                  <c:v>Edinburgh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SLIDE2!$B$3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76-4F84-BFF3-192FDC01C207}"/>
            </c:ext>
          </c:extLst>
        </c:ser>
        <c:ser>
          <c:idx val="3"/>
          <c:order val="3"/>
          <c:tx>
            <c:strRef>
              <c:f>SLIDE2!$A$4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SLIDE2!$B$4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76-4F84-BFF3-192FDC01C207}"/>
            </c:ext>
          </c:extLst>
        </c:ser>
        <c:ser>
          <c:idx val="4"/>
          <c:order val="4"/>
          <c:tx>
            <c:strRef>
              <c:f>SLIDE2!$A$5</c:f>
              <c:strCache>
                <c:ptCount val="1"/>
                <c:pt idx="0">
                  <c:v>Budapest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SLIDE2!$B$5</c:f>
              <c:numCache>
                <c:formatCode>General</c:formatCode>
                <c:ptCount val="1"/>
                <c:pt idx="0">
                  <c:v>6.5171428571428498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76-4F84-BFF3-192FDC01C207}"/>
            </c:ext>
          </c:extLst>
        </c:ser>
        <c:ser>
          <c:idx val="5"/>
          <c:order val="5"/>
          <c:tx>
            <c:strRef>
              <c:f>SLIDE2!$A$6</c:f>
              <c:strCache>
                <c:ptCount val="1"/>
                <c:pt idx="0">
                  <c:v>Amsterdam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SLIDE2!$B$6</c:f>
              <c:numCache>
                <c:formatCode>General</c:formatCode>
                <c:ptCount val="1"/>
                <c:pt idx="0">
                  <c:v>5.8028571428571398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76-4F84-BFF3-192FDC01C207}"/>
            </c:ext>
          </c:extLst>
        </c:ser>
        <c:ser>
          <c:idx val="6"/>
          <c:order val="6"/>
          <c:tx>
            <c:strRef>
              <c:f>SLIDE2!$A$7</c:f>
              <c:strCache>
                <c:ptCount val="1"/>
                <c:pt idx="0">
                  <c:v>Mountain View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SLIDE2!$B$7</c:f>
              <c:numCache>
                <c:formatCode>General</c:formatCode>
                <c:ptCount val="1"/>
                <c:pt idx="0">
                  <c:v>5.5171428571428498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76-4F84-BFF3-192FDC01C207}"/>
            </c:ext>
          </c:extLst>
        </c:ser>
        <c:ser>
          <c:idx val="7"/>
          <c:order val="7"/>
          <c:tx>
            <c:strRef>
              <c:f>SLIDE2!$A$8</c:f>
              <c:strCache>
                <c:ptCount val="1"/>
                <c:pt idx="0">
                  <c:v>Halifax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SLIDE2!$B$8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76-4F84-BFF3-192FDC01C207}"/>
            </c:ext>
          </c:extLst>
        </c:ser>
        <c:ser>
          <c:idx val="8"/>
          <c:order val="8"/>
          <c:tx>
            <c:strRef>
              <c:f>SLIDE2!$A$9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SLIDE2!$B$9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76-4F84-BFF3-192FDC01C207}"/>
            </c:ext>
          </c:extLst>
        </c:ser>
        <c:ser>
          <c:idx val="9"/>
          <c:order val="9"/>
          <c:tx>
            <c:strRef>
              <c:f>SLIDE2!$A$10</c:f>
              <c:strCache>
                <c:ptCount val="1"/>
                <c:pt idx="0">
                  <c:v>Stockholm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SLIDE2!$B$10</c:f>
              <c:numCache>
                <c:formatCode>General</c:formatCode>
                <c:ptCount val="1"/>
                <c:pt idx="0">
                  <c:v>5.5171428571428498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76-4F84-BFF3-192FDC01C207}"/>
            </c:ext>
          </c:extLst>
        </c:ser>
        <c:ser>
          <c:idx val="10"/>
          <c:order val="10"/>
          <c:tx>
            <c:strRef>
              <c:f>SLIDE2!$A$11</c:f>
              <c:strCache>
                <c:ptCount val="1"/>
                <c:pt idx="0">
                  <c:v>Winnipeg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SLIDE2!$B$11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776-4F84-BFF3-192FDC01C207}"/>
            </c:ext>
          </c:extLst>
        </c:ser>
        <c:ser>
          <c:idx val="11"/>
          <c:order val="11"/>
          <c:tx>
            <c:strRef>
              <c:f>SLIDE2!$A$12</c:f>
              <c:strCache>
                <c:ptCount val="1"/>
                <c:pt idx="0">
                  <c:v>Ottawa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SLIDE2!$B$12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776-4F84-BFF3-192FDC01C207}"/>
            </c:ext>
          </c:extLst>
        </c:ser>
        <c:ser>
          <c:idx val="12"/>
          <c:order val="12"/>
          <c:tx>
            <c:strRef>
              <c:f>SLIDE2!$A$13</c:f>
              <c:strCache>
                <c:ptCount val="1"/>
                <c:pt idx="0">
                  <c:v>Redmond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SLIDE2!$B$13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76-4F84-BFF3-192FDC01C207}"/>
            </c:ext>
          </c:extLst>
        </c:ser>
        <c:ser>
          <c:idx val="13"/>
          <c:order val="13"/>
          <c:tx>
            <c:strRef>
              <c:f>SLIDE2!$A$14</c:f>
              <c:strCache>
                <c:ptCount val="1"/>
                <c:pt idx="0">
                  <c:v>Berlin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SLIDE2!$B$14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76-4F84-BFF3-192FDC01C207}"/>
            </c:ext>
          </c:extLst>
        </c:ser>
        <c:ser>
          <c:idx val="14"/>
          <c:order val="14"/>
          <c:tx>
            <c:strRef>
              <c:f>SLIDE2!$A$15</c:f>
              <c:strCache>
                <c:ptCount val="1"/>
                <c:pt idx="0">
                  <c:v>Buenos Aires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SLIDE2!$B$15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76-4F84-BFF3-192FDC01C207}"/>
            </c:ext>
          </c:extLst>
        </c:ser>
        <c:ser>
          <c:idx val="15"/>
          <c:order val="15"/>
          <c:tx>
            <c:strRef>
              <c:f>SLIDE2!$A$16</c:f>
              <c:strCache>
                <c:ptCount val="1"/>
                <c:pt idx="0">
                  <c:v>Vienne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SLIDE2!$B$16</c:f>
              <c:numCache>
                <c:formatCode>General</c:formatCode>
                <c:ptCount val="1"/>
                <c:pt idx="0">
                  <c:v>6.0885714285714201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76-4F84-BFF3-192FDC01C207}"/>
            </c:ext>
          </c:extLst>
        </c:ser>
        <c:ser>
          <c:idx val="16"/>
          <c:order val="16"/>
          <c:tx>
            <c:strRef>
              <c:f>SLIDE2!$A$17</c:f>
              <c:strCache>
                <c:ptCount val="1"/>
                <c:pt idx="0">
                  <c:v>Fort Worth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SLIDE2!$B$17</c:f>
              <c:numCache>
                <c:formatCode>General</c:formatCode>
                <c:ptCount val="1"/>
                <c:pt idx="0">
                  <c:v>6.8028571428571398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776-4F84-BFF3-192FDC01C207}"/>
            </c:ext>
          </c:extLst>
        </c:ser>
        <c:ser>
          <c:idx val="17"/>
          <c:order val="17"/>
          <c:tx>
            <c:strRef>
              <c:f>SLIDE2!$A$18</c:f>
              <c:strCache>
                <c:ptCount val="1"/>
                <c:pt idx="0">
                  <c:v>Porto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SLIDE2!$B$18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776-4F84-BFF3-192FDC01C207}"/>
            </c:ext>
          </c:extLst>
        </c:ser>
        <c:ser>
          <c:idx val="18"/>
          <c:order val="18"/>
          <c:tx>
            <c:strRef>
              <c:f>SLIDE2!$A$19</c:f>
              <c:strCache>
                <c:ptCount val="1"/>
                <c:pt idx="0">
                  <c:v>Lisbon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SLIDE2!$B$19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776-4F84-BFF3-192FDC01C207}"/>
            </c:ext>
          </c:extLst>
        </c:ser>
        <c:ser>
          <c:idx val="19"/>
          <c:order val="19"/>
          <c:tx>
            <c:strRef>
              <c:f>SLIDE2!$A$20</c:f>
              <c:strCache>
                <c:ptCount val="1"/>
                <c:pt idx="0">
                  <c:v>Oslo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SLIDE2!$B$20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776-4F84-BFF3-192FDC01C207}"/>
            </c:ext>
          </c:extLst>
        </c:ser>
        <c:ser>
          <c:idx val="20"/>
          <c:order val="20"/>
          <c:tx>
            <c:strRef>
              <c:f>SLIDE2!$A$21</c:f>
              <c:strCache>
                <c:ptCount val="1"/>
                <c:pt idx="0">
                  <c:v>Bordeaux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SLIDE2!$B$21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776-4F84-BFF3-192FDC01C207}"/>
            </c:ext>
          </c:extLst>
        </c:ser>
        <c:ser>
          <c:idx val="21"/>
          <c:order val="21"/>
          <c:tx>
            <c:strRef>
              <c:f>SLIDE2!$A$22</c:f>
              <c:strCache>
                <c:ptCount val="1"/>
                <c:pt idx="0">
                  <c:v>Madison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SLIDE2!$B$22</c:f>
              <c:numCache>
                <c:formatCode>General</c:formatCode>
                <c:ptCount val="1"/>
                <c:pt idx="0">
                  <c:v>6.0885714285714201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776-4F84-BFF3-192FDC01C207}"/>
            </c:ext>
          </c:extLst>
        </c:ser>
        <c:ser>
          <c:idx val="22"/>
          <c:order val="22"/>
          <c:tx>
            <c:strRef>
              <c:f>SLIDE2!$A$23</c:f>
              <c:strCache>
                <c:ptCount val="1"/>
                <c:pt idx="0">
                  <c:v>Edmonton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SLIDE2!$B$23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776-4F84-BFF3-192FDC01C207}"/>
            </c:ext>
          </c:extLst>
        </c:ser>
        <c:ser>
          <c:idx val="23"/>
          <c:order val="23"/>
          <c:tx>
            <c:strRef>
              <c:f>SLIDE2!$A$24</c:f>
              <c:strCache>
                <c:ptCount val="1"/>
                <c:pt idx="0">
                  <c:v>Brasï¿½lia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SLIDE2!$B$24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776-4F84-BFF3-192FDC01C207}"/>
            </c:ext>
          </c:extLst>
        </c:ser>
        <c:ser>
          <c:idx val="24"/>
          <c:order val="24"/>
          <c:tx>
            <c:strRef>
              <c:f>SLIDE2!$A$25</c:f>
              <c:strCache>
                <c:ptCount val="1"/>
                <c:pt idx="0">
                  <c:v>Rome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SLIDE2!$B$25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0776-4F84-BFF3-192FDC01C207}"/>
            </c:ext>
          </c:extLst>
        </c:ser>
        <c:ser>
          <c:idx val="25"/>
          <c:order val="25"/>
          <c:tx>
            <c:strRef>
              <c:f>SLIDE2!$A$26</c:f>
              <c:strCache>
                <c:ptCount val="1"/>
                <c:pt idx="0">
                  <c:v>Prague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SLIDE2!$B$26</c:f>
              <c:numCache>
                <c:formatCode>General</c:formatCode>
                <c:ptCount val="1"/>
                <c:pt idx="0">
                  <c:v>6.4457142857142804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776-4F84-BFF3-192FDC01C207}"/>
            </c:ext>
          </c:extLst>
        </c:ser>
        <c:ser>
          <c:idx val="26"/>
          <c:order val="26"/>
          <c:tx>
            <c:strRef>
              <c:f>SLIDE2!$A$27</c:f>
              <c:strCache>
                <c:ptCount val="1"/>
                <c:pt idx="0">
                  <c:v>Cupertino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SLIDE2!$B$27</c:f>
              <c:numCache>
                <c:formatCode>General</c:formatCode>
                <c:ptCount val="1"/>
                <c:pt idx="0">
                  <c:v>5.5171428571428498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0776-4F84-BFF3-192FDC01C207}"/>
            </c:ext>
          </c:extLst>
        </c:ser>
        <c:ser>
          <c:idx val="27"/>
          <c:order val="27"/>
          <c:tx>
            <c:strRef>
              <c:f>SLIDE2!$A$28</c:f>
              <c:strCache>
                <c:ptCount val="1"/>
                <c:pt idx="0">
                  <c:v>Sï¿½o Paulo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SLIDE2!$B$28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776-4F84-BFF3-192FDC01C207}"/>
            </c:ext>
          </c:extLst>
        </c:ser>
        <c:ser>
          <c:idx val="28"/>
          <c:order val="28"/>
          <c:tx>
            <c:strRef>
              <c:f>SLIDE2!$A$29</c:f>
              <c:strCache>
                <c:ptCount val="1"/>
                <c:pt idx="0">
                  <c:v>Dijon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SLIDE2!$B$29</c:f>
              <c:numCache>
                <c:formatCode>General</c:formatCode>
                <c:ptCount val="1"/>
                <c:pt idx="0">
                  <c:v>5.8028571428571398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0776-4F84-BFF3-192FDC01C207}"/>
            </c:ext>
          </c:extLst>
        </c:ser>
        <c:ser>
          <c:idx val="29"/>
          <c:order val="29"/>
          <c:tx>
            <c:strRef>
              <c:f>SLIDE2!$A$30</c:f>
              <c:strCache>
                <c:ptCount val="1"/>
                <c:pt idx="0">
                  <c:v>Copenhagen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SLIDE2!$B$30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776-4F84-BFF3-192FDC01C207}"/>
            </c:ext>
          </c:extLst>
        </c:ser>
        <c:ser>
          <c:idx val="30"/>
          <c:order val="30"/>
          <c:tx>
            <c:strRef>
              <c:f>SLIDE2!$A$31</c:f>
              <c:strCache>
                <c:ptCount val="1"/>
                <c:pt idx="0">
                  <c:v>New York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SLIDE2!$B$31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776-4F84-BFF3-192FDC01C207}"/>
            </c:ext>
          </c:extLst>
        </c:ser>
        <c:ser>
          <c:idx val="31"/>
          <c:order val="31"/>
          <c:tx>
            <c:strRef>
              <c:f>SLIDE2!$A$32</c:f>
              <c:strCache>
                <c:ptCount val="1"/>
                <c:pt idx="0">
                  <c:v>Sidney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SLIDE2!$B$32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776-4F84-BFF3-192FDC01C207}"/>
            </c:ext>
          </c:extLst>
        </c:ser>
        <c:ser>
          <c:idx val="32"/>
          <c:order val="32"/>
          <c:tx>
            <c:strRef>
              <c:f>SLIDE2!$A$33</c:f>
              <c:strCache>
                <c:ptCount val="1"/>
                <c:pt idx="0">
                  <c:v>Vancouver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SLIDE2!$B$33</c:f>
              <c:numCache>
                <c:formatCode>General</c:formatCode>
                <c:ptCount val="1"/>
                <c:pt idx="0">
                  <c:v>5.5171428571428498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0776-4F84-BFF3-192FDC01C207}"/>
            </c:ext>
          </c:extLst>
        </c:ser>
        <c:ser>
          <c:idx val="33"/>
          <c:order val="33"/>
          <c:tx>
            <c:strRef>
              <c:f>SLIDE2!$A$34</c:f>
              <c:strCache>
                <c:ptCount val="1"/>
                <c:pt idx="0">
                  <c:v>Chicago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SLIDE2!$B$34</c:f>
              <c:numCache>
                <c:formatCode>General</c:formatCode>
                <c:ptCount val="1"/>
                <c:pt idx="0">
                  <c:v>6.2314285714285704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776-4F84-BFF3-192FDC01C207}"/>
            </c:ext>
          </c:extLst>
        </c:ser>
        <c:ser>
          <c:idx val="34"/>
          <c:order val="34"/>
          <c:tx>
            <c:strRef>
              <c:f>SLIDE2!$A$35</c:f>
              <c:strCache>
                <c:ptCount val="1"/>
                <c:pt idx="0">
                  <c:v>Boston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SLIDE2!$B$35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0776-4F84-BFF3-192FDC01C207}"/>
            </c:ext>
          </c:extLst>
        </c:ser>
        <c:ser>
          <c:idx val="35"/>
          <c:order val="35"/>
          <c:tx>
            <c:strRef>
              <c:f>SLIDE2!$A$36</c:f>
              <c:strCache>
                <c:ptCount val="1"/>
                <c:pt idx="0">
                  <c:v>Reno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SLIDE2!$B$36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776-4F84-BFF3-192FDC01C207}"/>
            </c:ext>
          </c:extLst>
        </c:ser>
        <c:ser>
          <c:idx val="36"/>
          <c:order val="36"/>
          <c:tx>
            <c:strRef>
              <c:f>SLIDE2!$A$37</c:f>
              <c:strCache>
                <c:ptCount val="1"/>
                <c:pt idx="0">
                  <c:v>Salt Lake City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SLIDE2!$B$37</c:f>
              <c:numCache>
                <c:formatCode>General</c:formatCode>
                <c:ptCount val="1"/>
                <c:pt idx="0">
                  <c:v>6.2314285714285704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776-4F84-BFF3-192FDC01C207}"/>
            </c:ext>
          </c:extLst>
        </c:ser>
        <c:ser>
          <c:idx val="37"/>
          <c:order val="37"/>
          <c:tx>
            <c:strRef>
              <c:f>SLIDE2!$A$38</c:f>
              <c:strCache>
                <c:ptCount val="1"/>
                <c:pt idx="0">
                  <c:v>Paris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SLIDE2!$B$38</c:f>
              <c:numCache>
                <c:formatCode>General</c:formatCode>
                <c:ptCount val="1"/>
                <c:pt idx="0">
                  <c:v>5.5171428571428498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776-4F84-BFF3-192FDC01C207}"/>
            </c:ext>
          </c:extLst>
        </c:ser>
        <c:ser>
          <c:idx val="38"/>
          <c:order val="38"/>
          <c:tx>
            <c:strRef>
              <c:f>SLIDE2!$A$39</c:f>
              <c:strCache>
                <c:ptCount val="1"/>
                <c:pt idx="0">
                  <c:v>Stuttgart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SLIDE2!$B$39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776-4F84-BFF3-192FDC01C207}"/>
            </c:ext>
          </c:extLst>
        </c:ser>
        <c:ser>
          <c:idx val="39"/>
          <c:order val="39"/>
          <c:tx>
            <c:strRef>
              <c:f>SLIDE2!$A$40</c:f>
              <c:strCache>
                <c:ptCount val="1"/>
                <c:pt idx="0">
                  <c:v>Orlando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SLIDE2!$B$40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776-4F84-BFF3-192FDC01C207}"/>
            </c:ext>
          </c:extLst>
        </c:ser>
        <c:ser>
          <c:idx val="40"/>
          <c:order val="40"/>
          <c:tx>
            <c:strRef>
              <c:f>SLIDE2!$A$41</c:f>
              <c:strCache>
                <c:ptCount val="1"/>
                <c:pt idx="0">
                  <c:v>Montrï¿½al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SLIDE2!$B$41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776-4F84-BFF3-192FDC01C207}"/>
            </c:ext>
          </c:extLst>
        </c:ser>
        <c:ser>
          <c:idx val="41"/>
          <c:order val="41"/>
          <c:tx>
            <c:strRef>
              <c:f>SLIDE2!$A$42</c:f>
              <c:strCache>
                <c:ptCount val="1"/>
                <c:pt idx="0">
                  <c:v>Warsaw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SLIDE2!$B$42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776-4F84-BFF3-192FDC01C207}"/>
            </c:ext>
          </c:extLst>
        </c:ser>
        <c:ser>
          <c:idx val="42"/>
          <c:order val="42"/>
          <c:tx>
            <c:strRef>
              <c:f>SLIDE2!$A$43</c:f>
              <c:strCache>
                <c:ptCount val="1"/>
                <c:pt idx="0">
                  <c:v>Toronto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SLIDE2!$B$43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776-4F84-BFF3-192FDC01C207}"/>
            </c:ext>
          </c:extLst>
        </c:ser>
        <c:ser>
          <c:idx val="43"/>
          <c:order val="43"/>
          <c:tx>
            <c:strRef>
              <c:f>SLIDE2!$A$44</c:f>
              <c:strCache>
                <c:ptCount val="1"/>
                <c:pt idx="0">
                  <c:v>Brussels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SLIDE2!$B$44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776-4F84-BFF3-192FDC01C207}"/>
            </c:ext>
          </c:extLst>
        </c:ser>
        <c:ser>
          <c:idx val="44"/>
          <c:order val="44"/>
          <c:tx>
            <c:strRef>
              <c:f>SLIDE2!$A$45</c:f>
              <c:strCache>
                <c:ptCount val="1"/>
                <c:pt idx="0">
                  <c:v>Bangalore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SLIDE2!$B$45</c:f>
              <c:numCache>
                <c:formatCode>General</c:formatCode>
                <c:ptCount val="1"/>
                <c:pt idx="0">
                  <c:v>6.1066666666666602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776-4F84-BFF3-192FDC01C207}"/>
            </c:ext>
          </c:extLst>
        </c:ser>
        <c:ser>
          <c:idx val="45"/>
          <c:order val="45"/>
          <c:tx>
            <c:strRef>
              <c:f>SLIDE2!$A$46</c:f>
              <c:strCache>
                <c:ptCount val="1"/>
                <c:pt idx="0">
                  <c:v>Tucson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SLIDE2!$B$46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0776-4F84-BFF3-192FDC01C207}"/>
            </c:ext>
          </c:extLst>
        </c:ser>
        <c:ser>
          <c:idx val="46"/>
          <c:order val="46"/>
          <c:tx>
            <c:strRef>
              <c:f>SLIDE2!$A$47</c:f>
              <c:strCache>
                <c:ptCount val="1"/>
                <c:pt idx="0">
                  <c:v>Sï¿½o Josï¿½ dos Campos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SLIDE2!$B$47</c:f>
              <c:numCache>
                <c:formatCode>General</c:formatCode>
                <c:ptCount val="1"/>
                <c:pt idx="0">
                  <c:v>5.66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0776-4F84-BFF3-192FDC01C207}"/>
            </c:ext>
          </c:extLst>
        </c:ser>
        <c:ser>
          <c:idx val="47"/>
          <c:order val="47"/>
          <c:tx>
            <c:strRef>
              <c:f>SLIDE2!$A$48</c:f>
              <c:strCache>
                <c:ptCount val="1"/>
                <c:pt idx="0">
                  <c:v>Santiago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SLIDE2!$B$48</c:f>
              <c:numCache>
                <c:formatCode>General</c:formatCode>
                <c:ptCount val="1"/>
                <c:pt idx="0">
                  <c:v>6.66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0776-4F84-BFF3-192FDC01C207}"/>
            </c:ext>
          </c:extLst>
        </c:ser>
        <c:ser>
          <c:idx val="48"/>
          <c:order val="48"/>
          <c:tx>
            <c:strRef>
              <c:f>SLIDE2!$A$49</c:f>
              <c:strCache>
                <c:ptCount val="1"/>
                <c:pt idx="0">
                  <c:v>Helsinki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SLIDE2!$B$49</c:f>
              <c:numCache>
                <c:formatCode>General</c:formatCode>
                <c:ptCount val="1"/>
                <c:pt idx="0">
                  <c:v>5.9457142857142804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0776-4F84-BFF3-192FDC01C207}"/>
            </c:ext>
          </c:extLst>
        </c:ser>
        <c:ser>
          <c:idx val="49"/>
          <c:order val="49"/>
          <c:tx>
            <c:strRef>
              <c:f>SLIDE2!$A$50</c:f>
              <c:strCache>
                <c:ptCount val="1"/>
                <c:pt idx="0">
                  <c:v>Yellowknife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SLIDE2!$B$50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0776-4F84-BFF3-192FDC01C207}"/>
            </c:ext>
          </c:extLst>
        </c:ser>
        <c:ser>
          <c:idx val="50"/>
          <c:order val="50"/>
          <c:tx>
            <c:strRef>
              <c:f>SLIDE2!$A$51</c:f>
              <c:strCache>
                <c:ptCount val="1"/>
                <c:pt idx="0">
                  <c:v>Dublin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SLIDE2!$B$51</c:f>
              <c:numCache>
                <c:formatCode>General</c:formatCode>
                <c:ptCount val="1"/>
                <c:pt idx="0">
                  <c:v>6.5171428571428498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0776-4F84-BFF3-192FDC01C207}"/>
            </c:ext>
          </c:extLst>
        </c:ser>
        <c:ser>
          <c:idx val="51"/>
          <c:order val="51"/>
          <c:tx>
            <c:strRef>
              <c:f>SLIDE2!$A$52</c:f>
              <c:strCache>
                <c:ptCount val="1"/>
                <c:pt idx="0">
                  <c:v>Madrid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SLIDE2!$B$52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0776-4F84-BFF3-192FDC01C207}"/>
            </c:ext>
          </c:extLst>
        </c:ser>
        <c:ser>
          <c:idx val="52"/>
          <c:order val="52"/>
          <c:tx>
            <c:strRef>
              <c:f>SLIDE2!$A$53</c:f>
              <c:strCache>
                <c:ptCount val="1"/>
                <c:pt idx="0">
                  <c:v>Lyon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SLIDE2!$B$53</c:f>
              <c:numCache>
                <c:formatCode>General</c:formatCode>
                <c:ptCount val="1"/>
                <c:pt idx="0">
                  <c:v>5.3742857142857101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0776-4F84-BFF3-192FDC01C207}"/>
            </c:ext>
          </c:extLst>
        </c:ser>
        <c:ser>
          <c:idx val="53"/>
          <c:order val="53"/>
          <c:tx>
            <c:strRef>
              <c:f>SLIDE2!$A$54</c:f>
              <c:strCache>
                <c:ptCount val="1"/>
                <c:pt idx="0">
                  <c:v>Delhi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SLIDE2!$B$54</c:f>
              <c:numCache>
                <c:formatCode>General</c:formatCode>
                <c:ptCount val="1"/>
                <c:pt idx="0">
                  <c:v>5.5171428571428498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0776-4F84-BFF3-192FDC01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769672"/>
        <c:axId val="513770328"/>
      </c:barChart>
      <c:catAx>
        <c:axId val="51376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Cities</a:t>
                </a:r>
              </a:p>
            </c:rich>
          </c:tx>
          <c:layout>
            <c:manualLayout>
              <c:xMode val="edge"/>
              <c:yMode val="edge"/>
              <c:x val="0.49695013403923122"/>
              <c:y val="0.39063423873752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0328"/>
        <c:crosses val="autoZero"/>
        <c:auto val="1"/>
        <c:lblAlgn val="ctr"/>
        <c:lblOffset val="100"/>
        <c:noMultiLvlLbl val="0"/>
      </c:catAx>
      <c:valAx>
        <c:axId val="51377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Total</a:t>
                </a:r>
                <a:r>
                  <a:rPr lang="en-US" baseline="0"/>
                  <a:t> Spent in $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6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3.xlsx]SLIDE3!PivotTable2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Amount of Customers by Employee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SLIDE3!$B$3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SLIDE3!$A$4:$A$13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(blank)</c:v>
                </c:pt>
              </c:strCache>
            </c:strRef>
          </c:cat>
          <c:val>
            <c:numRef>
              <c:f>SLIDE3!$B$4:$B$13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20</c:v>
                </c:pt>
                <c:pt idx="4">
                  <c:v>18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D-4396-BC82-DB99E936A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95954168"/>
        <c:axId val="595954496"/>
      </c:barChart>
      <c:catAx>
        <c:axId val="595954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Employee 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54496"/>
        <c:crosses val="autoZero"/>
        <c:auto val="1"/>
        <c:lblAlgn val="ctr"/>
        <c:lblOffset val="100"/>
        <c:noMultiLvlLbl val="0"/>
      </c:catAx>
      <c:valAx>
        <c:axId val="59595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95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PROJECT 3.xlsx]SLIDE4!PivotTable3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Artists with</a:t>
            </a:r>
            <a:r>
              <a:rPr lang="en-US" baseline="0"/>
              <a:t> Most Albums</a:t>
            </a:r>
            <a:endParaRPr lang="en-US"/>
          </a:p>
        </c:rich>
      </c:tx>
      <c:layout>
        <c:manualLayout>
          <c:xMode val="edge"/>
          <c:yMode val="edge"/>
          <c:x val="0.25361111111111118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SLIDE4!$B$3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SLIDE4!$A$4:$A$10</c:f>
              <c:strCache>
                <c:ptCount val="6"/>
                <c:pt idx="0">
                  <c:v>Deep Purple</c:v>
                </c:pt>
                <c:pt idx="1">
                  <c:v>Iron Maiden</c:v>
                </c:pt>
                <c:pt idx="2">
                  <c:v>Led Zeppelin</c:v>
                </c:pt>
                <c:pt idx="3">
                  <c:v>Metallica</c:v>
                </c:pt>
                <c:pt idx="4">
                  <c:v>U2</c:v>
                </c:pt>
                <c:pt idx="5">
                  <c:v>(blank)</c:v>
                </c:pt>
              </c:strCache>
            </c:strRef>
          </c:cat>
          <c:val>
            <c:numRef>
              <c:f>SLIDE4!$B$4:$B$10</c:f>
              <c:numCache>
                <c:formatCode>General</c:formatCode>
                <c:ptCount val="6"/>
                <c:pt idx="0">
                  <c:v>11</c:v>
                </c:pt>
                <c:pt idx="1">
                  <c:v>21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70-4F88-85DF-FC0FDBA77C4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274320</xdr:colOff>
      <xdr:row>3</xdr:row>
      <xdr:rowOff>60960</xdr:rowOff>
    </xdr:from>
    <xdr:to>
      <xdr:col>15</xdr:col>
      <xdr:colOff>358140</xdr:colOff>
      <xdr:row>22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7</xdr:row>
      <xdr:rowOff>118109</xdr:rowOff>
    </xdr:from>
    <xdr:to>
      <xdr:col>17</xdr:col>
      <xdr:colOff>171450</xdr:colOff>
      <xdr:row>28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4</xdr:row>
      <xdr:rowOff>53340</xdr:rowOff>
    </xdr:from>
    <xdr:to>
      <xdr:col>9</xdr:col>
      <xdr:colOff>297180</xdr:colOff>
      <xdr:row>19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9</xdr:row>
      <xdr:rowOff>51435</xdr:rowOff>
    </xdr:from>
    <xdr:to>
      <xdr:col>16</xdr:col>
      <xdr:colOff>318135</xdr:colOff>
      <xdr:row>24</xdr:row>
      <xdr:rowOff>51435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pr/Downloads/results%20(5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(5)"/>
    </sheetNames>
    <sheetDataSet>
      <sheetData sheetId="0">
        <row r="1">
          <cell r="A1" t="str">
            <v>employeeid</v>
          </cell>
          <cell r="B1" t="str">
            <v>customer_count</v>
          </cell>
        </row>
        <row r="2">
          <cell r="A2">
            <v>8</v>
          </cell>
          <cell r="B2">
            <v>0</v>
          </cell>
        </row>
        <row r="3">
          <cell r="A3">
            <v>3</v>
          </cell>
          <cell r="B3">
            <v>21</v>
          </cell>
        </row>
        <row r="4">
          <cell r="A4">
            <v>4</v>
          </cell>
          <cell r="B4">
            <v>20</v>
          </cell>
        </row>
        <row r="5">
          <cell r="A5">
            <v>1</v>
          </cell>
          <cell r="B5">
            <v>0</v>
          </cell>
        </row>
        <row r="6">
          <cell r="A6">
            <v>6</v>
          </cell>
          <cell r="B6">
            <v>0</v>
          </cell>
        </row>
        <row r="7">
          <cell r="A7">
            <v>2</v>
          </cell>
          <cell r="B7">
            <v>0</v>
          </cell>
        </row>
        <row r="8">
          <cell r="A8">
            <v>5</v>
          </cell>
          <cell r="B8">
            <v>18</v>
          </cell>
        </row>
        <row r="9">
          <cell r="A9">
            <v>7</v>
          </cell>
          <cell r="B9">
            <v>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il Shields" refreshedDate="45215.984553125003" createdVersion="6" refreshedVersion="6" minRefreshableVersion="3" recordCount="9" xr:uid="{00000000-000A-0000-FFFF-FFFF07000000}">
  <cacheSource type="worksheet">
    <worksheetSource ref="A1:B1048576" sheet="SLIDE3"/>
  </cacheSource>
  <cacheFields count="2">
    <cacheField name="employeeid" numFmtId="0">
      <sharedItems containsString="0" containsBlank="1" containsNumber="1" containsInteger="1" minValue="1" maxValue="8" count="9">
        <n v="8"/>
        <n v="3"/>
        <n v="4"/>
        <n v="1"/>
        <n v="6"/>
        <n v="2"/>
        <n v="5"/>
        <n v="7"/>
        <m/>
      </sharedItems>
    </cacheField>
    <cacheField name="customer_count" numFmtId="0">
      <sharedItems containsString="0" containsBlank="1" containsNumber="1" containsInteger="1" minValue="0" maxValue="21" count="5">
        <n v="0"/>
        <n v="21"/>
        <n v="20"/>
        <n v="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pril Shields" refreshedDate="45215.998701851851" createdVersion="6" refreshedVersion="6" minRefreshableVersion="3" recordCount="6" xr:uid="{00000000-000A-0000-FFFF-FFFF0B000000}">
  <cacheSource type="worksheet">
    <worksheetSource ref="A1:B1048576" sheet="SLIDE5"/>
  </cacheSource>
  <cacheFields count="2">
    <cacheField name="artist_name" numFmtId="0">
      <sharedItems containsBlank="1" count="6">
        <s v="Iron Maiden"/>
        <s v="Led Zeppelin"/>
        <s v="Deep Purple"/>
        <s v="U2"/>
        <s v="Metallica"/>
        <m/>
      </sharedItems>
    </cacheField>
    <cacheField name="album_count" numFmtId="0">
      <sharedItems containsString="0" containsBlank="1" containsNumber="1" containsInteger="1" minValue="10" maxValue="21" count="5">
        <n v="21"/>
        <n v="14"/>
        <n v="11"/>
        <n v="1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</r>
  <r>
    <x v="1"/>
    <x v="1"/>
  </r>
  <r>
    <x v="2"/>
    <x v="2"/>
  </r>
  <r>
    <x v="3"/>
    <x v="0"/>
  </r>
  <r>
    <x v="4"/>
    <x v="0"/>
  </r>
  <r>
    <x v="5"/>
    <x v="0"/>
  </r>
  <r>
    <x v="6"/>
    <x v="3"/>
  </r>
  <r>
    <x v="7"/>
    <x v="0"/>
  </r>
  <r>
    <x v="8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</r>
  <r>
    <x v="1"/>
    <x v="1"/>
  </r>
  <r>
    <x v="2"/>
    <x v="2"/>
  </r>
  <r>
    <x v="3"/>
    <x v="3"/>
  </r>
  <r>
    <x v="4"/>
    <x v="3"/>
  </r>
  <r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3" firstHeaderRow="1" firstDataRow="1" firstDataCol="1" rowPageCount="1" colPageCount="1"/>
  <pivotFields count="2">
    <pivotField axis="axisRow" showAll="0">
      <items count="10">
        <item x="3"/>
        <item x="5"/>
        <item x="1"/>
        <item x="2"/>
        <item x="6"/>
        <item x="4"/>
        <item x="7"/>
        <item x="0"/>
        <item x="8"/>
        <item t="default"/>
      </items>
    </pivotField>
    <pivotField axis="axisPage" dataField="1" showAll="0">
      <items count="6">
        <item x="0"/>
        <item x="3"/>
        <item x="2"/>
        <item x="1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hier="-1"/>
  </pageFields>
  <dataFields count="1">
    <dataField name="Sum of customer_count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2">
    <pivotField axis="axisRow" showAll="0">
      <items count="7">
        <item x="2"/>
        <item x="0"/>
        <item x="1"/>
        <item x="4"/>
        <item x="3"/>
        <item x="5"/>
        <item t="default"/>
      </items>
    </pivotField>
    <pivotField dataField="1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lbum_count" fld="1" baseField="0" baseItem="0"/>
  </dataFields>
  <chartFormats count="1">
    <chartFormat chart="0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workbookViewId="0">
      <selection activeCell="S14" sqref="S14"/>
    </sheetView>
  </sheetViews>
  <sheetFormatPr defaultRowHeight="15" x14ac:dyDescent="0.25"/>
  <cols>
    <col min="1" max="1" width="18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1.99</v>
      </c>
    </row>
    <row r="3" spans="1:2" x14ac:dyDescent="0.25">
      <c r="A3" t="s">
        <v>3</v>
      </c>
      <c r="B3">
        <v>0.99</v>
      </c>
    </row>
    <row r="4" spans="1:2" x14ac:dyDescent="0.25">
      <c r="A4" t="s">
        <v>4</v>
      </c>
      <c r="B4">
        <v>0.99</v>
      </c>
    </row>
    <row r="5" spans="1:2" x14ac:dyDescent="0.25">
      <c r="A5" t="s">
        <v>5</v>
      </c>
      <c r="B5">
        <v>0.99</v>
      </c>
    </row>
    <row r="6" spans="1:2" x14ac:dyDescent="0.25">
      <c r="A6" t="s">
        <v>6</v>
      </c>
      <c r="B6">
        <v>0.99</v>
      </c>
    </row>
    <row r="7" spans="1:2" x14ac:dyDescent="0.25">
      <c r="A7" t="s">
        <v>7</v>
      </c>
      <c r="B7">
        <v>1.99</v>
      </c>
    </row>
    <row r="8" spans="1:2" x14ac:dyDescent="0.25">
      <c r="A8" t="s">
        <v>8</v>
      </c>
      <c r="B8">
        <v>0.99</v>
      </c>
    </row>
    <row r="9" spans="1:2" x14ac:dyDescent="0.25">
      <c r="A9" t="s">
        <v>9</v>
      </c>
      <c r="B9">
        <v>0.99</v>
      </c>
    </row>
    <row r="10" spans="1:2" x14ac:dyDescent="0.25">
      <c r="A10" t="s">
        <v>10</v>
      </c>
      <c r="B10">
        <v>1.99</v>
      </c>
    </row>
    <row r="11" spans="1:2" x14ac:dyDescent="0.25">
      <c r="A11" t="s">
        <v>11</v>
      </c>
      <c r="B11">
        <v>0.99</v>
      </c>
    </row>
    <row r="12" spans="1:2" x14ac:dyDescent="0.25">
      <c r="A12" t="s">
        <v>12</v>
      </c>
      <c r="B12">
        <v>0.99</v>
      </c>
    </row>
    <row r="13" spans="1:2" x14ac:dyDescent="0.25">
      <c r="A13" t="s">
        <v>13</v>
      </c>
      <c r="B13">
        <v>0.99</v>
      </c>
    </row>
    <row r="14" spans="1:2" x14ac:dyDescent="0.25">
      <c r="A14" t="s">
        <v>14</v>
      </c>
      <c r="B14">
        <v>0.99</v>
      </c>
    </row>
    <row r="15" spans="1:2" x14ac:dyDescent="0.25">
      <c r="A15" t="s">
        <v>15</v>
      </c>
      <c r="B15">
        <v>0.99</v>
      </c>
    </row>
    <row r="16" spans="1:2" x14ac:dyDescent="0.25">
      <c r="A16" t="s">
        <v>16</v>
      </c>
      <c r="B16">
        <v>0.99</v>
      </c>
    </row>
    <row r="17" spans="1:2" x14ac:dyDescent="0.25">
      <c r="A17" t="s">
        <v>17</v>
      </c>
      <c r="B17">
        <v>0.99</v>
      </c>
    </row>
    <row r="18" spans="1:2" x14ac:dyDescent="0.25">
      <c r="A18" t="s">
        <v>18</v>
      </c>
      <c r="B18">
        <v>1.99</v>
      </c>
    </row>
    <row r="19" spans="1:2" x14ac:dyDescent="0.25">
      <c r="A19" t="s">
        <v>19</v>
      </c>
      <c r="B19">
        <v>0.99</v>
      </c>
    </row>
    <row r="20" spans="1:2" x14ac:dyDescent="0.25">
      <c r="A20" t="s">
        <v>20</v>
      </c>
      <c r="B20">
        <v>1.99</v>
      </c>
    </row>
    <row r="21" spans="1:2" x14ac:dyDescent="0.25">
      <c r="A21" t="s">
        <v>21</v>
      </c>
      <c r="B21">
        <v>0.99</v>
      </c>
    </row>
    <row r="22" spans="1:2" x14ac:dyDescent="0.25">
      <c r="A22" t="s">
        <v>22</v>
      </c>
      <c r="B22">
        <v>0.99</v>
      </c>
    </row>
    <row r="23" spans="1:2" x14ac:dyDescent="0.25">
      <c r="A23" t="s">
        <v>23</v>
      </c>
      <c r="B23">
        <v>0.99</v>
      </c>
    </row>
    <row r="24" spans="1:2" x14ac:dyDescent="0.25">
      <c r="A24" t="s">
        <v>24</v>
      </c>
      <c r="B24">
        <v>0.99</v>
      </c>
    </row>
    <row r="25" spans="1:2" x14ac:dyDescent="0.25">
      <c r="A25" t="s">
        <v>25</v>
      </c>
      <c r="B25">
        <v>0.99</v>
      </c>
    </row>
    <row r="26" spans="1:2" x14ac:dyDescent="0.25">
      <c r="A26" t="s">
        <v>26</v>
      </c>
      <c r="B26">
        <v>0.99</v>
      </c>
    </row>
    <row r="27" spans="1:2" x14ac:dyDescent="0.25">
      <c r="B27">
        <f>AVERAGE(B2:B26)</f>
        <v>1.1899999999999993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5"/>
  <sheetViews>
    <sheetView tabSelected="1" topLeftCell="A25" workbookViewId="0">
      <selection activeCell="D28" sqref="D28"/>
    </sheetView>
  </sheetViews>
  <sheetFormatPr defaultRowHeight="15" x14ac:dyDescent="0.25"/>
  <cols>
    <col min="1" max="1" width="22" bestFit="1" customWidth="1"/>
    <col min="2" max="2" width="18" bestFit="1" customWidth="1"/>
  </cols>
  <sheetData>
    <row r="1" spans="1:2" x14ac:dyDescent="0.25">
      <c r="A1" t="s">
        <v>27</v>
      </c>
      <c r="B1" t="s">
        <v>28</v>
      </c>
    </row>
    <row r="2" spans="1:2" x14ac:dyDescent="0.25">
      <c r="A2" t="s">
        <v>29</v>
      </c>
      <c r="B2">
        <v>6.2314285714285704</v>
      </c>
    </row>
    <row r="3" spans="1:2" x14ac:dyDescent="0.25">
      <c r="A3" t="s">
        <v>30</v>
      </c>
      <c r="B3">
        <v>5.3742857142857101</v>
      </c>
    </row>
    <row r="4" spans="1:2" x14ac:dyDescent="0.25">
      <c r="A4" t="s">
        <v>31</v>
      </c>
      <c r="B4">
        <v>5.3742857142857101</v>
      </c>
    </row>
    <row r="5" spans="1:2" x14ac:dyDescent="0.25">
      <c r="A5" t="s">
        <v>32</v>
      </c>
      <c r="B5">
        <v>6.5171428571428498</v>
      </c>
    </row>
    <row r="6" spans="1:2" x14ac:dyDescent="0.25">
      <c r="A6" t="s">
        <v>33</v>
      </c>
      <c r="B6">
        <v>5.8028571428571398</v>
      </c>
    </row>
    <row r="7" spans="1:2" x14ac:dyDescent="0.25">
      <c r="A7" t="s">
        <v>34</v>
      </c>
      <c r="B7">
        <v>5.5171428571428498</v>
      </c>
    </row>
    <row r="8" spans="1:2" x14ac:dyDescent="0.25">
      <c r="A8" t="s">
        <v>35</v>
      </c>
      <c r="B8">
        <v>5.3742857142857101</v>
      </c>
    </row>
    <row r="9" spans="1:2" x14ac:dyDescent="0.25">
      <c r="A9" t="s">
        <v>36</v>
      </c>
      <c r="B9">
        <v>5.3742857142857101</v>
      </c>
    </row>
    <row r="10" spans="1:2" x14ac:dyDescent="0.25">
      <c r="A10" t="s">
        <v>37</v>
      </c>
      <c r="B10">
        <v>5.5171428571428498</v>
      </c>
    </row>
    <row r="11" spans="1:2" x14ac:dyDescent="0.25">
      <c r="A11" t="s">
        <v>38</v>
      </c>
      <c r="B11">
        <v>5.3742857142857101</v>
      </c>
    </row>
    <row r="12" spans="1:2" x14ac:dyDescent="0.25">
      <c r="A12" t="s">
        <v>39</v>
      </c>
      <c r="B12">
        <v>5.3742857142857101</v>
      </c>
    </row>
    <row r="13" spans="1:2" x14ac:dyDescent="0.25">
      <c r="A13" t="s">
        <v>40</v>
      </c>
      <c r="B13">
        <v>5.66</v>
      </c>
    </row>
    <row r="14" spans="1:2" x14ac:dyDescent="0.25">
      <c r="A14" t="s">
        <v>41</v>
      </c>
      <c r="B14">
        <v>5.3742857142857101</v>
      </c>
    </row>
    <row r="15" spans="1:2" x14ac:dyDescent="0.25">
      <c r="A15" t="s">
        <v>42</v>
      </c>
      <c r="B15">
        <v>5.3742857142857101</v>
      </c>
    </row>
    <row r="16" spans="1:2" x14ac:dyDescent="0.25">
      <c r="A16" t="s">
        <v>43</v>
      </c>
      <c r="B16">
        <v>6.0885714285714201</v>
      </c>
    </row>
    <row r="17" spans="1:2" x14ac:dyDescent="0.25">
      <c r="A17" t="s">
        <v>44</v>
      </c>
      <c r="B17">
        <v>6.8028571428571398</v>
      </c>
    </row>
    <row r="18" spans="1:2" x14ac:dyDescent="0.25">
      <c r="A18" t="s">
        <v>45</v>
      </c>
      <c r="B18">
        <v>5.3742857142857101</v>
      </c>
    </row>
    <row r="19" spans="1:2" x14ac:dyDescent="0.25">
      <c r="A19" t="s">
        <v>46</v>
      </c>
      <c r="B19">
        <v>5.66</v>
      </c>
    </row>
    <row r="20" spans="1:2" x14ac:dyDescent="0.25">
      <c r="A20" t="s">
        <v>47</v>
      </c>
      <c r="B20">
        <v>5.66</v>
      </c>
    </row>
    <row r="21" spans="1:2" x14ac:dyDescent="0.25">
      <c r="A21" t="s">
        <v>48</v>
      </c>
      <c r="B21">
        <v>5.66</v>
      </c>
    </row>
    <row r="22" spans="1:2" x14ac:dyDescent="0.25">
      <c r="A22" t="s">
        <v>49</v>
      </c>
      <c r="B22">
        <v>6.0885714285714201</v>
      </c>
    </row>
    <row r="23" spans="1:2" x14ac:dyDescent="0.25">
      <c r="A23" t="s">
        <v>50</v>
      </c>
      <c r="B23">
        <v>5.3742857142857101</v>
      </c>
    </row>
    <row r="24" spans="1:2" x14ac:dyDescent="0.25">
      <c r="A24" t="s">
        <v>51</v>
      </c>
      <c r="B24">
        <v>5.3742857142857101</v>
      </c>
    </row>
    <row r="25" spans="1:2" x14ac:dyDescent="0.25">
      <c r="A25" t="s">
        <v>52</v>
      </c>
      <c r="B25">
        <v>5.3742857142857101</v>
      </c>
    </row>
    <row r="26" spans="1:2" x14ac:dyDescent="0.25">
      <c r="A26" t="s">
        <v>53</v>
      </c>
      <c r="B26">
        <v>6.4457142857142804</v>
      </c>
    </row>
    <row r="27" spans="1:2" x14ac:dyDescent="0.25">
      <c r="A27" t="s">
        <v>54</v>
      </c>
      <c r="B27">
        <v>5.5171428571428498</v>
      </c>
    </row>
    <row r="28" spans="1:2" x14ac:dyDescent="0.25">
      <c r="A28" t="s">
        <v>55</v>
      </c>
      <c r="B28">
        <v>5.3742857142857101</v>
      </c>
    </row>
    <row r="29" spans="1:2" x14ac:dyDescent="0.25">
      <c r="A29" t="s">
        <v>56</v>
      </c>
      <c r="B29">
        <v>5.8028571428571398</v>
      </c>
    </row>
    <row r="30" spans="1:2" x14ac:dyDescent="0.25">
      <c r="A30" t="s">
        <v>57</v>
      </c>
      <c r="B30">
        <v>5.3742857142857101</v>
      </c>
    </row>
    <row r="31" spans="1:2" x14ac:dyDescent="0.25">
      <c r="A31" t="s">
        <v>58</v>
      </c>
      <c r="B31">
        <v>5.3742857142857101</v>
      </c>
    </row>
    <row r="32" spans="1:2" x14ac:dyDescent="0.25">
      <c r="A32" t="s">
        <v>59</v>
      </c>
      <c r="B32">
        <v>5.3742857142857101</v>
      </c>
    </row>
    <row r="33" spans="1:2" x14ac:dyDescent="0.25">
      <c r="A33" t="s">
        <v>60</v>
      </c>
      <c r="B33">
        <v>5.5171428571428498</v>
      </c>
    </row>
    <row r="34" spans="1:2" x14ac:dyDescent="0.25">
      <c r="A34" t="s">
        <v>61</v>
      </c>
      <c r="B34">
        <v>6.2314285714285704</v>
      </c>
    </row>
    <row r="35" spans="1:2" x14ac:dyDescent="0.25">
      <c r="A35" t="s">
        <v>62</v>
      </c>
      <c r="B35">
        <v>5.3742857142857101</v>
      </c>
    </row>
    <row r="36" spans="1:2" x14ac:dyDescent="0.25">
      <c r="A36" t="s">
        <v>63</v>
      </c>
      <c r="B36">
        <v>5.3742857142857101</v>
      </c>
    </row>
    <row r="37" spans="1:2" x14ac:dyDescent="0.25">
      <c r="A37" t="s">
        <v>64</v>
      </c>
      <c r="B37">
        <v>6.2314285714285704</v>
      </c>
    </row>
    <row r="38" spans="1:2" x14ac:dyDescent="0.25">
      <c r="A38" t="s">
        <v>65</v>
      </c>
      <c r="B38">
        <v>5.5171428571428498</v>
      </c>
    </row>
    <row r="39" spans="1:2" x14ac:dyDescent="0.25">
      <c r="A39" t="s">
        <v>66</v>
      </c>
      <c r="B39">
        <v>5.3742857142857101</v>
      </c>
    </row>
    <row r="40" spans="1:2" x14ac:dyDescent="0.25">
      <c r="A40" t="s">
        <v>67</v>
      </c>
      <c r="B40">
        <v>5.66</v>
      </c>
    </row>
    <row r="41" spans="1:2" x14ac:dyDescent="0.25">
      <c r="A41" t="s">
        <v>68</v>
      </c>
      <c r="B41">
        <v>5.66</v>
      </c>
    </row>
    <row r="42" spans="1:2" x14ac:dyDescent="0.25">
      <c r="A42" t="s">
        <v>69</v>
      </c>
      <c r="B42">
        <v>5.3742857142857101</v>
      </c>
    </row>
    <row r="43" spans="1:2" x14ac:dyDescent="0.25">
      <c r="A43" t="s">
        <v>70</v>
      </c>
      <c r="B43">
        <v>5.3742857142857101</v>
      </c>
    </row>
    <row r="44" spans="1:2" x14ac:dyDescent="0.25">
      <c r="A44" t="s">
        <v>71</v>
      </c>
      <c r="B44">
        <v>5.3742857142857101</v>
      </c>
    </row>
    <row r="45" spans="1:2" x14ac:dyDescent="0.25">
      <c r="A45" t="s">
        <v>72</v>
      </c>
      <c r="B45">
        <v>6.1066666666666602</v>
      </c>
    </row>
    <row r="46" spans="1:2" x14ac:dyDescent="0.25">
      <c r="A46" t="s">
        <v>73</v>
      </c>
      <c r="B46">
        <v>5.3742857142857101</v>
      </c>
    </row>
    <row r="47" spans="1:2" x14ac:dyDescent="0.25">
      <c r="A47" t="s">
        <v>74</v>
      </c>
      <c r="B47">
        <v>5.66</v>
      </c>
    </row>
    <row r="48" spans="1:2" x14ac:dyDescent="0.25">
      <c r="A48" t="s">
        <v>75</v>
      </c>
      <c r="B48">
        <v>6.66</v>
      </c>
    </row>
    <row r="49" spans="1:2" x14ac:dyDescent="0.25">
      <c r="A49" t="s">
        <v>76</v>
      </c>
      <c r="B49">
        <v>5.9457142857142804</v>
      </c>
    </row>
    <row r="50" spans="1:2" x14ac:dyDescent="0.25">
      <c r="A50" t="s">
        <v>77</v>
      </c>
      <c r="B50">
        <v>5.3742857142857101</v>
      </c>
    </row>
    <row r="51" spans="1:2" x14ac:dyDescent="0.25">
      <c r="A51" t="s">
        <v>78</v>
      </c>
      <c r="B51">
        <v>6.5171428571428498</v>
      </c>
    </row>
    <row r="52" spans="1:2" x14ac:dyDescent="0.25">
      <c r="A52" t="s">
        <v>79</v>
      </c>
      <c r="B52">
        <v>5.3742857142857101</v>
      </c>
    </row>
    <row r="53" spans="1:2" x14ac:dyDescent="0.25">
      <c r="A53" t="s">
        <v>80</v>
      </c>
      <c r="B53">
        <v>5.3742857142857101</v>
      </c>
    </row>
    <row r="54" spans="1:2" x14ac:dyDescent="0.25">
      <c r="A54" t="s">
        <v>81</v>
      </c>
      <c r="B54">
        <v>5.5171428571428498</v>
      </c>
    </row>
    <row r="55" spans="1:2" x14ac:dyDescent="0.25">
      <c r="A55" t="s">
        <v>96</v>
      </c>
      <c r="B55">
        <f>MEDIAN(B2:B54)</f>
        <v>5.5171428571428498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workbookViewId="0">
      <selection activeCell="L7" sqref="L7"/>
    </sheetView>
  </sheetViews>
  <sheetFormatPr defaultRowHeight="15" x14ac:dyDescent="0.25"/>
  <cols>
    <col min="1" max="1" width="15.42578125" bestFit="1" customWidth="1"/>
    <col min="2" max="2" width="22.28515625" bestFit="1" customWidth="1"/>
    <col min="3" max="9" width="15.5703125" bestFit="1" customWidth="1"/>
    <col min="10" max="10" width="10.7109375" bestFit="1" customWidth="1"/>
  </cols>
  <sheetData>
    <row r="1" spans="1:2" x14ac:dyDescent="0.25">
      <c r="A1" s="1" t="s">
        <v>82</v>
      </c>
      <c r="B1" t="s">
        <v>86</v>
      </c>
    </row>
    <row r="3" spans="1:2" x14ac:dyDescent="0.25">
      <c r="A3" s="1" t="s">
        <v>83</v>
      </c>
      <c r="B3" t="s">
        <v>95</v>
      </c>
    </row>
    <row r="4" spans="1:2" x14ac:dyDescent="0.25">
      <c r="A4" s="2">
        <v>1</v>
      </c>
      <c r="B4" s="3">
        <v>0</v>
      </c>
    </row>
    <row r="5" spans="1:2" x14ac:dyDescent="0.25">
      <c r="A5" s="2">
        <v>2</v>
      </c>
      <c r="B5" s="3">
        <v>0</v>
      </c>
    </row>
    <row r="6" spans="1:2" x14ac:dyDescent="0.25">
      <c r="A6" s="2">
        <v>3</v>
      </c>
      <c r="B6" s="3">
        <v>21</v>
      </c>
    </row>
    <row r="7" spans="1:2" x14ac:dyDescent="0.25">
      <c r="A7" s="2">
        <v>4</v>
      </c>
      <c r="B7" s="3">
        <v>20</v>
      </c>
    </row>
    <row r="8" spans="1:2" x14ac:dyDescent="0.25">
      <c r="A8" s="2">
        <v>5</v>
      </c>
      <c r="B8" s="3">
        <v>18</v>
      </c>
    </row>
    <row r="9" spans="1:2" x14ac:dyDescent="0.25">
      <c r="A9" s="2">
        <v>6</v>
      </c>
      <c r="B9" s="3">
        <v>0</v>
      </c>
    </row>
    <row r="10" spans="1:2" x14ac:dyDescent="0.25">
      <c r="A10" s="2">
        <v>7</v>
      </c>
      <c r="B10" s="3">
        <v>0</v>
      </c>
    </row>
    <row r="11" spans="1:2" x14ac:dyDescent="0.25">
      <c r="A11" s="2">
        <v>8</v>
      </c>
      <c r="B11" s="3">
        <v>0</v>
      </c>
    </row>
    <row r="12" spans="1:2" x14ac:dyDescent="0.25">
      <c r="A12" s="2" t="s">
        <v>84</v>
      </c>
      <c r="B12" s="3"/>
    </row>
    <row r="13" spans="1:2" x14ac:dyDescent="0.25">
      <c r="A13" s="2" t="s">
        <v>85</v>
      </c>
      <c r="B13" s="3">
        <v>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10"/>
  <sheetViews>
    <sheetView workbookViewId="0">
      <selection activeCell="M28" sqref="M28"/>
    </sheetView>
  </sheetViews>
  <sheetFormatPr defaultRowHeight="15" x14ac:dyDescent="0.25"/>
  <cols>
    <col min="1" max="1" width="13.140625" bestFit="1" customWidth="1"/>
    <col min="2" max="2" width="19.42578125" bestFit="1" customWidth="1"/>
    <col min="3" max="5" width="3" bestFit="1" customWidth="1"/>
    <col min="6" max="6" width="7.28515625" bestFit="1" customWidth="1"/>
    <col min="7" max="7" width="11.28515625" bestFit="1" customWidth="1"/>
  </cols>
  <sheetData>
    <row r="3" spans="1:2" x14ac:dyDescent="0.25">
      <c r="A3" s="1" t="s">
        <v>83</v>
      </c>
      <c r="B3" t="s">
        <v>94</v>
      </c>
    </row>
    <row r="4" spans="1:2" x14ac:dyDescent="0.25">
      <c r="A4" s="2" t="s">
        <v>91</v>
      </c>
      <c r="B4" s="3">
        <v>11</v>
      </c>
    </row>
    <row r="5" spans="1:2" x14ac:dyDescent="0.25">
      <c r="A5" s="2" t="s">
        <v>89</v>
      </c>
      <c r="B5" s="3">
        <v>21</v>
      </c>
    </row>
    <row r="6" spans="1:2" x14ac:dyDescent="0.25">
      <c r="A6" s="2" t="s">
        <v>90</v>
      </c>
      <c r="B6" s="3">
        <v>14</v>
      </c>
    </row>
    <row r="7" spans="1:2" x14ac:dyDescent="0.25">
      <c r="A7" s="2" t="s">
        <v>93</v>
      </c>
      <c r="B7" s="3">
        <v>10</v>
      </c>
    </row>
    <row r="8" spans="1:2" x14ac:dyDescent="0.25">
      <c r="A8" s="2" t="s">
        <v>92</v>
      </c>
      <c r="B8" s="3">
        <v>10</v>
      </c>
    </row>
    <row r="9" spans="1:2" x14ac:dyDescent="0.25">
      <c r="A9" s="2" t="s">
        <v>84</v>
      </c>
      <c r="B9" s="3"/>
    </row>
    <row r="10" spans="1:2" x14ac:dyDescent="0.25">
      <c r="A10" s="2" t="s">
        <v>85</v>
      </c>
      <c r="B10" s="3">
        <v>66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6"/>
  <sheetViews>
    <sheetView workbookViewId="0">
      <selection sqref="A1:XFD1048576"/>
    </sheetView>
  </sheetViews>
  <sheetFormatPr defaultRowHeight="15" x14ac:dyDescent="0.25"/>
  <sheetData>
    <row r="1" spans="1:2" x14ac:dyDescent="0.25">
      <c r="A1" t="s">
        <v>87</v>
      </c>
      <c r="B1" t="s">
        <v>88</v>
      </c>
    </row>
    <row r="2" spans="1:2" x14ac:dyDescent="0.25">
      <c r="A2" t="s">
        <v>89</v>
      </c>
      <c r="B2">
        <v>21</v>
      </c>
    </row>
    <row r="3" spans="1:2" x14ac:dyDescent="0.25">
      <c r="A3" t="s">
        <v>90</v>
      </c>
      <c r="B3">
        <v>14</v>
      </c>
    </row>
    <row r="4" spans="1:2" x14ac:dyDescent="0.25">
      <c r="A4" t="s">
        <v>91</v>
      </c>
      <c r="B4">
        <v>11</v>
      </c>
    </row>
    <row r="5" spans="1:2" x14ac:dyDescent="0.25">
      <c r="A5" t="s">
        <v>92</v>
      </c>
      <c r="B5">
        <v>10</v>
      </c>
    </row>
    <row r="6" spans="1:2" x14ac:dyDescent="0.25">
      <c r="A6" t="s">
        <v>93</v>
      </c>
      <c r="B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SLIDE1</vt:lpstr>
      <vt:lpstr>SLIDE2</vt:lpstr>
      <vt:lpstr>SLIDE3</vt:lpstr>
      <vt:lpstr>SLIDE4</vt:lpstr>
      <vt:lpstr>SLIDE5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Shields</dc:creator>
  <cp:lastModifiedBy>Shields, April</cp:lastModifiedBy>
  <dcterms:created xsi:type="dcterms:W3CDTF">2023-10-17T03:06:15Z</dcterms:created>
  <dcterms:modified xsi:type="dcterms:W3CDTF">2023-10-17T17:34:54Z</dcterms:modified>
</cp:coreProperties>
</file>